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53222"/>
  <mc:AlternateContent xmlns:mc="http://schemas.openxmlformats.org/markup-compatibility/2006">
    <mc:Choice Requires="x15">
      <x15ac:absPath xmlns:x15ac="http://schemas.microsoft.com/office/spreadsheetml/2010/11/ac" url="Z:\COREM\Usuários\Fernanda.Marciniuk\Anuário\"/>
    </mc:Choice>
  </mc:AlternateContent>
  <bookViews>
    <workbookView xWindow="0" yWindow="0" windowWidth="21600" windowHeight="9735"/>
  </bookViews>
  <sheets>
    <sheet name="Índice" sheetId="43" r:id="rId1"/>
    <sheet name="Apresentação" sheetId="45" r:id="rId2"/>
    <sheet name="Glossário" sheetId="44" r:id="rId3"/>
    <sheet name="1.1. Tipo" sheetId="28" r:id="rId4"/>
    <sheet name="1.2.canal" sheetId="65" r:id="rId5"/>
    <sheet name="1.3. Faixa Preço" sheetId="5" r:id="rId6"/>
    <sheet name="1.4. Grupo Anatômico" sheetId="75" r:id="rId7"/>
    <sheet name="1.5. Sub Classes Terapeuticas" sheetId="76" r:id="rId8"/>
    <sheet name="1.6. Rank Fat Princ. Ativo" sheetId="68" r:id="rId9"/>
    <sheet name="1.7. Rank Qtde Prin. Ativo" sheetId="77" r:id="rId10"/>
    <sheet name="1.8.Idade Princ Ativo" sheetId="40" r:id="rId11"/>
    <sheet name="1.9.Quantidade Princ Ativo" sheetId="36" r:id="rId12"/>
    <sheet name="2.1.HHI" sheetId="35" r:id="rId13"/>
    <sheet name="2.2. Grupo" sheetId="33" r:id="rId14"/>
    <sheet name="2.3.Grupo_Generico" sheetId="34" r:id="rId15"/>
    <sheet name="2.4.Porte" sheetId="38" r:id="rId16"/>
    <sheet name="3.1.Regional" sheetId="23" r:id="rId17"/>
    <sheet name="3.2. LCCT" sheetId="7" r:id="rId18"/>
  </sheets>
  <definedNames>
    <definedName name="_xlnm._FilterDatabase" localSheetId="4" hidden="1">'1.2.canal'!$A$9:$P$48</definedName>
    <definedName name="_xlnm._FilterDatabase" localSheetId="5" hidden="1">'1.3. Faixa Preço'!$B$10:$R$49</definedName>
    <definedName name="_xlnm._FilterDatabase" localSheetId="7" hidden="1">'1.5. Sub Classes Terapeuticas'!$A$9:$J$863</definedName>
  </definedNames>
  <calcPr calcId="152511"/>
</workbook>
</file>

<file path=xl/calcChain.xml><?xml version="1.0" encoding="utf-8"?>
<calcChain xmlns="http://schemas.openxmlformats.org/spreadsheetml/2006/main">
  <c r="H8" i="75" l="1"/>
  <c r="G8" i="75"/>
  <c r="I9" i="38" l="1"/>
  <c r="H9" i="38"/>
  <c r="I16" i="5"/>
  <c r="I9" i="5" s="1"/>
  <c r="E104" i="33"/>
  <c r="F104" i="33"/>
  <c r="G104" i="33"/>
  <c r="D104" i="33"/>
</calcChain>
</file>

<file path=xl/sharedStrings.xml><?xml version="1.0" encoding="utf-8"?>
<sst xmlns="http://schemas.openxmlformats.org/spreadsheetml/2006/main" count="9100" uniqueCount="3079">
  <si>
    <t>Total</t>
  </si>
  <si>
    <t>Tipo de Produto</t>
  </si>
  <si>
    <t>Empresas</t>
  </si>
  <si>
    <t>Produtos</t>
  </si>
  <si>
    <t>Apresentações cadastradas com comercialização</t>
  </si>
  <si>
    <t>Princípios ativos e associações</t>
  </si>
  <si>
    <t>Subclasses Terapêuticas</t>
  </si>
  <si>
    <t>Apresentações comercializadas</t>
  </si>
  <si>
    <t>Faturamento (R$)</t>
  </si>
  <si>
    <t>Secretaria Executiva da Câmara de Regulação do Mercado de Medicamentos</t>
  </si>
  <si>
    <t>Gabinete do Diretor–Presidente</t>
  </si>
  <si>
    <t>Empresas, Produtos, Apresentações, Princípios ativos e Associações, Subclasses Terapêuticas, Faturamento e Quantidade de Apresentações Comercializadas por</t>
  </si>
  <si>
    <t>MERCADO FARMACÊUTICO BRASILEIRO - 2017</t>
  </si>
  <si>
    <t>Fonte: CMED/ANVISA - Relatório de Comercialização enviado pelas Empresas</t>
  </si>
  <si>
    <t>Biológicos</t>
  </si>
  <si>
    <t>Subclasses terapêuticas</t>
  </si>
  <si>
    <t>Tipo de Produto e Faixa de Preço Fábrica Praticado</t>
  </si>
  <si>
    <t>1.Positiva</t>
  </si>
  <si>
    <t>2.Neutra</t>
  </si>
  <si>
    <t>3.Negativa</t>
  </si>
  <si>
    <t>Princípios ativos e associações isentas de PIS/CONFIS (Decreto 6.066)</t>
  </si>
  <si>
    <t>1. Microempresa</t>
  </si>
  <si>
    <t>2. Pequena</t>
  </si>
  <si>
    <t>3. Média</t>
  </si>
  <si>
    <t>4. Média-Grande</t>
  </si>
  <si>
    <t>5. Grande</t>
  </si>
  <si>
    <r>
      <t xml:space="preserve">Porte da Empresa </t>
    </r>
    <r>
      <rPr>
        <b/>
        <vertAlign val="superscript"/>
        <sz val="11"/>
        <color indexed="9"/>
        <rFont val="Calibri"/>
        <family val="2"/>
      </rPr>
      <t>(1)</t>
    </r>
  </si>
  <si>
    <t xml:space="preserve">Empresas, Produtos, Apresentações, Subclasses Terapêuticas, Faturamento e Quantidade  de Apresentações Comercializadas por </t>
  </si>
  <si>
    <r>
      <t xml:space="preserve">Porte da Empresa </t>
    </r>
    <r>
      <rPr>
        <b/>
        <vertAlign val="superscript"/>
        <sz val="11"/>
        <rFont val="Calibri"/>
        <family val="2"/>
      </rPr>
      <t>(1)</t>
    </r>
  </si>
  <si>
    <t>ACCORD FARMACÊUTICA LTDA</t>
  </si>
  <si>
    <t>LABORATÓRIOS FERRING LTDA</t>
  </si>
  <si>
    <t>NOVARTIS BIOCIENCIAS S.A</t>
  </si>
  <si>
    <t>GRUPO SANDOZ/NOVARTIS/ALCON</t>
  </si>
  <si>
    <t>LABORATÓRIO GLOBO LTDA</t>
  </si>
  <si>
    <t>PRATI DONADUZZI &amp; CIA LTDA</t>
  </si>
  <si>
    <t>MUNDIPHARMA BRASIL PRODUTOS MÉDICOS E FARMACÊUTICOS LTDA</t>
  </si>
  <si>
    <t>LEGRAND PHARMA INDÚSTRIA FARMACÊUTICA LTDA</t>
  </si>
  <si>
    <t>GRUPO E.M.S (E.M.S./SIGMA/LEGRAND/NOVA QUIMICA/GERMED)</t>
  </si>
  <si>
    <t>BAXTER HOSPITALAR LTDA</t>
  </si>
  <si>
    <t>CIFARMA CIENTÍFICA FARMACÊUTICA LTDA</t>
  </si>
  <si>
    <t>GRUPO CIFARMA/MABRA</t>
  </si>
  <si>
    <t>GRÜNENTHAL DO BRASIL FARMACÊUTICA LTDA.</t>
  </si>
  <si>
    <t>CRISTÁLIA PRODUTOS QUÍMICOS FARMACÊUTICOS LTDA.</t>
  </si>
  <si>
    <t>BRAINFARMA INDÚSTRIA QUÍMICA E FARMACÊUTICA S.A</t>
  </si>
  <si>
    <t>GRUPO HYPERMARCAS (HYPERMARCAS/LUPER/NEO QUÍMICA/BRAINFARMA/NEOLATINA/COSMED/MANTECORP)</t>
  </si>
  <si>
    <t>EUROFARMA LABORATÓRIOS S.A.</t>
  </si>
  <si>
    <t>GRUPO EUROFARMA/MOMENTA</t>
  </si>
  <si>
    <t>FRESENIUS KABI BRASIL LTDA</t>
  </si>
  <si>
    <t>GRUPO FRESENIUS</t>
  </si>
  <si>
    <t>LATINOFARMA INDUSTRIAS FARMACEUTICAS LTDA</t>
  </si>
  <si>
    <t>SANOFI-AVENTIS FARMACÊUTICA LTDA</t>
  </si>
  <si>
    <t>GRUPO SANOFI/MEDLEY/GENZYME</t>
  </si>
  <si>
    <t>MULTILAB INDÚSTRIA E COMÉRCIO DE PRODUTOS FARMACÊUTICOS LTDA</t>
  </si>
  <si>
    <t>GRUPO TAKEDA/MULTILAB</t>
  </si>
  <si>
    <t>GERMED FARMACEUTICA LTDA</t>
  </si>
  <si>
    <t>BLAU FARMACÊUTICA S.A.</t>
  </si>
  <si>
    <t>EMS S/A</t>
  </si>
  <si>
    <t>LABORATÓRIOS PFIZER LTDA</t>
  </si>
  <si>
    <t>GRUPO PFIZER/WYETH</t>
  </si>
  <si>
    <t>LABORATÓRIOS OSÓRIO DE MORAES LTDA</t>
  </si>
  <si>
    <t>ACHÉ LABORATÓRIOS FARMACÊUTICOS S.A</t>
  </si>
  <si>
    <t>GRUPO ACHÉ/BIOSINTÉTICA</t>
  </si>
  <si>
    <t>ALLERGAN PRODUTOS FARMACÊUTICOS LTDA</t>
  </si>
  <si>
    <t>GRUPO VALEANT/BL</t>
  </si>
  <si>
    <t>BIOSINTÉTICA FARMACÊUTICA LTDA</t>
  </si>
  <si>
    <t>PRODUTOS ROCHE QUÍMICOS E FARMACÊUTICOS S.A.</t>
  </si>
  <si>
    <t>EMS SIGMA PHARMA LTDA</t>
  </si>
  <si>
    <t>LABORATÓRIO DE EXTRATOS ALERGÊNICOS LTDA</t>
  </si>
  <si>
    <t>LABORATÓRIO TEUTO BRASILEIRO S/A</t>
  </si>
  <si>
    <t>ARESE PHARMA LTDA</t>
  </si>
  <si>
    <t>VITAMEDIC INDUSTRIA FARMACEUTICA LTDA</t>
  </si>
  <si>
    <t>DIFFUCAP - CHEMOBRÁS QUÍMICA E FARMACÊUTICA LTDA</t>
  </si>
  <si>
    <t>GRUPO GLAXO/STIEFEL</t>
  </si>
  <si>
    <t>GRUPO MSD/SCHERING PLOUGH</t>
  </si>
  <si>
    <t>LUNDBECK BRASIL LTDA</t>
  </si>
  <si>
    <t>MERCK S/A</t>
  </si>
  <si>
    <t>CSL BEHRING COMÉRCIO DE PRODUTOS FARMACÊUTICOS LTDA</t>
  </si>
  <si>
    <t>UNIÃO QUÍMICA FARMACÊUTICA NACIONAL S/A</t>
  </si>
  <si>
    <t>UNITED MEDICAL LTDA</t>
  </si>
  <si>
    <t>BIOLAB SANUS FARMACÊUTICA LTDA</t>
  </si>
  <si>
    <t>INSTITUTO VITAL BRAZIL S/A</t>
  </si>
  <si>
    <t>MEDLEY FARMACÊUTICA LTDA</t>
  </si>
  <si>
    <t>ELI LILLY DO BRASIL LTDA</t>
  </si>
  <si>
    <t>ASTRAZENECA DO BRASIL LTDA</t>
  </si>
  <si>
    <t>COSMED INDUSTRIA DE COSMETICOS E MEDICAMENTOS S.A.</t>
  </si>
  <si>
    <t>ABBOTT LABORATÓRIOS DO BRASIL LTDA</t>
  </si>
  <si>
    <t>UCB BIOPHARMA LTDA.</t>
  </si>
  <si>
    <t>FARMOQUÍMICA S/A</t>
  </si>
  <si>
    <t>LIBBS FARMACÊUTICA LTDA</t>
  </si>
  <si>
    <t>SAMTEC BIOTECNOLOGIA LIMITADA</t>
  </si>
  <si>
    <t>GEOLAB INDÚSTRIA FARMACÊUTICA S/A</t>
  </si>
  <si>
    <t>KLEY HERTZ FARMACEUTICA S.A</t>
  </si>
  <si>
    <t>PHARLAB INDÚSTRIA FARMACÊUTICA S.A.</t>
  </si>
  <si>
    <t>LABORATÓRIOS BALDACCI LTDA</t>
  </si>
  <si>
    <t>BOEHRINGER INGELHEIM DO BRASIL QUÍMICA E FARMACÊUTICA LTDA.</t>
  </si>
  <si>
    <t>APSEN FARMACEUTICA S/A</t>
  </si>
  <si>
    <t>JP INDUSTRIA FARMACEUTICA S/A</t>
  </si>
  <si>
    <t>DFL INDÚSTRIA E COMÉRCIO S/A</t>
  </si>
  <si>
    <t>EQUIPLEX INDÚSTRIA FARMACÊUTICA LTDA</t>
  </si>
  <si>
    <t>NOVA QUIMICA FARMACÊUTICA S/A</t>
  </si>
  <si>
    <t>ZYDUS NIKKHO FARMACÊUTICA LTDA</t>
  </si>
  <si>
    <t>LEO PHARMA LTDA</t>
  </si>
  <si>
    <t>RANBAXY FARMACÊUTICA LTDA</t>
  </si>
  <si>
    <t>GRUPO RANBAXY/SUN</t>
  </si>
  <si>
    <t>SANDOZ DO BRASIL INDÚSTRIA FARMACÊUTICA LTDA</t>
  </si>
  <si>
    <t>TEVA FARMACÊUTICA LTDA.</t>
  </si>
  <si>
    <t>LABORATÓRIO QUÍMICO FARMACÊUTICO BERGAMO LTDA</t>
  </si>
  <si>
    <t>ACTAVIS FARMACEUTICA LTDA.</t>
  </si>
  <si>
    <t>LABORATÓRIO FARMACÊUTICO VITAMED LTDA</t>
  </si>
  <si>
    <t>FARMACE INDÚSTRIA QUÍMICO-FARMACÊUTICA CEARENSE LTDA</t>
  </si>
  <si>
    <t>CIMED INDÚSTRIA DE MEDICAMENTOS LTDA</t>
  </si>
  <si>
    <t>GRUPO CIMED/NECKERMAN</t>
  </si>
  <si>
    <t>MEDQUIMICA INDUSTRIA FARMACEUTICA LTDA.</t>
  </si>
  <si>
    <t>ZAMBON LABORATÓRIOS FARMACÊUTICOS LTDA.</t>
  </si>
  <si>
    <t>NATULAB LABORATÓRIO S.A</t>
  </si>
  <si>
    <t>LABORATÓRIOS SERVIER DO BRASIL LTDA</t>
  </si>
  <si>
    <t>GRUPO SANOBIOL</t>
  </si>
  <si>
    <t>LABORATÓRIOS B. BRAUN S/A</t>
  </si>
  <si>
    <t>MABRA FARMACÊUTICA LTDA.</t>
  </si>
  <si>
    <t>GRUPO JOHNSON &amp; JOHNSON/JANSSEN-CILAG</t>
  </si>
  <si>
    <t>AUROBINDO PHARMA INDÚSTRIA FARMACÊUTICA LIMITADA</t>
  </si>
  <si>
    <t>BEKER PRODUTOS FÁRMACO HOSPITALARES LTDA</t>
  </si>
  <si>
    <t>OPEM REPRESENTAÇÃO IMPORTADORA EXPORTADORA E DISTRIBUIDORA LTDA</t>
  </si>
  <si>
    <t>HIPOLABOR FARMACEUTICA LTDA</t>
  </si>
  <si>
    <t>GRUPO HIPOLABOR/SANVAL</t>
  </si>
  <si>
    <t>BRACCO IMAGING DO BRASIL IMPORTAÇÃO E DISTRIBUIÇÃO DE MEDICAMENTOS LTDA</t>
  </si>
  <si>
    <t>SUPERA FARMA LABORATÓRIOS S.A</t>
  </si>
  <si>
    <t>CHIESI FARMACÊUTICA LTDA</t>
  </si>
  <si>
    <t>GRIFOLS BRASIL LTDA</t>
  </si>
  <si>
    <t>LFB - HEMODERIVADOS E BIOTECNOLOGIA LTDA</t>
  </si>
  <si>
    <t>BRISTOL-MYERS SQUIBB FARMACÊUTICA LTDA</t>
  </si>
  <si>
    <t>CASULA &amp; VASCONCELOS INDÚSTRIA FARMACÊUTICA E COMÉRCIO LTDA</t>
  </si>
  <si>
    <t>ANTIBIÓTICOS DO BRASIL LTDA</t>
  </si>
  <si>
    <t>AVERT LABORATÓRIOS LTDA</t>
  </si>
  <si>
    <t>HYPOFARMA - INSTITUTO DE HYPODERMIA E FARMÁCIA LTDA</t>
  </si>
  <si>
    <t>GREENPHARMA QUÍMICA E FARMACÊUTICA LTDA</t>
  </si>
  <si>
    <t>BELFAR LTDA</t>
  </si>
  <si>
    <t>VIDFARMA INDÚSTRIA DE MEDICAMENTOS LTDA</t>
  </si>
  <si>
    <t>WYETH INDÚSTRIA FARMACÊUTICA LTDA</t>
  </si>
  <si>
    <t>LABORATÓRIOS PIERRE FABRE DO BRASIL LTDA</t>
  </si>
  <si>
    <t>BIOGEN BRASIL PRODUTOS FARMACÊUTICOS LTDA</t>
  </si>
  <si>
    <t>LABORATÓRIO FARMACÊUTICO ELOFAR LTDA</t>
  </si>
  <si>
    <t>GUERBET PRODUTOS RADIOLÓGICOS LTDA</t>
  </si>
  <si>
    <t>SILVESTRE LABS QUÍMICA E FARMACÊUTICA LTDA</t>
  </si>
  <si>
    <t>SALBEGO LABORATÓRIO FARMACÊUTICO LTDA</t>
  </si>
  <si>
    <t>THEODORO F SOBRAL &amp; CIA LTDA</t>
  </si>
  <si>
    <t>GUERBET IMAGEM DO BRASIL LTDA</t>
  </si>
  <si>
    <t>ABBVIE FARMACÊUTICA LTDA.</t>
  </si>
  <si>
    <t>PHARMASCIENCE INDÚSTRIA FARMACÊUTICA EIRELI</t>
  </si>
  <si>
    <t>LABORATÓRIO SANOBIOL LTDA</t>
  </si>
  <si>
    <t>1FARMA INDUSTRIA FARMACEUTICA LTDA</t>
  </si>
  <si>
    <t>NATIVITA IND. COM. LTDA.</t>
  </si>
  <si>
    <t>HALEX ISTAR INDÚSTRIA FARMACÊUTICA SA</t>
  </si>
  <si>
    <t>FARMARIN INDUSTRIA E COMERCIO LTDA</t>
  </si>
  <si>
    <t>TORRENT DO BRASIL LTDA</t>
  </si>
  <si>
    <t>LABORATÓRIO GROSS S. A.</t>
  </si>
  <si>
    <t>FUNDAÇÃO PARA O REMÉDIO POPULAR - FURP</t>
  </si>
  <si>
    <t>BEAUFOUR IPSEN FARMACÊUTICA LTDA</t>
  </si>
  <si>
    <t>GALDERMA BRASIL LTDA</t>
  </si>
  <si>
    <t>ASTELLAS FARMA BRASIL IMPORTAÇÃO E DISTRIBUIÇÃO DE MEDICAMENTOS LTDA.</t>
  </si>
  <si>
    <t>ISOFARMA INDUSTRIAL FARMACÊUTICA LTDA</t>
  </si>
  <si>
    <t>GEYER MEDICAMENTOS S/A</t>
  </si>
  <si>
    <t>CAZI QUIMICA FARMACEUTICA INDUSTRIA E COMERCIO LTDA</t>
  </si>
  <si>
    <t>AMGEN BIOTECNOLOGIA DO BRASIL LTDA.</t>
  </si>
  <si>
    <t>ASPEN PHARMA INDÚSTRIA FARMACÊUTICA LTDA</t>
  </si>
  <si>
    <t>CHRON EPIGEN INDÚSTRIA E COMÉRCIO LTDA</t>
  </si>
  <si>
    <t>LABORATÓRIOS BAGÓ DO BRASIL S/A</t>
  </si>
  <si>
    <t>DAIICHI SANKYO BRASIL FARMACÊUTICA LTDA</t>
  </si>
  <si>
    <t>LABORATÓRIO DAUDT OLIVEIRA LTDA</t>
  </si>
  <si>
    <t>BRASTERAPICA INDÚSTRIA FARMACÊUTICA LTDA</t>
  </si>
  <si>
    <t>GLENMARK FARMACÊUTICA LTDA</t>
  </si>
  <si>
    <t>FARMACIA E LABORATORIO HOMEOPATICO ALMEIDA PRADO LTDA</t>
  </si>
  <si>
    <t>UCI - FARMA INDÚSTRIA FARMACÊUTICA LTDA</t>
  </si>
  <si>
    <t>COLBRÁS INDÚSTRIA E COMÉRCIO LTDA</t>
  </si>
  <si>
    <t>EISAI LABORATÓRIOS LTDA</t>
  </si>
  <si>
    <t>SANTISA LABORATÓRIO FARMACÊUTICO S/A</t>
  </si>
  <si>
    <t>INDÚSTRIA FARMACÊUTICA MELCON DO BRASIL S.A.</t>
  </si>
  <si>
    <t>CHEMICALTECH IMPORTAÇÃO, EXPORTAÇÃO E COMÉRCIO DE PRODUTOS MÉDICOS, FARMACÊUTICOS E HOSPITALARES LT</t>
  </si>
  <si>
    <t>INPHARMA LABORATORIOS LTDA</t>
  </si>
  <si>
    <t>NOVAFARMA INDÚSTRIA FARMACÊUTICA LTDA</t>
  </si>
  <si>
    <t>ALTHAIA S.A INDÚSTRIA FARMACÊUTICA</t>
  </si>
  <si>
    <t>LABORATÓRIO NEO QUÍMICA COMÉRCIO E INDÚSTRIA LTDA</t>
  </si>
  <si>
    <t>CASA GRANADO LABORATÓRIOS, FARMÁCIAS E DROGARIAS S/A</t>
  </si>
  <si>
    <t>ACTELION PHARMACEUTICALS DO BRASIL LTDA</t>
  </si>
  <si>
    <t>PROCTER &amp; GAMBLE DO BRASIL S/A</t>
  </si>
  <si>
    <t>OPHTHALMOS S/A</t>
  </si>
  <si>
    <t>MYLAN LABORATORIOS LTDA</t>
  </si>
  <si>
    <t>HYPERMARCAS S/A</t>
  </si>
  <si>
    <t>FUNDAÇÃO OSWALDO CRUZ</t>
  </si>
  <si>
    <t>CLARIS PRODUTOS FARMACÊUTICOS DO BRASIL LTDA</t>
  </si>
  <si>
    <t>IMEC - INDÚSTRIA DE MEDICAMENTOS CUSTÓDIA LTDA</t>
  </si>
  <si>
    <t>SANVAL COMÉRCIO E INDÚSTRIA LTDA</t>
  </si>
  <si>
    <t>TOMMASI IMPORTAÇÃO E EXPORTAÇÃO LTDA</t>
  </si>
  <si>
    <t>INSTITUTO BIOCHIMICO INDÚSTRIA FARMACÊUTICA LTDA</t>
  </si>
  <si>
    <t>MEDA PHARMA IMPORTAÇÃO E EXPORTAÇÃO DE PRODUTOS FARMACÊUTICOS LTDA.</t>
  </si>
  <si>
    <t>SUN FARMACÊUTICA DO BRASIL LTDA</t>
  </si>
  <si>
    <t>HISAMITSU FARMACÊUTICA DO BRASIL LTDA</t>
  </si>
  <si>
    <t>ATIVUS FARMACÊUTICA LTDA</t>
  </si>
  <si>
    <t>THERASKIN FARMACEUTICA LTDA.</t>
  </si>
  <si>
    <t>MARJAN INDÚSTRIA E COMÉRCIO LTDA</t>
  </si>
  <si>
    <t>GE HEALTHCARE DO BRASIL COMÉRCIO E SERVIÇOS PARA EQUIPAMENTOS MEDICO-HOSPITALARES LTDA</t>
  </si>
  <si>
    <t>BIOTEST FARMACÊUTICA LTDA</t>
  </si>
  <si>
    <t>GEDEON RICHTER DO BRASIL IMPORTADORA, EXPORTADORA E DISTRIBUIDORA S.A.</t>
  </si>
  <si>
    <t>RECKITT BENCKISER (BRASIL) LTDA</t>
  </si>
  <si>
    <t>BESINS HEALTHCARE BRASIL COMERCIAL E DISTRIBUIDORA DE MEDICAMENTOS LTDA</t>
  </si>
  <si>
    <t>ALKO DO BRASIL INDUSTRIA E COMERCIO LTDA</t>
  </si>
  <si>
    <t>NUNESFARMA DISTRIBUIDORA DE PRODUTOS FARMACÊUTICOS LTDA</t>
  </si>
  <si>
    <t>TRB PHARMA INDÚSTRIA QUÍMICA E FARMACÊUTICA LTDA</t>
  </si>
  <si>
    <t>MARIOL INDUSTRIAL LTDA</t>
  </si>
  <si>
    <t>INFAN INDUSTRIA QUIMICA FARMACEUTICA NACIONAL S/A</t>
  </si>
  <si>
    <t>LABORATÓRIO SAÚDE LTDA</t>
  </si>
  <si>
    <t>COMANDO DO EXÉRCITO</t>
  </si>
  <si>
    <t>WASSER FARMA LTDA</t>
  </si>
  <si>
    <t>LABORATÓRIOS LIBRA DO BRASIL LTDA</t>
  </si>
  <si>
    <t>UNICHEM FARMACÊUTICA DO BRASIL LTDA</t>
  </si>
  <si>
    <t>PANAMERICAN MEDICAL SUPPLY SUPRIMENTOS MÉDICOS LTDA</t>
  </si>
  <si>
    <t>INSTITUTO BUTANTAN</t>
  </si>
  <si>
    <t>DR. REDDYS FARMACÊUTICA DO BRASIL LTDA</t>
  </si>
  <si>
    <t>INDÚSTRIA QUÍMICA DO ESTADO DE GOIÁS S/A - IQUEGO</t>
  </si>
  <si>
    <t>MR LABORATÓRIOS FARMACÊUTICOS LTDA</t>
  </si>
  <si>
    <t>HOSPIRA PRODUTOS HOSPITALARES LTDA</t>
  </si>
  <si>
    <t>MINÂNCORA &amp; CIA LTDA</t>
  </si>
  <si>
    <t>FUNDAÇÃO ATAULPHO DE PAIVA</t>
  </si>
  <si>
    <t>SHIRE FARMACÊUTICA BRASIL LTDA.</t>
  </si>
  <si>
    <t>CELGENE BRASIL PRODUTOS FARMACÊUTICOS LTDA.</t>
  </si>
  <si>
    <t>LABORATORIO CATARINENSE LTDA</t>
  </si>
  <si>
    <t>BAXALTA BRASIL BIOCIÊNCIA LTDA</t>
  </si>
  <si>
    <t>EMPRESA BRASILEIRA DE HEMODERIVADOS E BIOTECNOLOGIA</t>
  </si>
  <si>
    <t>BIOMARIN BRASIL FARMACÊUTICA LTDA</t>
  </si>
  <si>
    <t>VISA ESTADUAL SP TESTE</t>
  </si>
  <si>
    <t>BIONATUS LABORATÓRIO BOTÂNICO LTDA</t>
  </si>
  <si>
    <t>LABORATÓRIO FARMACÊUTICO DA MARINHA</t>
  </si>
  <si>
    <t>OCTAPHARMA BRASIL LTDA</t>
  </si>
  <si>
    <t>BLISFARMA INDÚSTRIA FARMACÊUTICA LTDA - ME</t>
  </si>
  <si>
    <t>GILEAD SCIENCES FARMACEUTICA DO BRASIL LTDA</t>
  </si>
  <si>
    <t>CELLTRION HEALTHCARE DISTRIBUICAO DE PRODUTOS FARMACEUTICOS DOS BRASIL LTDA</t>
  </si>
  <si>
    <t>HEMAFARMA COM. E IND. FARM. LTDA</t>
  </si>
  <si>
    <t>DROXTER INDUSTRIA, COMÉRCIO E PARTICIPAÇÕES LTDA</t>
  </si>
  <si>
    <t>LABORATORIO INDUSTRIAL FARMACÊUTICO LIFAR LTDA</t>
  </si>
  <si>
    <t>INDUSTRIA FARMACEUTICA BASA LTDA</t>
  </si>
  <si>
    <t>QUIMICA HALLER LTDA</t>
  </si>
  <si>
    <t>FUNDAÇÃO EZEQUIEL DIAS - FUNED</t>
  </si>
  <si>
    <t>ALEXION FARMACEUTICA BRASIL IMPORTACAO E DISTRIBUICAO DE PRODUTOS E SERVICOS DE ADMINISTRACAO</t>
  </si>
  <si>
    <t>Empresa ou Grupo Econômico</t>
  </si>
  <si>
    <t xml:space="preserve">Produtos, Apresentações, Princípios ativos e Associações, Subclasses Terapêuticas, Faturamento e Quantidade de Apresentações Comercializadas por </t>
  </si>
  <si>
    <t>ZODIAC PRODUTOS FARMACÊUTICOS S/A</t>
  </si>
  <si>
    <t>BAYER S.A.</t>
  </si>
  <si>
    <t>BL INDÚSTRIA OTICA LTDA</t>
  </si>
  <si>
    <t>CELLERA FARMACÊUTICA S.A.</t>
  </si>
  <si>
    <t>FRESENIUS MEDICAL CARE LTDA</t>
  </si>
  <si>
    <t>GLAXOSMITHKLINE BRASIL LTDA</t>
  </si>
  <si>
    <t>JANSSEN-CILAG FARMACÊUTICA LTDA</t>
  </si>
  <si>
    <t>JOHNSON  &amp; JOHNSON DO BRASIL INDÚSTRIA E COMÉRCIO DE PRODUTOS PARA SAÚDE LTDA</t>
  </si>
  <si>
    <t>JOHNSON &amp; JOHNSON INDUSTRIAL LTDA.</t>
  </si>
  <si>
    <t>LABORATORIO SANOBIOL LIMITADA</t>
  </si>
  <si>
    <t>LABORATÓRIOS STIEFEL LTDA</t>
  </si>
  <si>
    <t>MOMENTA FARMACÊUTICA LTDA.</t>
  </si>
  <si>
    <t>NOVO NORDISK FARMACÊUTICA DO BRASIL LTDA</t>
  </si>
  <si>
    <t>SCHERING-PLOUGH INDÚSTRIA FARMACÊUTICA LTDA</t>
  </si>
  <si>
    <t>TAKEDA PHARMA LTDA.</t>
  </si>
  <si>
    <t>VALEANT FARMACÊUTICA DO BRASIL LTDA</t>
  </si>
  <si>
    <t>AM</t>
  </si>
  <si>
    <t>BA</t>
  </si>
  <si>
    <t>CE</t>
  </si>
  <si>
    <t>DF</t>
  </si>
  <si>
    <t>ES</t>
  </si>
  <si>
    <t>GO</t>
  </si>
  <si>
    <t>MG</t>
  </si>
  <si>
    <t>PE</t>
  </si>
  <si>
    <t>PI</t>
  </si>
  <si>
    <t>PR</t>
  </si>
  <si>
    <t>RJ</t>
  </si>
  <si>
    <t>RS</t>
  </si>
  <si>
    <t>SC</t>
  </si>
  <si>
    <t>SP</t>
  </si>
  <si>
    <r>
      <rPr>
        <vertAlign val="superscript"/>
        <sz val="8"/>
        <rFont val="Calibri"/>
        <family val="2"/>
      </rPr>
      <t>(1)</t>
    </r>
    <r>
      <rPr>
        <sz val="8"/>
        <rFont val="Calibri"/>
        <family val="2"/>
      </rPr>
      <t xml:space="preserve"> Endereço da empresa cadastrada no DATAVISA</t>
    </r>
  </si>
  <si>
    <t xml:space="preserve">Empresas, Produtos, Apresentações, Princípios ativos e Associações, Subclasses Terapêuticas, Faturamento e Quantidade de Apresentações Comercializadas  por </t>
  </si>
  <si>
    <t>Unidade da Federação (1)</t>
  </si>
  <si>
    <t>Rank</t>
  </si>
  <si>
    <t>MERCADO FARMACÊUTICO BRASILEIRO - MEDICAMENTOS GENÉRICOS 2017</t>
  </si>
  <si>
    <t>MERCK SHARP &amp; DOHME FARMACEUTICA LTDA</t>
  </si>
  <si>
    <t>GENZYME DO BRASIL LTDA</t>
  </si>
  <si>
    <t>Fortemente concentrado</t>
  </si>
  <si>
    <t>Moderadamente concentrado</t>
  </si>
  <si>
    <t>Sem evidência de concentração</t>
  </si>
  <si>
    <t>Associações de dois princípios ativos</t>
  </si>
  <si>
    <t>Associações de três princípios ativos ou mais</t>
  </si>
  <si>
    <t>Monodrogas</t>
  </si>
  <si>
    <t>Igual ou maior que 11 anos</t>
  </si>
  <si>
    <t>1. &lt;R$5,00</t>
  </si>
  <si>
    <t>2. R$5,00 - R$ 24,99</t>
  </si>
  <si>
    <t>3. R$25,00 - R$ 49,99</t>
  </si>
  <si>
    <t>4. R$50,00 - R$ 149,99</t>
  </si>
  <si>
    <t>5. R$150,00 - R$ 249,99</t>
  </si>
  <si>
    <t>6. &gt;=R$250,00</t>
  </si>
  <si>
    <t>Grupo/Empresa</t>
  </si>
  <si>
    <t>Entre 2 bilhões e 3 bilhões</t>
  </si>
  <si>
    <t>Entre 1 bilhão e 2 bilhões</t>
  </si>
  <si>
    <t>Entre 500 milhões e 1 bilhão</t>
  </si>
  <si>
    <t>Entre 250 milhões e 500 milhões</t>
  </si>
  <si>
    <t>Entre 100 milhões e 250 milhões</t>
  </si>
  <si>
    <t>Entre 50 milhões e 100 milhões</t>
  </si>
  <si>
    <t>Entre 10 milhões e 50 milhões</t>
  </si>
  <si>
    <t>Menor do que 10 milhões</t>
  </si>
  <si>
    <t>&gt; = 3 bilhões</t>
  </si>
  <si>
    <t>Quantidade de princípios ativos por produto</t>
  </si>
  <si>
    <t>Quantidade de Princípios Ativos por Produto</t>
  </si>
  <si>
    <t>Idade da aprovação de preço do princípio ativo na CMED</t>
  </si>
  <si>
    <t>Empresas, Produtos, Apresentações, Princípios Ativos e Associações, Faturamento e Quantidade de Apresentações Comercializadas  por Grupo Anatômico</t>
  </si>
  <si>
    <r>
      <t xml:space="preserve">Índice </t>
    </r>
    <r>
      <rPr>
        <b/>
        <vertAlign val="superscript"/>
        <sz val="11"/>
        <color indexed="9"/>
        <rFont val="Calibri"/>
        <family val="2"/>
      </rPr>
      <t>(1)</t>
    </r>
    <r>
      <rPr>
        <b/>
        <sz val="11"/>
        <color indexed="9"/>
        <rFont val="Calibri"/>
        <family val="2"/>
      </rPr>
      <t xml:space="preserve">
Herfindahl-Hirschman (HHI)</t>
    </r>
  </si>
  <si>
    <t>ESTATÍSTICAS DO MERCADO FARMACÊUTICO BRASILEIRO - 2017</t>
  </si>
  <si>
    <t>Glossário</t>
  </si>
  <si>
    <t>1. Características do produto comercializado</t>
  </si>
  <si>
    <t>1.1.  Dados agregados por Tipo de produto comercializado</t>
  </si>
  <si>
    <t>2. Características das Empresas</t>
  </si>
  <si>
    <t>3.1.  Dados agregados por região</t>
  </si>
  <si>
    <t>Anexo do Anuário Estatístico do Mercado de Medicamentos Brasileiro em 2017</t>
  </si>
  <si>
    <t>• Fortemente concentrado (Faixa 3) – classes terapêuticas com IHH acima de 2.500.</t>
  </si>
  <si>
    <t>Apresentação</t>
  </si>
  <si>
    <t>Panorama geral do Mercado de Medicamentos Regulados</t>
  </si>
  <si>
    <t>DISTRIBUIDOR</t>
  </si>
  <si>
    <t>ESTABELECIMENTO PRIVADO DE SAÚDE</t>
  </si>
  <si>
    <t>FARMÁCIAS E DROGARIAS PRIVADAS</t>
  </si>
  <si>
    <t>GOVERNO</t>
  </si>
  <si>
    <t>2.1. Dados sobre agregados por HHI</t>
  </si>
  <si>
    <t>3. Características Regionais e Tributárias</t>
  </si>
  <si>
    <t>OUTROS DESTINATÁRIOS, NÃO PREVISTOS NAS HIPÓTESES ACIMA</t>
  </si>
  <si>
    <t>Tipo de Produto e canal de distribuição</t>
  </si>
  <si>
    <t>A - Aparelho digestivo e metabolismo</t>
  </si>
  <si>
    <t>B - Sangue e órgãos formadores de sangue</t>
  </si>
  <si>
    <t>C - Sistema Cardiovascular</t>
  </si>
  <si>
    <t>D - Dermatologia</t>
  </si>
  <si>
    <t>G - Sistema geniturinário e hormônios sexuais</t>
  </si>
  <si>
    <t>J -  Antiinfecciosos em geral</t>
  </si>
  <si>
    <t>K - Soluções hospitalares</t>
  </si>
  <si>
    <t>L - Agentes antineoplásicos e imunomoduladores</t>
  </si>
  <si>
    <t xml:space="preserve">M - Sistema músculo-esquelético </t>
  </si>
  <si>
    <t>N - Sistema Nervoso Central</t>
  </si>
  <si>
    <t>P - Parasitologia</t>
  </si>
  <si>
    <t>R - Aparelho respiratório</t>
  </si>
  <si>
    <t>S - Órgãos sensoriais</t>
  </si>
  <si>
    <t>T - Agentes diagnósticos</t>
  </si>
  <si>
    <t>V -  Diversos</t>
  </si>
  <si>
    <t>1.2 Dados agregados por Canal de distribuição dos produtos</t>
  </si>
  <si>
    <t>1.3.  Dados agregados por Faixa de Preços dos produtos comercializados</t>
  </si>
  <si>
    <t xml:space="preserve">Este documento torna pública grande quantidade de informações antes restritas ao âmbito interno da CMED ou divulgadas apenas parcialmente, porém com a cautela de preservar o caráter sigiloso de algumas informações classificadas de acordo com o Decreto n. 7.845, de 14 de novembro de 2012. Com a disponibilização dos dados, espera-se estimular a pesquisa e a participação social, além de promover um ambiente regulatório transparente e propício ao investimento. </t>
  </si>
  <si>
    <t>2.2. Dados agregados por Grupo econômico</t>
  </si>
  <si>
    <t>2.3 . Dados agregados por Grupo econômico - Medicamentos Genéricos</t>
  </si>
  <si>
    <t>2.4. Dados agregados por Porte da empresa</t>
  </si>
  <si>
    <t>3.2. Dados agregados por LCCT</t>
  </si>
  <si>
    <r>
      <rPr>
        <vertAlign val="superscript"/>
        <sz val="8"/>
        <rFont val="Calibri"/>
        <family val="2"/>
      </rPr>
      <t>(1)</t>
    </r>
    <r>
      <rPr>
        <sz val="8"/>
        <rFont val="Calibri"/>
        <family val="2"/>
      </rPr>
      <t xml:space="preserve"> Sistema de Classe Anatômica definido pela European Pharmaceutical Market Research Association (EPhMRA). </t>
    </r>
  </si>
  <si>
    <t>1.5. Dados agregados por Subclasse Terapêutica</t>
  </si>
  <si>
    <t>Específicos</t>
  </si>
  <si>
    <t>Genéricos</t>
  </si>
  <si>
    <t>Novos</t>
  </si>
  <si>
    <t>Similares</t>
  </si>
  <si>
    <t>Tipo de canal</t>
  </si>
  <si>
    <t>Faixa de Preço Praticado</t>
  </si>
  <si>
    <t>Menor de 6 anos</t>
  </si>
  <si>
    <t>Maior do que 6 anos e menor do que 11 anos</t>
  </si>
  <si>
    <r>
      <t>H - Preparações hormonais</t>
    </r>
    <r>
      <rPr>
        <vertAlign val="superscript"/>
        <sz val="11"/>
        <color theme="1"/>
        <rFont val="Calibri"/>
        <family val="2"/>
        <scheme val="minor"/>
      </rPr>
      <t>(3)</t>
    </r>
  </si>
  <si>
    <r>
      <rPr>
        <vertAlign val="superscript"/>
        <sz val="8"/>
        <rFont val="Calibri"/>
        <family val="2"/>
      </rPr>
      <t>(2)</t>
    </r>
    <r>
      <rPr>
        <sz val="8"/>
        <rFont val="Calibri"/>
        <family val="2"/>
      </rPr>
      <t xml:space="preserve"> Alguns produtos podem possuir apresentações enquadradas em classes terapêuticas distintas.</t>
    </r>
  </si>
  <si>
    <r>
      <rPr>
        <vertAlign val="superscript"/>
        <sz val="8"/>
        <rFont val="Calibri"/>
        <family val="2"/>
      </rPr>
      <t>(3)</t>
    </r>
    <r>
      <rPr>
        <sz val="8"/>
        <rFont val="Calibri"/>
        <family val="2"/>
      </rPr>
      <t xml:space="preserve"> Exceto hormônios sexuais</t>
    </r>
  </si>
  <si>
    <r>
      <t>6.587</t>
    </r>
    <r>
      <rPr>
        <b/>
        <vertAlign val="superscript"/>
        <sz val="10"/>
        <color theme="1"/>
        <rFont val="Calibri"/>
        <family val="2"/>
        <scheme val="minor"/>
      </rPr>
      <t>(2)</t>
    </r>
  </si>
  <si>
    <t>Princípios Ativos</t>
  </si>
  <si>
    <t>HHI</t>
  </si>
  <si>
    <t>Faixa de HHI</t>
  </si>
  <si>
    <t>Faturamento</t>
  </si>
  <si>
    <t>TRASTUZUMABE</t>
  </si>
  <si>
    <t>ADALIMUMABE</t>
  </si>
  <si>
    <t>VACINA PNEUMOCÓCICA 10-VALENTE (CONJUGADA)</t>
  </si>
  <si>
    <t>INFLIXIMABE</t>
  </si>
  <si>
    <t>VACINA INFLUENZA TRIVALENTE (FRAGMENTADA, INATIVADA)</t>
  </si>
  <si>
    <t>CLORETO DE SÓDIO</t>
  </si>
  <si>
    <t>BEVACIZUMABE</t>
  </si>
  <si>
    <t>TOXINA BOTULÍNICA A</t>
  </si>
  <si>
    <t>IBUPROFENO</t>
  </si>
  <si>
    <t>RITUXIMABE</t>
  </si>
  <si>
    <t>CITRATO DE ORFENADRINA;CAFEÍNA;DIPIRONA MONOIDRATADA</t>
  </si>
  <si>
    <t>LEVOTIROXINA SÓDICA</t>
  </si>
  <si>
    <t>FATOR VIII DE COAGULAÇÃO</t>
  </si>
  <si>
    <t>ROSUVASTATINA CÁLCICA</t>
  </si>
  <si>
    <t>LOSARTANA POTÁSSICA</t>
  </si>
  <si>
    <t>OXALATO DE ESCITALOPRAM</t>
  </si>
  <si>
    <t>CLORIDRATO DE METFORMINA</t>
  </si>
  <si>
    <t>ETANERCEPTE</t>
  </si>
  <si>
    <t>COLECALCIFEROL</t>
  </si>
  <si>
    <t>ENOXAPARINA SÓDICA</t>
  </si>
  <si>
    <t>VACINA PAPILOMAVÍRUS HUMANO 6, 11, 16 E 18 (RECOMBINANTE)</t>
  </si>
  <si>
    <t>SOMATROPINA</t>
  </si>
  <si>
    <t>INSULINA GLARGINA</t>
  </si>
  <si>
    <t>CLAVULANATO DE POTÁSSIO;AMOXICILINA TRI-HIDRATADA</t>
  </si>
  <si>
    <t>RIVAROXABANA</t>
  </si>
  <si>
    <t>GESTODENO;ETINILESTRADIOL</t>
  </si>
  <si>
    <t>ALFAEPOETINA</t>
  </si>
  <si>
    <t>NIVOLUMABE</t>
  </si>
  <si>
    <t>ETINILESTRADIOL;DROSPIRENONA</t>
  </si>
  <si>
    <t>PARACETAMOL;DICLOFENACO SÓDICO;CARISOPRODOL;CAFEÍNA</t>
  </si>
  <si>
    <t>DIPIRONA</t>
  </si>
  <si>
    <t>MESILATO DE IMATINIBE</t>
  </si>
  <si>
    <t>CETOPROFENO</t>
  </si>
  <si>
    <t>SOFOSBUVIR</t>
  </si>
  <si>
    <t>SUCCINATO DE METOPROLOL</t>
  </si>
  <si>
    <t>INSULINA HUMANA</t>
  </si>
  <si>
    <t>LIRAGLUTIDA</t>
  </si>
  <si>
    <t>IMUNOGLOBULINA HUMANA</t>
  </si>
  <si>
    <t>SINVASTATINA</t>
  </si>
  <si>
    <t>MUCATO DE ISOMETEPTENO;CAFEÍNA;DIPIRONA</t>
  </si>
  <si>
    <t>HEMITARTARATO DE ZOLPIDEM</t>
  </si>
  <si>
    <t>MEROPENÉM TRI-HIDRATADO</t>
  </si>
  <si>
    <t>PARACETAMOL</t>
  </si>
  <si>
    <t>ESOMEPRAZOL MAGNÉSICO</t>
  </si>
  <si>
    <t>CLORIDRATO DE DULOXETINA</t>
  </si>
  <si>
    <t>PANTOPRAZOL SÓDICO SESQUI-HIDRATADO</t>
  </si>
  <si>
    <t>TAZOBACTAM SÓDICO;PIPERACILINA SÓDICA</t>
  </si>
  <si>
    <t>ACETATO DE ABIRATERONA</t>
  </si>
  <si>
    <t>GLICOSE</t>
  </si>
  <si>
    <t>ÁCIDO CÍTRICO;CARBONATO DE SÓDIO;BICARBONATO DE SÓDIO</t>
  </si>
  <si>
    <t>LEVONORGESTREL;ETINILESTRADIOL</t>
  </si>
  <si>
    <t>ETONOGESTREL;ETINILESTRADIOL</t>
  </si>
  <si>
    <t>ALFAOCTOCOGUE</t>
  </si>
  <si>
    <t>CLORIDRATO DE VENLAFAXINA</t>
  </si>
  <si>
    <t>ATORVASTATINA CÁLCICA</t>
  </si>
  <si>
    <t>ETINILESTRADIOL;ACETATO DE CIPROTERONA</t>
  </si>
  <si>
    <t>BUDESONIDA</t>
  </si>
  <si>
    <t>VACINA ADSORVIDA MENINGOCÓCICA B (RECOMBINANTE)</t>
  </si>
  <si>
    <t>HESPERIDINA;DIOSMINA</t>
  </si>
  <si>
    <t>PERTUZUMABE</t>
  </si>
  <si>
    <t>HEMIFUMARATO DE QUETIAPINA</t>
  </si>
  <si>
    <t>GLICLAZIDA</t>
  </si>
  <si>
    <t>FUMARATO DE FORMOTEROL DI-HIDRATADO;BUDESONIDA</t>
  </si>
  <si>
    <t>VACINA FEBRE AMARELA (ATENUADA)</t>
  </si>
  <si>
    <t>SULFATO DE GLICOSAMINA;SULFATO DE CONDROITINA</t>
  </si>
  <si>
    <t>LEVONORGESTREL</t>
  </si>
  <si>
    <t>VACINA ROTAVÍRUS HUMANO G1 P1 [8] (ATENUADA)</t>
  </si>
  <si>
    <t>CLORIDRATO DE SERTRALINA</t>
  </si>
  <si>
    <t>ANFOTERICINA B</t>
  </si>
  <si>
    <t>NITAZOXANIDA</t>
  </si>
  <si>
    <t>LEVODOPA;CLORIDRATO DE BENSERAZIDA</t>
  </si>
  <si>
    <t>ACETATO DE OCTREOTIDA</t>
  </si>
  <si>
    <t>CIPROFLOXACINO</t>
  </si>
  <si>
    <t>DIPIRONA MONOIDRATADA</t>
  </si>
  <si>
    <t>MALEATO DE CLORFENIRAMINA;CAFEÍNA;DIPIRONA MONOIDRATADA</t>
  </si>
  <si>
    <t>VACINA ADSORVIDA HEPATITE A (INATIVADA)</t>
  </si>
  <si>
    <t>OMEPRAZOL</t>
  </si>
  <si>
    <t>Produtos sem substância específica</t>
  </si>
  <si>
    <t>NIMESULIDA</t>
  </si>
  <si>
    <t>ÁCIDO ACETILSALICÍLICO</t>
  </si>
  <si>
    <t>SIMETICONA</t>
  </si>
  <si>
    <t>PREGABALINA</t>
  </si>
  <si>
    <t>CLONAZEPAM</t>
  </si>
  <si>
    <t>CLORIDRATO DE BUPROPIONA</t>
  </si>
  <si>
    <t>BUTILBROMETO DE ESCOPOLAMINA;DIPIRONA MONOIDRATADA</t>
  </si>
  <si>
    <t>CEFALEXINA MONOIDRATADA</t>
  </si>
  <si>
    <t>DESOGESTREL</t>
  </si>
  <si>
    <t>LEVOFLOXACINO HEMI-HIDRATADO</t>
  </si>
  <si>
    <t>BORTEZOMIBE</t>
  </si>
  <si>
    <t>TEMOZOLOMIDA</t>
  </si>
  <si>
    <t>ACETILCISTEÍNA</t>
  </si>
  <si>
    <t>AZITROMICINA DI-HIDRATADA</t>
  </si>
  <si>
    <t>DIPROPIONATO DE BECLOMETASONA</t>
  </si>
  <si>
    <t>OLANZAPINA</t>
  </si>
  <si>
    <t>PROPOFOL</t>
  </si>
  <si>
    <t>CLORIDRATO DE FEXOFENADINA</t>
  </si>
  <si>
    <t>FOSFATO DE SITAGLIPTINA;CLORIDRATO DE METFORMINA</t>
  </si>
  <si>
    <t>SUCCINATO DE DESVENLAFAXINA MONOIDRATADO</t>
  </si>
  <si>
    <t>BESILATO DE ANLODIPINO</t>
  </si>
  <si>
    <t>SULFATO DE SALBUTAMOL</t>
  </si>
  <si>
    <t>CLORIDRATO DE PAROXETINA</t>
  </si>
  <si>
    <t>ACETATO DE GOSSERRELINA</t>
  </si>
  <si>
    <t>VILDAGLIPTINA;CLORIDRATO DE METFORMINA</t>
  </si>
  <si>
    <t>TADALAFILA</t>
  </si>
  <si>
    <t>BROMETO DE TIOTRÓPIO</t>
  </si>
  <si>
    <t>IBRUTINIBE</t>
  </si>
  <si>
    <t>ACETATO DE LEUPRORRELINA</t>
  </si>
  <si>
    <t>CLORIDRATO DE ONDANSETRONA DI-HIDRATADO</t>
  </si>
  <si>
    <t>BISSULFATO DE CLOPIDOGREL</t>
  </si>
  <si>
    <t>DARUNAVIR</t>
  </si>
  <si>
    <t>VALSARTANA;HIDROCLOROTIAZIDA</t>
  </si>
  <si>
    <t>ORLISTATE</t>
  </si>
  <si>
    <t>MALEATO DE ENALAPRIL</t>
  </si>
  <si>
    <t>CITRATO DE SILDENAFILA</t>
  </si>
  <si>
    <t>HEMIFUMARATO DE BISOPROLOL</t>
  </si>
  <si>
    <t>CLORIDRATO DE METILFENIDATO</t>
  </si>
  <si>
    <t>PARACETAMOL;MALEATO DE CLORFENIRAMINA;CLORIDRATO DE FENILEFRINA</t>
  </si>
  <si>
    <t>PROTEÍNA PLASMÁTICA HUMANA COM UMA ATIVIDADE DE FEIBA</t>
  </si>
  <si>
    <t>TOCILIZUMABE</t>
  </si>
  <si>
    <t>DUTASTERIDA;CLORIDRATO DE TANSULOSINA</t>
  </si>
  <si>
    <t>FOSFATO DISSÓDICO DE BETAMETASONA;DIPROPIONATO DE BETAMETASONA</t>
  </si>
  <si>
    <t>BETAINTERFERONA 1A</t>
  </si>
  <si>
    <t>MESALAZINA</t>
  </si>
  <si>
    <t>TROMETAMOL CETOROLACO</t>
  </si>
  <si>
    <t>FOSFATO SÓDICO DE PREDNISOLONA</t>
  </si>
  <si>
    <t>BICARBONATO DE SÓDIO</t>
  </si>
  <si>
    <t>ETINILESTRADIOL;DESOGESTREL</t>
  </si>
  <si>
    <t>CLORIDRATO DE TRAZODONA</t>
  </si>
  <si>
    <t>FULVESTRANTO</t>
  </si>
  <si>
    <t>AMOXICILINA TRI-HIDRATADA</t>
  </si>
  <si>
    <t>DIMESILATO DE LISDEXANFETAMINA</t>
  </si>
  <si>
    <t>ALBUMINA HUMANA</t>
  </si>
  <si>
    <t>FLUTICASONA</t>
  </si>
  <si>
    <t>PARACETAMOL;FOSFATO DE CODEÍNA</t>
  </si>
  <si>
    <t>AMOXICILINA</t>
  </si>
  <si>
    <t>CARBAMAZEPINA</t>
  </si>
  <si>
    <t>GOLIMUMABE</t>
  </si>
  <si>
    <t>ERTAPENÉM SÓDICO</t>
  </si>
  <si>
    <t>CETUXIMABE</t>
  </si>
  <si>
    <t>SINVASTATINA;EZETIMIBA</t>
  </si>
  <si>
    <t>BRENTUXIMABE VEDOTINA</t>
  </si>
  <si>
    <t>VACINA INFLUENZA TETRAVALENTE (FRAGMENTADA, INATIVADA)</t>
  </si>
  <si>
    <t>EMPAGLIFLOZINA</t>
  </si>
  <si>
    <t>PARACETAMOL;MALEATO DE CARBINOXAMINA;CLORIDRATO DE FENILEFRINA</t>
  </si>
  <si>
    <t>IMIGLUCERASE</t>
  </si>
  <si>
    <t>ATENOLOL</t>
  </si>
  <si>
    <t>MALEATO DE DEXCLORFENIRAMINA;BETAMETASONA</t>
  </si>
  <si>
    <t>CLORIDRATO DE NAFAZOLINA</t>
  </si>
  <si>
    <t>CIPROFIBRATO</t>
  </si>
  <si>
    <t>VACINA POLIOMIELITE 1, 2 E 3 (INATIVADA)</t>
  </si>
  <si>
    <t>DIVALPROATO DE SÓDIO</t>
  </si>
  <si>
    <t>CLORIDRATO DE FLUOXETINA</t>
  </si>
  <si>
    <t>OLMESARTANA MEDOXOMILA;HIDROCLOROTIAZIDA</t>
  </si>
  <si>
    <t>DEFERASIROX</t>
  </si>
  <si>
    <t>PALIVIZUMABE</t>
  </si>
  <si>
    <t>AZACITIDINA</t>
  </si>
  <si>
    <t>TRASTUZUMABE ENTANSINA</t>
  </si>
  <si>
    <t>ACICLOVIR</t>
  </si>
  <si>
    <t>CARFILZOMIBE</t>
  </si>
  <si>
    <t>XINAFOATO DE SALMETEROL;PROPIONATO DE FLUTICASONA</t>
  </si>
  <si>
    <t>RISPERIDONA</t>
  </si>
  <si>
    <t>MONTELUCASTE DE SÓDIO</t>
  </si>
  <si>
    <t>SUCCINATO SÓDICO DE HIDROCORTISONA</t>
  </si>
  <si>
    <t>MALEATO DE BRONFENIRAMINA;CLORIDRATO DE FENILEFRINA</t>
  </si>
  <si>
    <t>CLAVULANATO DE POTÁSSIO;AMOXICILINA</t>
  </si>
  <si>
    <t>EVEROLIMO</t>
  </si>
  <si>
    <t>DASATINIBE MONOIDRATADO</t>
  </si>
  <si>
    <t>VALSARTANA</t>
  </si>
  <si>
    <t>ÁCIDO ACETILSALICÍLICO;MALEATO DE DEXCLORFENIRAMINA;CLORIDRATO DE FENILEFRINA;CAFEÍNA</t>
  </si>
  <si>
    <t>ÓLEO DE EUCALIPTO;LEVOMENTOL;CÂNFORA</t>
  </si>
  <si>
    <t>DAPAGLIFLOZINA</t>
  </si>
  <si>
    <t>MALEATO DE DEXCLORFENIRAMINA</t>
  </si>
  <si>
    <t>VALERATO DE ESTRADIOL;ENANTATO DE NORETISTERONA</t>
  </si>
  <si>
    <t>VALSARTANA;BESILATO DE ANLODIPINO</t>
  </si>
  <si>
    <t>ALPRAZOLAM</t>
  </si>
  <si>
    <t>CLORIDRATO DE FINGOLIMODE</t>
  </si>
  <si>
    <t>CARVEDILOL</t>
  </si>
  <si>
    <t>TOPIRAMATO</t>
  </si>
  <si>
    <t>DICLOFENACO DIETILAMÔNIO</t>
  </si>
  <si>
    <t>PEMBROLIZUMABE</t>
  </si>
  <si>
    <t>CLARITROMICINA</t>
  </si>
  <si>
    <t>MICOFENOLATO DE SÓDIO</t>
  </si>
  <si>
    <t>DARATUMUMABE</t>
  </si>
  <si>
    <t>CLORIDRATO DE TRAMADOL</t>
  </si>
  <si>
    <t>HEPARINA SÓDICA SUÍNA</t>
  </si>
  <si>
    <t>ÁCIDO ASCÓRBICO</t>
  </si>
  <si>
    <t>RACEMETIONINA;CITRATO DE COLINA;BETAÍNA</t>
  </si>
  <si>
    <t>CLORIDRATO DE PROMETAZINA;CLORIDRATO DE ADIFENINA;DIPIRONA</t>
  </si>
  <si>
    <t>CLORIDRATO DE PSEUDOEFEDRINA;CLORIDRATO DE FEXOFENADINA</t>
  </si>
  <si>
    <t>RANIBIZUMABE</t>
  </si>
  <si>
    <t>OXCARBAZEPINA</t>
  </si>
  <si>
    <t>ABATACEPTE</t>
  </si>
  <si>
    <t>VALPROATO DE SÓDIO</t>
  </si>
  <si>
    <t>SULFATO DE NEOMICINA;DIPROPIONATO DE BETAMETASONA;CETOCONAZOL</t>
  </si>
  <si>
    <t>LOSARTANA POTÁSSICA;HIDROCLOROTIAZIDA</t>
  </si>
  <si>
    <t>DEXAMETASONA</t>
  </si>
  <si>
    <t>GALSULFASE</t>
  </si>
  <si>
    <t>MESILATO DE DOXAZOSINA</t>
  </si>
  <si>
    <t>COLECALCIFEROL;CARBONATO DE CÁLCIO</t>
  </si>
  <si>
    <t>NITRATO DE TIAMINA;DICLOFENACO SÓDICO;CLORIDRATO DE PIRIDOXINA;CIANOCOBALAMINA</t>
  </si>
  <si>
    <t>RIVASTIGMINA</t>
  </si>
  <si>
    <t>ALFAGALSIDASE</t>
  </si>
  <si>
    <t>FUROATO DE MOMETASONA</t>
  </si>
  <si>
    <t>CEFALEXINA</t>
  </si>
  <si>
    <t>DESLORATADINA</t>
  </si>
  <si>
    <t>FOSFATO DE SITAGLIPTINA</t>
  </si>
  <si>
    <t>DENOSUMABE</t>
  </si>
  <si>
    <t>ÁCIDO ACETILSALICÍLICO;MALEATO DE MEPIRAMINA;HIDRÓXIDO DE ALUMÍNIO;CAFEÍNA</t>
  </si>
  <si>
    <t>RISEDRONATO SÓDICO</t>
  </si>
  <si>
    <t>SULFATO DE POLIMIXINA B</t>
  </si>
  <si>
    <t>AXETILCEFUROXIMA</t>
  </si>
  <si>
    <t>ÁCIDO PARAMINOBENZÓICO;TIAMINA;QUERATINA;PANTOTENATO DE CÁLCIO;LEVEDURA;CISTINA</t>
  </si>
  <si>
    <t>PREDNISONA</t>
  </si>
  <si>
    <t>VALERATO DE ESTRADIOL;DIENOGESTE</t>
  </si>
  <si>
    <t>BUTILBROMETO DE ESCOPOLAMINA</t>
  </si>
  <si>
    <t>DICLORIDRATO DE TRIMETAZIDINA</t>
  </si>
  <si>
    <t>CAPECITABINA</t>
  </si>
  <si>
    <t>LAMOTRIGINA</t>
  </si>
  <si>
    <t>SEVOFLURANO</t>
  </si>
  <si>
    <t>ÓXIDO DE ZINCO;NISTATINA</t>
  </si>
  <si>
    <t>BETA-AGALSIDASE</t>
  </si>
  <si>
    <t>APIXABANA</t>
  </si>
  <si>
    <t>CLORIDRATO DE RANITIDINA</t>
  </si>
  <si>
    <t>ESPIRONOLACTONA</t>
  </si>
  <si>
    <t>MALATO DE SUNITINIBE</t>
  </si>
  <si>
    <t>ISOTRETINOÍNA</t>
  </si>
  <si>
    <t>ALFADORNASE</t>
  </si>
  <si>
    <t>CLORIDRATO DE DEXMEDETOMIDINA</t>
  </si>
  <si>
    <t>IOVERSOL</t>
  </si>
  <si>
    <t>LINAGLIPTINA</t>
  </si>
  <si>
    <t>OMALIZUMABE</t>
  </si>
  <si>
    <t>ÁGUA PARA INJETÁVEIS</t>
  </si>
  <si>
    <t>TOSILATO DE SORAFENIBE</t>
  </si>
  <si>
    <t>CLORIDRATO DE CIPROFLOXACINO</t>
  </si>
  <si>
    <t>CLORIDRATO DE DONEPEZILA</t>
  </si>
  <si>
    <t>IDURSULFASE</t>
  </si>
  <si>
    <t>FLUCONAZOL</t>
  </si>
  <si>
    <t>CITALOPRAM</t>
  </si>
  <si>
    <t>CLORIDRATO DE AMIODARONA</t>
  </si>
  <si>
    <t>TENOXICAM</t>
  </si>
  <si>
    <t>DIMENIDRINATO;CLORIDRATO DE PIRIDOXINA</t>
  </si>
  <si>
    <t>MIRTAZAPINA</t>
  </si>
  <si>
    <t>VORICONAZOL</t>
  </si>
  <si>
    <t>OLMESARTANA MEDOXOMILA</t>
  </si>
  <si>
    <t>DROSPIRENONA;CLATRATO DE ETINILESTRADIOL BETACICLODEXTRINA</t>
  </si>
  <si>
    <t>CLORIDRATO DE MEMANTINA</t>
  </si>
  <si>
    <t>LINEZOLIDA</t>
  </si>
  <si>
    <t>METRONIDAZOL</t>
  </si>
  <si>
    <t>CLORIDRATO DE NEBIVOLOL</t>
  </si>
  <si>
    <t>ALBENDAZOL</t>
  </si>
  <si>
    <t>MALEATO DE TIMOLOL;CLORIDRATO DE DORZOLAMIDA</t>
  </si>
  <si>
    <t>BROMAZEPAM</t>
  </si>
  <si>
    <t>IOEXOL</t>
  </si>
  <si>
    <t>PICOSSULFATO DE SÓDIO</t>
  </si>
  <si>
    <t>USTEQUINUMABE</t>
  </si>
  <si>
    <t>DICLORIDRATO DE PRAMIPEXOL</t>
  </si>
  <si>
    <t>DABIGATRANA</t>
  </si>
  <si>
    <t>TACROLIMO</t>
  </si>
  <si>
    <t>CLORIDRATO DE CICLOBENZAPRINA</t>
  </si>
  <si>
    <t>ACETATO DE GLATIRÂMER</t>
  </si>
  <si>
    <t>HIDROCLOROTIAZIDA</t>
  </si>
  <si>
    <t>OLMESARTANA MEDOXOMILA;BESILATO DE ANLODIPINO</t>
  </si>
  <si>
    <t>DAPAGLIFLOZINA;CLORIDRATO DE METFORMINA</t>
  </si>
  <si>
    <t>CLORIDRATO DE CINACALCETE</t>
  </si>
  <si>
    <t>OXALIPLATINA</t>
  </si>
  <si>
    <t>VACINA RAIVA (INATIVADA)</t>
  </si>
  <si>
    <t>LACTATO DE SÓDIO;CLORETO DE SÓDIO;CLORETO DE POTÁSSIO;CLORETO DE CÁLCIO DI-HIDRATADO</t>
  </si>
  <si>
    <t>IMUNOGLOBULINA HUMANA NORMAL</t>
  </si>
  <si>
    <t>CLORIDRATO DE DOXORRUBICINA</t>
  </si>
  <si>
    <t>VACINA PNEUMOCÓCICA 13-VALENTE (CONJUGADA)</t>
  </si>
  <si>
    <t>CILOSTAZOL</t>
  </si>
  <si>
    <t>TEICOPLANINA</t>
  </si>
  <si>
    <t>MINOXIDIL</t>
  </si>
  <si>
    <t>LEFLUNOMIDA</t>
  </si>
  <si>
    <t>INSULINA LISPRO</t>
  </si>
  <si>
    <t>LATANOPROSTA</t>
  </si>
  <si>
    <t>DOMPERIDONA</t>
  </si>
  <si>
    <t>POLICRESULENO;CLORIDRATO DE CINCHOCAÍNA</t>
  </si>
  <si>
    <t>BENZILPENICILINA BENZATINA</t>
  </si>
  <si>
    <t>CLORIDRATO DE NORTRIPTILINA</t>
  </si>
  <si>
    <t>PREDNISOLONA;FOSFATO SÓDICO DE PREDNISOLONA</t>
  </si>
  <si>
    <t>IMUNOGLOBULINA G</t>
  </si>
  <si>
    <t>ANASTROZOL</t>
  </si>
  <si>
    <t>DICLOFENACO SÓDICO</t>
  </si>
  <si>
    <t>CLORTALIDONA;ATENOLOL</t>
  </si>
  <si>
    <t>LORATADINA</t>
  </si>
  <si>
    <t>ARIPIPRAZOL</t>
  </si>
  <si>
    <t>CLORIDRATO DE MOXIFLOXACINO</t>
  </si>
  <si>
    <t>IODETO DE POTÁSSIO;GUAIFENESINA;CLORIDRATO DE OXOMEMAZINA;BENZOATO DE SÓDIO</t>
  </si>
  <si>
    <t>ÁCIDO CÍTRICO;ÁCIDO ACETILSALICÍLICO;CARBONATO DE SÓDIO;BICARBONATO DE SÓDIO</t>
  </si>
  <si>
    <t>AFLIBERCEPTE</t>
  </si>
  <si>
    <t>ALTEPLASE</t>
  </si>
  <si>
    <t>BUTILBROMETO DE ESCOPOLAMINA;DIPIRONA</t>
  </si>
  <si>
    <t>TERIPARATIDA</t>
  </si>
  <si>
    <t>TIBOLONA</t>
  </si>
  <si>
    <t>IBANDRONATO DE SÓDIO MONOIDRATADO</t>
  </si>
  <si>
    <t>VALSARTANA;HIDROCLOROTIAZIDA;BESILATO DE ANLODIPINO</t>
  </si>
  <si>
    <t>FUMARATO DE FORMOTEROL;BUDESONIDA</t>
  </si>
  <si>
    <t>BESILATO DE LEVANLODIPINO</t>
  </si>
  <si>
    <t>DICLOFENACO POTÁSSICO</t>
  </si>
  <si>
    <t>ESILATO DE NINTEDANIBE</t>
  </si>
  <si>
    <t>FOSFATO DE RUXOLITINIBE</t>
  </si>
  <si>
    <t>BETAISTINA</t>
  </si>
  <si>
    <t>NATALIZUMABE</t>
  </si>
  <si>
    <t>RAMIPRIL</t>
  </si>
  <si>
    <t>NILOTINIBE</t>
  </si>
  <si>
    <t>CLORIDRATO DE TANSULOSINA</t>
  </si>
  <si>
    <t>INSULINA DEGLUDECA</t>
  </si>
  <si>
    <t>BROMOPRIDA</t>
  </si>
  <si>
    <t>TROXERRUTINA;CUMARINA</t>
  </si>
  <si>
    <t>BIMATOPROSTA</t>
  </si>
  <si>
    <t>VACINA CONTRA VARICELA</t>
  </si>
  <si>
    <t>DULAGLUTIDA</t>
  </si>
  <si>
    <t>DIPROPIONATO DE BETAMETASONA;CETOCONAZOL</t>
  </si>
  <si>
    <t>NIMESULIDA BETACICLODEXTRINA</t>
  </si>
  <si>
    <t>CLOTRIMAZOL</t>
  </si>
  <si>
    <t>CLORIDRATO DE CLOMIPRAMINA</t>
  </si>
  <si>
    <t>TRAVOPROSTA</t>
  </si>
  <si>
    <t>HIDROCLOROTIAZIDA;CANDESARTANA CILEXETILA</t>
  </si>
  <si>
    <t>OMEPRAZOL SÓDICO</t>
  </si>
  <si>
    <t>CEFTRIAXONA SÓDICA</t>
  </si>
  <si>
    <t>BISACODIL</t>
  </si>
  <si>
    <t>TIMOL;SALICILATO DE METILA;MENTOL;CÂNFORA</t>
  </si>
  <si>
    <t>ENZALUTAMIDA</t>
  </si>
  <si>
    <t>INDAPAMIDA</t>
  </si>
  <si>
    <t>SULFATO DE NEOMICINA;BACITRACINA ZÍNCICA</t>
  </si>
  <si>
    <t>SULFATO DE HIDROXICLOROQUINA</t>
  </si>
  <si>
    <t>VEMURAFENIBE</t>
  </si>
  <si>
    <t>PANTOPRAZOL MAGNÉSICO DI-HIDRATADO</t>
  </si>
  <si>
    <t>FUROSEMIDA</t>
  </si>
  <si>
    <t>FERRO AMINOACIDO QUELATO</t>
  </si>
  <si>
    <t>PARACETAMOL;CLORIDRATO DE TRAMADOL</t>
  </si>
  <si>
    <t>FENOBARBITAL</t>
  </si>
  <si>
    <t>PACLITAXEL</t>
  </si>
  <si>
    <t>DICLORIDRATO DE HIDROXIZINA</t>
  </si>
  <si>
    <t>VEDOLIZUMABE</t>
  </si>
  <si>
    <t>ETODOLACO</t>
  </si>
  <si>
    <t>FLURBIPROFENO</t>
  </si>
  <si>
    <t>ÁCIDO URSODESOXICÓLICO</t>
  </si>
  <si>
    <t>IOBITRIDOL</t>
  </si>
  <si>
    <t>CITRATO DE TAMOXIFENO</t>
  </si>
  <si>
    <t>DICLORIDRATO DE BETAISTINA</t>
  </si>
  <si>
    <t>PARACETAMOL;CLORIDRATO DE PSEUDOEFEDRINA</t>
  </si>
  <si>
    <t>TRIMETOPRIMA;SULFAMETOXAZOL</t>
  </si>
  <si>
    <t>BROMIDRATO DE VORTIOXETINA</t>
  </si>
  <si>
    <t>CARBONATO DE LÍTIO</t>
  </si>
  <si>
    <t>NAPROXENO SÓDICO</t>
  </si>
  <si>
    <t>TIGECICLINA</t>
  </si>
  <si>
    <t>ÁCIDO ASCÓRBICO;ASPARTATO DE ARGININA</t>
  </si>
  <si>
    <t>ACETATO DE MEDROXIPROGESTERONA</t>
  </si>
  <si>
    <t>CLORIDRATO DE NARATRIPTANA</t>
  </si>
  <si>
    <t>PROPIONATO DE FLUTICASONA</t>
  </si>
  <si>
    <t>CELECOXIBE</t>
  </si>
  <si>
    <t>SECUQUINUMABE</t>
  </si>
  <si>
    <t>FILGRASTIM</t>
  </si>
  <si>
    <t>RALTEGRAVIR</t>
  </si>
  <si>
    <t>CLORIDRATO DE AMITRIPTILINA</t>
  </si>
  <si>
    <t>VILDAGLIPTINA</t>
  </si>
  <si>
    <t>ALFALGLICOSIDASE</t>
  </si>
  <si>
    <t>ÁCIDO ACETILSALICÍLICO;CAFEÍNA</t>
  </si>
  <si>
    <t>NITRATO DE MICONAZOL</t>
  </si>
  <si>
    <t>ACETATO DE NOMEGESTROL;ESTRADIOL HEMI-HIDRATADO</t>
  </si>
  <si>
    <t>CLORIDRATO DE DIFENIDRAMINA;CLORETO DE AMÔNIO;CITRATO DE SÓDIO</t>
  </si>
  <si>
    <t>DEXLANSOPRAZOL</t>
  </si>
  <si>
    <t>CLORIDRATO DE SIBUTRAMINA</t>
  </si>
  <si>
    <t>PROPATILNITRATO</t>
  </si>
  <si>
    <t>CETOCONAZOL</t>
  </si>
  <si>
    <t>ALFAELOSULFASE</t>
  </si>
  <si>
    <t>CANDESARTANA CILEXETILA</t>
  </si>
  <si>
    <t>SALICILATO DE METILA;MENTOL</t>
  </si>
  <si>
    <t>ÁCIDO FÓLICO</t>
  </si>
  <si>
    <t>VACINA ADSORVIDA DIFTERIA, TÉTANO E PERTUSSIS (ACELULAR)</t>
  </si>
  <si>
    <t>IPILIMUMABE</t>
  </si>
  <si>
    <t>VACINA MENINGOCÓCICA ACWY (CONJUGADA)</t>
  </si>
  <si>
    <t>PANTOPRAZOL</t>
  </si>
  <si>
    <t>TRIFENATATO DE VILANTEROL;FUROATO DE FLUTICASONA</t>
  </si>
  <si>
    <t>FINASTERIDA</t>
  </si>
  <si>
    <t>CLORIDRATO DE BENZIDAMINA</t>
  </si>
  <si>
    <t>NIFEDIPINO</t>
  </si>
  <si>
    <t>ÁCIDO ZOLEDRÔNICO</t>
  </si>
  <si>
    <t>CARMELOSE SÓDICA</t>
  </si>
  <si>
    <t>SACCHAROMYCES BOULARDII - 17</t>
  </si>
  <si>
    <t>TRAVOPROSTA;MALEATO DE TIMOLOL</t>
  </si>
  <si>
    <t>CALCITRIOL</t>
  </si>
  <si>
    <t>TARTARATO DE BRIMONIDINA;MALEATO DE TIMOLOL</t>
  </si>
  <si>
    <t>BILASTINA</t>
  </si>
  <si>
    <t>BROMETO DE IPRATRÓPIO</t>
  </si>
  <si>
    <t>ACEBROFILINA</t>
  </si>
  <si>
    <t>MELOXICAM</t>
  </si>
  <si>
    <t>CLORIDRATO DE CIPROFLOXACINO MONOIDRATADO</t>
  </si>
  <si>
    <t>NICOTINA</t>
  </si>
  <si>
    <t>ERGOTAMINA;CAFEÍNA;DIPIRONA</t>
  </si>
  <si>
    <t>ÁCIDO FÓLICO;FERRIPOLIMALTOSE</t>
  </si>
  <si>
    <t>CLORIDRATO DE PROMETAZINA</t>
  </si>
  <si>
    <t>TARTARATO DE BRIMONIDINA</t>
  </si>
  <si>
    <t>PARECOXIBE SÓDICO</t>
  </si>
  <si>
    <t>CLORIDRATO DE PROPAFENONA</t>
  </si>
  <si>
    <t>CLOXAZOLAM</t>
  </si>
  <si>
    <t>CAPTOPRIL</t>
  </si>
  <si>
    <t>GABAPENTINA</t>
  </si>
  <si>
    <t>MESILATO DE DOXAZOSINA;FINASTERIDA</t>
  </si>
  <si>
    <t>BROMIDRATO DE FENOTEROL</t>
  </si>
  <si>
    <t>PEPSINA;DIMETICONA;CLORIDRATO DE METOCLOPRAMIDA</t>
  </si>
  <si>
    <t>PROMESTRIENO</t>
  </si>
  <si>
    <t>CLORIDRATO DE CICLOBENZAPRINA;CLONIXINATO DE LISINA</t>
  </si>
  <si>
    <t>ECULIZUMABE</t>
  </si>
  <si>
    <t>HIPROMELOSE;DEXTRANA</t>
  </si>
  <si>
    <t>CLORIDRATO DE LIDOCAÍNA</t>
  </si>
  <si>
    <t>BROMIDRATO DE GALANTAMINA</t>
  </si>
  <si>
    <t>CLORIDRATO DE VANCOMICINA</t>
  </si>
  <si>
    <t>ZIDOVUDINA;LAMIVUDINA</t>
  </si>
  <si>
    <t>GLIMEPIRIDA</t>
  </si>
  <si>
    <t>MALEATO DE FLUVOXAMINA</t>
  </si>
  <si>
    <t>LACTULOSE</t>
  </si>
  <si>
    <t>TELMISARTANA;HIDROCLOROTIAZIDA</t>
  </si>
  <si>
    <t>LANSOPRAZOL</t>
  </si>
  <si>
    <t>PIROXICAM</t>
  </si>
  <si>
    <t>RAMUCIRUMABE</t>
  </si>
  <si>
    <t>RIBAVIRINA</t>
  </si>
  <si>
    <t>CLORIDRATO DE SEVELÂMER</t>
  </si>
  <si>
    <t>FOSFATO DISSÓDICO DE DEXAMETASONA</t>
  </si>
  <si>
    <t>SUGAMADEX SÓDICO</t>
  </si>
  <si>
    <t>VACINA INFLUENZA TRIVALENTE (INATIVADA, SUBUNITÁRIA)</t>
  </si>
  <si>
    <t>CLORIDRATO DE LOPERAMIDA</t>
  </si>
  <si>
    <t>ÁCIDO VALPRÓICO</t>
  </si>
  <si>
    <t>TIMOMODULINA</t>
  </si>
  <si>
    <t>SULFATO DE ZINCO HEPTAIDRATADO;CLORIDRATO DE NAFAZOLINA</t>
  </si>
  <si>
    <t>DIACEREÍNA</t>
  </si>
  <si>
    <t>EZETIMIBA</t>
  </si>
  <si>
    <t>MALEATO DE TIMOLOL;BRINZOLAMIDA</t>
  </si>
  <si>
    <t>LOSARTANA POTÁSSICA;BESILATO DE ANLODIPINO</t>
  </si>
  <si>
    <t>HEMITARTARATO DE RIVASTIGMINA</t>
  </si>
  <si>
    <t>ÁCIDO ASCÓRBICO;MALEATO DE CLORFENIRAMINA;DIPIRONA</t>
  </si>
  <si>
    <t>SIMETICONA;HIDRÓXIDO DE MAGNÉSIO;HIDRÓXIDO DE ALUMÍNIO</t>
  </si>
  <si>
    <t>CLORIDRATO DE IRINOTECANO</t>
  </si>
  <si>
    <t>BENZOATO DE ALOGLIPTINA</t>
  </si>
  <si>
    <t>CLORIDRATO DE AMBROXOL</t>
  </si>
  <si>
    <t>CANAGLIFLOZINA HEMI-HIDRATADA</t>
  </si>
  <si>
    <t>ALOPURINOL</t>
  </si>
  <si>
    <t>ALFAPORACTANTO</t>
  </si>
  <si>
    <t>PROPIONATO DE CLOBETASOL</t>
  </si>
  <si>
    <t>DOCETAXEL</t>
  </si>
  <si>
    <t>ÁCIDO ACETILSALICÍLICO;PARACETAMOL;CAFEÍNA</t>
  </si>
  <si>
    <t>POLISSULFATO DE MUCOPOLISSACARÍDEO</t>
  </si>
  <si>
    <t>DAPTOMICINA</t>
  </si>
  <si>
    <t>ERLOTINIBE</t>
  </si>
  <si>
    <t>CLORIDRATO DE DILTIAZEM</t>
  </si>
  <si>
    <t>FENITOÍNA</t>
  </si>
  <si>
    <t>CARBOXIMETILCELULOSE SÓDICA(EXCLUIR)</t>
  </si>
  <si>
    <t>ISETIONATO DE HEXAMIDINA;CLORIDRATO DE TETRACAÍNA</t>
  </si>
  <si>
    <t>FOSFOMICINA TROMETAMOL</t>
  </si>
  <si>
    <t>FATOR IX DE COAGULAÇÃO</t>
  </si>
  <si>
    <t>NISTATINA</t>
  </si>
  <si>
    <t>CEFAZOLINA SÓDICA</t>
  </si>
  <si>
    <t>PROGESTERONA</t>
  </si>
  <si>
    <t>TICAGRELOR</t>
  </si>
  <si>
    <t>METILDOPA</t>
  </si>
  <si>
    <t>CLORIDRATO DE PIOGLITAZONA</t>
  </si>
  <si>
    <t>CABERGOLINA</t>
  </si>
  <si>
    <t>FENOFIBRATO</t>
  </si>
  <si>
    <t>CEFTRIAXONA DISSÓDICA HEMIEPTAIDRATADA</t>
  </si>
  <si>
    <t>SIROLIMO</t>
  </si>
  <si>
    <t>INSULINA ASPARTE</t>
  </si>
  <si>
    <t>ENANTATO DE ESTRADIOL;ALGESTONA ACETOFENIDA</t>
  </si>
  <si>
    <t>HEMITARTARATO DE NOREPINEFRINA</t>
  </si>
  <si>
    <t>EXEMESTANO</t>
  </si>
  <si>
    <t>CLORIDRATO DE METFORMINA;LINAGLIPTINA</t>
  </si>
  <si>
    <t>PALMITATO DE PALIPERIDONA</t>
  </si>
  <si>
    <t>IOPAMIDOL</t>
  </si>
  <si>
    <t>MALEATO DE LEVOMEPROMAZINA</t>
  </si>
  <si>
    <t>VACINA ADSORVIDA DIFTERIA, TÉTANO, PERTUSSIS (ACELULAR), HEPATITE B (RECOMBINANTE), POLIOMIELITE 1, 2 E 3 (INATIVADA) E HAEMOPHILUS INFLUENZAE B (CONJUGADA)</t>
  </si>
  <si>
    <t>ALFAFOLITROPINA</t>
  </si>
  <si>
    <t>DIOSMINA;FLAVONÓIDES EXPRESSOS EM HESPERIDINA</t>
  </si>
  <si>
    <t>GLIBENCLAMIDA</t>
  </si>
  <si>
    <t>PEMETREXEDE DISSÓDICO</t>
  </si>
  <si>
    <t>AZITROMICINA</t>
  </si>
  <si>
    <t>CLORIDRATO DE PAZOPANIBE</t>
  </si>
  <si>
    <t>ETINILESTRADIOL;ACETATO DE CLORMADINONA</t>
  </si>
  <si>
    <t>FOLINATO DE CÁLCIO</t>
  </si>
  <si>
    <t>ACECLOFENACO</t>
  </si>
  <si>
    <t>DROSPIRENONA;ESTRADIOL HEMI-HIDRATADO</t>
  </si>
  <si>
    <t>METOTREXATO</t>
  </si>
  <si>
    <t>SECNIDAZOL</t>
  </si>
  <si>
    <t>ALFATIROTROPINA</t>
  </si>
  <si>
    <t>CICLOSPORINA</t>
  </si>
  <si>
    <t>IOPROMIDA</t>
  </si>
  <si>
    <t>MENOTROPINA</t>
  </si>
  <si>
    <t>NITRATO DE TIAMINA;CLORIDRATO DE PIRIDOXINA;CIANOCOBALAMINA</t>
  </si>
  <si>
    <t>ÁCIDO TRANEXÂMICO</t>
  </si>
  <si>
    <t>ACETATO DE PREDNISOLONA</t>
  </si>
  <si>
    <t>CLORIDRATO DE ZIPRASIDONA MONOIDRATADO</t>
  </si>
  <si>
    <t>TELMISARTANA</t>
  </si>
  <si>
    <t>CETOROLACO TROMETAMOL</t>
  </si>
  <si>
    <t>AZATIOPRINA</t>
  </si>
  <si>
    <t>ÓXIDO DE ZINCO;ÓLEO DE FÍGADO DE BACALHAU;RETINOL;COLECALCIFEROL</t>
  </si>
  <si>
    <t>ETORICOXIBE</t>
  </si>
  <si>
    <t>CLORIDRATO DE GENCITABINA</t>
  </si>
  <si>
    <t>CITRATO DE FENTANILA</t>
  </si>
  <si>
    <t>CLORIDRATO DE OLOPATADINA</t>
  </si>
  <si>
    <t>CLORIDRATO DE CLORPROMAZINA</t>
  </si>
  <si>
    <t>DIENOGESTE</t>
  </si>
  <si>
    <t>FOSFATO DE CÁLCIO TRIBÁSICO;COLECALCIFEROL</t>
  </si>
  <si>
    <t>UNDECILATO DE TESTOSTERONA</t>
  </si>
  <si>
    <t>LETROZOL</t>
  </si>
  <si>
    <t>ÁCIDO FÓLICO;RIBOFLAVINA;PANTOTENATO DE CÁLCIO;NITRATO DE TIAMINA;NICOTINAMIDA;FERROCARBONILA;CLORIDRATO DE PIRIDOXINA;CIANOCOBALAMINA</t>
  </si>
  <si>
    <t>MONONITRATO DE ISOSSORBIDA</t>
  </si>
  <si>
    <t>OXACILINA SÓDICA</t>
  </si>
  <si>
    <t>FENDIZOATO DE CLOPERASTINA</t>
  </si>
  <si>
    <t>ÓXIDO DE ZINCO;ÁCIDO SALICÍLICO;ÁCIDO BÓRICO;ENXOFRE</t>
  </si>
  <si>
    <t>PANITUMUMABE</t>
  </si>
  <si>
    <t>SACARATO DE HIDRÓXIDO FÉRRICO</t>
  </si>
  <si>
    <t>VALERATO DE BETAMETASONA;HIALURONIDASE</t>
  </si>
  <si>
    <t>SULFADIAZINA DE PRATA</t>
  </si>
  <si>
    <t>CLORIDRATO DE BENAZEPRIL;BESILATO DE ANLODIPINO</t>
  </si>
  <si>
    <t>SALICILATO DE METILA</t>
  </si>
  <si>
    <t>LORAZEPAM</t>
  </si>
  <si>
    <t>PEGFILGRASTIM</t>
  </si>
  <si>
    <t>CARBONATO DE MAGNÉSIO;CARBONATO DE CÁLCIO;CARBONATO BÁSICO DE BISMUTO;BICARBONATO DE SÓDIO</t>
  </si>
  <si>
    <t>CLORIDRATO DE OXIBUTININA</t>
  </si>
  <si>
    <t>METILBROMETO DE HOMATROPINA;BUTILBROMETO DE ESCOPOLAMINA;BROMIDRATO DE HIOSCIAMINA;DIPIRONA MONOIDRATADA</t>
  </si>
  <si>
    <t>CLORIDRATO DE TIAMINA</t>
  </si>
  <si>
    <t>LANSOPRAZOL;CLARITROMICINA;AMOXICILINA TRIHIDRATADA (EXCLUIR)</t>
  </si>
  <si>
    <t>DIMENIDRINATO</t>
  </si>
  <si>
    <t>BRINZOLAMIDA</t>
  </si>
  <si>
    <t>NITRATO DE FENTICONAZOL</t>
  </si>
  <si>
    <t>ÓLEO DE SOJA;ÁCIDO GLUTÂMICO;ÁCIDO ASPÁRTICO;TRIPTOFANA;TREONINA;TIROSINA;SERINA;PROLINA;LEVOVALINA;LEVOMETIONINA;LEUCINA;ISOLEUCINA;HISTIDINA;GLICINA;GLICEROFOSFATO DE SÓDIO;FENILALANINA;CLORETO DE POTÁSSIO;CLORETO DE MAGNÉSIO HEXAIDRATADO;ARGININA;ALANINA;ACETATO DE LISINA;GLICOSE MONOHIDRATADA;CLORETO DE CÁLCIO DI-HIDRATADO;ACETATO DE SÓDIO TRI-HIDRATADO</t>
  </si>
  <si>
    <t>DROPROPIZINA</t>
  </si>
  <si>
    <t>CERTOLIZUMABE PEGOL</t>
  </si>
  <si>
    <t>CLORETO DE MAGNÉSIO HEXAIDRATADO</t>
  </si>
  <si>
    <t>CLORETO DE SÓDIO;CLORETO DE POTÁSSIO;CLORETO DE MAGNÉSIO;CLORETO DE CÁLCIO</t>
  </si>
  <si>
    <t>LEVODROPROPIZINA</t>
  </si>
  <si>
    <t>MALEATO DE TIMOLOL;LATANOPROSTA</t>
  </si>
  <si>
    <t>DICLORIDRATO DE MANIDIPINO</t>
  </si>
  <si>
    <t>ITRACONAZOL</t>
  </si>
  <si>
    <t>DIGLICONATO DE CLOREXIDINA</t>
  </si>
  <si>
    <t>PANCREATINA</t>
  </si>
  <si>
    <t>PITAVASTATINA CÁLCICA</t>
  </si>
  <si>
    <t>FERRIPOLIMALTOSE</t>
  </si>
  <si>
    <t>PARACETAMOL;CAFEÍNA</t>
  </si>
  <si>
    <t>FOSFATO DISSÓDICO DE DEXAMETASONA;CLORIDRATO DE TIAMINA;CLORIDRATO DE PIRIDOXINA;CIANOCOBALAMINA</t>
  </si>
  <si>
    <t>SULFATO DE GENTAMICINA;DIPROPIONATO DE BETAMETASONA</t>
  </si>
  <si>
    <t>CRIZOTINIBE</t>
  </si>
  <si>
    <t>ÁCIDO GADOTÉRICO</t>
  </si>
  <si>
    <t>CLORIDRATO DE DORZOLAMIDA</t>
  </si>
  <si>
    <t>TRETINOÍNA;HIDROQUINONA;FLUOCINOLONA ACETONIDA</t>
  </si>
  <si>
    <t>TRETINOÍNA</t>
  </si>
  <si>
    <t>CLORIDRATO DE HIDRALAZINA</t>
  </si>
  <si>
    <t>ESOMEPRAZOL;CLARITROMICINA;AMOXICILINA TRI-HIDRATADA</t>
  </si>
  <si>
    <t>OBINUTUZUMABE</t>
  </si>
  <si>
    <t>ACETATO DE NORETISTERONA;ESTRADIOL HEMI-HIDRATADO</t>
  </si>
  <si>
    <t>FLUORURACILA</t>
  </si>
  <si>
    <t>RAMIPRIL;BESILATO DE ANLODIPINO</t>
  </si>
  <si>
    <t>VALERATO DE BETAMETASONA;TOLNAFTATO;SULFATO DE GENTAMICINA;CLIOQUINOL</t>
  </si>
  <si>
    <t>IVERMECTINA</t>
  </si>
  <si>
    <t>GLIMEPIRIDA;CLORIDRATO DE METFORMINA</t>
  </si>
  <si>
    <t>BENFOTIAMINA</t>
  </si>
  <si>
    <t>DIMETICONA</t>
  </si>
  <si>
    <t>URIDINA;CITIDINA;ACETATO DE HIDROXOCOBALAMINA</t>
  </si>
  <si>
    <t>MALEATO DE TRIMEBUTINA</t>
  </si>
  <si>
    <t>CEFACLOR MONOIDRATADO</t>
  </si>
  <si>
    <t>HALOPERIDOL</t>
  </si>
  <si>
    <t>CARBOPLATINA</t>
  </si>
  <si>
    <t>CLORIDRATO DE CLONIDINA</t>
  </si>
  <si>
    <t>SULFATO DE GLICOSAMINA</t>
  </si>
  <si>
    <t>FOSFATO DISSÓDICO DE DEXAMETASONA;CLORIDRATO DE MOXIFLOXACINO</t>
  </si>
  <si>
    <t>ALENDRONATO DE SÓDIO TRI-HIDRATADO</t>
  </si>
  <si>
    <t>DEXAMETASONA;CLORIDRATO DE CIPROFLOXACINO MONOIDRATADO</t>
  </si>
  <si>
    <t>PREDNISOLONA</t>
  </si>
  <si>
    <t>SILIMARINA;RACEMETIONINA</t>
  </si>
  <si>
    <t>LIDOCAÍNA</t>
  </si>
  <si>
    <t>INSULINA DETEMIR</t>
  </si>
  <si>
    <t>DICLORIDRATO DE LEVOCETIRIZINA</t>
  </si>
  <si>
    <t>MALEATO DE TIMOLOL;BIMATOPROSTA</t>
  </si>
  <si>
    <t>SULFATO DE MORFINA</t>
  </si>
  <si>
    <t>EBASTINA</t>
  </si>
  <si>
    <t>FOSFATO DE CLINDAMICINA</t>
  </si>
  <si>
    <t>MESILATO DE DIIDROERGOCRISTINA;FLUNARIZINA</t>
  </si>
  <si>
    <t>DOCETAXEL TRIIDRATADO</t>
  </si>
  <si>
    <t>IMUNOGLOBULINA ANTI-RHO(D)</t>
  </si>
  <si>
    <t>CLORIDRATO DE CLINDAMICINA</t>
  </si>
  <si>
    <t>MACROGOL;CLORETO DE SÓDIO;CLORETO DE POTÁSSIO;BICARBONATO DE SÓDIO</t>
  </si>
  <si>
    <t>DIAZEPAM</t>
  </si>
  <si>
    <t>DICLORIDRATO DE FLUNARIZINA</t>
  </si>
  <si>
    <t>MESILATO DE ERIBULINA</t>
  </si>
  <si>
    <t>PARACETAMOL;CLORIDRATO DE FENILEFRINA</t>
  </si>
  <si>
    <t>CLORIDRATO DE SIBUTRAMINA MONOIDRATADO</t>
  </si>
  <si>
    <t>HEPARINA;CUMARINA</t>
  </si>
  <si>
    <t>FANCICLOVIR</t>
  </si>
  <si>
    <t>CLORIDRATO DE RALOXIFENO</t>
  </si>
  <si>
    <t>CARBONATO DE CÁLCIO</t>
  </si>
  <si>
    <t>COLAGENASE;CLORANFENICOL</t>
  </si>
  <si>
    <t>LEVETIRACETAM</t>
  </si>
  <si>
    <t>CLOBAZAM</t>
  </si>
  <si>
    <t>LEVOFLOXACINO</t>
  </si>
  <si>
    <t>NORELGESTROMINA;ETINILESTRADIOL</t>
  </si>
  <si>
    <t>CANAQUINUMABE</t>
  </si>
  <si>
    <t>SIMEPREVIR SÓDICO</t>
  </si>
  <si>
    <t>FENOFIBRATOS MICROGRÂNULOS A 75%</t>
  </si>
  <si>
    <t>PARACETAMOL;MESILATO DE DIIDROERGOTAMINA;CLORIDRATO DE METOCLOPRAMIDA;CAFEÍNA</t>
  </si>
  <si>
    <t>LARONIDASE</t>
  </si>
  <si>
    <t>CEFTAROLINA FOSAMILA</t>
  </si>
  <si>
    <t>CLORIDRATO DE FENAZOPIRIDINA</t>
  </si>
  <si>
    <t>VARFARINA SÓDICA</t>
  </si>
  <si>
    <t>CLORIDRATO DE BUCLIZINA</t>
  </si>
  <si>
    <t>MALEATO DE MEPIRAMINA;DEXPANTENOL;CLORIDRATO DE NAFAZOLINA</t>
  </si>
  <si>
    <t>LISADOS BACTERIANOS (STAPHYLOCOCCUS AUREUS, STREPTOCOCCUS PYOGENES, STREPTOCOCCUS MITIS, STREPTOCOCCUS PNEUMONIAE,KLEBSIELLA PNEUMONIAE, BRANHAMELLA CATARRHALIS, HAEMOPHILUS INFLUENZAE)</t>
  </si>
  <si>
    <t>COBAMAMIDA;CLORIDRATO DE CIPROEPTADINA</t>
  </si>
  <si>
    <t>ÁCIDO ASCÓRBICO;SULFATO FERROSO;SULFATO DE POTÁSSIO;SULFATO DE MANGANÊS;SULFATO DE MAGNÉSIO;RUTOSÍDEO;RIBOFLAVINA;PANTENOL;PALMITATO DE RETINOL;NITRATO DE TIAMINA;NICOTINAMIDA;IODETO DE POTÁSSIO;FOSFATO DE CÁLCIO DIBÁSICO;FLUORETO DE SÓDIO;COLECALCIFEROL;CLORIDRATO DE PIRIDOXINA;CIANOCOBALAMINA;BIOTINA;ACETATO DE RACEALFATOCOFEROL;PANAX GINSENG C.A. MEY.</t>
  </si>
  <si>
    <t>OCITOCINA</t>
  </si>
  <si>
    <t>MICOFENOLATO DE MOFETILA</t>
  </si>
  <si>
    <t>CABAZITAXEL</t>
  </si>
  <si>
    <t>CLORIDRATO DE CEFEPIMA</t>
  </si>
  <si>
    <t>TOBRAMICINA</t>
  </si>
  <si>
    <t>ÓXIDO DE ZINCO;ÁCIDO FÓLICO;ÁCIDO ASCÓRBICO;TIAMINA;RIBOFLAVINA;PALMITATO DE RETINOL;NICOTINAMIDA;FUMARATO FERROSO;COLECALCIFEROL;CLORIDRATO DE PIRIDOXINA;CIANOCOBALAMINA;ACETATO DE TOCOFEROL</t>
  </si>
  <si>
    <t>CLORIDRATO DE PROPRANOLOL</t>
  </si>
  <si>
    <t>PERMETRINA</t>
  </si>
  <si>
    <t>BROMIDRATO DE CITALOPRAM</t>
  </si>
  <si>
    <t>MALEATO DE TIMOLOL</t>
  </si>
  <si>
    <t>GADOVERSETAMIDA</t>
  </si>
  <si>
    <t>DIPROPIONATO DE BETAMETASONA</t>
  </si>
  <si>
    <t>MECLOZINA</t>
  </si>
  <si>
    <t>RABEPRAZOL SÓDICO</t>
  </si>
  <si>
    <t>MIDAZOLAM</t>
  </si>
  <si>
    <t>GADODIAMIDA</t>
  </si>
  <si>
    <t>SUMATRIPTANA</t>
  </si>
  <si>
    <t>ÁCIDO TIÓCTICO</t>
  </si>
  <si>
    <t>CINARIZINA</t>
  </si>
  <si>
    <t>TROMBINA;FIBRINOGÊNIO;APROTININA</t>
  </si>
  <si>
    <t>NAPROXENO;ESOMEPRAZOL MAGNÉSICO</t>
  </si>
  <si>
    <t>TENECTEPLASE</t>
  </si>
  <si>
    <t>VALACICLOVIR</t>
  </si>
  <si>
    <t>ETINILESTRADIOL</t>
  </si>
  <si>
    <t>DEXPANTENOL</t>
  </si>
  <si>
    <t>GLICOSE;FRUTOSE;DIMENIDRINATO;CLORIDRATO DE PIRIDOXINA</t>
  </si>
  <si>
    <t>ACETATO DE TERLIPRESSINA</t>
  </si>
  <si>
    <t>HIDROCLOROTIAZIDA;CLORIDRATO DE AMILORIDA</t>
  </si>
  <si>
    <t>PARICALCITOL</t>
  </si>
  <si>
    <t>ALFALUTROPINA;ALFAFOLITROPINA</t>
  </si>
  <si>
    <t>CITRATO DE ORFENADRINA</t>
  </si>
  <si>
    <t>CLORIDRATO DE LERCANIDIPINO</t>
  </si>
  <si>
    <t>FOSFATO DISSÓDICO DE DEXAMETASONA;CLORIDRATO DE HIDROXOCOBALAMINA;DIPIRONA</t>
  </si>
  <si>
    <t>CLORIDRATO DE METOCLOPRAMIDA MONOIDRATADO</t>
  </si>
  <si>
    <t>HIDROCORTISONA;CLORIDRATO DE CIPROFLOXACINO</t>
  </si>
  <si>
    <t>OMEPRAZOL MAGNÉSICO</t>
  </si>
  <si>
    <t>CLORIDRATO DE REMIFENTANILA</t>
  </si>
  <si>
    <t>PERINDOPRIL</t>
  </si>
  <si>
    <t>TACROLIMO MONOIDRATADO</t>
  </si>
  <si>
    <t>SUCRALFATO</t>
  </si>
  <si>
    <t>ALFAEPTACOGUE ATIVADO</t>
  </si>
  <si>
    <t>DUTASTERIDA</t>
  </si>
  <si>
    <t>TROLAMINA;HIDROXIQUINOLINA</t>
  </si>
  <si>
    <t>TIOCONAZOL;TINIDAZOL</t>
  </si>
  <si>
    <t>DACLATASVIR</t>
  </si>
  <si>
    <t>LOXOPROFENO SÓDICO</t>
  </si>
  <si>
    <t>CLORIDRATO DE IMIPRAMINA</t>
  </si>
  <si>
    <t>BETAMETASONA</t>
  </si>
  <si>
    <t>CLORIDRATO DE METFORMINA;BENZOATO DE ALOGLIPTINA</t>
  </si>
  <si>
    <t>ÁCIDO MEFENÂMICO</t>
  </si>
  <si>
    <t>ELTROMBOPAGUE OLAMINA</t>
  </si>
  <si>
    <t>RAMIPRIL;HIDROCLOROTIAZIDA</t>
  </si>
  <si>
    <t>DECITABINA</t>
  </si>
  <si>
    <t>GEFITINIBE</t>
  </si>
  <si>
    <t>RACEMETIONINA;CLORETO DE COLINA</t>
  </si>
  <si>
    <t>IBUPROFENO ARGININA</t>
  </si>
  <si>
    <t>ÓXIDO DE ZINCO;ÁCIDO FÓLICO;ÁCIDO ASCÓRBICO;RIBOFLAVINA;NITRATO DE TIAMINA;FUMARATO FERROSO;COLECALCIFEROL;CLORIDRATO DE PIRIDOXINA;CIANOCOBALAMINA;BETACAROTENO;ACETATO DE RACEALFATOCOFEROL</t>
  </si>
  <si>
    <t>PARACETAMOL;CARISOPRODOL;CAFEÍNA;DICLOFENACO DE SÓDIO</t>
  </si>
  <si>
    <t>ALPROSTADIL</t>
  </si>
  <si>
    <t>CLORIDRATO DE BAMIFILINA</t>
  </si>
  <si>
    <t>NITRENDIPINO</t>
  </si>
  <si>
    <t>HIDROXIURÉIA</t>
  </si>
  <si>
    <t>SULFATO DE NEOMICINA;NISTATINA;DEXAMETASONA</t>
  </si>
  <si>
    <t>CLORIDRATO DE PALONOSETRONA</t>
  </si>
  <si>
    <t>LISINATO DE CETOPROFENO</t>
  </si>
  <si>
    <t>ÁCIDO ASCÓRBICO;COLECALCIFEROL</t>
  </si>
  <si>
    <t>DECANOATO DE HALOPERIDOL</t>
  </si>
  <si>
    <t>ANIDULAFUNGINA</t>
  </si>
  <si>
    <t>VACINA DENGUE 1, 2, 3 E 4 (RECOMBINANTE, ATENUADA)</t>
  </si>
  <si>
    <t>CLORETO DE POTÁSSIO</t>
  </si>
  <si>
    <t>GATIFLOXACINO SESQUIDRATADO;ACETATO DE PREDNISOLONA</t>
  </si>
  <si>
    <t>AMPICILINA SÓDICA</t>
  </si>
  <si>
    <t>OCTREOTIDA</t>
  </si>
  <si>
    <t>SUCCINATO DE SOLIFENACINA</t>
  </si>
  <si>
    <t>FATOR DE VON WILLEBRAND</t>
  </si>
  <si>
    <t>CLORIDRATO DE OXIMETAZOLINA</t>
  </si>
  <si>
    <t>HIDRÓXIDO DE MAGNÉSIO;HIDRÓXIDO DE ALUMÍNIO;CARBONATO DE CÁLCIO</t>
  </si>
  <si>
    <t>TELMISARTANA;BESILATO DE ANLODIPINO</t>
  </si>
  <si>
    <t>ÁCIDO ASCÓRBICO;RUTOSÍDEO;PARACETAMOL;MALEATO DE DIMETINDENO;CLORIDRATO DE FENILEFRINA</t>
  </si>
  <si>
    <t>TRETINOÍNA;HIDROQUINONA;FLUCLOROLONA ACETONIDA</t>
  </si>
  <si>
    <t>IVABRADINA</t>
  </si>
  <si>
    <t>AGOMELATINA</t>
  </si>
  <si>
    <t>ÁCIDO FÓLICO;ACETATO DE DEXTROALFATOCOFEROL</t>
  </si>
  <si>
    <t>SULBACTAM SÓDICA;AMPICILINA SÓDICA</t>
  </si>
  <si>
    <t>RACECADOTRILA</t>
  </si>
  <si>
    <t>ACETATO DE DEXAMETASONA</t>
  </si>
  <si>
    <t>CLORETO DE CETILPIRIDÍNIO;BENZOCAÍNA</t>
  </si>
  <si>
    <t>PERÓXIDO DE BENZOÍLA;ADAPALENO</t>
  </si>
  <si>
    <t>ÁCIDO VALPRÓICO;VALPROATO DE SÓDIO</t>
  </si>
  <si>
    <t>CLOZAPINA</t>
  </si>
  <si>
    <t>SUCCINATO DE SUMATRIPTANA;NAPROXENO SÓDICO</t>
  </si>
  <si>
    <t>CLORIDRATO DE TIORIDAZINA</t>
  </si>
  <si>
    <t>SALICILATO DE METILA;MENTOL;CÂNFORA;ESSÊNCIA DE TEREBENTINA</t>
  </si>
  <si>
    <t>POLIAMINOÁCIDOS</t>
  </si>
  <si>
    <t>FOSFATO DE CODEÍNA</t>
  </si>
  <si>
    <t>PSEUDOEFEDRINA;LORATADINA</t>
  </si>
  <si>
    <t>GUAIFENESINA;BROMIDRATO DE DEXTROMETORFANO</t>
  </si>
  <si>
    <t>FUMARATO DE FORMOTEROL</t>
  </si>
  <si>
    <t>LIMECICLINA</t>
  </si>
  <si>
    <t>SAXAGLIPTINA</t>
  </si>
  <si>
    <t>ETRAVIRINA</t>
  </si>
  <si>
    <t>VACINA ROTAVÍRUS HUMANO/BOVINO G1, G2, G3, G4 E P1 [8] (ATENUADA)</t>
  </si>
  <si>
    <t>SULFASSALAZINA</t>
  </si>
  <si>
    <t>ÁCIDO AZELAICO</t>
  </si>
  <si>
    <t>PROPIONATO DE TESTOSTERONA;ISOCAPROATO DE TESTOSTERONA;FEMPROPIONATO DE TESTOSTERONA;DECANOATO DE TESTOSTERONA</t>
  </si>
  <si>
    <t>IMIQUIMODE</t>
  </si>
  <si>
    <t>CEFALOTINA SÓDICA</t>
  </si>
  <si>
    <t>GLICOSE;CLORETO DE SÓDIO</t>
  </si>
  <si>
    <t>BELIMUMABE</t>
  </si>
  <si>
    <t>REGORAFENIBE</t>
  </si>
  <si>
    <t>MICAFUNGINA</t>
  </si>
  <si>
    <t>CLORIDRATO DE TERBINAFINA</t>
  </si>
  <si>
    <t>CLORIDRATO DE VARDENAFILA</t>
  </si>
  <si>
    <t>ACICLOVIR SÓDICO</t>
  </si>
  <si>
    <t>TIAMAZOL</t>
  </si>
  <si>
    <t>MALEATO DE INDACATEROL;BROMETO DE GLICOPIRRÔNIO</t>
  </si>
  <si>
    <t>NEPAFENACO</t>
  </si>
  <si>
    <t>CLORTALIDONA</t>
  </si>
  <si>
    <t>ESTRADIOL</t>
  </si>
  <si>
    <t>ENTACAPONA</t>
  </si>
  <si>
    <t>AZITROMICINA DIIDRATADA</t>
  </si>
  <si>
    <t>ÓXIDO DE ZINCO;ÓXIDO CÚPRICO;ÁCIDO PANTOTÊNICO;ÁCIDO FÓLICO;ÁCIDO ASCÓRBICO;TIAMINA;SULFATO DE MANGANÊS;SELENATO DE SÓDIO;RIBOFLAVINA;RETINOL;PIRIDOXINA;NICOTINAMIDA;MOLIBDATO DE SÓDIO;IODETO DE POTÁSSIO;FUMARATO FERROSO;COLECALCIFEROL;CLORETO CRÔMICO HEXAIDRATADO;CIANOCOBALAMINA;BIOTINA;ACETATO DE RACEALFATOCOFEROL</t>
  </si>
  <si>
    <t>SUCCINATO DE DOXILAMINA;CLORIDRATO DE CLOBUTINOL</t>
  </si>
  <si>
    <t>CLORIDRATO DE TIAMINA;CLORIDRATO DE PIRIDOXINA;CIANOCOBALAMINA</t>
  </si>
  <si>
    <t>SALICILATO DE DIETILAMÔNIO;ESCINA</t>
  </si>
  <si>
    <t>MALEATO DE FENIRAMINA;CLORIDRATO DE NAFAZOLINA</t>
  </si>
  <si>
    <t>ÁCIDO ACÉTICO;CLORETO DE SÓDIO;CLORETO DE POTÁSSIO;CLORETO DE MAGNÉSIO;CLORETO DE CÁLCIO;BICARBONATO DE SÓDIO</t>
  </si>
  <si>
    <t>COLCHICINA</t>
  </si>
  <si>
    <t>MESILATO DE OSIMERTINIBE</t>
  </si>
  <si>
    <t>ESTRADIOL HEMI-HIDRATADO</t>
  </si>
  <si>
    <t>NITROFURANTOÍNA</t>
  </si>
  <si>
    <t>TESTOSTERONA</t>
  </si>
  <si>
    <t>TINIDAZOL;MICONAZOL</t>
  </si>
  <si>
    <t>GADOPENTETATO DE DIMEGLUMINA</t>
  </si>
  <si>
    <t>CEPA INFLUENZA TIPO A (H3N2);CEPA INFLUENZA TIPO A (H1N1);CEPA INFLUENZA TIPO B</t>
  </si>
  <si>
    <t>ACITRETINA</t>
  </si>
  <si>
    <t>NISTATINA;CLORETO DE BENZALCÔNIO;BENZOILMETRONIDAZOL</t>
  </si>
  <si>
    <t>TOBRAMICINA;DEXAMETASONA</t>
  </si>
  <si>
    <t>CLORIDRATO DE OXICODONA</t>
  </si>
  <si>
    <t>VALERATO DE ESTRADIOL</t>
  </si>
  <si>
    <t>TRIPTORRELINA</t>
  </si>
  <si>
    <t>ÁCIDO ASCÓRBICO;RIBOFLAVINA;NICOTINAMIDA;CLORIDRATO DE TIAMINA;CLORIDRATO DE PIRIDOXINA;CLORIDRATO DE CIPROEPTADINA</t>
  </si>
  <si>
    <t>NORETISTERONA</t>
  </si>
  <si>
    <t>MANITOL</t>
  </si>
  <si>
    <t>VALGANCICLOVIR</t>
  </si>
  <si>
    <t>DEFLAZACORTE</t>
  </si>
  <si>
    <t>IRBESARTANA;HIDROCLOROTIAZIDA</t>
  </si>
  <si>
    <t>OMEPRAZOL;CETOPROFENO</t>
  </si>
  <si>
    <t>DOBESILATO DE CÁLCIO</t>
  </si>
  <si>
    <t>DESONIDA</t>
  </si>
  <si>
    <t>SUCCINATO SÓDICO DE METILPREDNISOLONA</t>
  </si>
  <si>
    <t>GANCICLOVIR</t>
  </si>
  <si>
    <t>CLORIDRATO DE MEBEVERINA</t>
  </si>
  <si>
    <t>RITONAVIR;VERUPREVIR DI-HIDRATADO;OMBITASVIR HIDRATADO;DASABUVIR SÓDICO MONOIDRATADO</t>
  </si>
  <si>
    <t>CLORIDRATO DE MEMANTINA;CLORIDRATO DE DONEPEZILA</t>
  </si>
  <si>
    <t>TRIFOSFATO DISSÓDICO DE URIDINA;FOSFATO DISSÓDICO DE CITIDINA;ACETATO DE HIDROXOCOBALAMINA</t>
  </si>
  <si>
    <t>TRIANCINOLONA ACETONIDA</t>
  </si>
  <si>
    <t>FOSFATO DISSÓDICO DE BETAMETASONA;ACETATO DE BETAMETASONA</t>
  </si>
  <si>
    <t>ALENTUZUMABE</t>
  </si>
  <si>
    <t>MALEATO DE MIDAZOLAM</t>
  </si>
  <si>
    <t>ESTRADIOL;ACETATO DE NORETISTERONA</t>
  </si>
  <si>
    <t>ACETATO DE CASPOFUNGINA</t>
  </si>
  <si>
    <t>ÓXIDO DE ZINCO;SUBGALATO DE BISMUTO</t>
  </si>
  <si>
    <t>ETANERCEPTE (TNFR:FC)</t>
  </si>
  <si>
    <t>CLORIDRATO DE MIDAZOLAM</t>
  </si>
  <si>
    <t>RIFAMICINA</t>
  </si>
  <si>
    <t>PARACETAMOL;BUTILBROMETO DE ESCOPOLAMINA</t>
  </si>
  <si>
    <t>TARTARATO DE METOPROLOL</t>
  </si>
  <si>
    <t>NITRATO DE BUTOCONAZOL</t>
  </si>
  <si>
    <t>LEVOMENTOL;CÂNFORA</t>
  </si>
  <si>
    <t>SULFATO DE NEOMICINA;BACITRACINA</t>
  </si>
  <si>
    <t>VALERATO DE BETAMETASONA</t>
  </si>
  <si>
    <t>FATOR X DE COAGULAÇÃO ;FATOR VII DE COAGULAÇÃO ;FATOR IX DE COAGULAÇÃO;FATOR II DE COAGULAÇÃO</t>
  </si>
  <si>
    <t>NORFLOXACINO</t>
  </si>
  <si>
    <t>INSULINA GLULISINA</t>
  </si>
  <si>
    <t>FLUDROXICORTIDA</t>
  </si>
  <si>
    <t>ESTRIOL</t>
  </si>
  <si>
    <t>EFAVIRENZ</t>
  </si>
  <si>
    <t>CEFADROXILA</t>
  </si>
  <si>
    <t>SULFATO DE POLIMIXINA B;SULFATO DE NEOMICINA;DEXAMETASONA</t>
  </si>
  <si>
    <t>ACEPONATO DE METILPREDNISOLONA</t>
  </si>
  <si>
    <t>BEZAFIBRATO</t>
  </si>
  <si>
    <t>VACINA BCG</t>
  </si>
  <si>
    <t>ACETATO DE LANREOTIDA</t>
  </si>
  <si>
    <t>ADAPALENO</t>
  </si>
  <si>
    <t>NEOMICINA;LIDOCAÍNA;HIALURONIDASE</t>
  </si>
  <si>
    <t>OMEPRAZOL;CLARITROMICINA;AMOXICILINA</t>
  </si>
  <si>
    <t>HIDRÓXIDO DE MAGNÉSIO</t>
  </si>
  <si>
    <t>FIBRINOGÊNIO</t>
  </si>
  <si>
    <t>ALANTOÍNA;HEPARINA SÓDICA SUÍNA</t>
  </si>
  <si>
    <t>CITRATO DE CLOMIFENO</t>
  </si>
  <si>
    <t>HIDRÓXIDO DE ALUMÍNIO</t>
  </si>
  <si>
    <t>FOSAPREPITANTO DIMEGLUMINA</t>
  </si>
  <si>
    <t>BROMETO DE GLICOPIRRÔNIO</t>
  </si>
  <si>
    <t>ÓXIDO DE ZINCO;CÂNFORA;CLORETO DE BENZALCÔNIO</t>
  </si>
  <si>
    <t>CLORIDRATO DE NALTREXONA</t>
  </si>
  <si>
    <t>BICALUTAMIDA</t>
  </si>
  <si>
    <t>SULPIRIDA</t>
  </si>
  <si>
    <t>MISOPROSTOL</t>
  </si>
  <si>
    <t>ACETATO DE RACEALFATOCOFEROL</t>
  </si>
  <si>
    <t>COLAGENASE</t>
  </si>
  <si>
    <t>SUCCINATO DE SOLIFENACINA;CLORIDRATO DE TANSULOSINA</t>
  </si>
  <si>
    <t>ABCIXIMABE</t>
  </si>
  <si>
    <t>EMBONATO DE PIRVÍNIO</t>
  </si>
  <si>
    <t>NITRATO DE ISOCONAZOL</t>
  </si>
  <si>
    <t>TARTARATO DE VARENICLINA</t>
  </si>
  <si>
    <t>ACETATO DE FLUORMETOLONA</t>
  </si>
  <si>
    <t>BESILATO DE CISATRACÚRIO</t>
  </si>
  <si>
    <t>CLORIDRATO DE BUSPIRONA</t>
  </si>
  <si>
    <t>CITRATO DE POTÁSSIO</t>
  </si>
  <si>
    <t>FOSFATO DE CODEÍNA;DICLOFENACO SÓDICO</t>
  </si>
  <si>
    <t>FOSFATO DE SÓDIO MONOBÁSICO MONOHIDRATADO;FOSFATO DE SÓDIO DIBÁSICO HEPTAHIDRATADO</t>
  </si>
  <si>
    <t>TINIDAZOL;NITRATO DE MICONAZOL</t>
  </si>
  <si>
    <t>IMIPENÉM;CILASTATINA SÓDICA</t>
  </si>
  <si>
    <t>PERICIAZINA</t>
  </si>
  <si>
    <t>HEMIFUMARATO DE COBIMETINIBE</t>
  </si>
  <si>
    <t>DELTAMETRINA</t>
  </si>
  <si>
    <t>AMOROLFINA</t>
  </si>
  <si>
    <t>NITRATO DE MICONAZOL;METRONIDAZOL</t>
  </si>
  <si>
    <t>CICLOPIROX OLAMINA</t>
  </si>
  <si>
    <t>CLORIDRATO DE TETRACICLINA</t>
  </si>
  <si>
    <t>CLORIDRATO DE AMANTADINA</t>
  </si>
  <si>
    <t>ALFAESTRADIOL</t>
  </si>
  <si>
    <t>MESILATO DE DIIDROERGOTAMINA;CAFEÍNA;DIPIRONA</t>
  </si>
  <si>
    <t>TIOCONAZOL;TINIDAZOL;SECNIDAZOL</t>
  </si>
  <si>
    <t>DASATINIBE</t>
  </si>
  <si>
    <t>MIGLUSTATE</t>
  </si>
  <si>
    <t>VIMPOCETINA</t>
  </si>
  <si>
    <t>ACETATO DE DESMOPRESSINA</t>
  </si>
  <si>
    <t>ÁCIDO GLUTÂMICO;ÁCIDO GAMAMINOBUTÍRICO;NITRATO DE TIAMINA;FOSFATO DE CÁLCIO DIBÁSICO;CLORIDRATO DE PIRIDOXINA;CIANOCOBALAMINA</t>
  </si>
  <si>
    <t>EPINEFRINA;CLORIDRATO DE LIDOCAÍNA</t>
  </si>
  <si>
    <t>MALEATO DE ENALAPRIL;HIDROCLOROTIAZIDA</t>
  </si>
  <si>
    <t>GADOBUTROL</t>
  </si>
  <si>
    <t>LIPEGFILGRASTIM</t>
  </si>
  <si>
    <t>PROMETAZINA</t>
  </si>
  <si>
    <t>ÁCIDO ACETILSALICÍLICO;GLICINATO DE ALUMÍNIO;CARBONATO DE MAGNÉSIO</t>
  </si>
  <si>
    <t>FLUMAZENIL</t>
  </si>
  <si>
    <t>SORBITOL;LAURILSULFATO DE SÓDIO</t>
  </si>
  <si>
    <t>POLIDOCANOL;CLORIDRATO DE LIDOCAÍNA</t>
  </si>
  <si>
    <t>CLORIDRATO DE BIPERIDENO</t>
  </si>
  <si>
    <t>AMINAFTONA</t>
  </si>
  <si>
    <t>HIALURONATO DE SÓDIO</t>
  </si>
  <si>
    <t>BROMETO DE ROCURÔNIO</t>
  </si>
  <si>
    <t>TIOCOLCHICOSÍDEO</t>
  </si>
  <si>
    <t>ACETATO DE CETRORRELIX</t>
  </si>
  <si>
    <t>ALFATALIGLICERASE</t>
  </si>
  <si>
    <t>CLORIDRATO DE TIAMINA;CLORIDRATO DE PIRIDOXINA;CIANOCOBALAMINA;CARISOPRODOL;DIPIRONA MONOIDRATADA</t>
  </si>
  <si>
    <t>FLUNITRAZEPAM</t>
  </si>
  <si>
    <t>METENAMINA;CLORIDRATO DE ACRIFLAVINA;CLORETO DE METILTIONÍNIO;ATROPA BELLADONNA</t>
  </si>
  <si>
    <t>BROMETO DE PINAVÉRIO</t>
  </si>
  <si>
    <t>EPINEFRINA;CLORIDRATO DE MEPIVACAÍNA</t>
  </si>
  <si>
    <t>CICLOFOSFAMIDA MONOIDRATADA</t>
  </si>
  <si>
    <t>BESILATO DE ANLODIPINO;ATENOLOL</t>
  </si>
  <si>
    <t>VANDETANIBE</t>
  </si>
  <si>
    <t>GANCICLOVIR SÓDICO</t>
  </si>
  <si>
    <t>SULFATO DE PSEUDOEFEDRINA;MALEATO DE DEXCLORFENIRAMINA;GUAIFENESINA</t>
  </si>
  <si>
    <t>MESILATO DE RASAGILINA</t>
  </si>
  <si>
    <t>BROMETO DE OTILÔNIO</t>
  </si>
  <si>
    <t>GLICOSE;CLORIDRATO DE BUPIVACAÍNA</t>
  </si>
  <si>
    <t>LACTATO DE SÓDIO;CLORETO DE SÓDIO;CLORETO DE POTÁSSIO;CLORETO DE CÁLCIO</t>
  </si>
  <si>
    <t>CLORIDRATO DE DOBUTAMINA</t>
  </si>
  <si>
    <t>LACOSAMIDA</t>
  </si>
  <si>
    <t>NAPROXENO</t>
  </si>
  <si>
    <t>RIOCIGUATE</t>
  </si>
  <si>
    <t>POLIESTIRENOSSULFONATO DE CÁLCIO</t>
  </si>
  <si>
    <t>AMPICILINA</t>
  </si>
  <si>
    <t>CLORIDRATO DE ROPIVACAÍNA</t>
  </si>
  <si>
    <t>GLICOSE;CLORETO DE SÓDIO;CLORETO DE POTÁSSIO;CLORETO DE MAGNÉSIO;CLORETO DE CÁLCIO</t>
  </si>
  <si>
    <t>CITRATO DE TOFACITINIBE</t>
  </si>
  <si>
    <t>PIRFENIDONA</t>
  </si>
  <si>
    <t>ÁCIDO IOXITALÂMICO;MEGLUMINA</t>
  </si>
  <si>
    <t>VIGABATRINA</t>
  </si>
  <si>
    <t>FIBRINOLISINA;DESOXIRRIBONUCLEASE;CLORANFENICOL</t>
  </si>
  <si>
    <t>TARTARATO DE BISMUTO E SÓDIO;NEOMICINA;MENTOL;CLORIDRATO DE PROCAÍNA</t>
  </si>
  <si>
    <t>SULFATO DE ZINCO MONOIDRATADO;LACTATO DE CÁLCIO;COLECALCIFEROL;CIANOCOBALAMINA;FOSFATO DE CÁLCIO DIIDRATADO</t>
  </si>
  <si>
    <t>AMISSULPRIDA</t>
  </si>
  <si>
    <t>VÍRUS DA VARICELA -ZOSTER</t>
  </si>
  <si>
    <t>CEFUROXIMA SÓDICA</t>
  </si>
  <si>
    <t>LACTATO DE MILRINONA</t>
  </si>
  <si>
    <t>LISADO BACTERIANO DE ESCHERICHIA COLI</t>
  </si>
  <si>
    <t>PALMITATO DE RETINOL;COLECALCIFEROL;ACETATO DE RACEALFATOCOFEROL</t>
  </si>
  <si>
    <t>VACINA SARAMPO, CAXUMBA, RUBÉOLA E VARICELA (ATENUADA)</t>
  </si>
  <si>
    <t>NIMODIPINO</t>
  </si>
  <si>
    <t>MENTOL;CÂNFORA;ACETATO DE TOCOFEROL</t>
  </si>
  <si>
    <t>RANELATO DE ESTRÔNCIO</t>
  </si>
  <si>
    <t>ÁCIDO ASCÓRBICO;CITRATO DE SÓDIO</t>
  </si>
  <si>
    <t>MALEATO DE INDACATEROL</t>
  </si>
  <si>
    <t>CLORIDRATO DE BENAZEPRIL</t>
  </si>
  <si>
    <t>CISPLATINA</t>
  </si>
  <si>
    <t>ÁCIDO ACÉTICO;GLICOSE;CLORETO DE SÓDIO;CLORETO DE POTÁSSIO;CLORETO DE MAGNÉSIO;CLORETO DE CÁLCIO</t>
  </si>
  <si>
    <t>HEMITARTARATO DE VINORELBINA</t>
  </si>
  <si>
    <t>SULFATO FERROSO</t>
  </si>
  <si>
    <t>NICOTINAMIDA;FOSFATO SÓDICO DE RIBOFLAVINA;DEXPANTENOL;CLORIDRATO DE TIAMINA;CLORIDRATO DE PIRIDOXINA</t>
  </si>
  <si>
    <t>CLORIDRATO DE PIOGLITAZONA;BENZOATO DE ALOGLIPTINA</t>
  </si>
  <si>
    <t>TRIPTOFANA;TREONINA;TIROSINA;TAURINA;SERINA;PROLINA;LEVOVALINA;LEVOMETIONINA;LEUCINA;ISOLEUCINA;HISTIDINA;GLICINA;FENILALANINA;ARGININA;ALANINA;ACETATO DE LISINA</t>
  </si>
  <si>
    <t>CLORIDRATO DE PRASUGREL</t>
  </si>
  <si>
    <t>GLICONATO DE SÓDIO;CLORETO DE SÓDIO;CLORETO DE POTÁSSIO;CLORETO DE MAGNÉSIO;ACETATO DE SÓDIO TRI-HIDRATADO</t>
  </si>
  <si>
    <t>CLORIDRATO DE FENILEFRINA</t>
  </si>
  <si>
    <t>ÁCIDO FÓLICO;CIANOCOBALAMINA;BISGLICINATO FERROSO</t>
  </si>
  <si>
    <t>CLORIDRATO DE BROMEXINA</t>
  </si>
  <si>
    <t>BASILIXIMABE</t>
  </si>
  <si>
    <t>FUMARATO DE FORMOTEROL;DIPROPIONATO DE BECLOMETASONA</t>
  </si>
  <si>
    <t>ROMIPLOSTIM</t>
  </si>
  <si>
    <t>CROMOGLICATO DISSÓDICO</t>
  </si>
  <si>
    <t>LORNOXICAM</t>
  </si>
  <si>
    <t>MUPIROCINA</t>
  </si>
  <si>
    <t>MODAFINILA</t>
  </si>
  <si>
    <t>CITRATO DE COLINA;BETAÍNA;ACETIL-METIONINA</t>
  </si>
  <si>
    <t>SULFADIAZINA DE PRATA;NITRATO CEROSO</t>
  </si>
  <si>
    <t>MIRABEGRONA</t>
  </si>
  <si>
    <t>TRIANCINOLONA HEXACETONIDA</t>
  </si>
  <si>
    <t>TARTARATO DE TOLTERODINA</t>
  </si>
  <si>
    <t>GONADOTROPINA CORIÔNICA</t>
  </si>
  <si>
    <t>CICLOPIROX</t>
  </si>
  <si>
    <t>ÁCIDO FUSÍDICO</t>
  </si>
  <si>
    <t>IFOSFAMIDA</t>
  </si>
  <si>
    <t>CLORIDRATO DE CICLOBENZAPRINA;CAFEÍNA</t>
  </si>
  <si>
    <t>CIPIONATO DE TESTOSTERONA</t>
  </si>
  <si>
    <t>ÁCIDO ACÉTICO;CLORETO DE SÓDIO;CLORETO DE POTÁSSIO;CLORETO DE MAGNÉSIO HEXAIDRATADO;CLORETO DE CÁLCIO</t>
  </si>
  <si>
    <t>CLORIDRATO DE DOXICICLINA</t>
  </si>
  <si>
    <t>PLERIXAFOR</t>
  </si>
  <si>
    <t>VACINA ADSORVIDA DIFTERIA, TÉTANO, PERTUSSIS (ACELULAR), POLIOMIELITE 1, 2 E 3 (INATIVADA) E HAEMOPHILUS INFLUENZAE B (CONJUGADA)</t>
  </si>
  <si>
    <t>RILUZOL</t>
  </si>
  <si>
    <t>ACETATO DE CIPROTERONA</t>
  </si>
  <si>
    <t>FENTANILA</t>
  </si>
  <si>
    <t>PENTOXIFILINA</t>
  </si>
  <si>
    <t>ESOMEPRAZOL SÓDICO</t>
  </si>
  <si>
    <t>AXITINIBE</t>
  </si>
  <si>
    <t>SULPIRIDA;BROMAZEPAM</t>
  </si>
  <si>
    <t>ALANILGLUTAMINA</t>
  </si>
  <si>
    <t>ÁCIDO ASCÓRBICO;ÁCIDO ACETILSALICÍLICO</t>
  </si>
  <si>
    <t>CLORIDRATO DE DEXTROCETAMINA</t>
  </si>
  <si>
    <t>COLECALCIFEROL;ALENDRONATO DE SÓDIO TRI-HIDRATADO</t>
  </si>
  <si>
    <t>FUROSEMIDA;CLORETO DE POTÁSSIO</t>
  </si>
  <si>
    <t>MALEATO DE ENALAPRIL;BESILATO DE ANLODIPINO</t>
  </si>
  <si>
    <t>IBUPROFENO;ARGININA</t>
  </si>
  <si>
    <t>DICLOFENACO</t>
  </si>
  <si>
    <t>SULFATO DE ZINCO HEPTAIDRATADO</t>
  </si>
  <si>
    <t>ÁCIDO POLIACRÍLICO</t>
  </si>
  <si>
    <t>MALEATO DE CLORFENIRAMINA;CAFEÍNA;DIPIRONA</t>
  </si>
  <si>
    <t>CLORIDRATO DE IRINOTECANO TRIIDRATADO</t>
  </si>
  <si>
    <t>ESPIRAMICINA</t>
  </si>
  <si>
    <t>PERÓXIDO DE BENZOÍLA;CLINDAMICINA</t>
  </si>
  <si>
    <t>SULBACTAM SÓDICA;SULBACTAM;AMOXICILINA TRI-HIDRATADA</t>
  </si>
  <si>
    <t>HEMIFUMARATO DE ALISQUIRENO</t>
  </si>
  <si>
    <t>ÁCIDO PARAMINOBENZÓICO;QUERATINA;PANTOTENATO DE CÁLCIO;NITRATO DE TIAMINA;LEVEDURA;CISTINA</t>
  </si>
  <si>
    <t>POLICRESULENO</t>
  </si>
  <si>
    <t>EPINEFRINA;CLORIDRATO DE ARTICAÍNA</t>
  </si>
  <si>
    <t>ÁGUA DO MAR</t>
  </si>
  <si>
    <t>CLORIDRATO DE ANAGRELIDA</t>
  </si>
  <si>
    <t>DICLOFENACO COLESTIRAMINA</t>
  </si>
  <si>
    <t>PRILOCAÍNA;LIDOCAÍNA</t>
  </si>
  <si>
    <t>EPINEFRINA</t>
  </si>
  <si>
    <t>ÁCIDO ASCÓRBICO;TROXERRUTINA;SULFATO DE NEOMICINA;BENZOCAÍNA;ACETATO DE HIDROCORTISONA</t>
  </si>
  <si>
    <t>LEVODOPA;ENTACAPONA;CARBIDOPA</t>
  </si>
  <si>
    <t>MEBENDAZOL</t>
  </si>
  <si>
    <t>CLORIDRATO DE SOTALOL</t>
  </si>
  <si>
    <t>ALCAFTADINA</t>
  </si>
  <si>
    <t>HIDROQUINONA</t>
  </si>
  <si>
    <t>CITRATO DE ORFENADRINA;CAFEÍNA;DIPIRONA</t>
  </si>
  <si>
    <t>CARBOCISTEÍNA</t>
  </si>
  <si>
    <t>SULFADIAZINA</t>
  </si>
  <si>
    <t>ACETATO DE NORETISTERONA</t>
  </si>
  <si>
    <t>MESILATO DE DIIDROERGOCRISTINA</t>
  </si>
  <si>
    <t>TRIFENATATO DE VILANTEROL;BROMETO DE UMECLIDÍNIO</t>
  </si>
  <si>
    <t>BACLOFENO</t>
  </si>
  <si>
    <t>CLORIDRATO DE DIFENIDRAMINA</t>
  </si>
  <si>
    <t>CLORIDRATO DE VERAPAMIL</t>
  </si>
  <si>
    <t>CLORETO DE SÓDIO;CLORETO DE POTÁSSIO;CLORETO DE CÁLCIO DI-HIDRATADO</t>
  </si>
  <si>
    <t>GLICOSE;CLORETO DE SÓDIO;CLORETO DE POTÁSSIO;CLORETO DE MAGNÉSIO HEXAIDRATADO;CLORETO DE CÁLCIO</t>
  </si>
  <si>
    <t>ARGIPRESSINA</t>
  </si>
  <si>
    <t>TIROFIBANA</t>
  </si>
  <si>
    <t>GUAIFENESINA</t>
  </si>
  <si>
    <t>PROPIONATO DE FLUTICASONA;FUMARATO DE FORMOTEROL DI-HIDRATADO</t>
  </si>
  <si>
    <t>BUSSULFANO</t>
  </si>
  <si>
    <t>LEVOCETIRIZINA</t>
  </si>
  <si>
    <t>RIFAMICINA SV SÓDICA;RIFAMICINA</t>
  </si>
  <si>
    <t>UROFOLITROPINA</t>
  </si>
  <si>
    <t>SULFATO DE BLEOMICINA</t>
  </si>
  <si>
    <t>ALFAINTERFERONA 2B</t>
  </si>
  <si>
    <t>FUMARATO DE CETOTIFENO</t>
  </si>
  <si>
    <t>BROMIDRATO DE FENOTEROL;BROMETO DE IPRATRÓPIO</t>
  </si>
  <si>
    <t>TIABENDAZOL</t>
  </si>
  <si>
    <t>CITRATO DE CAFEÍNA</t>
  </si>
  <si>
    <t>GLICONATO DE ZINCO</t>
  </si>
  <si>
    <t>METENAMINA;CLORETO DE METILTIONÍNIO</t>
  </si>
  <si>
    <t>NEVIRAPINA</t>
  </si>
  <si>
    <t>CIPIONATO DE ESTRADIOL;ACETATO DE MEDROXIPROGESTERONA</t>
  </si>
  <si>
    <t>LEVOFLOXACINO HEMI-HIDRATADO;LANSOPRAZOL;AMOXICILINA TRI-HIDRATADA</t>
  </si>
  <si>
    <t>FELODIPINO;CANDESARTANA CILEXETILA</t>
  </si>
  <si>
    <t>ÁCIDO FÓLICO;ÁCIDO ASCÓRBICO;SELENATO DE SÓDIO;RIBOFLAVINA;PANTOTENATO DE CÁLCIO;NITRATO DE TIAMINA;NICOTINAMIDA;INOSITOL;FUMARATO FERROSO;CIANOCOBALAMINA;BIOTINA;BETACAROTENO;ADENOSINA;ACETATO DE RETINOL;ACETATO DE RACEALFATOCOFEROL;PANAX GINSENG C.A. MEY.</t>
  </si>
  <si>
    <t>GLICOSE MONOIDRATADA</t>
  </si>
  <si>
    <t>CLORIDRATO DE CIPROEPTADINA</t>
  </si>
  <si>
    <t>SORBITOL;LAURILSULFATO DE SÓDIO;SORBITOL 70 %;LAURIL SULFATO DE SÓDIO</t>
  </si>
  <si>
    <t>COLISTIMETATO DE SÓDIO</t>
  </si>
  <si>
    <t>VALERATO DE DIFLUCORTOLONA;NITRATO DE ISOCONAZOL</t>
  </si>
  <si>
    <t>FENITOÍNA SÓDICA</t>
  </si>
  <si>
    <t>GLICONATO DE CÁLCIO</t>
  </si>
  <si>
    <t>COLECALCIFEROL;ACETATO DE RETINOL</t>
  </si>
  <si>
    <t>MONTELUCASTE</t>
  </si>
  <si>
    <t>ASPARTATO DE ORNITINA</t>
  </si>
  <si>
    <t>NITROGLICERINA</t>
  </si>
  <si>
    <t>ROTIGOTINA</t>
  </si>
  <si>
    <t>SULFATO DE EFEDRINA</t>
  </si>
  <si>
    <t>BOSENTANA</t>
  </si>
  <si>
    <t>VALERATO DE BETAMETASONA;CLORIDRATO DE TETRACAÍNA;CLORFENESINA</t>
  </si>
  <si>
    <t>DICLORIDRATO DE CETIRIZINA</t>
  </si>
  <si>
    <t>IRBESARTANA</t>
  </si>
  <si>
    <t>LEVODOPA;CARBIDOPA</t>
  </si>
  <si>
    <t>SUCCINATO DE SUMATRIPTANA</t>
  </si>
  <si>
    <t>FUMARATO DE FORMOTEROL DI-HIDRATADO;DIPROPIONATO DE BECLOMETASONA</t>
  </si>
  <si>
    <t>ASPARTATO DE L-ARGININA</t>
  </si>
  <si>
    <t>GLICOSE;CLORETO DE SÓDIO;CITRATO DE POTÁSSIO MONOIDRATADO;CITRATO DE SÓDIO DIHIDRATADO (EXCLUIR)</t>
  </si>
  <si>
    <t>CARBOXIMALTOSE FÉRRICA</t>
  </si>
  <si>
    <t>ÁCIDO SALICÍLICO;DIPROPIONATO DE BETAMETASONA</t>
  </si>
  <si>
    <t>OLAPARIBE</t>
  </si>
  <si>
    <t>ÁCIDO FUSÍDICO;VALERATO DE BETAMETASONA</t>
  </si>
  <si>
    <t>HIDROCLOROTIAZIDA;CLORIDRATO DE PROPRANOLOL</t>
  </si>
  <si>
    <t>ÁCIDO AMINOBENZÓICO;QUERATINA;PANTOTENATO DE CÁLCIO;NITRATO DE TIAMINA;LEVEDURA;CISTINA</t>
  </si>
  <si>
    <t>SULFATO DE NEOMICINA;ACETATO DE CLOSTEBOL</t>
  </si>
  <si>
    <t>MONTELUCASTE DE SÓDIO;DICLORIDRATO DE LEVOCETIRIZINA</t>
  </si>
  <si>
    <t>TRICLOSANA;MENTOL;BENZOCAÍNA</t>
  </si>
  <si>
    <t>CLONIXINATO DE LISINA</t>
  </si>
  <si>
    <t>GLIBENCLAMIDA;CLORIDRATO DE METFORMINA</t>
  </si>
  <si>
    <t>PEGVISOMANTO</t>
  </si>
  <si>
    <t>GADOTERIDOL</t>
  </si>
  <si>
    <t>CLORIDRATO DE LIDOCAÍNA;CLORETO DE BENZETÔNIO</t>
  </si>
  <si>
    <t>BENZOATO DE RIZATRIPTANA</t>
  </si>
  <si>
    <t>CICLOPIROX OLAMINA;CICLOPIROX</t>
  </si>
  <si>
    <t>ÁCIDO ASCÓRBICO;NICOTINAMIDA;FOSFATO SÓDICO DE RIBOFLAVINA;CLORIDRATO DE TIAMINA;CLORIDRATO DE PIRIDOXINA;CLORIDRATO DE CIPROEPTADINA</t>
  </si>
  <si>
    <t>ACARBOSE</t>
  </si>
  <si>
    <t>SULFATO DE GENTAMICINA</t>
  </si>
  <si>
    <t>PIRACETAM</t>
  </si>
  <si>
    <t>ÁCIDO GLICÓLICO;HIDROQUINONA</t>
  </si>
  <si>
    <t>VISMODEGIBE</t>
  </si>
  <si>
    <t>PIVALATO DE FLUOCORTOLONA;CLORIDRATO DE LIDOCAÍNA</t>
  </si>
  <si>
    <t>SULFAMETOXAZOL</t>
  </si>
  <si>
    <t>GLICOSE;CLORETO DE SÓDIO;CLORETO DE POTÁSSIO;CITRATO DE SÓDIO DI-HIDRATADO</t>
  </si>
  <si>
    <t>TIROTRICINA;SULFATO DE HIDROXICLOROQUINA</t>
  </si>
  <si>
    <t>BERACTANTO</t>
  </si>
  <si>
    <t>GATIFLOXACINO</t>
  </si>
  <si>
    <t>PRUCALOPRIDA</t>
  </si>
  <si>
    <t>IMIPENÉM MONOIDRATADO;CILASTATINA SÓDICA</t>
  </si>
  <si>
    <t>CITARABINA</t>
  </si>
  <si>
    <t>GLICOSE ANIDRA</t>
  </si>
  <si>
    <t>BROMIDRATO DE DARIFENACINA</t>
  </si>
  <si>
    <t>FLUOXETINA</t>
  </si>
  <si>
    <t>FUMARATO DE RUPATADINA</t>
  </si>
  <si>
    <t>BESILATO DE ATRACÚRIO</t>
  </si>
  <si>
    <t>CLORIDRATO DE ISOXSUPRINA</t>
  </si>
  <si>
    <t>BIOTINA</t>
  </si>
  <si>
    <t>ÁCIDO ASCÓRBICO;RIBOFLAVINA;NICOTINAMIDA;FRUTOSE;CLORIDRATO DE PIRIDOXINA;CIANOCOBALAMINA</t>
  </si>
  <si>
    <t>METILPREDNISOLONA</t>
  </si>
  <si>
    <t>VACINA PNEUMOCÓCICA 23-VALENTE (POLISSACARÍDICA)</t>
  </si>
  <si>
    <t>SULFATO DE ZINCO;CLORIDRATO DE NAFAZOLINA</t>
  </si>
  <si>
    <t>CLORIDRATO DE LINCOMICINA</t>
  </si>
  <si>
    <t>BENZOATO DE BENZILA</t>
  </si>
  <si>
    <t>URÉIA</t>
  </si>
  <si>
    <t>SULFATO FERROSO HEPTAIDRATADO</t>
  </si>
  <si>
    <t>TROPICAMIDA</t>
  </si>
  <si>
    <t>ATOSIBANA</t>
  </si>
  <si>
    <t>HIPROMELOSE;GLICEROL;DEXTRANA</t>
  </si>
  <si>
    <t>SULBACTAM SÓDICA</t>
  </si>
  <si>
    <t>DACARBAZINA</t>
  </si>
  <si>
    <t>CLORIDRATO DE PAPAVERINA;EXTRATO DE ATROPA BELLADONA LINNÉ;DIPIRONA MONOIDRATADA</t>
  </si>
  <si>
    <t>BETAINTERFERONA 1B</t>
  </si>
  <si>
    <t>MENTOL;GUAIACOL;EUCALIPTOL;CÂNFORA</t>
  </si>
  <si>
    <t>ALFACORIOGONADOTROPINA</t>
  </si>
  <si>
    <t>SULFATO DE MAGNÉSIO HEPTAIDRATADO;CLORETO DE SÓDIO</t>
  </si>
  <si>
    <t>CLORIDRATO DE GRANISETRONA</t>
  </si>
  <si>
    <t>CLORIDRATO DE TIZANIDINA</t>
  </si>
  <si>
    <t>ISOCONAZOL</t>
  </si>
  <si>
    <t>PRIMIDONA</t>
  </si>
  <si>
    <t>CLORIDRATO DE PAPAVERINA</t>
  </si>
  <si>
    <t>AMOXICILINA TRIHIDRATADA (EXCLUIR)</t>
  </si>
  <si>
    <t>CARBONATO DE LODENAFILA</t>
  </si>
  <si>
    <t>TERIFLUNOMIDA</t>
  </si>
  <si>
    <t>PERINDOPRIL;INDAPAMIDA</t>
  </si>
  <si>
    <t>CLORETO DE SÓDIO;CLORETO DE POTÁSSIO;CLORETO DE MAGNÉSIO HEXAIDRATADO;CLORETO DE CÁLCIO DI-HIDRATADO</t>
  </si>
  <si>
    <t>DIGOXINA</t>
  </si>
  <si>
    <t>CLORIDRATO DE BUPIVACAÍNA</t>
  </si>
  <si>
    <t>GLICEROL;CARMELOSE SÓDICA;POLISSORBATO</t>
  </si>
  <si>
    <t>ENFUVIRTIDA</t>
  </si>
  <si>
    <t>SULFATO DE ATROPINA</t>
  </si>
  <si>
    <t>ÓLEO DE SOJA</t>
  </si>
  <si>
    <t>ÁCIDO IBANDRÔNICO;IBANDRONATO DE SÓDIO</t>
  </si>
  <si>
    <t>SULFATO DE GENTAMICINA;FOSFATO DISSÓDICO DE BETAMETASONA</t>
  </si>
  <si>
    <t>CLORETO DE CETILPIRIDÍNIO;BORATO DE SÓDIO;BENZOCAÍNA</t>
  </si>
  <si>
    <t>NISTATINA;METRONIDAZOL</t>
  </si>
  <si>
    <t>PARACETAMOL;CARISOPRODOL;CAFEÍNA</t>
  </si>
  <si>
    <t>CLORIDRATO DE METOCLOPRAMIDA</t>
  </si>
  <si>
    <t>ZUCLOPENTIXOL</t>
  </si>
  <si>
    <t>FOSFATO DE CLINDAMICINA;ADAPALENO</t>
  </si>
  <si>
    <t>SULFATO DE SALBUTAMOL;DIPROPIONATO DE BECLOMETASONA</t>
  </si>
  <si>
    <t>SULFATO DE ZINCO</t>
  </si>
  <si>
    <t>ALFA1ANTITRIPSINA</t>
  </si>
  <si>
    <t>DECANOATO DE NANDROLONA</t>
  </si>
  <si>
    <t>CLORIDRATO DE AMITRIPTILINA;CLORDIAZEPÓXIDO</t>
  </si>
  <si>
    <t>LEVOMETIONINA;CLORANFENICOL;ACETATO DE RETINOL</t>
  </si>
  <si>
    <t>ACETATO DE ICATIBANTO</t>
  </si>
  <si>
    <t>ÁCIDO FÓLICO;ÁCIDO ASCÓRBICO;RIBOFLAVINA;PALMITATO DE RETINOL;NICOTINAMIDA;DEXTROALFATOCOFEROL;DEXPANTENOL;COLECALCIFEROL;COCARBOXILASE;CLORIDRATO DE PIRIDOXINA;CIANOCOBALAMINA;BIOTINA</t>
  </si>
  <si>
    <t>DIPIRONA;BROMETO DE N-BUTILESCOPOLAMINA</t>
  </si>
  <si>
    <t>DITOSILATO DE LAPATINIBE</t>
  </si>
  <si>
    <t>NITROPRUSSETO DE SÓDIO</t>
  </si>
  <si>
    <t>CLORIDRATO DE BETAXOLOL</t>
  </si>
  <si>
    <t>ISOFLURANO</t>
  </si>
  <si>
    <t>BLINATUMOMABE</t>
  </si>
  <si>
    <t>TRIANCINOLONA ACETONIDA;SULFATO DE NEOMICINA;NISTATINA;GRAMICIDINA</t>
  </si>
  <si>
    <t>CLORIDRATO DE NAFAZOLINA;CLORETO DE SÓDIO;CLORETO DE BENZALCÔNIO</t>
  </si>
  <si>
    <t>PIDOLATO DE PIRIDOXINA</t>
  </si>
  <si>
    <t>FENOLSULFONATO DE ZINCO;CLORIDRATO DE NAFAZOLINA</t>
  </si>
  <si>
    <t>LISINOPRIL</t>
  </si>
  <si>
    <t>CLORIDRATO DE DEXRAZOXANO</t>
  </si>
  <si>
    <t>COLESTIRAMINA</t>
  </si>
  <si>
    <t>CLORIDRATO DE LEVOMEPROMAZINA</t>
  </si>
  <si>
    <t>ETONOGESTREL</t>
  </si>
  <si>
    <t>PANTOPRAZOL SÓDICO</t>
  </si>
  <si>
    <t>CLAVULANATO DE POTÁSSIO;AMOXICILINA SÓDICA</t>
  </si>
  <si>
    <t>GADOXETATO DISSÓDICO</t>
  </si>
  <si>
    <t>MESILATO DE LENVATINIBE</t>
  </si>
  <si>
    <t>GLICEROFOSFATO DE SÓDIO</t>
  </si>
  <si>
    <t>PALIPERIDONA</t>
  </si>
  <si>
    <t>HIDROXOCOBALAMINA</t>
  </si>
  <si>
    <t>SACCHAROMYCES BOULARDII</t>
  </si>
  <si>
    <t>ÁCIDO ÉPSILON AMINOCAPRÓICO</t>
  </si>
  <si>
    <t>CLORETO DE SUXAMETÔNIO</t>
  </si>
  <si>
    <t>TRIPTOFANA;GLUTAMINA;FOSFATO DE LEVOTREONINA;DEXFOSFOSSERINA;CLORIDRATO DE HIDROXOCOBALAMINA;CLORIDRATO DE ARGININA</t>
  </si>
  <si>
    <t>PENCICLOVIR</t>
  </si>
  <si>
    <t>ACETATO DE GANIRRELIX</t>
  </si>
  <si>
    <t>IMUNOGLOBULINA HUMANA ANTI-HEPATITE B</t>
  </si>
  <si>
    <t>FOSFATO DE FLUDARABINA</t>
  </si>
  <si>
    <t>VALSARTANA;SACUBITRIL</t>
  </si>
  <si>
    <t>SULFATO DE POLIMIXINA B;SULFATO DE NEOMICINA;FLUOCINOLONA ACETONIDA;CLORIDRATO DE LIDOCAÍNA</t>
  </si>
  <si>
    <t>LEVOSIMENDANA</t>
  </si>
  <si>
    <t>LAMIVUDINA</t>
  </si>
  <si>
    <t>BICARBONATO DE POTÁSSIO;ALGINATO DE SÓDIO</t>
  </si>
  <si>
    <t>SULFATO DE NEOMICINA;FOSFATO DISSÓDICO DE DEXAMETASONA;CLORIDRATO DE FENILEFRINA</t>
  </si>
  <si>
    <t>BENZILPENICILINA POTÁSSICA</t>
  </si>
  <si>
    <t>CLORIDRATO DE NALBUFINA</t>
  </si>
  <si>
    <t>TRETINOÍNA;FOSFATO DE CLINDAMICINA</t>
  </si>
  <si>
    <t>ALFANONACOGUE</t>
  </si>
  <si>
    <t>SULFATO DE POLIMIXINA B;SULFATO DE NEOMICINA;HIDROCORTISONA</t>
  </si>
  <si>
    <t>ETOPOSÍDEO</t>
  </si>
  <si>
    <t>ÓXIDO DE ZINCO;RETINOL;COLECALCIFEROL</t>
  </si>
  <si>
    <t>CLORIDRATO DE IDARRUBICINA</t>
  </si>
  <si>
    <t>SULFATO DE NEOMICINA;FOSFATO DISSÓDICO DE DEXAMETASONA;CLORIDRATO DE NAFAZOLINA</t>
  </si>
  <si>
    <t>DIDROGESTERONA</t>
  </si>
  <si>
    <t>IODIXANOL</t>
  </si>
  <si>
    <t>TAFLUPROSTA</t>
  </si>
  <si>
    <t>TEOFILINA</t>
  </si>
  <si>
    <t>DICLORIDRATO DE FLURAZEPAM</t>
  </si>
  <si>
    <t>ÁCIDO GAMAMINOBUTÍRICO;PANTOTENATO DE CÁLCIO;CLORIDRATO DE TIAMINA;CLORIDRATO DE PIRIDOXINA;CLORIDRATO DE LISINA</t>
  </si>
  <si>
    <t>CITRATO DE POTÁSSIO MONOIDRATADO</t>
  </si>
  <si>
    <t>HEMITARTARATO DE EPINEFRINA;CLORIDRATO DE LIDOCAÍNA</t>
  </si>
  <si>
    <t>GENFIBROZILA</t>
  </si>
  <si>
    <t>ACETATO DE HIDROCORTISONA</t>
  </si>
  <si>
    <t>CLORIDRATO DE EPINASTINA</t>
  </si>
  <si>
    <t>ALFAPEGINTERFERONA 2B</t>
  </si>
  <si>
    <t>POLICARBOFILA CÁLCICA</t>
  </si>
  <si>
    <t>PERÓXIDO DE BENZOÍLA</t>
  </si>
  <si>
    <t>DISSULFIRAM</t>
  </si>
  <si>
    <t>SULFATO DE TERBUTALINA</t>
  </si>
  <si>
    <t>HIDROXIZINA</t>
  </si>
  <si>
    <t>HIDROSMINA</t>
  </si>
  <si>
    <t>IMUNOGLOBULINA ANTI-D</t>
  </si>
  <si>
    <t>PROPIONATO DE FLUTICASONA;CLORIDRATO DE AZELASTINA</t>
  </si>
  <si>
    <t>AZITROMICINA DI-HIDRATADA;AZITROMICINA</t>
  </si>
  <si>
    <t>AMBRISENTANA</t>
  </si>
  <si>
    <t>CLORETO DE BENZALCÔNIO</t>
  </si>
  <si>
    <t>CICLESONIDA</t>
  </si>
  <si>
    <t>CIMETIDINA</t>
  </si>
  <si>
    <t>METENAMINA;CLORIDRATO DE ACRIFLAVINA;CLORETO DE METILTIONÍNIO;ATROPA BELLADONNA L.</t>
  </si>
  <si>
    <t>CAFEÍNA;DIPIRONA</t>
  </si>
  <si>
    <t>PROPILPARABENO</t>
  </si>
  <si>
    <t>ACETAZOLAMIDA</t>
  </si>
  <si>
    <t>ÁCIDO BENZÓICO;TERPINA MONOIDRATADA;MENTOL;EUCALIPTOL</t>
  </si>
  <si>
    <t>TIAMINA;RIBOFLAVINA;NICOTINAMIDA;GLICINATO FÉRRICO;DEXPANTENOL;CIANOCOBALAMINA</t>
  </si>
  <si>
    <t>DINITRATO DE ISOSSORBIDA</t>
  </si>
  <si>
    <t>ADENOSINA</t>
  </si>
  <si>
    <t>FENOXIMETILPENICILINA POTÁSSICA</t>
  </si>
  <si>
    <t>SORBITOL;MANITOL</t>
  </si>
  <si>
    <t>APREPITANTO</t>
  </si>
  <si>
    <t>MESNA</t>
  </si>
  <si>
    <t>GLICOSE;GLICOSE ANIDRA</t>
  </si>
  <si>
    <t>LACTOGLICONATO DE CÁLCIO;CARBONATO DE CÁLCIO</t>
  </si>
  <si>
    <t>ACETATO DE DEXTROALFATOCOFEROL</t>
  </si>
  <si>
    <t>PERÓXIDO DE BENZOÍLA;ENXOFRE</t>
  </si>
  <si>
    <t>FITOMENADIONA</t>
  </si>
  <si>
    <t>POSACONAZOL</t>
  </si>
  <si>
    <t>CLORIDRATO DE METADONA</t>
  </si>
  <si>
    <t>CARISOPRODOL</t>
  </si>
  <si>
    <t>SULFATO DE NEOMICINA;FOSFATO DISSÓDICO DE DEXAMETASONA</t>
  </si>
  <si>
    <t>CLORETO DE SÓDIO;CLORETO DE POTÁSSIO;CLORETO DE MAGNÉSIO;CLORETO DE CÁLCIO;BICARBONATO DE SÓDIO</t>
  </si>
  <si>
    <t>PIRACETAM;CINARIZINA</t>
  </si>
  <si>
    <t>FENILBUTAZONA CÁLCICA</t>
  </si>
  <si>
    <t>AMOXICILINA TRI-HIDRATADA;AMOXICILINA</t>
  </si>
  <si>
    <t>ZOPICLONA</t>
  </si>
  <si>
    <t>ESTOLATO DE ERITROMICINA</t>
  </si>
  <si>
    <t>CLORIDRATO DE HIDROXIZINA</t>
  </si>
  <si>
    <t>SULFATO DE MORFINA PENTAIDRATADA</t>
  </si>
  <si>
    <t>FUMARATO DE DIMETILA</t>
  </si>
  <si>
    <t>CETOCONAZOL;BETAMETASONA</t>
  </si>
  <si>
    <t>METIONINA (11 C);CITRATO DE COLINA</t>
  </si>
  <si>
    <t>CLORIDRATO DE SELEGILINA</t>
  </si>
  <si>
    <t>BROMETO DE PIRIDOSTIGMINA</t>
  </si>
  <si>
    <t>ACETIL-METIONINA</t>
  </si>
  <si>
    <t>ACETATO DE DEGARELIX</t>
  </si>
  <si>
    <t>MESILATO DE BROMOCRIPTINA</t>
  </si>
  <si>
    <t>CLORIDRATO DE LEVAMISOL</t>
  </si>
  <si>
    <t>VACINA ADSORVIDA DIFTERIA, TÉTANO, PERTUSSIS (ACELULAR), POLIOMIELITE 1, 2 E 3 (INATIVADA)</t>
  </si>
  <si>
    <t>ÁCIDO IOXÁGLICO;MEGLUMINA</t>
  </si>
  <si>
    <t>CLORIDRATO DE CETAMINA</t>
  </si>
  <si>
    <t>ACETATO DE FLUDROCORTISONA</t>
  </si>
  <si>
    <t>DEFERIPRONA</t>
  </si>
  <si>
    <t>CLORIDRATO DE CIPROFLOXACINO;CIPROFLOXACINO</t>
  </si>
  <si>
    <t>FOSFATO DE SÓDIO MONOBÁSICO;FOSFATO DE SÓDIO DIBÁSICO</t>
  </si>
  <si>
    <t>TROLAMINA;SULFACETAMIDA SÓDICA</t>
  </si>
  <si>
    <t>ETABONATO DE LOTEPREDNOL</t>
  </si>
  <si>
    <t>FOSFATO DE OSELTAMIVIR</t>
  </si>
  <si>
    <t>AMINOFILINA</t>
  </si>
  <si>
    <t>RIBOFLAVINA;NITRATO DE TIAMINA;NICOTINAMIDA;GLICINATO FÉRRICO;DEXPANTENOL;CIANOCOBALAMINA</t>
  </si>
  <si>
    <t>VALERATO DE ESTRADIOL;LEVONORGESTREL</t>
  </si>
  <si>
    <t>DELTAFOLITROPINA</t>
  </si>
  <si>
    <t>MICONAZOL</t>
  </si>
  <si>
    <t>FAMPRIDINA</t>
  </si>
  <si>
    <t>CALCITONINA SINTÉTICA DE SALMÃO</t>
  </si>
  <si>
    <t>CEFACLOR</t>
  </si>
  <si>
    <t>CLORIDRATO DE LISINA</t>
  </si>
  <si>
    <t>RACEMETIONINA;INOSITOL;CLORETO DE COLINA;CIANOCOBALAMINA</t>
  </si>
  <si>
    <t>IBANDRONATO DE SÓDIO</t>
  </si>
  <si>
    <t>ÁCIDO FÓLICO;ÁCIDO ASCÓRBICO;RIBOFLAVINA;PALMITATO DE RETINOL;NICOTINAMIDA;FITOMENADIONA;DEXPANTENOL;COLECALCIFEROL;CLORIDRATO DE TIAMINA;CLORIDRATO DE PIRIDOXINA;CIANOCOBALAMINA;BIOTINA;ACETATO DE DEXTROALFATOCOFEROL</t>
  </si>
  <si>
    <t>MERCAPTOPURINA</t>
  </si>
  <si>
    <t>ESTROGÊNIOS CONJUGADOS</t>
  </si>
  <si>
    <t>HIDRÓXIDO DE MAGNÉSIO;HIDRÓXIDO DE ALUMÍNIO;DIMETICONA</t>
  </si>
  <si>
    <t>CLORIDRATO DE VALACICLOVIR</t>
  </si>
  <si>
    <t>GLICEROL</t>
  </si>
  <si>
    <t>FOSFATO DISSÓDICO DE DEXAMETASONA;ACETATO DE DEXAMETASONA</t>
  </si>
  <si>
    <t>ÁCIDO ASCÓRBICO;HESPERIDINA;CLORIDRATO DE PIPERIDOLATO</t>
  </si>
  <si>
    <t>SULFATO DE POLIMIXINA B;CLORIDRATO DE OXITETRACICLINA</t>
  </si>
  <si>
    <t>SULFATO DE AMICACINA</t>
  </si>
  <si>
    <t>CALCIPOTRIOL</t>
  </si>
  <si>
    <t>SULFATO DE NEOMICINA;DESOXIMETASONA</t>
  </si>
  <si>
    <t>CLORIDRATO DE PETIDINA</t>
  </si>
  <si>
    <t>ETINILESTRADIOL;ACETATO DE NORETISTERONA</t>
  </si>
  <si>
    <t>SULFATO DE VINCRISTINA</t>
  </si>
  <si>
    <t>NITRATO DE OXICONAZOL</t>
  </si>
  <si>
    <t>TARTARATO DE BRIMONIDINA;BRINZOLAMIDA</t>
  </si>
  <si>
    <t>SULBUTIAMINA</t>
  </si>
  <si>
    <t>ZOLMITRIPTANA</t>
  </si>
  <si>
    <t>TENSIROLIMO</t>
  </si>
  <si>
    <t>HEMITARTARATO DE EPINEFRINA;CLORIDRATO DE BUPIVACAÍNA</t>
  </si>
  <si>
    <t>ÓLEO DE SOJA;ÓLEO DE OLIVA;ÓLEO DE PEIXE;TRIGLICERÍDEOS CADEIA MÉDIA</t>
  </si>
  <si>
    <t>SUCCINATO DE METOPROLOL;FELODIPINO</t>
  </si>
  <si>
    <t>CLORIDRATO DE ISOMETEPTENO;CAFEÍNA;DIPIRONA</t>
  </si>
  <si>
    <t>BENZILPENICILINA PROCAÍNA;BENZILPENICILINA POTÁSSICA</t>
  </si>
  <si>
    <t>MESILATO DE DABRAFENIBE</t>
  </si>
  <si>
    <t>DIPIRONA MAGNÉSICA</t>
  </si>
  <si>
    <t>CLORIDRATO DE MINOCICLINA</t>
  </si>
  <si>
    <t>ESTAZOLAM</t>
  </si>
  <si>
    <t>ALFACORIFOLITROPINA</t>
  </si>
  <si>
    <t>CLORIDRATO DE TETRACICLINA;ANFOTERICINA B</t>
  </si>
  <si>
    <t>HEMITARTARATO DE EPINEFRINA</t>
  </si>
  <si>
    <t>PICOSSULFATO DE SÓDIO MONOIDRATADO</t>
  </si>
  <si>
    <t>CLORIDRATO DE ONDANSETRONA</t>
  </si>
  <si>
    <t>CLORIDRATO DE TICLOPIDINA</t>
  </si>
  <si>
    <t>CLORIDRATO DE AMOROLFINA</t>
  </si>
  <si>
    <t>CITRATO DE SUFENTANILA</t>
  </si>
  <si>
    <t>DOXICICLINA MONOIDRATADA</t>
  </si>
  <si>
    <t>SULFATO DE ZINCO HEPTAIDRATADO;SULFATO DE MANGANÊS MONOIDRATADO;SULFATO CÚPRICO PENTAIDRATADO;CLORETO CRÔMICO HEXAIDRATADO</t>
  </si>
  <si>
    <t>CLORIDRATO DE ZIPRASIDONA</t>
  </si>
  <si>
    <t>ÁCIDO GLUTÂMICO;ÁCIDO ASPÁRTICO;TRIPTOFANA;TREONINA;SERINA;PROLINA;LEVOVALINA;LEVOMETIONINA;LEUCINA;ISOLEUCINA;GLICOSE;GLICINA;GLICEROL;FENILALANINA;CLORIDRATO DE LISINA;CLORETO DE SÓDIO;ARGININA;ALANINA;ACETATO DE SÓDIO;ACETATO DE POTÁSSIO;ACETATO DE MAGNÉSIO;CLORETO DE CÁLCIO DI-HIDRATADO</t>
  </si>
  <si>
    <t>SULFATO DE MAGNÉSIO</t>
  </si>
  <si>
    <t>CLORIDRATO DE OLODATEROL</t>
  </si>
  <si>
    <t>ANTIMONIATO DE MEGLUMINA</t>
  </si>
  <si>
    <t>ÓXIDO DE ZINCO;SUBGALATO DE BISMUTO;IODETO DE TIMOL</t>
  </si>
  <si>
    <t>PROPIFENAZONA;PARACETAMOL;CAFEÍNA</t>
  </si>
  <si>
    <t>TIROTRICINA;CLORIDRATO DE LIDOCAÍNA;QUINOSOL</t>
  </si>
  <si>
    <t>SALICILATO DE SÓDIO;TINTURA AGONIADA PLUMÉRIA;EXTRATO FLUIDO DE PASSIFLORA ALATA;EXTRATO FLUIDO DE CASCA DE LARANJA AMARGA</t>
  </si>
  <si>
    <t>DIDROGESTERONA;ESTRADIOL HEMI-HIDRATADO</t>
  </si>
  <si>
    <t>TRIMEGESTONA;ESTRADIOL</t>
  </si>
  <si>
    <t>PROPILTIOURACILA</t>
  </si>
  <si>
    <t>ÁCIDO GLUTÂMICO;ÁCIDO ASPÁRTICO;TRIPTOFANA;TREONINA;SERINA;PROLINA;LEVOVALINA;LEVOMETIONINA;LEUCINA;ISOLEUCINA;GLICOSE;GLICINA;GLICEROL;FENILALANINA;CLORETO DE SÓDIO;ARGININA;ALANINA;ACETATO DE SÓDIO;ACETATO DE POTÁSSIO</t>
  </si>
  <si>
    <t>ÁCIDO SALICÍLICO;ENXOFRE</t>
  </si>
  <si>
    <t>ÁCIDO GLUTÂMICO;ÁCIDO CÍTRICO;ÁCIDO ASPÁRTICO;TRIPTOFANA;TREONINA;SERINA;PROLINA;LEVOVALINA;LEVOMETIONINA;LEUCINA;ISOLEUCINA;HIDRÓXIDO DE SÓDIO;GLICOSE;GLICINA;GLICEROL;FENILALANINA;CLORIDRATO DE LISINA;CLORIDRATO DE HISTIDINA;CLORETO DE SÓDIO;ARGININA;ALANINA;ACETATO DE SÓDIO;ACETATO DE POTÁSSIO;ACETATO DE MAGNÉSIO;CLORETO DE CÁLCIO DI-HIDRATADO</t>
  </si>
  <si>
    <t>CLORTALIDONA;CLORIDRATO DE AMILORIDA</t>
  </si>
  <si>
    <t>PIMOZIDA</t>
  </si>
  <si>
    <t>VACINA HEPATITE B (RECOMBINANTE)</t>
  </si>
  <si>
    <t>ÁCIDO ASCÓRBICO;SULFATO DE POTÁSSIO;SULFATO DE MANGANÊS;SULFATO DE MAGNÉSIO;RIBOFLAVINA;RETINOL;PANTOTENATO DE CÁLCIO;NICOTINAMIDA;IODETO DE POTÁSSIO;FLUORETO DE SÓDIO;COLECALCIFEROL;CLORIDRATO DE PIRIDOXINA;CIANOCOBALAMINA;BIOTINA;ACETATO DE DEXTROALFATOCOFEROL</t>
  </si>
  <si>
    <t>GRISEOFULVINA</t>
  </si>
  <si>
    <t>CLORIDRATO DE ISOTIPENDIL</t>
  </si>
  <si>
    <t>ÁCIDO UNDECILÊNICO;UNDECILENATO DE ZINCO;PROPIONATO DE CÁLCIO;HEXILRESORCINOL</t>
  </si>
  <si>
    <t>CLORIDRATO DE MAPROTILINA</t>
  </si>
  <si>
    <t>TERCONAZOL</t>
  </si>
  <si>
    <t>ÁCIDO SALICÍLICO</t>
  </si>
  <si>
    <t>PERINDOPRIL ARGININA;BESILATO DE ANLODIPINO</t>
  </si>
  <si>
    <t>HEMITARTARATO DE EPINEFRINA;CLORIDRATO DE LEVOBUPIVACAÍNA</t>
  </si>
  <si>
    <t>OMEPRAZOL MICROGRANULADOS</t>
  </si>
  <si>
    <t>CEFALEXINA MONOIDRATADA;CEFALEXINA</t>
  </si>
  <si>
    <t>ACETATO DE METILPREDNISOLONA</t>
  </si>
  <si>
    <t>ALOÍNA</t>
  </si>
  <si>
    <t>PIRENOXINA SÓDICA</t>
  </si>
  <si>
    <t>CARBACOL</t>
  </si>
  <si>
    <t>EVOLOCUMABE</t>
  </si>
  <si>
    <t>CLORIDRATO DE XILOMETAZOLINA</t>
  </si>
  <si>
    <t>CLORETO DE SÓDIO;GLICOSE ANIDRA</t>
  </si>
  <si>
    <t>CEFTAZIDIMA</t>
  </si>
  <si>
    <t>DESOXIMETASONA</t>
  </si>
  <si>
    <t>CLADRIBINA</t>
  </si>
  <si>
    <t>ÁCIDO SALICÍLICO;ÁCIDO LÁCTICO</t>
  </si>
  <si>
    <t>OFLOXACINO</t>
  </si>
  <si>
    <t>SIMETICONA;METILBROMETO DE HOMATROPINA</t>
  </si>
  <si>
    <t>BACITRACINA ZÍNCICA</t>
  </si>
  <si>
    <t>ALFADARBEPOETINA</t>
  </si>
  <si>
    <t>GESTODENO;ESTRADIOL</t>
  </si>
  <si>
    <t>INDOMETACINA</t>
  </si>
  <si>
    <t>MUCATO DE ISOMETEPTENO;CAFEÍNA;DIPIRONA MONOIDRATADA</t>
  </si>
  <si>
    <t>SULFATO DE MAGNÉSIO HEPTAIDRATADO</t>
  </si>
  <si>
    <t>VACINA SARAMPO (ATENUADA)</t>
  </si>
  <si>
    <t>TROMBINA;GELATINA</t>
  </si>
  <si>
    <t>CLORIDRATO DE ESMOLOL</t>
  </si>
  <si>
    <t>SUCCINATO DE METOPROLOL;HIDROCLOROTIAZIDA</t>
  </si>
  <si>
    <t>PROPIONATO DE HALOBETASOL</t>
  </si>
  <si>
    <t>HIDROXIBENZOATO DE VIMINOL</t>
  </si>
  <si>
    <t>ÁCIDO FÓLICO;BISGLICINATO FERROSO</t>
  </si>
  <si>
    <t>ÁCIDO GLUTÂMICO;ÁCIDO ASPÁRTICO;TRIPTOFANA;TREONINA;SERINA;PROLINA;LEVOVALINA;LEVOMETIONINA;LEUCINA;ISOLEUCINA;HIDRÓXIDO DE SÓDIO;HIDRÓXIDO DE POTÁSSIO;GLICOSE;GLICINA;FENILALANINA;CLORIDRATO DE LISINA;CLORIDRATO DE HISTIDINA;ARGININA;ALANINA;ACETATO DE SÓDIO;ACETATO DE MAGNÉSIO;CLORETO DE CÁLCIO DI-HIDRATADO</t>
  </si>
  <si>
    <t>ÓXIDO DE ZINCO;SUBACETATO DE ALUMÍNIO;LIDOCAÍNA;ACETATO DE HIDROCORTISONA</t>
  </si>
  <si>
    <t>SULFATO DE PSEUDOEFEDRINA;DESLORATADINA</t>
  </si>
  <si>
    <t>RASBURICASE</t>
  </si>
  <si>
    <t>SULFATO DE GENTAMICINA;DESONIDA</t>
  </si>
  <si>
    <t>CLORIDRATO DE PIRIDOXINA;CIANOCOBALAMINA;MONONITRATO DE TIAMINA</t>
  </si>
  <si>
    <t>CLORIDRATO DE ALIZAPRIDA</t>
  </si>
  <si>
    <t>PIPERACILINA SÓDICA</t>
  </si>
  <si>
    <t>CLORIDRATO DE DAUNORRUBICINA</t>
  </si>
  <si>
    <t>MALEATO DE DEXCLORFENIRAMINA;DEXAMETASONA;BETAMETASONA</t>
  </si>
  <si>
    <t>ÓXIDO DE ZINCO;PALMITATO DE RETINOL;COLECALCIFEROL</t>
  </si>
  <si>
    <t>PRAVASTATINA SÓDICA</t>
  </si>
  <si>
    <t>VINFLUNINA</t>
  </si>
  <si>
    <t>CLORIDRATO DE LEVOBUPIVACAÍNA</t>
  </si>
  <si>
    <t>BUPRENORFINA</t>
  </si>
  <si>
    <t>SORBITOL;CARBÔMER</t>
  </si>
  <si>
    <t>PIMECROLIMO</t>
  </si>
  <si>
    <t>CLORIDRATO DE BUTENAFINA</t>
  </si>
  <si>
    <t>TROMBINA;FIBRINOGÊNIO;CLORETO DE CÁLCIO</t>
  </si>
  <si>
    <t>SULFATO DE PSEUDOEFEDRINA;LORATADINA</t>
  </si>
  <si>
    <t>VACINA PAPILOMAVÍRUS HUMANO 16 E 18 (RECOMBINANTE)</t>
  </si>
  <si>
    <t>MENTOL;FENOL</t>
  </si>
  <si>
    <t>DIGLUCONATO DE CLOREXIDINA</t>
  </si>
  <si>
    <t>DICLOFENACO;CLORIDRATO DE TIAMINA;CLORIDRATO DE PIRIDOXINA;CIANOCOBALAMINA</t>
  </si>
  <si>
    <t>MEROPENÉM</t>
  </si>
  <si>
    <t>HIDROCLOROTIAZIDA;HEMIFUMARATO DE BISOPROLOL</t>
  </si>
  <si>
    <t>REPAGLINIDA</t>
  </si>
  <si>
    <t>ACETATO DE TRIPTORRELINA</t>
  </si>
  <si>
    <t>BENZILPENICILINA BENZATINA;PENICILINA G BENZATINA</t>
  </si>
  <si>
    <t>OXETACAÍNA;HIDRÓXIDO DE MAGNÉSIO;HIDRÓXIDO DE ALUMÍNIO</t>
  </si>
  <si>
    <t>MALEATO DE METILERGOMETRINA</t>
  </si>
  <si>
    <t>DIMALEATO DE AFATINIBE</t>
  </si>
  <si>
    <t>HIDROCLOROTIAZIDA;ESPIRONOLACTONA</t>
  </si>
  <si>
    <t>ÁCIDO CÍTRICO</t>
  </si>
  <si>
    <t>SALICILATO DE METILA;LEVOMENTOL</t>
  </si>
  <si>
    <t>PAMIDRONATO DISSÓDICO</t>
  </si>
  <si>
    <t>DIMETILSULFÓXIDO DE TRAMETINIBE</t>
  </si>
  <si>
    <t>CLORIDRATO DE TOPOTECANA</t>
  </si>
  <si>
    <t>ALFAPEGINTERFERONA 2A</t>
  </si>
  <si>
    <t>ÓXIDO DE ZINCO;SALICILATO DE METILA;CÂNFORA;EXTRATO FLUIDO DE BELADONA;BÁLSAMO DO PERU</t>
  </si>
  <si>
    <t>NITRATO DE NAFAZOLINA</t>
  </si>
  <si>
    <t>CLORIDRATO DE MEPIVACAÍNA</t>
  </si>
  <si>
    <t>MITOTANO</t>
  </si>
  <si>
    <t>DESLANOSÍDEO</t>
  </si>
  <si>
    <t>ÁCIDO FÓLICO;ÁCIDO ASCÓRBICO;RIBOFLAVINA;PALMITATO DE RETINOL;NICOTINAMIDA;FITOMENADIONA;DEXPANTENOL;COLECALCIFEROL;CLORIDRATO DE TIAMINA;CLORIDRATO DE PIRIDOXINA;CIANOCOBALAMINA;BIOTINA;ACETATO DE RACEALFATOCOFEROL</t>
  </si>
  <si>
    <t>ÓXIDO DE ZINCO;ÓXIDO CÚPRICO;ÁCIDO ASCÓRBICO;SELENATO DE SÓDIO;RIBOFLAVINA;BETACAROTENO;ACETATO DE RACEALFATOCOFEROL</t>
  </si>
  <si>
    <t>BENZOILMETRONIDAZOL</t>
  </si>
  <si>
    <t>ÁCIDO ACÉTICO;CLORETO DE SÓDIO;CLORETO DE POTÁSSIO;CLORETO DE MAGNÉSIO HEXAIDRATADO;CLORETO DE CÁLCIO DI-HIDRATADO</t>
  </si>
  <si>
    <t>ENTECAVIR</t>
  </si>
  <si>
    <t>MEMANTINA</t>
  </si>
  <si>
    <t>ETOMIDATO</t>
  </si>
  <si>
    <t>CLOTRIMAZOL;ACETATO DE DEXAMETASONA</t>
  </si>
  <si>
    <t>SULFATO DE PSEUDOEFEDRINA;MALEATO DE DEXBRONFENIRAMINA</t>
  </si>
  <si>
    <t>ERITROPOIETINA</t>
  </si>
  <si>
    <t>CLORIDRATO DE EPIRRUBICINA</t>
  </si>
  <si>
    <t>LEVONORGESTREL;ETINILESTRADIOL;CLORIDRATO DE PIRIDOXINA</t>
  </si>
  <si>
    <t>FUMARATO DE CLEMASTINA;DEXAMETASONA</t>
  </si>
  <si>
    <t>ÓXIDO DE ZINCO;ÓXIDO DE MAGNÉSIO;ÁCIDO FÓLICO;ÁCIDO ASCÓRBICO;ÓXIDO DE COBRE;SULFATO DE MANGANÊS;RIBOFLAVINA;PANTOTENATO DE CÁLCIO;NITRATO DE TIAMINA;NICOTINAMIDA;IODETO DE POTÁSSIO;FUMARATO FERROSO;ESTEARATO DE MAGNÉSIO;COLECALCIFEROL;CLORIDRATO DE PIRIDOXINA;CIANOCOBALAMINA;CARBONATO DE CÁLCIO;BIOTINA;ACETATO DE RETINOL;ACETATO DE RACEALFATOCOFEROL;CLORETO DE CROMO</t>
  </si>
  <si>
    <t>ÁCIDO ZOLEDRÔNICO MONOIDRATADO</t>
  </si>
  <si>
    <t>HIDROCORTISONA</t>
  </si>
  <si>
    <t>DOLUTEGRAVIR SÓDICO</t>
  </si>
  <si>
    <t>FLUOCINOLONA ACETONIDA</t>
  </si>
  <si>
    <t>ALENDRONATO DE SÓDIO</t>
  </si>
  <si>
    <t>FOSFATO SÓDICO DE RIBOFLAVINA</t>
  </si>
  <si>
    <t>TEGASERODE</t>
  </si>
  <si>
    <t>TINIDAZOL</t>
  </si>
  <si>
    <t>SULFATO DE NEOMICINA</t>
  </si>
  <si>
    <t>CLORIDRATO DE ALFENTANILA</t>
  </si>
  <si>
    <t>CLORIDRATO DE DOPAMINA</t>
  </si>
  <si>
    <t>SULFATO DE VIMBLASTINA</t>
  </si>
  <si>
    <t>METILSULFATO DE NEOSTIGMINA</t>
  </si>
  <si>
    <t>ROSUVASTATINA</t>
  </si>
  <si>
    <t>LEVOMETIONINA;CITRATO DE COLINA;BETAÍNA</t>
  </si>
  <si>
    <t>CLORIDRATO DE IOIMBINA</t>
  </si>
  <si>
    <t>FUROSEMIDA;ESPIRONOLACTONA</t>
  </si>
  <si>
    <t>TEOFILINA;SULFATO DE EFEDRINA</t>
  </si>
  <si>
    <t>ROFLUMILASTE</t>
  </si>
  <si>
    <t>TAFAMIDIS MEGLUMINA</t>
  </si>
  <si>
    <t>PERÓXIDO DE URÉIA</t>
  </si>
  <si>
    <t>NITRAZEPAM</t>
  </si>
  <si>
    <t>LACTATO DE SÓDIO;GLICOSE MONOIDRATADA;CLORETO DE SÓDIO;CLORETO DE MAGNÉSIO HEXAIDRATADO;CLORETO DE CÁLCIO DI-HIDRATADO</t>
  </si>
  <si>
    <t>COLECALCIFEROL;CLORIDRATO DE PIRIDOXINA;ACETATO DE RETINOL</t>
  </si>
  <si>
    <t>DICLOFENACO RESINATO</t>
  </si>
  <si>
    <t>IMIPENÉM MONOIDRATADO</t>
  </si>
  <si>
    <t>VACINA ADSORVIDA DIFTERIA, TÉTANO E PERTUSSIS</t>
  </si>
  <si>
    <t>FELODIPINO</t>
  </si>
  <si>
    <t>CICLOBENZAPRINA</t>
  </si>
  <si>
    <t>BROMETO DE PANCURÔNIO</t>
  </si>
  <si>
    <t>GLICINA</t>
  </si>
  <si>
    <t>HIDROCLOROTIAZIDA;BISOPROLOL</t>
  </si>
  <si>
    <t>CÂNFORA;CLORIDRATO DE DIFENIDRAMINA;CALAMINA</t>
  </si>
  <si>
    <t>RILMENIDINA</t>
  </si>
  <si>
    <t>CETRIMIDA</t>
  </si>
  <si>
    <t>TIABENDAZOL;NEOMICINA</t>
  </si>
  <si>
    <t>FELIPRESSINA;CLORIDRATO DE PRILOCAÍNA</t>
  </si>
  <si>
    <t>ACETATO DE MEGESTROL</t>
  </si>
  <si>
    <t>SILTUXIMABE</t>
  </si>
  <si>
    <t>LACTATO DE SÓDIO;ICODEXTRINA;CLORETO DE SÓDIO;CLORETO DE MAGNÉSIO HEXAIDRATADO;CLORETO DE CÁLCIO DI-HIDRATADO</t>
  </si>
  <si>
    <t>CIANOCOBALAMINA</t>
  </si>
  <si>
    <t>DIETILESTILBESTROL</t>
  </si>
  <si>
    <t>CLORIDRATO DE PILOCARPINA</t>
  </si>
  <si>
    <t>CLORPROPAMIDA</t>
  </si>
  <si>
    <t>INIBIDOR DE C1 ESTERASE DERIVADO DE PLASMA HUMANO</t>
  </si>
  <si>
    <t>BISACODIL;DOCUSATO SODICO</t>
  </si>
  <si>
    <t>HETAMIDO</t>
  </si>
  <si>
    <t>IMUNOGLOBULINAS;IMUNOGLOBULINA HUMANA</t>
  </si>
  <si>
    <t>CLORIDRATO DE PROXIMETACAÍNA</t>
  </si>
  <si>
    <t>RIFAMPICINA</t>
  </si>
  <si>
    <t>TIOPENTAL SÓDICO</t>
  </si>
  <si>
    <t>VACINA HAEMOPHILUS INFLUENZAE B (CONJUGADA)</t>
  </si>
  <si>
    <t>CEFOXITINA SÓDICA</t>
  </si>
  <si>
    <t>COLECALCIFEROL;CITRATO DE CÁLCIO</t>
  </si>
  <si>
    <t>IODOPOVIDONA</t>
  </si>
  <si>
    <t>MENTOL;FENOL;EPINEFRINA;BENZOCAÍNA</t>
  </si>
  <si>
    <t>ÓXIDO DE ZINCO;PALMITATO DE RETINOL;CALCITRIOL</t>
  </si>
  <si>
    <t>HEMITARTARATO DE METARAMINOL</t>
  </si>
  <si>
    <t>BROMETO DE UMECLIDÍNIO</t>
  </si>
  <si>
    <t>FAMOTIDINA</t>
  </si>
  <si>
    <t>CLAVULANATO DE POTÁSSIO</t>
  </si>
  <si>
    <t>CLORETO DE SÓDIO;CLORETO DE POTÁSSIO;CLORETO DE CÁLCIO</t>
  </si>
  <si>
    <t>CLORIDRATO DE CIPROFLOXACINO MONOIDRATADO;CLORIDRATO DE CIPROFLOXACINO</t>
  </si>
  <si>
    <t>METOCLOPRAMIDA</t>
  </si>
  <si>
    <t>MALEATO DE ASENAPINA</t>
  </si>
  <si>
    <t>SALICILATO DE DIETILAMÔNIO;POLISSULFATO DE ESCINA SÓDICA;ESCINA</t>
  </si>
  <si>
    <t>FOSFATO DISSÓDICO DE BETAMETASONA</t>
  </si>
  <si>
    <t>DESFLURANO</t>
  </si>
  <si>
    <t>TRISSILICATO DE MAGNÉSIO;HIDRÓXIDO DE MAGNÉSIO;HIDRÓXIDO DE ALUMÍNIO</t>
  </si>
  <si>
    <t>CLORIDRATO DE PROTAMINA</t>
  </si>
  <si>
    <t>SULFATO DE NEOMICINA;FLUDROXICORTIDA</t>
  </si>
  <si>
    <t>CLORETO DE SÓDIO;CLORETO DE POTÁSSIO;CLORETO DE MAGNÉSIO HEXAIDRATADO;CLORETO DE CÁLCIO DI-HIDRATADO;CITRATO DE SÓDIO DI-HIDRATADO;ACETATO DE SÓDIO TRI-HIDRATADO</t>
  </si>
  <si>
    <t>PALMITATO DE RETINOL;HIPOFOSFITO DE SÓDIO;COLECALCIFEROL</t>
  </si>
  <si>
    <t>LANSOPRAZOL;CLARITROMICINA;AMOXICILINA TRI-HIDRATADA</t>
  </si>
  <si>
    <t>COLECALCIFEROL;CARBONATO DE CÁLCIO;ALENDRONATO DE SÓDIO TRI-HIDRATADO</t>
  </si>
  <si>
    <t>SULFATO DE SALBUTAMOL;GUAIFENESINA</t>
  </si>
  <si>
    <t>SULBACTAM SÓDICA;AMOXICILINA SÓDICA</t>
  </si>
  <si>
    <t>ESTREPTOQUINASE</t>
  </si>
  <si>
    <t>CLORIDRATO DE TRIEXIFENIDIL</t>
  </si>
  <si>
    <t>ÉSTERES ETÍLICOS DOS ÁCIDOS GRAXOS DO ÓLEO DE PAPOULA IODADOS</t>
  </si>
  <si>
    <t>DICLORIDRATO DE TRIFLUOPERAZINA</t>
  </si>
  <si>
    <t>CLORIDRATO DE BAMBUTEROL</t>
  </si>
  <si>
    <t>DROPERIDOL;CITRATO DE FENTANILA</t>
  </si>
  <si>
    <t>MEBUTATO DE INGENOL</t>
  </si>
  <si>
    <t>TARTARATO DE BISMUTO E SÓDIO;SULFATO DE NEOMICINA;MENTOL;CLORIDRATO DE PROCAÍNA</t>
  </si>
  <si>
    <t>TROMBINA;FIBRINOGÊNIO</t>
  </si>
  <si>
    <t>ÁCIDO GAMAMINOBUTÍRICO</t>
  </si>
  <si>
    <t>TEOBROMINA;ALOÍNA;ATROPA BELLADONNA</t>
  </si>
  <si>
    <t>CLORIDRATO DE ETILEFRINA</t>
  </si>
  <si>
    <t>PEMETREXEDE DISSÓDICO HEMIPENTAIDRATADO</t>
  </si>
  <si>
    <t>BENZOCAÍNA</t>
  </si>
  <si>
    <t>SULFATO DE POLIMIXINA B;LIDOCAÍNA</t>
  </si>
  <si>
    <t>MESTEROLONA</t>
  </si>
  <si>
    <t>RALTEGRAVIR POTÁSSICO</t>
  </si>
  <si>
    <t>ÁLCOOL POLIVINÍLICO;CLORIDRATO DE FENILEFRINA</t>
  </si>
  <si>
    <t>ALIROCUMABE</t>
  </si>
  <si>
    <t>NITROFURAL</t>
  </si>
  <si>
    <t>TIOCONAZOL</t>
  </si>
  <si>
    <t>ÁCIDO FOSFÓRICO;SULFATO FERROSO HEPTAIDRATADO</t>
  </si>
  <si>
    <t>DEXAMETASONA;CLORIDRATO DE TIAMINA;CLORIDRATO DE PIRIDOXINA;CIANOCOBALAMINA</t>
  </si>
  <si>
    <t>PENICILAMINA</t>
  </si>
  <si>
    <t>ETOSSUXIMIDA</t>
  </si>
  <si>
    <t>LIXISENATIDA</t>
  </si>
  <si>
    <t>SULFATO DE NEOMICINA;FLUOCINOLONA ACETONIDA</t>
  </si>
  <si>
    <t>CARMUSTINA</t>
  </si>
  <si>
    <t>TIAMINA;PIRIDOXINA;CIANOCOBALAMINA;ACETATO DE DEXAMETASONA</t>
  </si>
  <si>
    <t>ÁCIDO GLUTÂMICO;ÁCIDO ASPÁRTICO;TRIPTOFANA;TREONINA;SERINA;PROLINA;LEVOVALINA;LEVOMETIONINA;LEUCINA;ISOLEUCINA;HIDRÓXIDO DE SÓDIO;GLICOSE;GLICINA;GLICEROL;FENILALANINA;CLORIDRATO DE LISINA;CLORETO DE SÓDIO;ARGININA;ALANINA;ACETATO DE SÓDIO;ACETATO DE POTÁSSIO;ACETATO DE MAGNÉSIO;CLORETO DE CÁLCIO DI-HIDRATADO</t>
  </si>
  <si>
    <t>ASPARTATO DE ARGININA</t>
  </si>
  <si>
    <t>ÁCIDO NICOTÍNICO</t>
  </si>
  <si>
    <t>ÁCIDO BÓRICO;CLORETO DE BENZALCÔNIO</t>
  </si>
  <si>
    <t>CLORIDRATO DE NALOXONA</t>
  </si>
  <si>
    <t>ALFALUTROPINA</t>
  </si>
  <si>
    <t>VACINA MENINGOGÓCICA CONJUGADA DO GRUPO C</t>
  </si>
  <si>
    <t>DANAZOL</t>
  </si>
  <si>
    <t>MESILATO DE DESFERROXAMINA</t>
  </si>
  <si>
    <t>ISOMETEPTENO;CAFEÍNA;DIPIRONA</t>
  </si>
  <si>
    <t>SULFATO DE BÁRIO</t>
  </si>
  <si>
    <t>NICERGOLINA</t>
  </si>
  <si>
    <t>SULFOGUAIACOL;CLORIDRATO DE PROMETAZINA</t>
  </si>
  <si>
    <t>DICLORIDRATO DE MANIDIPINO;CLORIDRATO DE DELAPRIL</t>
  </si>
  <si>
    <t>PARACETAMOL;CLORIDRATO DE FENILEFRINA;MALEATO DE CLORFENAMINA</t>
  </si>
  <si>
    <t>TOBRAMICINA;ETABONATO DE LOTEPREDNOL</t>
  </si>
  <si>
    <t>CARBONATO DE SÓDIO;BICARBONATO DE SÓDIO</t>
  </si>
  <si>
    <t>GLICOSE;CLORETO DE SÓDIO;CITRATO DE POTÁSSIO;CITRATO DE SÓDIO DIHIDRATADO (EXCLUIR)</t>
  </si>
  <si>
    <t>GANGLIOSÍDEO GM1</t>
  </si>
  <si>
    <t>TRIBENOSÍDEO;CLORIDRATO DE LIDOCAÍNA</t>
  </si>
  <si>
    <t>PREDNICARBATO</t>
  </si>
  <si>
    <t>DIPIRIDAMOL</t>
  </si>
  <si>
    <t>GLICOSE MONOIDRATADA;CLORETO DE SÓDIO;CLORETO DE POTÁSSIO;CLORETO DE MAGNÉSIO HEXAIDRATADO;BICARBONATO DE SÓDIO;CLORETO DE CÁLCIO DI-HIDRATADO</t>
  </si>
  <si>
    <t>TRIMETOPRIMA;SULFAMETOXAZOL;CLORIDRATO DE FENAZOPIRIDINA</t>
  </si>
  <si>
    <t>CLORIDRATO DE MITOXANTRONA</t>
  </si>
  <si>
    <t>SALICILATO DE METILA;CÂNFORA;EXTRATO FLUIDO DE BELADONA</t>
  </si>
  <si>
    <t>SORBITOL</t>
  </si>
  <si>
    <t>MENTOL;EUCALIPTOL</t>
  </si>
  <si>
    <t>CLORIDRATO DE TETRACAÍNA;CLORIDRATO DE FENILEFRINA</t>
  </si>
  <si>
    <t>TIANEPTINA</t>
  </si>
  <si>
    <t>CEFOTAXIMA SÓDICA</t>
  </si>
  <si>
    <t>IMUNOGLOBULINA ANTITETÂNICA</t>
  </si>
  <si>
    <t>BRIMONIDINA</t>
  </si>
  <si>
    <t>FOSFATO DISSÓDICO DE BETAMETASONA;BETAMETASONA</t>
  </si>
  <si>
    <t>ÓXIDO DE ZINCO</t>
  </si>
  <si>
    <t>ÁCIDO MÁLICO;TRIPTOFANA;TREONINA;TIROSINA;TAURINA;SERINA;PROLINA;LEVOVALINA;LEVOMETIONINA;LEUCINA;ISOLEUCINA;HISTIDINA;GLICINA;FENILALANINA;CISTEÍNA;ARGININA;ALANINA;ACETATO DE LISINA</t>
  </si>
  <si>
    <t>ÁCIDO SALICÍLICO;IODO</t>
  </si>
  <si>
    <t>DICLOFENACO DE SÓDIO</t>
  </si>
  <si>
    <t>CEFTAZIDIMA PENTAHIDRATADA</t>
  </si>
  <si>
    <t>GEMIFLOXACINO</t>
  </si>
  <si>
    <t>SULFATO DE TRIMETOPRIMA;SULFAMETOXAZOL</t>
  </si>
  <si>
    <t>VINORELBINA</t>
  </si>
  <si>
    <t>DICLORIDRATO DE ETAMBUTOL</t>
  </si>
  <si>
    <t>PIRACETAM;MESILATO DE DIIDROERGOCRISTINA</t>
  </si>
  <si>
    <t>TRANILCIPROMINA</t>
  </si>
  <si>
    <t>ÁCIDO FÓLICO;ÁCIDO ASCÓRBICO;SULFATO FERROSO;SULFATO DE ZINCO;SULFATO DE MANGANÊS;SULFATO DE MAGNÉSIO;SULFATO CÚPRICO;SELENITO DE SÓDIO;RIBOFLAVINA;PALMITATO DE RETINOL;NITRATO DE TIAMINA;NICOTINAMIDA;LECITINA DE SOJA;FOSFATO DE CÁLCIO DIBÁSICO;COLECALCIFEROL;CLORIDRATO DE PIRIDOXINA;CIANOCOBALAMINA;BIOTINA;ACETATO DE RACEALFATOCOFEROL;PANAX GINSENG C.A. MEY.</t>
  </si>
  <si>
    <t>HIPROMELOSE</t>
  </si>
  <si>
    <t>OLEATO DE MONOETANOLAMINA</t>
  </si>
  <si>
    <t>ÁCIDO ASCÓRBICO;RIBOFLAVINA;PALMITATO DE RETINOL;NICOTINAMIDA;DEXPANTENOL;COLECALCIFEROL;CLORIDRATO DE PIRIDOXINA;ACETATO DE RACEALFATOCOFEROL</t>
  </si>
  <si>
    <t>MAGALDRATO;DIMETICONA</t>
  </si>
  <si>
    <t>SULFATO DE TOBRAMICINA</t>
  </si>
  <si>
    <t>ÁCIDO FÓLICO;ÁCIDO ASCÓRBICO;SULFATO FERROSO;SULFATO DE ZINCO;SULFATO DE MANGANÊS MONOIDRATADO;SULFATO DE MAGNÉSIO;SULFATO CÚPRICO;SELENITO DE SÓDIO;RIBOFLAVINA;PALMITATO DE RETINOL;NITRATO DE TIAMINA;NICOTINAMIDA;LECITINA DE SOJA;FOSFATO DE CÁLCIO DIBÁSICO;COLECALCIFEROL;CLORIDRATO DE PIRIDOXINA;CIANOCOBALAMINA;BIOTINA;ACETATO DE RACEALFATOCOFEROL;PANAX GINSENG C.A. MEY.</t>
  </si>
  <si>
    <t>BEMIPARINA SÓDICA</t>
  </si>
  <si>
    <t>CLORIDRATO DE TRIPROLIDINA;CLORIDRATO DE PSEUDOEFEDRINA</t>
  </si>
  <si>
    <t>TECLOZANA</t>
  </si>
  <si>
    <t>CLORAMBUCILA</t>
  </si>
  <si>
    <t>FLUVASTATINA SÓDICA</t>
  </si>
  <si>
    <t>MESILATO DE CODERGOCRINA</t>
  </si>
  <si>
    <t>FUMARATO DE TENOFOVIR DESOPROXILA</t>
  </si>
  <si>
    <t>ÁCIDO ASCÓRBICO;CITRATO DE ZINCO</t>
  </si>
  <si>
    <t>PIROXICAM BETACICLODEXTRINA</t>
  </si>
  <si>
    <t>CAFEÍNA;DIPIRONA MONOIDRATADA</t>
  </si>
  <si>
    <t>ÁCIDO ASCÓRBICO;BETACAROTENO;ZINCO;SELÊNIO;COBRE;ALFA-TOCOFEROL</t>
  </si>
  <si>
    <t>GLICOSE;DEXTROSE ANIDRA</t>
  </si>
  <si>
    <t>NIMOTUZUMABE</t>
  </si>
  <si>
    <t>CLORIDRATO DE PRAZOSINA</t>
  </si>
  <si>
    <t>TIROTRICINA;SULFATO DE HIDROXIQUINOLINA</t>
  </si>
  <si>
    <t>HEXAFLUORETO DE ENXOFRE</t>
  </si>
  <si>
    <t>CLORIDRATO DE PROMETAZINA;CLORIDRATO DE ADIFENINA;DIPIRONA MONOIDRATADA</t>
  </si>
  <si>
    <t>POLIDOCANOL;LIDOCAÍNA</t>
  </si>
  <si>
    <t>ACETATO DE RETINOL</t>
  </si>
  <si>
    <t>CLORIDRATO DE METFORMINA;SAXAGLIPTINA</t>
  </si>
  <si>
    <t>TALIDOMIDA</t>
  </si>
  <si>
    <t>FLUDROXICORTIDA;CLIOQUINOL</t>
  </si>
  <si>
    <t>SUCCINATO SÓDICO DE CLORANFENICOL</t>
  </si>
  <si>
    <t>DICLOFENACO POTÁSSICO;DICLOFENACO COLESTIRAMINA</t>
  </si>
  <si>
    <t>VACINA SARAMPO, CAXUMBA, RUBÉOLA (ATENUADA)</t>
  </si>
  <si>
    <t>GLICOSE;CLORETO DE SÓDIO;BICARBONATO DE SÓDIO</t>
  </si>
  <si>
    <t>TRIPTOFANA;TREONINA;TIROSINA;SERINA;PROLINA;LEVOVALINA;LEVOMETIONINA;LEUCINA;ISOLEUCINA;HISTIDINA;GLICINA;FENILALANINA;ARGININA;ALANINA;ACETILCISTEÍNA;ACETATO DE LISINA</t>
  </si>
  <si>
    <t>BROMETO DE VECURÔNIO</t>
  </si>
  <si>
    <t>TINIDAZOL;SULFATO DE POLIMIXINA B;SULFATO DE NEOMICINA;NISTATINA</t>
  </si>
  <si>
    <t>GELATINA;CLORETO DE SÓDIO;CLORETO DE POTÁSSIO;CLORETO DE CÁLCIO</t>
  </si>
  <si>
    <t>ACETATO DE NOMEGESTROL</t>
  </si>
  <si>
    <t>DEXAMETASONA;CLORIDRATO DE CIPROFLOXACINO</t>
  </si>
  <si>
    <t>FENOBARBITAL SÓDICO</t>
  </si>
  <si>
    <t>CLORETO DE BENZETÔNIO</t>
  </si>
  <si>
    <t>DANTROLENO SÓDICO</t>
  </si>
  <si>
    <t>CLORIDRATO DE LEVOBUNOLOL</t>
  </si>
  <si>
    <t>FLUTAMIDA</t>
  </si>
  <si>
    <t>RIFAMICINA SV SÓDICA</t>
  </si>
  <si>
    <t>PARACETAMOL;MALEATO DE CARBINOXAMINA</t>
  </si>
  <si>
    <t>TIOGUANINA</t>
  </si>
  <si>
    <t>SALICILATO DE BISMUTO MONOBÁSICO</t>
  </si>
  <si>
    <t>BUMETANIDA</t>
  </si>
  <si>
    <t>TARTARATO DE METOPROLOL;HIDROCLOROTIAZIDA</t>
  </si>
  <si>
    <t>TAZOBACTAM;PIPERACILINA SÓDICA</t>
  </si>
  <si>
    <t>LOPERAMIDA</t>
  </si>
  <si>
    <t>CAPSAICINA</t>
  </si>
  <si>
    <t>TIANFENICOL</t>
  </si>
  <si>
    <t>CLORIDRATO DE CICLOPENTOLATO</t>
  </si>
  <si>
    <t>ACETATO DE BUSSERRELINA</t>
  </si>
  <si>
    <t>TIPRANAVIR</t>
  </si>
  <si>
    <t>ERITROMICINA</t>
  </si>
  <si>
    <t>SULFATO DE TERBUTALINA;GUAIFENESINA</t>
  </si>
  <si>
    <t>CLORETO DE SÓDIO;CLORETO DE POTÁSSIO;GLICOSE ANIDRA</t>
  </si>
  <si>
    <t>FATOR X DE COAGULAÇÃO ;FATOR VII DE COAGULAÇÃO ;FATOR IX DE COAGULAÇÃO;FATOR II DE COAGULAÇÃO ;FATOR X</t>
  </si>
  <si>
    <t>METOXISALENO</t>
  </si>
  <si>
    <t>FLURBIPROFENO SÓDICO</t>
  </si>
  <si>
    <t>ÁCIDO GLUTÂMICO;ÁCIDO CÍTRICO;ÁCIDO ASPÁRTICO;TRIPTOFANA;TREONINA;SERINA;PROLINA;LEVOVALINA;LEVOMETIONINA;LEUCINA;ISOLEUCINA;HIDRÓXIDO DE SÓDIO;HIDRÓXIDO DE POTÁSSIO;GLICOSE;GLICINA;FENILALANINA;CLORIDRATO DE LISINA;ARGININA;ALANINA;ACETATO DE SÓDIO;CLORETO DE CÁLCIO DI-HIDRATADO</t>
  </si>
  <si>
    <t>SULFATO DE NEOMICINA;ACETATO DE DEXAMETASONA</t>
  </si>
  <si>
    <t>ALFAINTERFERONA 2A</t>
  </si>
  <si>
    <t>LACTATO DE SÓDIO;CLORETO DE SÓDIO;CLORETO DE MAGNÉSIO HEXAIDRATADO;CLORETO DE CÁLCIO DI-HIDRATADO</t>
  </si>
  <si>
    <t>TRIPTOFANA;TREONINA;SERINA;PROLINA;LISINA;LEVOVALINA;LEVOMETIONINA;LEUCINA;ISOLEUCINA;HISTIDINA;GLICINA;FENILALANINA;ARGININA;ALANINA;ACETILCISTEÍNA</t>
  </si>
  <si>
    <t>SULFATO DE ZINCO;NITRATO DE NAFAZOLINA</t>
  </si>
  <si>
    <t>ZIDOVUDINA</t>
  </si>
  <si>
    <t>CÂNFORA</t>
  </si>
  <si>
    <t>FUMARATO DE TENOFOVIR DESOPROXILA;ENTRICITABINA</t>
  </si>
  <si>
    <t>ÁCIDO ACETILSALICÍLICO;DIPROPIONATO DE BETAMETASONA</t>
  </si>
  <si>
    <t>GLUCAGON</t>
  </si>
  <si>
    <t>HIDROXIETILAMIDO</t>
  </si>
  <si>
    <t>ÓXIDO DE ZINCO;SULFATO DE POLIMIXINA B;SULFATO DE NEOMICINA;PERÓXIDO DE ZINCO;BACITRACINA ZÍNCICA</t>
  </si>
  <si>
    <t>GLICEROL;GLICERINA</t>
  </si>
  <si>
    <t>SULFATO DE POLIMIXINA B;PREDNISOLONA;CLIOQUINOL;BENZOCAÍNA</t>
  </si>
  <si>
    <t>GLICOSE MONOIDRATADA;CLORETO DE SÓDIO;CLORETO DE MAGNÉSIO HEXAIDRATADO;BICARBONATO DE SÓDIO;CLORETO DE CÁLCIO DI-HIDRATADO</t>
  </si>
  <si>
    <t>FERROCARBONILA</t>
  </si>
  <si>
    <t>DROPERIDOL</t>
  </si>
  <si>
    <t>MARAVIROQUE</t>
  </si>
  <si>
    <t>CITRATO DE COLINA</t>
  </si>
  <si>
    <t>GLIPIZIDA</t>
  </si>
  <si>
    <t>SULFETO DE SELÊNIO</t>
  </si>
  <si>
    <t>FOSFATO DE POTÁSSIO DIBÁSICO</t>
  </si>
  <si>
    <t>PEGASPARGASE</t>
  </si>
  <si>
    <t>FUMARATO DE FORMOTEROL DI-HIDRATADO</t>
  </si>
  <si>
    <t>ÁCIDO GLUTÂMICO;SULFATO FERROSO;SULFATO DE MAGNÉSIO;RIBOFLAVINA;NITRATO DE TIAMINA;NICOTINAMIDA;FOSFATO DE CÁLCIO DIBÁSICO DIIDRATADO;CLORIDRATO DE PIRIDOXINA;CLORIDRATO DE CARNITINA;CLORIDRATO DE BUCLIZINA;CIANOCOBALAMINA</t>
  </si>
  <si>
    <t>TETRACICLINA;ANFOTERICINA B</t>
  </si>
  <si>
    <t>ÁLCOOL POLIVINÍLICO;POVIDONA</t>
  </si>
  <si>
    <t>HEMITARTARATO DE NOREPINEFRINA;CLORIDRATO DE MEPIVACAÍNA</t>
  </si>
  <si>
    <t>CLORETO DE DEQUALÍNIO;BENZOCAÍNA</t>
  </si>
  <si>
    <t>LACTATO DE SÓDIO;CLORETO DE SÓDIO;CLORETO DE POTÁSSIO;CLORETO DE CÁLCIO;CLORETO DE CÁLCIO DI-HIDRATADO</t>
  </si>
  <si>
    <t>CEFTAZIDIMA SODICA</t>
  </si>
  <si>
    <t>MALEATO DE DEXCLORFENIRAMINA;DEXCLORFENIRAMINA</t>
  </si>
  <si>
    <t>CLORIDRATO DE AZELASTINA</t>
  </si>
  <si>
    <t>ÁCIDO UNDECILÊNICO;ÁCIDO PROPIÔNICO;UNDECILENATO DE ZINCO;PROPIONATO DE CÁLCIO;HEXILRESORCINOL</t>
  </si>
  <si>
    <t>LACIDIPINO</t>
  </si>
  <si>
    <t>CLORIDRATO DE OXIBUPROCAÍNA</t>
  </si>
  <si>
    <t>METRONIDAZOL;BENZOILMETRONIDAZOL</t>
  </si>
  <si>
    <t>ÁLCOOL POLIVINÍLICO</t>
  </si>
  <si>
    <t>PALMITATO DE RETINOL;COLECALCIFEROL</t>
  </si>
  <si>
    <t>MELFALANA</t>
  </si>
  <si>
    <t>CLORIDRATO DE ALFUZOSINA</t>
  </si>
  <si>
    <t>PRAZIQUANTEL</t>
  </si>
  <si>
    <t>FATOR XIII DE COAGULAÇÃO</t>
  </si>
  <si>
    <t>CLORIDRATO DE BESIFLOXACINO</t>
  </si>
  <si>
    <t>NICOTINAMIDA;FOSFATO SÓDICO DE RIBOFLAVINA;FOSFATO DE RIBOFLAVINA;DEXPANTENOL;CLORIDRATO DE TIAMINA;CLORIDRATO DE PIRIDOXINA</t>
  </si>
  <si>
    <t>ÓXIDO DE ZINCO;ÓXIDO DE MAGNÉSIO;ÁCIDO FÓLICO;ÁCIDO ASCÓRBICO;ÓXIDO DE COBRE;SULFATO DE MANGANÊS;RIBOFLAVINA;PANTOTENATO DE CÁLCIO;NICOTINAMIDA;IODETO DE POTÁSSIO;FUMARATO FERROSO;FLUORETO DE SÓDIO;COLECALCIFEROL;CLORIDRATO DE PIRIDOXINA;CIANOCOBALAMINA;CARBONATO DE CÁLCIO;BIOTINA;ACETATO DE RETINOL;ACETATO DE RACEALFATOCOFEROL;MONONITRATO DE TIAMINA;CLORETO DE CROMO</t>
  </si>
  <si>
    <t>SUCCINILGELATINA</t>
  </si>
  <si>
    <t>CILAZAPRIL</t>
  </si>
  <si>
    <t>CLORIDRATO DE CIMETIDINA</t>
  </si>
  <si>
    <t>NATEGLINIDA</t>
  </si>
  <si>
    <t>LEUCINA</t>
  </si>
  <si>
    <t>RUTOSÍDEO</t>
  </si>
  <si>
    <t>ÁCIDO HIALURÔNICO</t>
  </si>
  <si>
    <t>AZTREONAM</t>
  </si>
  <si>
    <t>NICOTINAMIDA;LACTATO DE CÁLCIO;FOSFATO SÓDICO DE RIBOFLAVINA;DEXPANTENOL;COLECALCIFEROL;CLORIDRATO DE TIAMINA;CLORIDRATO DE PIRIDOXINA;CLORIDRATO DE LISINA;ACETATO DE RACEALFATOCOFEROL</t>
  </si>
  <si>
    <t>METILBROMETO DE HOMATROPINA;DIMETICONA</t>
  </si>
  <si>
    <t>FOSFATO DE SÓDIO MONOBÁSICO MONOIDRATADO;FOSFATO DE SÓDIO DIBÁSICO HEPTAIDRATADO</t>
  </si>
  <si>
    <t>LACTATO DE SÓDIO;CLORETO DE SÓDIO;CLORETO DE MAGNÉSIO HEXAIDRATADO;GLICOSE MONOHIDRATADA;CLORETO DE CÁLCIO DI-HIDRATADO</t>
  </si>
  <si>
    <t>VACINA FEBRE TIFOIDE (POLISSACARÍDICA)</t>
  </si>
  <si>
    <t>ÁCIDO GLUTÂMICO;RIBOFLAVINA;NICOTINAMIDA;FOSFATO SÓDICO DE RIBOFLAVINA;FOSFATO DE CÁLCIO DIBÁSICO DIIDRATADO;CLORIDRATO DE TIAMINA;CLORIDRATO DE PIRIDOXINA;CLORIDRATO DE CARNITINA;CLORETO DE MAGNÉSIO HEXAIDRATADO;CITRATO FÉRRICO AMONIACAL;CIANOCOBALAMINA</t>
  </si>
  <si>
    <t>VITELINATO DE PRATA</t>
  </si>
  <si>
    <t>CLORATO DE POTÁSSIO;BICARBONATO DE SÓDIO;BENZOCAÍNA</t>
  </si>
  <si>
    <t>SULBACTAM</t>
  </si>
  <si>
    <t>FOSFATO DE TETRACICLINA;ANFOTERICINA B</t>
  </si>
  <si>
    <t>PINDOLOL;CLOPAMIDA</t>
  </si>
  <si>
    <t>HIDROCLOROTIAZIDA;LOSARTAN POTÁSSICO</t>
  </si>
  <si>
    <t>EXENATIDA</t>
  </si>
  <si>
    <t>ACETATO DE SÓDIO TRI-HIDRATADO</t>
  </si>
  <si>
    <t>FOSFATO DE POTÁSSIO MONOBÁSICO;FOSFATO DE POTÁSSIO DIBÁSICO</t>
  </si>
  <si>
    <t>ÁCIDO GLUTÂMICO;ÁCIDO ASPÁRTICO;TRIPTOFANA;TREONINA;TIROSINA;TAURINA;SERINA;PROLINA;ORNITINA;LISINA;LEVOVALINA;LEVOMETIONINA;LEUCINA;ISOLEUCINA;HISTIDINA;GLICINA;FENILALANINA;CISTEÍNA;ARGININA;ALANINA</t>
  </si>
  <si>
    <t>ÁCIDO GLUTÂMICO;ÁCIDO ASPÁRTICO;TRIPTOFANA;TREONINA;SERINA;PROLINA;LEVOVALINA;LEVOMETIONINA;LEUCINA;ISOLEUCINA;GLICOSE;GLICINA;GLICEROL;FENILALANINA;CLORIDRATO DE LISINA;CLORETO DE SÓDIO;ARGININA;ALANINA;ACETATO DE SÓDIO;ACETATO DE POTÁSSIO;CLORETO DE CÁLCIO DI-HIDRATADO</t>
  </si>
  <si>
    <t>BETAEPOETINA</t>
  </si>
  <si>
    <t>PARACETAMOL;CITRATO DE ORFENADRINA;CAFEÍNA</t>
  </si>
  <si>
    <t>MEPIVACAÍNA;CORBADRINA</t>
  </si>
  <si>
    <t>VERTEPORFINA</t>
  </si>
  <si>
    <t>HIDROCORTISONA;CLIOQUINOL</t>
  </si>
  <si>
    <t>ÓLEO DE SOJA;ÓLEO DE OLIVA</t>
  </si>
  <si>
    <t>CLORETO DE SÓDIO;CLORETO DE MAGNÉSIO HEXAIDRATADO;GLICOSE MONOHIDRATADA</t>
  </si>
  <si>
    <t>RIBOFLAVINA;PANTOTENATO DE CÁLCIO;NICOTINAMIDA;CLORIDRATO DE TIAMINA;CLORIDRATO DE PIRIDOXINA</t>
  </si>
  <si>
    <t>CLORETO DE SÓDIO;CLORETO DE BENZALCÔNIO</t>
  </si>
  <si>
    <t>CLORIDRATO DE CIPROFLOXACINO MONOIDRATADO;CIPROFLOXACINO</t>
  </si>
  <si>
    <t>ENANTATO DE FLUFENAZINA</t>
  </si>
  <si>
    <t>CLODRONATO DISSÓDICO</t>
  </si>
  <si>
    <t>GLICOSE;CLORETO DE SÓDIO;CLORETO DE POTÁSSIO;CITRATO DE SÓDIO</t>
  </si>
  <si>
    <t>CLORIDRATO DE PAROXETINA;CLORIDRATO DE PAROXETINA HEMI-HIDRATADO</t>
  </si>
  <si>
    <t>LACTATO DE SÓDIO;GLICOSE;CLORETO DE MAGNÉSIO HEXAIDRATADO;CLORETO DE MAGNÉSIO;CLORETO DE CÁLCIO DI-HIDRATADO</t>
  </si>
  <si>
    <t>DIFOSFATO DE CLOROQUINA</t>
  </si>
  <si>
    <t>RITONAVIR;LOPINAVIR</t>
  </si>
  <si>
    <t>MUCOPOLISSACARIDASE;ALFAMILASE;ALFAQUIMOTRIPSINA</t>
  </si>
  <si>
    <t>PALMITATO DE RETINOL;CLORIDRATO DE PIRIDOXINA;ACETATO DE DEXTROALFATOCOFEROL</t>
  </si>
  <si>
    <t>PINDOLOL</t>
  </si>
  <si>
    <t>CLORIDRATO DE LIDOCAÍNA;GLICOSE ANIDRA</t>
  </si>
  <si>
    <t>ÓLEO DE EUCALIPTO;MENTOL;CÂNFORA</t>
  </si>
  <si>
    <t>GLICOSE;CLORETO DE SÓDIO;CLORETO DE POTÁSSIO;CITRATO DE SÓDIO DIHIDRATADO (EXCLUIR)</t>
  </si>
  <si>
    <t>LOMUSTINA</t>
  </si>
  <si>
    <t>LACTATO DE BIPERIDENO</t>
  </si>
  <si>
    <t>ÁCIDO ASCÓRBICO;COLECALCIFEROL;CLORIDRATO DE PIRIDOXINA;CARBONATO DE CÁLCIO</t>
  </si>
  <si>
    <t>PERINDOPRIL ERBUMINA</t>
  </si>
  <si>
    <t>HETAMIDO;HIDROXIETILAMIDO</t>
  </si>
  <si>
    <t>PANTOTENATO DE CÁLCIO;NICOTINAMIDA;FOSFATO SÓDICO DE RIBOFLAVINA;CLORIDRATO DE TIAMINA;CLORIDRATO DE PIRIDOXINA</t>
  </si>
  <si>
    <t>CLORIDRATO DE AMINOLEVULINATO DE METILA</t>
  </si>
  <si>
    <t>MALEATO DE FENIRAMINA</t>
  </si>
  <si>
    <t>SUBCITRATO DE BISMUTO COLOIDAL</t>
  </si>
  <si>
    <t>PIRIMETAMINA</t>
  </si>
  <si>
    <t>DINOPROSTONA</t>
  </si>
  <si>
    <t>HIDROCORTISONA;CLORIDRATO DE OXITETRACICLINA</t>
  </si>
  <si>
    <t>LISADOS BACTERIANOS (STAPHYLOCOCCUS AUREUS, STREPTOCOCCUS PYOGENES, STREPTOCOCCUS MITIS, STREPTOCOCCUS PNEUMONIAE,KLEBSIELLA PNEUMONIAE, BRANHAMELLA CATARRHALIS, HAEMOPHILUS INFLUENZAE);LISADO BACTERIANO</t>
  </si>
  <si>
    <t>ÓLEO DE SOJA;LECITINA DE OVO;GLICEROL</t>
  </si>
  <si>
    <t>SALICILATO DE METILA;MENTOL;CÂNFORA</t>
  </si>
  <si>
    <t>FOSFATO DISSÓDICO DE DEXAMETASONA;CLORIDRATO DE TIAMINA;CLORIDRATO DE PIRIDOXINA;CLORIDRATO DE LIDOCAÍNA;CIANOCOBALAMINA</t>
  </si>
  <si>
    <t>FOTEMUSTINA</t>
  </si>
  <si>
    <t>HIDRÓXIDO DE MAGNÉSIO;HIDRÓXIDO DE ALUMÍNIO</t>
  </si>
  <si>
    <t>PIRAZINAMIDA</t>
  </si>
  <si>
    <t>ADEFOVIR DIPIVOXILA</t>
  </si>
  <si>
    <t>ALDESLEUCINA</t>
  </si>
  <si>
    <t>DILTIAZEM</t>
  </si>
  <si>
    <t>DIASPARTATO DE PASIREOTIDA</t>
  </si>
  <si>
    <t>ÁCIDO ASCÓRBICO;CARBONATO DE CÁLCIO</t>
  </si>
  <si>
    <t>TOLCAPONA</t>
  </si>
  <si>
    <t>FOSFATO DE CÁLCIO TRIBÁSICO;FLUORETO DE SÓDIO</t>
  </si>
  <si>
    <t>BISGLICINATO FERROSO</t>
  </si>
  <si>
    <t>RIBOFLAVINA;PANTOTENATO DE CÁLCIO;NICOTINAMIDA;FOSFATO SÓDICO DE RIBOFLAVINA;CLORIDRATO DE TIAMINA;CLORIDRATO DE PIRIDOXINA</t>
  </si>
  <si>
    <t>MAGALDRATO</t>
  </si>
  <si>
    <t>MUCATO DE ISOMETEPTENO</t>
  </si>
  <si>
    <t>FRUTOSE</t>
  </si>
  <si>
    <t>CLORETO DE SÓDIO;CLORETO DE POTÁSSIO;CLORETO DE MAGNÉSIO HEXAIDRATADO;HIDROXIETILAMIDO;CLORETO DE CÁLCIO DI-HIDRATADO;ACETATO DE SÓDIO TRI-HIDRATADO</t>
  </si>
  <si>
    <t>TROMBINA;FIBRINOGÊNIO;FATOR XIII DE COAGULAÇÃO ;APROTININA</t>
  </si>
  <si>
    <t>ALFAVELAGLICERASE</t>
  </si>
  <si>
    <t>PALMITATO DE RETINOL</t>
  </si>
  <si>
    <t>PANTOPRAZOL SÓDICO SESQUI-HIDRATADO;PANTOPRAZOL</t>
  </si>
  <si>
    <t>ÁCIDO GLUTÂMICO;ÁCIDO ASPÁRTICO;TRIPTOFANA;TREONINA;TIROSINA;SERINA;PROLINA;LEVOVALINA;LEVOMETIONINA;LEUCINA;ISOLEUCINA;HISTIDINA;GLICINA;FENILALANINA;CLORIDRATO DE ORNITINA;ASPARAGINA;ARGININA;ALANINA</t>
  </si>
  <si>
    <t>LOSARTANA POTÁSSICA;HIDROCLOROTIAZIDA;LOSARTAN POTÁSSICO</t>
  </si>
  <si>
    <t>DIAZÓXIDO</t>
  </si>
  <si>
    <t>OFATUMUMABE</t>
  </si>
  <si>
    <t>SULFATO DE ABACAVIR;LAMIVUDINA;DOLUTEGRAVIR SÓDICO</t>
  </si>
  <si>
    <t>VALERATO DE BETAMETASONA;TOLNAFTATO;SULFATO DE GENTAMICINA</t>
  </si>
  <si>
    <t>HIDROCLOROTIAZIDA;CILAZAPRIL</t>
  </si>
  <si>
    <t>ÓXIDO DE ZINCO;ÁCIDO ASCÓRBICO;RACEALFATOCOFEROL;CITRATO DE COBRE;BETACAROTENO</t>
  </si>
  <si>
    <t>FATOR DE VON WILLEBRAND;FATOR VIII DE COAGULAÇÃO</t>
  </si>
  <si>
    <t>CLORETO DE CETILPIRIDÍNIO</t>
  </si>
  <si>
    <t>GLICINATO FÉRRICO</t>
  </si>
  <si>
    <t>SULFATO DE ESTREPTOMICINA</t>
  </si>
  <si>
    <t>DEXAMETASONA;ACETATO DE DEXAMETASONA</t>
  </si>
  <si>
    <t>FLUTRIMAZOL</t>
  </si>
  <si>
    <t>SULFATO DE POLIMIXINA B;SULFATO DE NEOMICINA;CLORIDRATO DE LIDOCAÍNA;ACETATO DE FLUDROCORTISONA</t>
  </si>
  <si>
    <t>METILDOPA SESQUIIDRATADA</t>
  </si>
  <si>
    <t>VACINA TÉTANO (INATIVADA)</t>
  </si>
  <si>
    <t>RITONAVIR</t>
  </si>
  <si>
    <t>CLORIDRATO DE ALFENTANILA MONOIDRATADA</t>
  </si>
  <si>
    <t>SULFATO DE TUAMINOEPTANO;ACETILCISTEÍNA</t>
  </si>
  <si>
    <t>ALFACALCIDOL</t>
  </si>
  <si>
    <t>ZANAMIVIR</t>
  </si>
  <si>
    <t>DIATRIZOATO DE MEGLUMINA</t>
  </si>
  <si>
    <t>XINAFOATO DE SALMETEROL</t>
  </si>
  <si>
    <t>HALOTANO</t>
  </si>
  <si>
    <t>GLICONATO DE SÓDIO;CLORETO DE SÓDIO;CLORETO DE POTÁSSIO;CLORETO DE MAGNÉSIO HEXAIDRATADO;ACETATO DE SÓDIO TRIHIDRATADO</t>
  </si>
  <si>
    <t>ÁCIDO ASCÓRBICO;LACTOGLICONATO DE CÁLCIO;CARBONATO DE CÁLCIO</t>
  </si>
  <si>
    <t>POLIVITAMÍNICOS COM MINERAIS</t>
  </si>
  <si>
    <t>ÁCIDO ASCÓRBICO;TRIPTOFANA;RIBOFLAVINA;NITRATO DE TIAMINA;ACETATO DE RETINOL;ACETATO DE RACEALFATOCOFEROL</t>
  </si>
  <si>
    <t>AMPICILINA ANIDRA</t>
  </si>
  <si>
    <t>TRIBENOSÍDEO</t>
  </si>
  <si>
    <t>ÓXIDO DE ZINCO;ÓXIDO DE MAGNÉSIO;ÁCIDO ASCÓRBICO;TIAMINA;SULFATO DE MANGANÊS;RIBOFLAVINA;PANTOTENATO DE CÁLCIO;FUMARATO FERROSO;COLECALCIFEROL;CLORIDRATO DE PIRIDOXINA;CIANOCOBALAMINA;BIOTINA;ACETATO DE RETINOL</t>
  </si>
  <si>
    <t>PARACETAMOL;MALEATO DE CARBINOXAMINA;CLORIDRATO DE FENILEFRINA;CITRATO DE PENTOXIVERINA</t>
  </si>
  <si>
    <t>ENFLURANO</t>
  </si>
  <si>
    <t>ÁCIDO SALICÍLICO;ÁCIDO BENZÓICO;IODO</t>
  </si>
  <si>
    <t>ÓXIDO CÚPRICO;ÁCIDO FÓLICO;ÁCIDO ASCÓRBICO;SULFATO DE ZINCO MONOIDRATADO;RIBOFLAVINA;PANTOTENATO DE CÁLCIO;NITRATO DE TIAMINA;NICOTINAMIDA;CLORIDRATO DE PIRIDOXINA;CIANOCOBALAMINA;ACETATO DE RACEALFATOCOFEROL</t>
  </si>
  <si>
    <t>TIABENDAZOL;SULFATO DE NEOMICINA</t>
  </si>
  <si>
    <t>COALTAR</t>
  </si>
  <si>
    <t>MUCATO DE ISOMETEPTENO;CLORIDRATO DE ISOMETEPTENO;CAFEÍNA;DIPIRONA</t>
  </si>
  <si>
    <t>ESPIRINOLACTONA</t>
  </si>
  <si>
    <t>TIMOSTIMULINA</t>
  </si>
  <si>
    <t>FLUORMETOLONA</t>
  </si>
  <si>
    <t>DICLORIDRATO DE FLUFENAZINA</t>
  </si>
  <si>
    <t>ÁCIDO ASCÓRBICO;RIBOFLAVINA;PANTOTENATO DE CÁLCIO;NICOTINAMIDA;GLUTAMATO DE SÓDIO MONOBÁSICO;FOSFATO SÓDICO DE RIBOFLAVINA;CLORIDRATO DE TIAMINA;CLORIDRATO DE PIRIDOXINA;CIANOCOBALAMINA</t>
  </si>
  <si>
    <t>BENZOATO DE SÓDIO</t>
  </si>
  <si>
    <t>LACTATO DE SÓDIO;CLORETO DE SÓDIO;CLORETO DE MAGNÉSIO HEXAIDRATADO;GLICOSE ANIDRA;CLORETO DE CÁLCIO DI-HIDRATADO</t>
  </si>
  <si>
    <t>DAPSONA</t>
  </si>
  <si>
    <t>SULFATO DE POLIMIXINA B;SULFATO DE NEOMICINA;ACETATO DE PREDNISOLONA</t>
  </si>
  <si>
    <t>SALICILATO DE METILA;CÂNFORA</t>
  </si>
  <si>
    <t>MALEATO DE ERGOMETRINA</t>
  </si>
  <si>
    <t>BENZBROMARONA</t>
  </si>
  <si>
    <t>IDARUCIZUMABE</t>
  </si>
  <si>
    <t>CLIOQUINOL;ACETATO DE HIDROCORTISONA</t>
  </si>
  <si>
    <t>TICARCILINA DISSÓDICA;CLAVULANATO DE POTÁSSIO</t>
  </si>
  <si>
    <t>MEBENDAZOL;CAMBENDAZOL</t>
  </si>
  <si>
    <t>ÓLEO DE SOJA;ÓLEO DE FÍGADO DE BACALHAU;PALMITATO DE RETINOL;HIPOFOSFITO DE SÓDIO;FOSFATO DE SÓDIO MONOBÁSICO;FOSFATO DE CÁLCIO DIBÁSICO;COLECALCIFEROL</t>
  </si>
  <si>
    <t>VALERATO DE DIFLUCORTOLONA</t>
  </si>
  <si>
    <t>CLORIDRATO DE TIAMINA;CLORIDRATO DE PIRIDOXINA;CIANOCOBALAMINA;CARISOPRODOL;DIPIRONA</t>
  </si>
  <si>
    <t>NITRATO DE ISOCONAZOL;ISOCONAZOL;ABACAVIR</t>
  </si>
  <si>
    <t>Ranking</t>
  </si>
  <si>
    <t>Maior do que 500 milhões</t>
  </si>
  <si>
    <t xml:space="preserve"> Entre 250 milhões e 500 milhões</t>
  </si>
  <si>
    <t>Entre 1 milhão e 10 milhões</t>
  </si>
  <si>
    <t>Menor do que 1 milhão</t>
  </si>
  <si>
    <t>A10N9 - OUTRAS ASSOCIAÇÕES DE ANTIDIABÉTICOS COM INIBIDORES DPP-IV</t>
  </si>
  <si>
    <t>B02B9 - OUTROS ANTÍDOTOS PARA ANTICOAGULANTES</t>
  </si>
  <si>
    <t>C09D9 - ANTAGONISTAS DA ANGIOTENSINA II ASSOCIADOS A OUTRA DROGAS</t>
  </si>
  <si>
    <t>G4A9 - OUTROS ANTI-SÉPTCOS URINÁRIOS</t>
  </si>
  <si>
    <t>R03C1 - ANTIASMÁTICOS/DPOC ANTIINFLAMATORIOS NÃO ESTEROIDAIS RESPIRATÓRIOS INALANTE</t>
  </si>
  <si>
    <t>Subclasse Terapêutica</t>
  </si>
  <si>
    <t>Empresas, Produtos, Apresentações, Princípios Ativos e Associações, Faturamento e Quantidade de Apresentações Comercializadas  por Subclasse Terapêutica</t>
  </si>
  <si>
    <t>Empresas, Produtos, Apresentações, Classes Terapêuticas, Faturamento e Quantidade de Apresentações Comercializadas  por Faixa de Concentração de Mercado.</t>
  </si>
  <si>
    <t>Produtos, Apresentações, Princípios ativos e Associações, Subclasses Terapêuticas, Faturamento por  Empresa ou Grupo Econômico - Medicamentos Genéricos.</t>
  </si>
  <si>
    <t>-</t>
  </si>
  <si>
    <t>A Agência Nacional de Vigilância Sanitária (Anvisa), no exercício da Secretaria-Executiva da Câmara de Regulação do Mercado de Medicamentos (CMED), apresenta a terceira edição do Anuário Estatístico do Mercado Farmacêutico, referente ao ano de 2017.</t>
  </si>
  <si>
    <t xml:space="preserve">O anuário Estatístico do Mercado Farmacêutico tem por objetivo dar visibilidade, de forma sistemática, aos dados do Sistema de Acompanhamento do Mercado de Medicamentos – SAMMED – com o intuito de fortalecer a capacidade de participação da sociedade nos processos regulatórios e na formulação de políticas públicas no setor de Saúde. </t>
  </si>
  <si>
    <t xml:space="preserve">Todas as informações foram extraídas do Sistema de Acompanhamento do Mercado de Medicamentos (SAMMED), que é a base de dados oficial do mercado farmacêutico brasileiro, provido técnica e operacionalmente pela Anvisa e mantida sob a gestão da CMED. </t>
  </si>
  <si>
    <t xml:space="preserve">As informações foram consolidadas em julho de 2018 e contemplam todas as empresas e todos os produtos farmacêuticos regulados pela CMED que apresentaram faturamento positivo em 2017.  As empresas que não prestaram as informações até a data citada ou que apresentaram informações inconsistentes não foram contemplados nessa edição. </t>
  </si>
  <si>
    <t>O Anuário Estatístico do Mercado de Medicamentos visa detalhar o comportamento do Setor no ano de 2017 e traz os resultados mais atualizados advindos dos relatórios de comercialização das empresas, que movimentaram em 2017 mais de R$ 69,5 bilhões com a venda de mais de 4,4 bilhões de embalagens de medicamentos.</t>
  </si>
  <si>
    <t xml:space="preserve">Outras informações podem ser encontradas no portal da Anvisa (http://portal.anvisa.gov.br), na seção da CMED. Comentários, críticas e sugestões podem ser enviados ao e-mail CMED@ anvisa.gov.br. </t>
  </si>
  <si>
    <t>Esta planilha é Anexo ao  Anuário Estatístico do Mercado de Medicamentos Brasileiro em 2017 e traz dados e estatísticas complementares ao texto.</t>
  </si>
  <si>
    <r>
      <t>Apresentação</t>
    </r>
    <r>
      <rPr>
        <sz val="11"/>
        <color rgb="FF002060"/>
        <rFont val="Calibri"/>
        <family val="2"/>
        <scheme val="minor"/>
      </rPr>
      <t xml:space="preserve"> </t>
    </r>
    <r>
      <rPr>
        <sz val="11"/>
        <color theme="1"/>
        <rFont val="Calibri"/>
        <family val="2"/>
        <scheme val="minor"/>
      </rPr>
      <t>– correspondente ao Código Nacional de Produtos informado, contendo a(s) concentração(ões) de princípio(s) ativo(s), forma farmacêutica, embalagem e quantidade farmacotécnica na embalagem, conforme publicado no D.O.U. para o registro do medicamento.</t>
    </r>
  </si>
  <si>
    <t>• Sem evidências de concentração (Faixa 1) – classes terapêuticas com IHH abaixo de 1.500.</t>
  </si>
  <si>
    <t>• Moderadamente concentrado (Faixa 2) – classes terapêuticas com IHH entre 1.500 e 2.500.</t>
  </si>
  <si>
    <r>
      <t>Preço de entrada</t>
    </r>
    <r>
      <rPr>
        <sz val="11"/>
        <color rgb="FF002060"/>
        <rFont val="Calibri"/>
        <family val="2"/>
        <scheme val="minor"/>
      </rPr>
      <t xml:space="preserve"> </t>
    </r>
    <r>
      <rPr>
        <sz val="11"/>
        <color theme="1"/>
        <rFont val="Calibri"/>
        <family val="2"/>
        <scheme val="minor"/>
      </rPr>
      <t>– preço-teto que um medicamento recebe quando sua comercialização no mercado é autorizada pela CMED.</t>
    </r>
  </si>
  <si>
    <r>
      <t>Preço-fábrica</t>
    </r>
    <r>
      <rPr>
        <sz val="11"/>
        <color rgb="FF002060"/>
        <rFont val="Calibri"/>
        <family val="2"/>
        <scheme val="minor"/>
      </rPr>
      <t xml:space="preserve"> </t>
    </r>
    <r>
      <rPr>
        <sz val="11"/>
        <color theme="1"/>
        <rFont val="Calibri"/>
        <family val="2"/>
        <scheme val="minor"/>
      </rPr>
      <t>– preço máximo de venda das empresas produtoras, importadoras ou distribuidoras de medicamentos para as farmácias, drogarias, hospitais e para os governos quando não for aplicável o Coeficiente de Adequação de Preços (CAP).</t>
    </r>
  </si>
  <si>
    <r>
      <t>Preço máximo ao consumidor (PMC)</t>
    </r>
    <r>
      <rPr>
        <sz val="11"/>
        <color rgb="FF002060"/>
        <rFont val="Calibri"/>
        <family val="2"/>
        <scheme val="minor"/>
      </rPr>
      <t xml:space="preserve"> </t>
    </r>
    <r>
      <rPr>
        <sz val="11"/>
        <color theme="1"/>
        <rFont val="Calibri"/>
        <family val="2"/>
        <scheme val="minor"/>
      </rPr>
      <t>– maior preço que pode ser praticado na venda de um medicamento ao consumidor em uma farmácia ou drogaria.</t>
    </r>
  </si>
  <si>
    <r>
      <t>Preço médio praticado</t>
    </r>
    <r>
      <rPr>
        <sz val="11"/>
        <color rgb="FF002060"/>
        <rFont val="Calibri"/>
        <family val="2"/>
        <scheme val="minor"/>
      </rPr>
      <t xml:space="preserve"> </t>
    </r>
    <r>
      <rPr>
        <sz val="11"/>
        <color theme="1"/>
        <rFont val="Calibri"/>
        <family val="2"/>
        <scheme val="minor"/>
      </rPr>
      <t>– extraído a partir do quociente entre o faturamento e a quantidade de embalagens vendidas. Esses dados estão disponibilizados no SAMMED.</t>
    </r>
  </si>
  <si>
    <r>
      <t>Biológico</t>
    </r>
    <r>
      <rPr>
        <sz val="11"/>
        <color rgb="FF002060"/>
        <rFont val="Calibri"/>
        <family val="2"/>
        <scheme val="minor"/>
      </rPr>
      <t xml:space="preserve"> </t>
    </r>
    <r>
      <rPr>
        <sz val="11"/>
        <color theme="1"/>
        <rFont val="Calibri"/>
        <family val="2"/>
        <scheme val="minor"/>
      </rPr>
      <t>- são moléculas complexas de alto peso molecular obtidas a partir de fluidos biológicos, tecidos de origem animal ou procedimentos biotecnológicos por meio de manipulação ou inserção de outro material genético (tecnologia do DNA recombinante) ou alteração dos genes que ocorre devido à irradiação, produtos químicos ou seleção forçada. (Portal Anvisa)</t>
    </r>
  </si>
  <si>
    <r>
      <t>Específico</t>
    </r>
    <r>
      <rPr>
        <sz val="11"/>
        <color rgb="FF002060"/>
        <rFont val="Calibri"/>
        <family val="2"/>
        <scheme val="minor"/>
      </rPr>
      <t xml:space="preserve"> </t>
    </r>
    <r>
      <rPr>
        <sz val="11"/>
        <color theme="1"/>
        <rFont val="Calibri"/>
        <family val="2"/>
        <scheme val="minor"/>
      </rPr>
      <t>– são produtos farmacêuticos, tecnicamente obtidos ou elaborados, com finalidade profilática, curativa ou paliativa não enquadrados nas categorias de medicamento novo, genérico, similar, biológico, fitoterápico ou notificado e cuja (s) substância (s) ativa (s), independente da natureza ou origem, não é passível de ensaio de bioequivalência, frente a um produto comparador. (Portal Anvisa)</t>
    </r>
  </si>
  <si>
    <r>
      <t>Genérico</t>
    </r>
    <r>
      <rPr>
        <sz val="11"/>
        <color rgb="FF002060"/>
        <rFont val="Calibri"/>
        <family val="2"/>
        <scheme val="minor"/>
      </rPr>
      <t xml:space="preserve"> </t>
    </r>
    <r>
      <rPr>
        <sz val="11"/>
        <color theme="1"/>
        <rFont val="Calibri"/>
        <family val="2"/>
        <scheme val="minor"/>
      </rPr>
      <t>- contém o mesmo princípio ativo, na mesma dose e forma farmacêutica, é administrado pela mesma via e com a mesma posologia e indicação terapêutica do medicamento de referência, apresentando eficácia e segurança equivalentes à do medicamento de referência podendo, com este, ser intercambiável. A intercambialidade, ou seja, a segura substituição do medicamento de referência pelo seu genérico, é assegurada por testes de equivalência terapêutica, que incluem comparação in vitro, através dos estudos de equivalência farmacêutica e in vivo, com os estudos de bioequivalência apresentados à Agência Nacional de Vigilância Sanitária. Os medicamentos genéricos podem ser identificados pela tarja amarela na qual se lê “Medicamento Genérico”. Além disso, deve constar na embalagem a frase “Medicamento Genérico Lei nº 9.787/99”. Como os genéricos não têm marca, o que você lê na embalagem é o princípio ativo do medicamento. (Portal Anvisa)</t>
    </r>
  </si>
  <si>
    <r>
      <t>Novo</t>
    </r>
    <r>
      <rPr>
        <sz val="11"/>
        <color rgb="FF002060"/>
        <rFont val="Calibri"/>
        <family val="2"/>
        <scheme val="minor"/>
      </rPr>
      <t xml:space="preserve"> </t>
    </r>
    <r>
      <rPr>
        <sz val="11"/>
        <color theme="1"/>
        <rFont val="Calibri"/>
        <family val="2"/>
        <scheme val="minor"/>
      </rPr>
      <t>- utilizado para se referir a medicamentos novos com princípios ativos sintéticos e semi-sintéticos, associados ou não. Quando se utiliza o termo “medicamento novo” sem outro complemento não se está referindo, portanto, a produtos biológicos, fitoterápicos, homeopáticos, medicamentos ditos “específicos”, medicamentos isentos de registro, e nem tampouco a cópias (genéricos e similares). (Portal Anvisa)</t>
    </r>
  </si>
  <si>
    <r>
      <t>Similar</t>
    </r>
    <r>
      <rPr>
        <sz val="11"/>
        <color rgb="FF002060"/>
        <rFont val="Calibri"/>
        <family val="2"/>
        <scheme val="minor"/>
      </rPr>
      <t xml:space="preserve"> </t>
    </r>
    <r>
      <rPr>
        <sz val="11"/>
        <color theme="1"/>
        <rFont val="Calibri"/>
        <family val="2"/>
        <scheme val="minor"/>
      </rPr>
      <t>- é aquele que contém o mesmo ou os mesmos princípios ativos, apresenta mesma concentração, forma farmacêutica, via de administração, posologia e indicação terapêutica, e que é equivalente ao medicamento registrado no órgão federal responsável pela vigilância sanitária, podendo diferir somente em características relativas ao tamanho e forma do produto, prazo de validade, embalagem, rotulagem, excipientes e veículo, devendo sempre ser identificado por nome comercial ou marca. (Portal Anvisa)</t>
    </r>
  </si>
  <si>
    <r>
      <t xml:space="preserve">Grupo Anatômico </t>
    </r>
    <r>
      <rPr>
        <b/>
        <vertAlign val="superscript"/>
        <sz val="11"/>
        <color indexed="9"/>
        <rFont val="Calibri"/>
        <family val="2"/>
      </rPr>
      <t>(1)</t>
    </r>
  </si>
  <si>
    <t>1.4.Dados agregados por Grupo Anatômico</t>
  </si>
  <si>
    <t>1.6. Ranking dos Princípios Ativos com maiores faturamentos</t>
  </si>
  <si>
    <t>Faturamento de Genéricos(R$)</t>
  </si>
  <si>
    <t>Nota: Dados processados em julho/2018</t>
  </si>
  <si>
    <t>Ranking de maior faturamento por Princípio Ativo. Dados Agregados por Empresas, Produtos, Apresentações, HHI, Faixa de HHI,  Faturamento por princípios ativos.</t>
  </si>
  <si>
    <t>Acima de 250 milhões</t>
  </si>
  <si>
    <t>Entre 25 milhões e 50 milhões</t>
  </si>
  <si>
    <t>Entre 10 milhões e 25 milhões</t>
  </si>
  <si>
    <t>Entre 500 mil e 1 milhão</t>
  </si>
  <si>
    <t>Entre 100 mil e 500 mil</t>
  </si>
  <si>
    <t>Abaixo de 100 mil</t>
  </si>
  <si>
    <t>Quantidade comercializada</t>
  </si>
  <si>
    <t>A-APARELHODIGESTIVOEMETABOLISMO</t>
  </si>
  <si>
    <t>A01-ESTOM/PREPBUC/DENTMED</t>
  </si>
  <si>
    <t>A01A-ESTOMATOLOGICOS</t>
  </si>
  <si>
    <t>A01A0-ESTOMATOLÓGICOS</t>
  </si>
  <si>
    <t>A01A1-PASTASDEDENTE</t>
  </si>
  <si>
    <t>A01A2-ANTISSÉPTICOSEANTIINFECCIOSOSBUCAIS</t>
  </si>
  <si>
    <t>A01A3-ANALGÉSICOSEANTIINFLAMATÓRIOSBUCAISDEUSOTÓPICO</t>
  </si>
  <si>
    <t>A01A4-PREPARAÇÕESBUCAISCONTENDOFLUOR</t>
  </si>
  <si>
    <t>A01B-ANTIFUNGICOSORAISTOP</t>
  </si>
  <si>
    <t>A01B0-ANTIFÚNGICOSORAISTÓPICOS</t>
  </si>
  <si>
    <t>A02-ANTIAC/ANTIFLAT/ANTIULC</t>
  </si>
  <si>
    <t>A02A-ANTIAC/ANTIFLAT/CARMINAT.</t>
  </si>
  <si>
    <t>A02A1-ANTIÁCIDOSPUROS</t>
  </si>
  <si>
    <t>A02A2-ANTIFLATULENTOSPUROSECARMINATIVOS</t>
  </si>
  <si>
    <t>A02A4-ANTIÁCIDOSCOMANTIFLATULENTOSOUCARMINATIVOS</t>
  </si>
  <si>
    <t>A02A6-ANTIÁCIDOSCOMOUTROSFÁRMACOS</t>
  </si>
  <si>
    <t>A02B-ANTI-ULCEROSOS</t>
  </si>
  <si>
    <t>A02B1-ANTAGONISTASRECEPTORESH2</t>
  </si>
  <si>
    <t>A02B2-INIBIDORESDABOMBADEPRÓTONS</t>
  </si>
  <si>
    <t>A02B4-ANTIULCEROSOSDEBISMUTO</t>
  </si>
  <si>
    <t>A02B9-TODOSOSOUTROSANTIULCEROSOS</t>
  </si>
  <si>
    <t>A03-FAR.DES.FUN.GASTRO-INTES</t>
  </si>
  <si>
    <t>A03A-ANTIESPAM+ANTICOLPUROS</t>
  </si>
  <si>
    <t>A03A0-ANTIESPASMÓDICOSEANTICOLINÉRGICOSPUROS</t>
  </si>
  <si>
    <t>A03D-ASS.A/ESPASMODIC./ANALG.</t>
  </si>
  <si>
    <t>A03D0-ASSOCIAÇÕESDEANTIESPASMÓDICOSCOMANALGÉSICOS</t>
  </si>
  <si>
    <t>A03E-A/ESPASMOD/ASS.OUT.PROD</t>
  </si>
  <si>
    <t>A03E0-ANTIESPASMÓDICOSASSOCIADOSCOMOUTROSPRODUTOS</t>
  </si>
  <si>
    <t>A03F-GASTROPROCINETICOS</t>
  </si>
  <si>
    <t>A03F0-GASTROPROCINÉTICOS</t>
  </si>
  <si>
    <t>A03G-MODSENSOMGASTRO-INTEST</t>
  </si>
  <si>
    <t>A03G0-MODELADORESSENSOMOTORESGASTROINTESTINAIS</t>
  </si>
  <si>
    <t>A04-ANTIEMETEANTIVERT</t>
  </si>
  <si>
    <t>A04A-ANTIEMETEANTIVERT</t>
  </si>
  <si>
    <t>A04A1-ANTIEMÉTICOSEANTINAUSEANTES,ANTAGONISTASDASEROTONINA</t>
  </si>
  <si>
    <t>A04A2-ANTIEMÉTICOSEANTINAUSEANTES,ANTAGONISTASNK1</t>
  </si>
  <si>
    <t>A04A9-OUTROSANTIEMÉTICOSEANTINAUSEANTES</t>
  </si>
  <si>
    <t>A05-COLAGOGOS/HEPATOPROT</t>
  </si>
  <si>
    <t>A05A-TERAP.BILIAR+COLAGOGOS</t>
  </si>
  <si>
    <t>A05A1-COLERÉTICOSECOLECINÉTICOS</t>
  </si>
  <si>
    <t>A05A2-TERAPIADOSCÁLCULOSBILIARES</t>
  </si>
  <si>
    <t>A05B-HEPATOPROT/LIPOTROPICOS</t>
  </si>
  <si>
    <t>A05B0-HEPATOPROTETORESELIPOTRÓPICOS</t>
  </si>
  <si>
    <t>A06-MEDOBSTIPECATARTICOS</t>
  </si>
  <si>
    <t>A06A-MEDICAMENTOSOBSTIPACAO</t>
  </si>
  <si>
    <t>A06A2-LAXANTESPORCONTATO</t>
  </si>
  <si>
    <t>A06A3-LAXANTESINCREMENTADORESDOBOLOFECAL</t>
  </si>
  <si>
    <t>A06A4-LAXANTESENEMAS</t>
  </si>
  <si>
    <t>A06A6-LAXANTESOSMÓTICOS</t>
  </si>
  <si>
    <t>A06A7-LAXANTESABASEDEPREPARAÇÕESSALINOSORAIS</t>
  </si>
  <si>
    <t>A06A9-OUTROSLAXANTES,INCLUINDOASSOCIAÇÕES</t>
  </si>
  <si>
    <t>A06B-PREPLAVAGEMGASTROINT</t>
  </si>
  <si>
    <t>A06B9-OUTROSAGENTESDELIMPEZAINTESTINAL</t>
  </si>
  <si>
    <t>A07-A.DIA/S.O.ELEC/A.INF.INT</t>
  </si>
  <si>
    <t>A07E-AG.ANTI-INFLAM.INTESTIN</t>
  </si>
  <si>
    <t>A07E1-PRODUTOSAMINOSALICILATOSPARAALTERAÇÕESINTESTINAIS</t>
  </si>
  <si>
    <t>A07E2-PRODUTOSCORTICOESTEROIDESPARAALTERAÇÕESINTESTINAIS</t>
  </si>
  <si>
    <t>A07E9-OUTROSPRODUTOSPARAALTERAÇÕESINFLAMATÓRIASINTESTINAIS</t>
  </si>
  <si>
    <t>A07F-ANTIDIARREICOS-MIC.ORGAN</t>
  </si>
  <si>
    <t>A07F0-ANTIDIARREICOSMICRO-ORGANISMOS</t>
  </si>
  <si>
    <t>A07G-SUBST.OR.ELECTROLITICOS</t>
  </si>
  <si>
    <t>A07G0-REPOSITORESORAISELECTROLÍTICOS</t>
  </si>
  <si>
    <t>A07H-INIBIDORESDAMOTILIDADE</t>
  </si>
  <si>
    <t>A07H0-INIBIDORESDAMOTILIDADE</t>
  </si>
  <si>
    <t>A07X-TOD.OUT.ANTIDIARREICOS</t>
  </si>
  <si>
    <t>A07X0-TODOSOUTROSANTIDIARREICOS</t>
  </si>
  <si>
    <t>A08-PREPANOREX.EXCDIETETIC</t>
  </si>
  <si>
    <t>A08A-PREPANOREX.EXCDIETETIC</t>
  </si>
  <si>
    <t>A08A0-PREPARADOSANORÉXICOS,EXCETOOSDIETÉTICOS</t>
  </si>
  <si>
    <t>A09-DIGESTIVOSINCL.ENZIMAS</t>
  </si>
  <si>
    <t>A09A-DIGESTIVESINCL.ENZYMES</t>
  </si>
  <si>
    <t>A09A0-DIGESTIVOS,INCLUINDOENZIMASDIGESTIVAS</t>
  </si>
  <si>
    <t>A10-FARMACOSPARADIABETES</t>
  </si>
  <si>
    <t>A10C-INSULINASHUMAN+ANALOGAS</t>
  </si>
  <si>
    <t>A10C1-INSULINAHUMANAEANÁLOGOS,DEAÇÃORÁPIDA</t>
  </si>
  <si>
    <t>A10C2-INSULINAHUMANA+ANÁLOGOSDEAÇÃONORMAL</t>
  </si>
  <si>
    <t>A10C3-INSULINAHUMANAEANÁLOGOS,DEAÇÃONORMALOUPROLONGADACOMBINADACOMAÇÃORÁPIDA</t>
  </si>
  <si>
    <t>A10C5-INSULINAHUMANA+ANÁLOGOSDEAÇÃOPROLONGADA</t>
  </si>
  <si>
    <t>A10H-SULFONILUREIAS</t>
  </si>
  <si>
    <t>A10H0-ANTIDIABÉTICOSSULFONILOURÉIASPUROS</t>
  </si>
  <si>
    <t>A10J-BIGUANIDAS</t>
  </si>
  <si>
    <t>A10J1-ANTIDIABÉTICOSBIGUANIDASPUROS</t>
  </si>
  <si>
    <t>A10J2-ASSOCIAÇÕESDEANTIDIABÉTICOSSULFONILOURÉIACOMBIGUANIDAS</t>
  </si>
  <si>
    <t>A10K-GLITAZONAS</t>
  </si>
  <si>
    <t>A10K1-ANTIDIABÉTICOSGLITAZONASPUROS</t>
  </si>
  <si>
    <t>A10L-INIBALFA-GLUCOSIDASE</t>
  </si>
  <si>
    <t>A10L0-ANTIDIABÉTICOSINIBIDORESALFA-GLUCOSIDASE</t>
  </si>
  <si>
    <t>A10M-GLINIDAS</t>
  </si>
  <si>
    <t>A10M1-ANTIDIABÉTICOSGLINIDASPUROS</t>
  </si>
  <si>
    <t>A10N-INIBIDORESDADPP-IV</t>
  </si>
  <si>
    <t>A10N1-ANTIDIABÉTICOSINIBIDORESDPP-IVPUROS</t>
  </si>
  <si>
    <t>A10N3-ASSOCIAÇÕESDEINIBIDORESDPP-IVCOMBIGUANIDAS</t>
  </si>
  <si>
    <t>A10P-A-DIABETICOR-INIBSGLT2</t>
  </si>
  <si>
    <t>A10P1-ANTIDIABÉTICOSINIBIDORESDESGLT2,PUROS</t>
  </si>
  <si>
    <t>A10P3-ASSOCIAÇÃODEANTIDIABÉTICOSINIBIDORESDESGLT2COMBIGUANIDAS</t>
  </si>
  <si>
    <t>A10S-AGONISTASDAGLP-1</t>
  </si>
  <si>
    <t>A10S0-ANTIDIABÉTICOSAGONISTASDEGLP-1</t>
  </si>
  <si>
    <t>A10X-OUT.FARMACOSP/DIABETES</t>
  </si>
  <si>
    <t>A10X9-OUTROSMEDICAMENTOSUSADOSEMDIABETES</t>
  </si>
  <si>
    <t>A11-VITAMINAS</t>
  </si>
  <si>
    <t>A11A-MULTIVITAMIN.C/MINERAIS</t>
  </si>
  <si>
    <t>A11A1-POLIVITAMÍNICOSCOMMINERAIS,PRENATAIS</t>
  </si>
  <si>
    <t>A11A2-POLIVITAMÍNICOSCOMMINERAIS,PEDIÁTRICOS</t>
  </si>
  <si>
    <t>A11A3-POLIVITAMÍNICOSCOMMINERAIS,GERIÁTRICO</t>
  </si>
  <si>
    <t>A11A4-OUTROSPOLIVITAMÍNICOSCOMMINERAIS</t>
  </si>
  <si>
    <t>A11B-MULTIVITAMIN.S/MINERAIS</t>
  </si>
  <si>
    <t>A11B4-POLIVITAMÍNICOSSEMMINERAIS,OUTROS</t>
  </si>
  <si>
    <t>A11C-VIT.A/DPURASEASSOCIA.</t>
  </si>
  <si>
    <t>A11C1-VITAMINAAPURA</t>
  </si>
  <si>
    <t>A11C2-VITAMINADPURA</t>
  </si>
  <si>
    <t>A11C3-ASSOCIAÇÕESVITAMINASACOMD</t>
  </si>
  <si>
    <t>A11D-VITAMINAB1-ASSOCIAìOES</t>
  </si>
  <si>
    <t>A11D3-VITAMINAB1PURA</t>
  </si>
  <si>
    <t>A11D4-ASSOCIAÇÕESVITAMINAB1+B6E/OUB12</t>
  </si>
  <si>
    <t>A11D9-OUTRASASSOCIAÇÕESDEVITAMINAB1</t>
  </si>
  <si>
    <t>A11E-COMPLEXOVITB</t>
  </si>
  <si>
    <t>A11E1-COMPLEXOBPURO</t>
  </si>
  <si>
    <t>A11E3-OUTRASASSOCIAÇÕESCOMCOMPLEXOB</t>
  </si>
  <si>
    <t>A11F-VITAMINAB12PURA</t>
  </si>
  <si>
    <t>A11F0-VITAMINAB12PURA</t>
  </si>
  <si>
    <t>A11G-VITCINCASSC/MINER</t>
  </si>
  <si>
    <t>A11G1-VITAMINACPURA</t>
  </si>
  <si>
    <t>A11G2-ASSOCIAÇÕESCOMVITAMINAC</t>
  </si>
  <si>
    <t>A11X-OUTRASVITAMINAS</t>
  </si>
  <si>
    <t>A11X3-VITAMINAEPURA</t>
  </si>
  <si>
    <t>A12-SUPLEMENTOSMINERAIS</t>
  </si>
  <si>
    <t>A12A-SUPMINER/CALCIO</t>
  </si>
  <si>
    <t>A12A0-PRODUTOSABASEDECÁLCIO</t>
  </si>
  <si>
    <t>A12B-SUPMINER/POTASSIO</t>
  </si>
  <si>
    <t>A12B0-SUPLEMENTOSMINERAISÁBASEDEPOTÁSSIO</t>
  </si>
  <si>
    <t>A12C-OUTSUPMINERAIS</t>
  </si>
  <si>
    <t>A12C2-OUTROSSUPLEMENTOSMINERAIS</t>
  </si>
  <si>
    <t>A13-TONICOS</t>
  </si>
  <si>
    <t>A13A-TONICOS</t>
  </si>
  <si>
    <t>A13A2-TODOSOSOUTROSTÔNICOS</t>
  </si>
  <si>
    <t>A14-ANABOLIZANTESVIASIST</t>
  </si>
  <si>
    <t>A14A-HORMONIOSANABOLIZANTES</t>
  </si>
  <si>
    <t>A14A1-ANABOLIZANTESHORMONAISPUROS</t>
  </si>
  <si>
    <t>A15-ESTIMULANTESDOAPETITE</t>
  </si>
  <si>
    <t>A15A-ESTIMULANTESDOAPETITE</t>
  </si>
  <si>
    <t>A15A0-OREXÍGENOS</t>
  </si>
  <si>
    <t>A16-OUTPRODP/APDIGEST</t>
  </si>
  <si>
    <t>A16A-OUTPRODP/APDIGEST</t>
  </si>
  <si>
    <t>A16A0-OUTROSPRODUTOSPARAOAPARELHODIGESTÓRIOEMETABOLISMO</t>
  </si>
  <si>
    <t>B-SANGUEEÓRGÃOSFORMADORESDESANGUE</t>
  </si>
  <si>
    <t>B01-TROMBOLITICOS</t>
  </si>
  <si>
    <t>B01A-ANTAG.VITAMINAK</t>
  </si>
  <si>
    <t>B01A0-ANTAGONISTASDAVITAMINAK</t>
  </si>
  <si>
    <t>B01B-HEPARINAS</t>
  </si>
  <si>
    <t>B01B1-HEPARINASNÃOFRACIONADA</t>
  </si>
  <si>
    <t>B01B2-HEPARINASFRACIONADAS</t>
  </si>
  <si>
    <t>B01C-INIBIDDAAGREGPLAQUETAR</t>
  </si>
  <si>
    <t>B01C1-INIBIDORESDAAGREGAÇÃOPLAQUETÁRIA,CICLO-OXIGENASEINIBIDORES</t>
  </si>
  <si>
    <t>B01C2-INIBIDORESDAAGRAGAÇÃOPLAQUETÁRIA,ANTAGONISTASDOSRECEPTORESDAADENOSINADIFOSFATO</t>
  </si>
  <si>
    <t>B01C3-INIBIDORESDAAGREGAÇÃOPLAQUETÁRIA,ANTAGONISTASGLICOPROTEÍNAIIB/IIIA</t>
  </si>
  <si>
    <t>B01C4-INIBIDORESDAAGREGAÇÃOPLAQUETÁRIA,REALÇADORESDOAMPCÍCLICO</t>
  </si>
  <si>
    <t>B01D-FIBRINOLITICOS</t>
  </si>
  <si>
    <t>B01D0-FIBRINOLÍTICOS</t>
  </si>
  <si>
    <t>B01E-INIBID.DIR.TROMBINA</t>
  </si>
  <si>
    <t>B01E0-INIBIDORESDIRETOSDATROMBINA</t>
  </si>
  <si>
    <t>B01F-INIBDIRECTOSFACTORXA</t>
  </si>
  <si>
    <t>B01F0-INIBIDORESDIRETOSDOFATORXA</t>
  </si>
  <si>
    <t>B02-SISTCOAGSANGUOUTPROD</t>
  </si>
  <si>
    <t>B02A-ANTIFIBRINOLITICOS</t>
  </si>
  <si>
    <t>B02A1-ANTIFIBRINOLÍTICOSSINTÉTICOS</t>
  </si>
  <si>
    <t>B02B-ANTAGONISTAS(ANTANTCOA)</t>
  </si>
  <si>
    <t>B02B1-VITAMINAK</t>
  </si>
  <si>
    <t>B02B2-SULFATOPROTAMINA</t>
  </si>
  <si>
    <t>B02C-INIBIDORESPROTEINASE</t>
  </si>
  <si>
    <t>B02C3-INIBIDORESFIBRINÓLISE</t>
  </si>
  <si>
    <t>B02D-COAGULACAO</t>
  </si>
  <si>
    <t>B02D1-FATORVIII</t>
  </si>
  <si>
    <t>B02D2-FATORESIIVIIIXX</t>
  </si>
  <si>
    <t>B02D3-COMPLEXOANTIINIBIDOR-COAGULAÇÃO</t>
  </si>
  <si>
    <t>B02D4-FATORXIII</t>
  </si>
  <si>
    <t>B02D5-FIBRINOGÊNIO</t>
  </si>
  <si>
    <t>B02E-AGONISTASTROMBOPOIETINA</t>
  </si>
  <si>
    <t>B02E0-AGONISTASDATROMBOPOETINA</t>
  </si>
  <si>
    <t>B02F-PREPARPARASUTURACUTANE</t>
  </si>
  <si>
    <t>B02F0-PREPARAÇÕESPARACOLAGEMTECIDUAL</t>
  </si>
  <si>
    <t>B02G-HOMEOSTATICOSSISTEMICOS</t>
  </si>
  <si>
    <t>B02G0-TECIDOSHEMOSTÁTICOS</t>
  </si>
  <si>
    <t>B03-ANTIANEMICOS</t>
  </si>
  <si>
    <t>B03A-HEMATIN/FERRO/TODASASS</t>
  </si>
  <si>
    <t>B03A1-FERROPURO</t>
  </si>
  <si>
    <t>B03A2-ASSOCIAÇÕESDEFERRO</t>
  </si>
  <si>
    <t>B03C-ERITROPOIETINAS</t>
  </si>
  <si>
    <t>B03C0-ERITROPOIETÍNAS</t>
  </si>
  <si>
    <t>B03X-O.P.A/ANEM.A.FOLIC/FOLIN</t>
  </si>
  <si>
    <t>B03X0-OUTROSPRODUTOSANTIANÊMICOS,INCLUINDOÁCIDOFÓLICO,ÁCIDOFOLÍNICO</t>
  </si>
  <si>
    <t>B06-T.OUT.AGENT.HEMATOLOG.</t>
  </si>
  <si>
    <t>B06C-OUTROSAGENTESHEMATOLOGICOS</t>
  </si>
  <si>
    <t>B06C0-OUTROSAGENTESHEMATOLÓGICOS</t>
  </si>
  <si>
    <t>B06D-PRDANGIOEDEMAHEREDITAR</t>
  </si>
  <si>
    <t>B06D0-PRODUTOSPARAANGIOEDEMAHEREDITÁRIO</t>
  </si>
  <si>
    <t>C-SISTEMACARDIOVASCULAR</t>
  </si>
  <si>
    <t>C01-CARDIOTERAPIA</t>
  </si>
  <si>
    <t>C01A-CARDIOGLICOSIDEOS/ASS</t>
  </si>
  <si>
    <t>C01A1-CARDIOGLICOSÍDEOSPUROS</t>
  </si>
  <si>
    <t>C01B-A/ARRITMICOSCARDIACOS</t>
  </si>
  <si>
    <t>C01B0-ANTIARRÍTMICOSCARDÍACOS</t>
  </si>
  <si>
    <t>C01C-EST.CARD.EXC.GLICOSIDIOS</t>
  </si>
  <si>
    <t>C01C1-ESTIMULANTESCARDÍACOSEXCLUINDOAGENTESDOPAMINÉRGICOS.</t>
  </si>
  <si>
    <t>C01C2-AGENTESCARDÍACOSDOPAMINÉRGICOS</t>
  </si>
  <si>
    <t>C01D-TERCORONAREXCANTC+NI</t>
  </si>
  <si>
    <t>C01D0-TERAPIACORONARIAEXCLUINDOANTAGONISTASDOCÁLCIOENITRITOS</t>
  </si>
  <si>
    <t>C01E-NITRITOSENITRATOS</t>
  </si>
  <si>
    <t>C01E0-NITRITOSENITRATOS</t>
  </si>
  <si>
    <t>C01F-INOTROPICOSPOSITIVOS</t>
  </si>
  <si>
    <t>C01F0-INOTRÓPICOSPOSITIVOS</t>
  </si>
  <si>
    <t>C01X-TOD.OUT.PREP-CARDIACAS</t>
  </si>
  <si>
    <t>C01X0-TODASOUTRASPREPARAÇÕESCARDÍACAS</t>
  </si>
  <si>
    <t>C02-HIPOTENSORES</t>
  </si>
  <si>
    <t>C02A-ANTIHIPERT(NAOHER)PUROS</t>
  </si>
  <si>
    <t>C02A1-ANTI-HIPERTENSIVOSPURO-AÇÃOCENTRAL</t>
  </si>
  <si>
    <t>C02A2-ANTI-HIPERTENSIVOSPURO-AÇÃOPERIFÉRICA</t>
  </si>
  <si>
    <t>C03-DIURETICOS</t>
  </si>
  <si>
    <t>C03A-DIURETICOS</t>
  </si>
  <si>
    <t>C03A1-AGENTESDIURÉTICOSPOUPADORESPOTÁSSIOPUROS</t>
  </si>
  <si>
    <t>C03A2-DIURÉTICOSDEALÇAPUROS</t>
  </si>
  <si>
    <t>C03A3-DIURÉTICOSTIAZIDASEANÁLOGOSPUROS</t>
  </si>
  <si>
    <t>C03A4-AGENTESDIURÉTICOSPOUPADORESDEPOTÁSSIOASSOCIADOSCOMDIURÉTICOSDEALÇA</t>
  </si>
  <si>
    <t>C03A5-AGENTESDIURÉTICOSPOUPADORESDEPOTÁSSIOASSOCIADOSCOMTIAZIDASE/OUANÁLOGOS</t>
  </si>
  <si>
    <t>C03A9-OUTROSDIURÉTICOS</t>
  </si>
  <si>
    <t>C04-TERAPVASC-CEREBEPERIFE</t>
  </si>
  <si>
    <t>C04A-TERAPVASC-CEREBEPERIFE</t>
  </si>
  <si>
    <t>C04A1-VASOTERAPÊUTICOSCEREBRAISEPERIFÉRICOS,EXCLUINDOANTOAGONISTASDECÁLCIOCOMAÇÃOCEREBRAL</t>
  </si>
  <si>
    <t>C04A2-ANTAGONISTASDOCÁLCIOCOMAÇÃOCEREBRAL</t>
  </si>
  <si>
    <t>C05-ANTIVARICOSOS/ANTIHEMORR.</t>
  </si>
  <si>
    <t>C05A-ANTIHEMORROIDARIOSTOPIC.</t>
  </si>
  <si>
    <t>C05A1-ANTI-HEMORROIDAISCOMCORTICOSTERÓIDES</t>
  </si>
  <si>
    <t>C05A2-ANTI-HEMORROIDAISSEMCORTICOSTERÓIDES</t>
  </si>
  <si>
    <t>C05B-A/VARICOSOSTOP</t>
  </si>
  <si>
    <t>C05B0-TERAPIAANTIVARICOSATÓPICA</t>
  </si>
  <si>
    <t>C05C-VASOPROTETORESSIST</t>
  </si>
  <si>
    <t>C05C0-VASOPROTETORESSISTÊMICOS</t>
  </si>
  <si>
    <t>C06-OUT.PROD.CARDIOVASCULAR.</t>
  </si>
  <si>
    <t>C06B-HIPERTENSÃOARTERIALPULMONAR</t>
  </si>
  <si>
    <t>C06B1-PRODUTOSPARAHIPERTENSÃOARTERIALPULMONARANTAGONISTASDOSRECEPTORESDEENDOTELINA</t>
  </si>
  <si>
    <t>C06B2-PRODUTOSPARAHIPERTENSÃOARTERIALPULMONARINIBIDORESDAPDE5</t>
  </si>
  <si>
    <t>C06B9-OUTROSPRODUTOSPARAHIPERTENSÃOARTERIALPULMONAR</t>
  </si>
  <si>
    <t>C07-BETABLOQUEANTES</t>
  </si>
  <si>
    <t>C07A-BETABLOQUEANTESPUROS</t>
  </si>
  <si>
    <t>C07A0-BETABLOQUEADORESPUROS</t>
  </si>
  <si>
    <t>C07B-BETABLOQUEANTESASSOCIAC.</t>
  </si>
  <si>
    <t>C07B1-BETABLOQUEADORESASSOCIADOSCOMANTIHIPERTENSIVOSE/OUDIURÉTICOS</t>
  </si>
  <si>
    <t>C08-ANTAGONISTASDOCALCIO</t>
  </si>
  <si>
    <t>C08A-ANTAGONISTASCALCIOPUROS</t>
  </si>
  <si>
    <t>C08A0-ANTAGONISTASDOCÁLCIOPUROS</t>
  </si>
  <si>
    <t>C08B-ANTAGONISTASCALCIOCOMBS</t>
  </si>
  <si>
    <t>C08B2-ANTAGONISTASDOCÁLCIOASSOCIADOSABETABLOQUEADORES</t>
  </si>
  <si>
    <t>C09-P.C/AC.SIST.REN-ANGIOTE.</t>
  </si>
  <si>
    <t>C09A-INIBIDORESACEPUROS</t>
  </si>
  <si>
    <t>C09A0-INIBIDORESDAECAPUROS</t>
  </si>
  <si>
    <t>C09B-INIBIDORESACECOMBINADOS</t>
  </si>
  <si>
    <t>C09B1-INIBIDORESDAECAASSOCIADOSAANTI-HIPERTERSIVOS(C2)E/OUDIURÉTICOS(C3)</t>
  </si>
  <si>
    <t>C09B3-INIBIDORESDAECAASSOCIADOSAANTAGONISTASDOCÁLCIO(C8)</t>
  </si>
  <si>
    <t>C09C-ANT.PUROSANGIOTENSI.II</t>
  </si>
  <si>
    <t>C09C0-ANTAGONISTASDAANGIOTENSINAIIPUROS</t>
  </si>
  <si>
    <t>C09D-ANT.ANGIOTENSI.II,ASSOC.</t>
  </si>
  <si>
    <t>C09D1-ANTAGONISTASDAANGIOTENSINAIIASSOCIADOSAANTIHIPERTENSIVOS(C2)E/OUDIURÉTICOS</t>
  </si>
  <si>
    <t>C09D3-ANTAGONISTASDAANGIOTENSINAIIASSOCIADOSAANTAGONISTASDOCÁLCIO</t>
  </si>
  <si>
    <t>C10-PREP.A-ATEROMA/LIPID-REG</t>
  </si>
  <si>
    <t>C10A-PREP.REG.COLEST/TRIGLICE</t>
  </si>
  <si>
    <t>C10A1-ESTATINAS,INIBIDORESDAREDUTASEHMG-COA</t>
  </si>
  <si>
    <t>C10A2-FIBRATOS</t>
  </si>
  <si>
    <t>C10A3-RESINASTROCADORASDEÍONS</t>
  </si>
  <si>
    <t>C10A4-INIBIDORESDAPRÓ-PROTEINACONVERTASESUBTILISINA/KEXINATIPO9(PCSK9)</t>
  </si>
  <si>
    <t>C10A9-TODOSOUTROSREGULADORESDECOLESTEROLETRIGLICERÍDEOS</t>
  </si>
  <si>
    <t>C10C-REG.LIPIDOSASSOCIACOES</t>
  </si>
  <si>
    <t>C10C0-REGULADORESDEGORDURAEMCOMBINAÇÃOCOMOUTROSREGULADORESDEGORDURA</t>
  </si>
  <si>
    <t>D-DERMATOLOGIA</t>
  </si>
  <si>
    <t>D01-ANTIFUNGICOS</t>
  </si>
  <si>
    <t>D01A-ANTIFUNG.TOPICOSSISTEM.</t>
  </si>
  <si>
    <t>D01A1-ANTIFÚNGICOSDERMATOLÓGICOSTÓPICOS</t>
  </si>
  <si>
    <t>D01A2-ANTIFÚNGICOSDERMATOLÓGICOSSISTÊMICOS</t>
  </si>
  <si>
    <t>D01A3-ANTIFÚNGICOSTÓPICOSDOCOUROCABELUDO</t>
  </si>
  <si>
    <t>D02-EMOL/PROTETORESDERM</t>
  </si>
  <si>
    <t>D02A-EMOL/PROTETORESDERM</t>
  </si>
  <si>
    <t>D02A0-EMOLIENTESPROTETORESDERMATOLÓGICOS</t>
  </si>
  <si>
    <t>D03-CICATRIZANTES</t>
  </si>
  <si>
    <t>D03A-CICATEXCCURMD</t>
  </si>
  <si>
    <t>D03A9-TODOSOUTROSPRODUTOSPARATRATAMENTODEFERIDAS</t>
  </si>
  <si>
    <t>D04-A/PRUR/A/HIST/ANEST/TOP</t>
  </si>
  <si>
    <t>D04A-A/PRUR/A/HIST/ANEST/TOP</t>
  </si>
  <si>
    <t>D04A0-ANTIPRURIGINOSOSTÓPICOS-INCLUINDOANTIHISTAMÍNICOS,ANESTÉSICOS,ETC</t>
  </si>
  <si>
    <t>D05-PRODN-ESTINFLAMACPELE</t>
  </si>
  <si>
    <t>D05A-ANTIPSORIASETOPICOS</t>
  </si>
  <si>
    <t>D05A0-ANTIPSORÍASETÓPICOS</t>
  </si>
  <si>
    <t>D05B-ANTIPSORIASESISTEMICOS</t>
  </si>
  <si>
    <t>D05B0-ANTIPSORÍASESISTÊMICOS</t>
  </si>
  <si>
    <t>D05X-OPRODN-ESTINFLAMPELE</t>
  </si>
  <si>
    <t>D05X0-OUTROSPRODUTOSANITIINFLAMATÓRIOSNÃOESTEROIDAISDERMATOLÓGICOS</t>
  </si>
  <si>
    <t>D06-ANTIBACT/ANTIVIRICOSTOP</t>
  </si>
  <si>
    <t>D06A-ANTIBACTERIANOSTOPICOS</t>
  </si>
  <si>
    <t>D06A0-ANTIBIÓTICOSTÓPICOSE/OUSULFONAMIDAS</t>
  </si>
  <si>
    <t>D06D-PRODTOPP/INFECVIRAIS0</t>
  </si>
  <si>
    <t>D06D1-ANTIVIRAISTÓPICOS</t>
  </si>
  <si>
    <t>D06D9-OUTROSPRODUTOSTÓPICOSPARAINFECÇÕESVIRAIS</t>
  </si>
  <si>
    <t>D07-CORTCOESTEROIDESTOPICOS</t>
  </si>
  <si>
    <t>D07A-CORTICOIDESTOPPUROS</t>
  </si>
  <si>
    <t>D07A0-CORTICOESTERÓIDESTÓPICOSPUROS</t>
  </si>
  <si>
    <t>D07B-ASSCORTICOIDESTOP</t>
  </si>
  <si>
    <t>D07B1-CORTICOESTERÓIDESASSOCIADOSAANTIBACTERIANOS</t>
  </si>
  <si>
    <t>D07B2-CORTICOESTERÓIDESASSOCIADOSAANTIMICOTICOS</t>
  </si>
  <si>
    <t>D07B3-CORTICOESTERÓIDESASSOCIADOSAANTIMICÓTICOSEANTIBACTERIANOS</t>
  </si>
  <si>
    <t>D07B4-OUTRASASSOCIAÇÕESDECORTICOSTERÓIDES</t>
  </si>
  <si>
    <t>D08-ANTISSEPT.EDESINFECTAN.</t>
  </si>
  <si>
    <t>D08A-ANTISSEPT.EDESINFECTAN.</t>
  </si>
  <si>
    <t>D08A0-ANTI-SÉPTICOSEDESINFETANTES</t>
  </si>
  <si>
    <t>D08A1-ANTISSEPTICOSEDESINFETANTES,EXCETOPRODUTOSPARAASMAOS</t>
  </si>
  <si>
    <t>D10-ANTIACNEICOS</t>
  </si>
  <si>
    <t>D10A-ANTIACNEICOSTOPICOS</t>
  </si>
  <si>
    <t>D10A0-ANTIACNEICOSTÓPICOS</t>
  </si>
  <si>
    <t>D10B-ANTIACNEICOSSISTEMICOS</t>
  </si>
  <si>
    <t>D10B0-ANTIACNEICOSSISTÊMICOS</t>
  </si>
  <si>
    <t>D11-OUT.PREP.DERMATOLOGICOS</t>
  </si>
  <si>
    <t>D11A-OUT.PREP.DERMATOLOGICOS</t>
  </si>
  <si>
    <t>D11A0-OUTRASPREPARAÇÕESDERMATOLOGICAS</t>
  </si>
  <si>
    <t>G-SISTEMAGENITURINÁRIOEHORMÔNIOSSEXUAIS</t>
  </si>
  <si>
    <t>G01-A/INFECGIN</t>
  </si>
  <si>
    <t>G01A-TRICOMONICIDAS</t>
  </si>
  <si>
    <t>G01A1-TRICOMONICIDASSISTÊMICOS</t>
  </si>
  <si>
    <t>G01A2-TRICOMONICIDASTÓPICOS</t>
  </si>
  <si>
    <t>G01A3-ASSOCIAÇÕESDETRICOMONICIDAS</t>
  </si>
  <si>
    <t>G01B-ANTIFUNGICOSGINECOLOGIC</t>
  </si>
  <si>
    <t>G01B0-ANTIFÚNGICOSGINECOLÓGICOS</t>
  </si>
  <si>
    <t>G01C-ANTIBACTERGINECOLOG</t>
  </si>
  <si>
    <t>G01C0-ANTIBIOTICOSGINECOLÓGICOS</t>
  </si>
  <si>
    <t>G01D-ANTISEPTICOSGINECOLOG</t>
  </si>
  <si>
    <t>G01D0-ANTI-SEPTICOSGINECOLÓGICOS</t>
  </si>
  <si>
    <t>G02-OUTGINECOLOGICOS</t>
  </si>
  <si>
    <t>G02A-INDUC.PARTOINCLU.OXITOC.</t>
  </si>
  <si>
    <t>G02A0-INDUTORESDOPARTOINCLUINDOOXITOCINAS</t>
  </si>
  <si>
    <t>G02D-INIBIDORESPROLACTINA</t>
  </si>
  <si>
    <t>G02D0-INIBIDORESDAPROLACTINA</t>
  </si>
  <si>
    <t>G02E-INIBIDORESDOPARTO</t>
  </si>
  <si>
    <t>G02E0-INIBIDORESDOPARTO</t>
  </si>
  <si>
    <t>G02F-HORMONASSEXUAISTOPICAS</t>
  </si>
  <si>
    <t>G02F0-HORMÔNIOSSEXUAISTÓPICOS</t>
  </si>
  <si>
    <t>G02X-OUT.PROD.GINECOLOGICOS</t>
  </si>
  <si>
    <t>G02X1-ANTIESPASMÓDICOSGINECOLÓGICOS</t>
  </si>
  <si>
    <t>G02X9-OUTROSGINECOLÓGICOS</t>
  </si>
  <si>
    <t>G03-HOR.SEX.PRO.EF.DES.SISTEM</t>
  </si>
  <si>
    <t>G03A-HORMONASCONTRACEP.SIST.</t>
  </si>
  <si>
    <t>G03A1-HORMÔNIOSCONTRACEPTIVOSMONOFÁSICOSCOMESTROGÊNIOS&lt;50MCG</t>
  </si>
  <si>
    <t>G03A2-HORMÔNIOSCONTRACEPTIVOSMONOFÁSICOSCOMESTROGÊNIOS&gt;=50MCG</t>
  </si>
  <si>
    <t>G03A3-PREPARAÇÕESCONTRACEPTIVASBIFÁSICAS</t>
  </si>
  <si>
    <t>G03A4-PREPARAÇÕESCONTRACEPTIVASTRIFÁSICAS</t>
  </si>
  <si>
    <t>G03A5-PREPARAÇÕESORAISCOMPROGESTERONASOMENTE</t>
  </si>
  <si>
    <t>G03A6-CONTRACEPTIVOSISTÊMICODEEMERGÊNCIA</t>
  </si>
  <si>
    <t>G03A9-OUTROSHORMÔNIOSCONTRACEPTIVOSSISTÊMICOS</t>
  </si>
  <si>
    <t>G03B-ANDROGENIOSEXCLG3E,G3F</t>
  </si>
  <si>
    <t>G03B0-ANDRÓGENOSEXCLUINDOG3E,G3F</t>
  </si>
  <si>
    <t>G03C-ESTROGENEXCG3A,G3E,G3F</t>
  </si>
  <si>
    <t>G03C0-ESTRÓGENOSEXCLUINDOG3A,G3E,G3F</t>
  </si>
  <si>
    <t>G03D-PROGESTAGENEXCG3A,G3F</t>
  </si>
  <si>
    <t>G03D0-PROGESTÓGENOSEXCLUINDOG3A,G3F</t>
  </si>
  <si>
    <t>G03F-ASSESTROG/PROGEST</t>
  </si>
  <si>
    <t>G03F0-ASSOCIAÇÕESDEESTRÓGENOSEPROGESTÓGENOS</t>
  </si>
  <si>
    <t>G03G-GON/TROFINCOUTOVULEST</t>
  </si>
  <si>
    <t>G03G0-GONADOTROFINASINCLUINDOOUTROSESTIMULANTESPARAOVULAÇÃO</t>
  </si>
  <si>
    <t>G03J-SERMSMOD.SEL.REC.ESTR.</t>
  </si>
  <si>
    <t>G03J0-MODULADORESSELETIVOSDORECEPTORDEESTROGÊNIO</t>
  </si>
  <si>
    <t>G03X-OUT.HORM.SEXUAIS/PR.SIM.</t>
  </si>
  <si>
    <t>G03X0-OUTROSHORMÔNIOSSEXUAISEPRODUTOSSIMILARES</t>
  </si>
  <si>
    <t>G04-UROLOGICOS</t>
  </si>
  <si>
    <t>G04A-A/SEPTA/INFECURIN</t>
  </si>
  <si>
    <t>G04A1-ANTIBIÓTICOSURINÁRIOSE/OUSULFONAMIDAS</t>
  </si>
  <si>
    <t>G04A9-OUTROSANTI-SÉPTICOSURINÁRIOS</t>
  </si>
  <si>
    <t>G04B-FORADEUSOATC2016</t>
  </si>
  <si>
    <t>G04B9-TODOSOUTROSPRODUTOSUROLOGICOS</t>
  </si>
  <si>
    <t>G04C-PRODUTOSPARAAHBP</t>
  </si>
  <si>
    <t>G04C2-BPHANTAGONISTASALFA-ADRENÉRGICOSPUROS</t>
  </si>
  <si>
    <t>G04C3-BPHINIBIDORESDA5-ALFATESTOSTERONAREDUTASE(5-ARI)PUROS</t>
  </si>
  <si>
    <t>G04C4-BPHCOMBINAÇÕESDEALFA-ANTAGONISTASEINIBIDORESDA5-ALFATESTOSTERONAREDUTASE</t>
  </si>
  <si>
    <t>G04C7-BPHCOMBINAÇÕESDEINIBIDORESDA5-ALFATESTOSTERONAREDUTASEE/OUALFA-ANTAGONISTASCOMOUTRASSUBSTÂ</t>
  </si>
  <si>
    <t>G04D-PRDINCONTURINARIA</t>
  </si>
  <si>
    <t>G04D4-PRODUTOSPARAINCONTINÊNCIAURINÁRIA</t>
  </si>
  <si>
    <t>G04E-PRDDISFERECTIL</t>
  </si>
  <si>
    <t>G04E1-PRODUTOSPARADISFUNÇÃOERÉTIL,INIBIDORESDAPDE5</t>
  </si>
  <si>
    <t>G04E9-OUTROSPRODUTOSPARADISFUNÇÃOERÉTIL</t>
  </si>
  <si>
    <t>G04X-TODOSOUTPRODUROLOG</t>
  </si>
  <si>
    <t>G04X0-TODOSOSOUTROSPRODUTOSUROLÓGICOS</t>
  </si>
  <si>
    <t>H-PREPARAÇÕESHORMONAIS)</t>
  </si>
  <si>
    <t>H01-H.PITUITARIAS/HIPOTALAMI</t>
  </si>
  <si>
    <t>H01C-HORMONASHIPOTALAMICAS</t>
  </si>
  <si>
    <t>H01C2-HORMÔNIOSANTICRESCIMENTO</t>
  </si>
  <si>
    <t>H01C3-HORMÔNIOSDELIBERAÇÃOANTIGONADOTROFINA</t>
  </si>
  <si>
    <t>H02-CORTICOSTEROIDESSIST</t>
  </si>
  <si>
    <t>H02A-CORT/ESTERSISTPUROS</t>
  </si>
  <si>
    <t>H02A1-CORTICOSTERÓIDESINJETÁVEISPUROS</t>
  </si>
  <si>
    <t>H02A2-CORTICOSTERÓIDESORAISPUROS</t>
  </si>
  <si>
    <t>H02B-ASS/CORT/ESTERSIST</t>
  </si>
  <si>
    <t>H02B0-ASSOCIAÇÕESDECORTICOSTERÓIDESSISTÊMICOS</t>
  </si>
  <si>
    <t>H03-TIREOIDOTERAPIA</t>
  </si>
  <si>
    <t>H03A-PREP.DETIROIDE</t>
  </si>
  <si>
    <t>H03A0-PREPARAÇÕESPARATIREOIDE</t>
  </si>
  <si>
    <t>H03B-ANTITIREOIDEANOS</t>
  </si>
  <si>
    <t>H03B0-PREPARAÇÕESANTITIREOIDEANOS</t>
  </si>
  <si>
    <t>H04-OUTRASHORMONAS</t>
  </si>
  <si>
    <t>H04A-CALCITONINA</t>
  </si>
  <si>
    <t>H04A0-CALCITONINAS</t>
  </si>
  <si>
    <t>H04B-GLUCAGON</t>
  </si>
  <si>
    <t>H04B0-GLUCAGON</t>
  </si>
  <si>
    <t>H04C-HORMONASDOCRESCIMENTO</t>
  </si>
  <si>
    <t>H04C0-HORMÔNIOSDOCRESCIMENTO</t>
  </si>
  <si>
    <t>H04D-HORMONASANTIDIURETICAS</t>
  </si>
  <si>
    <t>H04D0-HORMÔNIOSANTIDIURÉTICOS</t>
  </si>
  <si>
    <t>H04E-HORMPARATIROIDEEANAL</t>
  </si>
  <si>
    <t>H04E0-HOMÔNIOSPARATIREOIDEANOSEANÁLOGOS</t>
  </si>
  <si>
    <t>H04F-PRODUTANTI-PARATIROIDE</t>
  </si>
  <si>
    <t>H04F0-PRODUTOSANTIPARATIREOIDEANOS</t>
  </si>
  <si>
    <t>J-ANTIINFECCIOSOSEMGERAL</t>
  </si>
  <si>
    <t>J01-A/BACTERIANOSSISTEMICOS</t>
  </si>
  <si>
    <t>J01A-TETRACICLINAS/ASS</t>
  </si>
  <si>
    <t>J01A0-TETRACICLINASEASSOCIAÇÕES</t>
  </si>
  <si>
    <t>J01B-CLORANFENICOIS/ASS</t>
  </si>
  <si>
    <t>J01B0-CLORANFENICOISEASSOCIAÇÕES</t>
  </si>
  <si>
    <t>J01C-PENICILINASDEAMPLOESPE</t>
  </si>
  <si>
    <t>J01C1-PENICILINASORAISDEAMPLOESPECTRO</t>
  </si>
  <si>
    <t>J01C2-PENICILINASINJETAVEISDEAMPLOESPECTRO</t>
  </si>
  <si>
    <t>J01D-CEFALOSPORINAS</t>
  </si>
  <si>
    <t>J01D1-CEFALOSPORINASORAIS</t>
  </si>
  <si>
    <t>J01D2-CEFALOSPORINASINJETÁVEIS</t>
  </si>
  <si>
    <t>J01E-ASS/TRIMETOPRIM/SIMIL</t>
  </si>
  <si>
    <t>J01E0-ASSOCIAÇÕESDETRIMETOPRIMAESIMILARES</t>
  </si>
  <si>
    <t>J01F-MACROLIDEOS/SIMIL</t>
  </si>
  <si>
    <t>J01F0-MACROLIDEOSESIMILARES</t>
  </si>
  <si>
    <t>J01G-FLUORQUINOLONAS</t>
  </si>
  <si>
    <t>J01G1-FLUORQUINOLONASORAIS</t>
  </si>
  <si>
    <t>J01G2-FLUORQUINOLONASINJETÁVEIS</t>
  </si>
  <si>
    <t>J01H-PENIC.PEQ.E.MEDIOESPECT.</t>
  </si>
  <si>
    <t>J01H1-PENICILINASDEPEQUENOEMÉDIOESPECTROSPURAS</t>
  </si>
  <si>
    <t>J01K-AMINOGLICOSIDEOS</t>
  </si>
  <si>
    <t>J01K0-AMINOGLICOSÍDEOS</t>
  </si>
  <si>
    <t>J01L-CARBENICILIN.ESIMILARES</t>
  </si>
  <si>
    <t>J01L0-CARBENICILINASESIMILARES</t>
  </si>
  <si>
    <t>J01M-RIFAMPICINA/RIFAMICINA</t>
  </si>
  <si>
    <t>J01M0-RIFAMPICINASERIFAMICINAS</t>
  </si>
  <si>
    <t>J01P-O.B-LACA-BACEXPEN,CEF</t>
  </si>
  <si>
    <t>J01P1-MONOBACTÂMICOS</t>
  </si>
  <si>
    <t>J01P2-CARBAPENEMESEPENEMES</t>
  </si>
  <si>
    <t>J01X-OUTROSANTI-BACTERIANOS</t>
  </si>
  <si>
    <t>J01X1-ANTIBIÓTICOSGLUCOPEPTÍDEOS</t>
  </si>
  <si>
    <t>J01X2-POLIMIXINAS</t>
  </si>
  <si>
    <t>J01X9-TODOSOSOUTROSANTIBIÓTICOS</t>
  </si>
  <si>
    <t>J02-AG.SIST.P/INF.FUNGICAS</t>
  </si>
  <si>
    <t>J02A-AG.SIST.P/INF.FUNGICAS</t>
  </si>
  <si>
    <t>J02A0-AGENTESSISTÊMICOSPARAINFECÇÕESFÚNGICAS</t>
  </si>
  <si>
    <t>J03-SULFONAMIDASSISTEMICAS</t>
  </si>
  <si>
    <t>J03A-SULFONAMIDASSISTEMICAS</t>
  </si>
  <si>
    <t>J03A0-SULFONAMIDASSISTÊMICAS</t>
  </si>
  <si>
    <t>J04-PRODUTOSANTIMICROBACTERIAL</t>
  </si>
  <si>
    <t>J04A-PRODUTOSANTITUBERCULOSE</t>
  </si>
  <si>
    <t>J04A1-ANTITUBERCULOSOSPUROS</t>
  </si>
  <si>
    <t>J04B-PRODUTOSPARALEPRA</t>
  </si>
  <si>
    <t>J04B0-DROGASPARATRATAMENTODEHANSENÍASE</t>
  </si>
  <si>
    <t>J05-ANTIVIRAISP/USISTEMICO</t>
  </si>
  <si>
    <t>J05B-ANTIVIRAISEXCA-HIVPRO</t>
  </si>
  <si>
    <t>J05B1-PRODUTOSPARAHEPATITESVIRAIS</t>
  </si>
  <si>
    <t>J05B3-ANTIVIRAISPARAHERPES</t>
  </si>
  <si>
    <t>J05B4-ANTIVIRAISPARAINFLUENZA</t>
  </si>
  <si>
    <t>J05C-ANTIVIRAISHIV</t>
  </si>
  <si>
    <t>J05C1-ANTIVIRAISANTI-HIVINIBIDORESDATRANSCRIPTASEREVERSANUCLEOSÍDEOSENUCLEOTÍDEOS</t>
  </si>
  <si>
    <t>J05C2-INIBIDORESDAPROTEASE</t>
  </si>
  <si>
    <t>J05C3-INIBDORESDATRANSCRIPTASEREVERSANÃONUCLEOSÍDEOS</t>
  </si>
  <si>
    <t>J05C4-ANTIVIRAISHIV,INIBIDORESDEENTRADA</t>
  </si>
  <si>
    <t>J05C5-ANTIVIRAISHIV,INIBIDORESDAINTEGRASE</t>
  </si>
  <si>
    <t>J05C9-OUTROSANTIVIRAISHIV</t>
  </si>
  <si>
    <t>J06-SOROS/GAMAGLOBULINAS</t>
  </si>
  <si>
    <t>J06C-IMUNOGLOBPOLIVALINTRAVE</t>
  </si>
  <si>
    <t>J06C0-IMUNOGLOBULINASPOLIVALENTESINTRAVENOSAS</t>
  </si>
  <si>
    <t>J06E-IMUNOGLPOLIVALINTRAMUSC</t>
  </si>
  <si>
    <t>J06E0-IMUNOGLOBULINASPOLIVALENTESINTRAMUSCULARES</t>
  </si>
  <si>
    <t>J06G-IMUNOGLOBESPANTIBACTER</t>
  </si>
  <si>
    <t>J06G1-IMUNOGLOBULINATETÂNICA</t>
  </si>
  <si>
    <t>J06H-IMUNOGLOBESPECFANT-VIRA</t>
  </si>
  <si>
    <t>J06H4-IMUNOGLOBULINAHEPATITE</t>
  </si>
  <si>
    <t>J06H9-OUTRASIMUNOGLOBULINASANTIVIRAIS</t>
  </si>
  <si>
    <t>J06J-OUTIMUNOGLOBLESPECIFICA</t>
  </si>
  <si>
    <t>J06J0-OUTRASIMUNOGLOBULINASSESPECÍFICA</t>
  </si>
  <si>
    <t>J07-VACINAS</t>
  </si>
  <si>
    <t>J07A9-OUTROCOMPONENTEÚNICOESPECIFICADO</t>
  </si>
  <si>
    <t>J07B-ASSOCIACOESDEVACINAS</t>
  </si>
  <si>
    <t>J07B1-ASSOCIAÇÔESCOMVACINAANTITETÂNICA</t>
  </si>
  <si>
    <t>J07B2-ASSOCIAÇÔESCOMVACINAANTI-SARAMPOEPAROTIDITE</t>
  </si>
  <si>
    <t>J07D-VACINASBACTERIANAS</t>
  </si>
  <si>
    <t>J07D1-VACINAPARAPNEUMONIA</t>
  </si>
  <si>
    <t>J07D2-VACINASMENINGOCÓCICAS</t>
  </si>
  <si>
    <t>J07D3-VACINASHAEMOPHILUSB</t>
  </si>
  <si>
    <t>J07D4-VACINAPARAFEBRETIFÓIDEEPARATIFÓIDE</t>
  </si>
  <si>
    <t>J07D5-VACINAPARATÉTANO</t>
  </si>
  <si>
    <t>J07D6-VACINACONTRATUBERCULOSE</t>
  </si>
  <si>
    <t>J07E-VACINASVIRAIS</t>
  </si>
  <si>
    <t>J07E1-VACINAPARAGRIPE(INFLUENZA)</t>
  </si>
  <si>
    <t>J07E2-VACINACONTRAVARICELLA</t>
  </si>
  <si>
    <t>J07E3-VACINACONTRAHPV(PAPILOMAVIRUSHUMANO)</t>
  </si>
  <si>
    <t>J07E4-VACINAPARAHEPATITE</t>
  </si>
  <si>
    <t>J07E5-VACINASCONTRAOROTAVÍRUS</t>
  </si>
  <si>
    <t>J07E9-TODASASOUTRASVACINASVIRAIS</t>
  </si>
  <si>
    <t>J07X-OUTPRODSEMELHVACINAS</t>
  </si>
  <si>
    <t>J07X0-TODOSOSOUTROSPRODUTOSVACINAIS</t>
  </si>
  <si>
    <t>J08-OUT.ANTI-INFECCIOSOS</t>
  </si>
  <si>
    <t>J08B-ANAEROBICOS</t>
  </si>
  <si>
    <t>J08B0-OUTROSANTIINFECCIOSOSANAERÓBICOS</t>
  </si>
  <si>
    <t>K-SOLUÇÕESHOSPITALARES</t>
  </si>
  <si>
    <t>K01-SOLUCOESINTRAVENOSAS</t>
  </si>
  <si>
    <t>K01A-SOLELECTROLITICAS&gt;100ML</t>
  </si>
  <si>
    <t>K01A1-SOLUÇÕESELETROLÍTICAS1/1</t>
  </si>
  <si>
    <t>K01A2-SOLUÇÕESELETROLÍTICAS2/3</t>
  </si>
  <si>
    <t>K01A3-SOLUÇÕESELETROLÍTICAS½</t>
  </si>
  <si>
    <t>K01A4-SOLUÇÕESELETROLÍTICAS1/3</t>
  </si>
  <si>
    <t>K01A5-SOLUÇÕESELETROLÍTICASADAPTANTES</t>
  </si>
  <si>
    <t>K01A7-SOLUÇÕESDERINGERERINGERLACTATO</t>
  </si>
  <si>
    <t>K01A9-OUTRASSOLUÇÕESELETROLÍTICAS</t>
  </si>
  <si>
    <t>K01B-SOLUCOESSTANDARD</t>
  </si>
  <si>
    <t>K01B1-SOLUÇÕESDECLORETOSÓDIO</t>
  </si>
  <si>
    <t>K01B2-SOLUÇÕESDECLORETOSÓDIOCOMCARBOHIDRATO</t>
  </si>
  <si>
    <t>K01B3-SOLUÇÕESCARBOHIDRATOS&lt;10%</t>
  </si>
  <si>
    <t>K01B4-ÁGUADESTILADAPARAINJEÇÃO</t>
  </si>
  <si>
    <t>K01C-SOLUCOESCALORICAS</t>
  </si>
  <si>
    <t>K01C1-SOLUÇÕESDECARBOHIDRATOS&gt;10%</t>
  </si>
  <si>
    <t>K01D-EMU.GORDINCT.P.NUT.PAR</t>
  </si>
  <si>
    <t>K01D1-EMULSÔESDEGORDURAS,PURAS</t>
  </si>
  <si>
    <t>K01D2-ASSOCIAÇÕESDEEMULSÕESLIPÍDICAS</t>
  </si>
  <si>
    <t>K01E-SOLUCOESAMINOACIDOS</t>
  </si>
  <si>
    <t>K01E1-SOLUÇÕESAMINOÁCIDASPADRÃO</t>
  </si>
  <si>
    <t>K01E2-SOLUÇÕESMULTI-LITRO</t>
  </si>
  <si>
    <t>K01E3-SOLUÇÕESAMINOÁCIDASPARANEFROPATAS</t>
  </si>
  <si>
    <t>K01E4-SOLUÇÕESAMINOÁCIDASPARAHEPATOPATAS</t>
  </si>
  <si>
    <t>K01E5-SOLUÇÕESDEAMINOÁCIDOSPEDIÁTRICAS</t>
  </si>
  <si>
    <t>K01E9-OUTRASSOLUÇÕESDEAMINOÁCIDOS</t>
  </si>
  <si>
    <t>K02-EXPANSORESDEPLASMA</t>
  </si>
  <si>
    <t>K02B-AMIDOS</t>
  </si>
  <si>
    <t>K02B0-GOMAS</t>
  </si>
  <si>
    <t>K02C-SOLUCOESGELATINOSAS</t>
  </si>
  <si>
    <t>K02C0-SOLUÇÕESGELATINOSAS</t>
  </si>
  <si>
    <t>K03-SANGUEESOLSUBSTIPLASM</t>
  </si>
  <si>
    <t>K03B-SOLUCOESDEPROTEINAS</t>
  </si>
  <si>
    <t>K03B3-SOLUÇÕESDEPROTEINAS&gt;5%</t>
  </si>
  <si>
    <t>K04-SOL.INJ.ADI.INFUS&lt;100ML</t>
  </si>
  <si>
    <t>K04A-SOLUC.DEELECTROL&lt;100ML</t>
  </si>
  <si>
    <t>K04A1-SOLUÇÕESELECTROLÍTICAS(&lt;=20ML)</t>
  </si>
  <si>
    <t>K04B-SOLUCOESPADRAO&lt;100ML</t>
  </si>
  <si>
    <t>K04B1-SOLUÇÕESPADRÃO(&lt;=20ML)</t>
  </si>
  <si>
    <t>K04B2-SOLUÇÕESELETROLÍTICAS(&gt;20MLE&lt;100ML)</t>
  </si>
  <si>
    <t>K04C-SOLUC.CALORICAS&lt;100ML</t>
  </si>
  <si>
    <t>K04C0-SOLUÇÕESCALÓRICAS&lt;100ML</t>
  </si>
  <si>
    <t>K04D-OU.SOL.INJ./INF.AD.&lt;100ML</t>
  </si>
  <si>
    <t>K04D0-OUTRASSOLUÇÕESINJETÁVESOUADITIVOSPARAINFUSÃO(&lt;100ML)</t>
  </si>
  <si>
    <t>K05-SOLUCOESDEIRRIGACAO</t>
  </si>
  <si>
    <t>K05A-SOLUCOESDEIRRIGACAO</t>
  </si>
  <si>
    <t>K05A1-SOLUÇÕESDEIRRIGAÇÃO-ÁGUA</t>
  </si>
  <si>
    <t>K05A4-SOLUÇÕESDEIRRIGAÇÃO-GLICINA</t>
  </si>
  <si>
    <t>K05A9-OUTRASSOLUÇÕESDEIRRIGAÇÃO</t>
  </si>
  <si>
    <t>K06-DIALITICOS</t>
  </si>
  <si>
    <t>K06A-HAEMODIALYSISSOLUTIONS</t>
  </si>
  <si>
    <t>K06A0-SOLUÇÕESPARAHEMODIÁLISE</t>
  </si>
  <si>
    <t>K06B-DIALISEPERITONEAL</t>
  </si>
  <si>
    <t>K06B0-SOLUÇÕESPARADIÁLISEPERITONEAL</t>
  </si>
  <si>
    <t>K06C-HAEMOFILTRATION</t>
  </si>
  <si>
    <t>K06C0-SOLUÇÕESDEHEMOFILTRAÇÃO</t>
  </si>
  <si>
    <t>L-AGENTESANTINEOPLÁSICOSEIMUNOMODULADORES</t>
  </si>
  <si>
    <t>L01-ANTINEOPLASICOS</t>
  </si>
  <si>
    <t>L01A-AGENTESALQUILANTES</t>
  </si>
  <si>
    <t>L01A0-AGENTESANTINEOPLÁSICOSALQUILANTES</t>
  </si>
  <si>
    <t>L01B-ANTIMETABOLITES</t>
  </si>
  <si>
    <t>L01B0-AGENTESANTINEOPLÁSICOSANTIMETABÓLITOS</t>
  </si>
  <si>
    <t>L01C-VINCAALCALOIDES</t>
  </si>
  <si>
    <t>L01C1-AGENTESANTINEOPLÁSICOSALCALÓIDESDAVINCA</t>
  </si>
  <si>
    <t>L01C2-AGENTESANTINEOPLÁSICOSTAXANOS</t>
  </si>
  <si>
    <t>L01C3-AGENTESANTINEOPLÁSICOSCAMPTOTECINAS</t>
  </si>
  <si>
    <t>L01C4-AGENTESANTINEOPLÁSICOSPODOFILOTOXINAS</t>
  </si>
  <si>
    <t>L01D-ANTIBIOT.ANTINEOPLASICOS</t>
  </si>
  <si>
    <t>L01D0-AGENTESANTINEOPLÁSICOSANTIBIÓTICOS</t>
  </si>
  <si>
    <t>L01F-ANTINEOPLASICOSPLATINA</t>
  </si>
  <si>
    <t>L01F0-COMPOSTOSANTINEOPLÁSICOSDEPLATINA</t>
  </si>
  <si>
    <t>L01G-ACMONOCLONANTINEOPLAS</t>
  </si>
  <si>
    <t>L01G0-ANTICORPOSMONOCLONAISANTINEOPLÁSICOS</t>
  </si>
  <si>
    <t>L01H-A-NEOPLASINIBPROTQUIN</t>
  </si>
  <si>
    <t>L01H0-INIBIDORESDEPROTEINAQUINASE</t>
  </si>
  <si>
    <t>L01X-TOD.OUT.ANTINEOPLASICOS</t>
  </si>
  <si>
    <t>L01X9-TODOSOSOUTROSANTINEOPLÁSICOS</t>
  </si>
  <si>
    <t>L02-HORMO.TERAP.CITOSTATICAS</t>
  </si>
  <si>
    <t>L02A-HORMONASCITOSTATICAS</t>
  </si>
  <si>
    <t>L02A1-HORMÔNIOSESTROGÊNEOSCITOSTÁTICOS</t>
  </si>
  <si>
    <t>L02A2-HORMÔNIOSPROGESTOGÊNEOSCITOSTÁTICOS</t>
  </si>
  <si>
    <t>L02A3-ANÁLOGOSHORMONAISDELIBERAÇÃODEGONADOTROFINASCITOSTÁTICOS</t>
  </si>
  <si>
    <t>L02B-CITOST.ANTAGONISTASHORM</t>
  </si>
  <si>
    <t>L02B1-HORMÔNIOSANTIESTROGÊNEOSCITOSTÁTICOS</t>
  </si>
  <si>
    <t>L02B2-HORMÔNIOSANTIANDROGÊNICOSCITOSTÁTICOS</t>
  </si>
  <si>
    <t>L02B3-CITOSTÁTICOSINIBIDORESDAAROMATASE</t>
  </si>
  <si>
    <t>L02B9-OUTROSCITOSTÁTICOSANTAGONISTASHORMONAIS</t>
  </si>
  <si>
    <t>L03-AGENTESIMUNOESTIMULANT.</t>
  </si>
  <si>
    <t>L03A-A.IMUNOES.EXC.INTERFERON</t>
  </si>
  <si>
    <t>L03A1-FATORESESTIMULANTESDECOLÔNIAS</t>
  </si>
  <si>
    <t>L03A9-OUTROSAGENTESIMUNOESTIMULANTESEXCETOINTERFERONAS</t>
  </si>
  <si>
    <t>L03B-INTERFERON</t>
  </si>
  <si>
    <t>L03B1-ALFA-INTERFERONAS</t>
  </si>
  <si>
    <t>L04-IMUNOSSUPRESSORES</t>
  </si>
  <si>
    <t>L04A-FORADEUSOATC2016</t>
  </si>
  <si>
    <t>L04A0-AGENTESIMUNOSSUPRESSORES</t>
  </si>
  <si>
    <t>L04B-MEDICAMENTOSANTI-TNF</t>
  </si>
  <si>
    <t>L04B0-PRODUTOSANTI-TNF(FATORDENECROSETUMORAL)</t>
  </si>
  <si>
    <t>L04C-INIBIDORESINTERLEUCINAS</t>
  </si>
  <si>
    <t>L04C0-INIBIDORESDAINTERLEUCINA</t>
  </si>
  <si>
    <t>L04X-OUTIMUNOSSUPRESSORES</t>
  </si>
  <si>
    <t>L04X0-OUTROSIMUNOSSUPRESSORES</t>
  </si>
  <si>
    <t>M-SISTEMAMÚSCULO-ESQUELÉTICO</t>
  </si>
  <si>
    <t>M01-A/INFLAM/REUMAT</t>
  </si>
  <si>
    <t>M01A-ANTI-REUMAT.N/ESTEROIDES</t>
  </si>
  <si>
    <t>M01A1-ANTI-REUMÁTICOSNÃOESTEROIDAISPUROS</t>
  </si>
  <si>
    <t>M01A2-ANTI-REUMÁTICOSNÃOESTEROIDAISASSOCIADOS</t>
  </si>
  <si>
    <t>M01A3-COXIBS</t>
  </si>
  <si>
    <t>M01B-ASS/A/REUMATC/ESTER</t>
  </si>
  <si>
    <t>M01B0-ANTI-REUMÁTICOSCORTICOSTERÓIDESASSOCIADOSAOUTROSINGREDIENTES</t>
  </si>
  <si>
    <t>M01C-AG.ANTI-REUM.ESPECIFIC.</t>
  </si>
  <si>
    <t>M01C0-AGENTESANTI-REUMÁTICOSESPECÍFICOS</t>
  </si>
  <si>
    <t>M02-A/REUMATRUBEFACTOP</t>
  </si>
  <si>
    <t>M02A-ANTIREUMATICOS/ANALGTOP</t>
  </si>
  <si>
    <t>M02A0-ANTI-REUMÁTICOSEANALGÉSICOSTÓPICOS</t>
  </si>
  <si>
    <t>M03-RELAXANTESMUSCULARES</t>
  </si>
  <si>
    <t>M03A-REL.MUSC.ACC.PERIFERICA</t>
  </si>
  <si>
    <t>M03A0-RELAXANTEMUSCULARDEAÇÃOPERIFÉRICA</t>
  </si>
  <si>
    <t>M03B-REL.MUSC.ACCAOCENTRAL</t>
  </si>
  <si>
    <t>M03B0-RELAXANTEMUSCULARDEAÇÃOCENTRAL</t>
  </si>
  <si>
    <t>M04-ANTIGOTOSOS</t>
  </si>
  <si>
    <t>M04A-ANTIGOTOSOS</t>
  </si>
  <si>
    <t>M04A0-ANTIGOTOSOS</t>
  </si>
  <si>
    <t>M05-OUTFARM/DISTMUSC/ESQ</t>
  </si>
  <si>
    <t>M05B-REGULADORESCALCIOOSSEO</t>
  </si>
  <si>
    <t>M05B3-BISFOSFONATOSPARAOSTEOPOROSEEALTERAÇÕESRELACIONADAS</t>
  </si>
  <si>
    <t>M05B4-BISFOSFONATOSPARAALTERAÇÕESDOCÁCIORELACIONADASATUMORES</t>
  </si>
  <si>
    <t>M05B9-OUTROSREGULADORESDOCÁLCIOÓSSEO</t>
  </si>
  <si>
    <t>M05X-T.O.FAR.ACCAOMUSC-ESQUE</t>
  </si>
  <si>
    <t>M05X0-TODOSOSOUTROSFÁRMACOSCOMAÇÃOMÚSCULO-ESQUELÉTICA</t>
  </si>
  <si>
    <t>N-SISTEMANERVOSOCENTRAL</t>
  </si>
  <si>
    <t>N01-ANESTESICOS</t>
  </si>
  <si>
    <t>N01A-ANESTESICOSGERAIS</t>
  </si>
  <si>
    <t>N01A1-ANESTÉSICOSGERAISINALANTES</t>
  </si>
  <si>
    <t>N01A2-ANESTÉSICOSGERAISINJETÁVEIS</t>
  </si>
  <si>
    <t>N01B-ANESTESICOS,LOCAIS</t>
  </si>
  <si>
    <t>N01B1-ANESTÉSICOSLOCAISMEDICINAISINJETÁVEIS</t>
  </si>
  <si>
    <t>N01B2-ANESTÉSICOSLOCAISINJETÁVEISODONTOLÓGICOS</t>
  </si>
  <si>
    <t>N01B3-ANESTÉSICOSLOCAISTÓPICOS</t>
  </si>
  <si>
    <t>N02-ANALGESICOS</t>
  </si>
  <si>
    <t>N02A-ANALGNARCOTICOS</t>
  </si>
  <si>
    <t>N02A0-ANALGÉSICOSNARCÓTICOS</t>
  </si>
  <si>
    <t>N02B-ANALGNAONARCOT/A/PIRET</t>
  </si>
  <si>
    <t>N02B0-ANALGÉSICOSNÃONARCÓTICOSEANTIPIRÉTICOS</t>
  </si>
  <si>
    <t>N02C-A-ENXAQUECOSOS</t>
  </si>
  <si>
    <t>N02C1-ANTIENXAQUECOSOSTRIPTÂNICOS</t>
  </si>
  <si>
    <t>N02C9-TODOSASOUTRASPREPARAÇÕESANTIENXAQUECOSAS</t>
  </si>
  <si>
    <t>N03-A/CONVUL.INCL.A/EPILEP.</t>
  </si>
  <si>
    <t>N03A-A/CONVUL.INCL.A/EPILEP.</t>
  </si>
  <si>
    <t>N03A0-ANTICONVULSIVANTESINCLUINDOANTIEPILÉPTICOS</t>
  </si>
  <si>
    <t>N04-A/PARKINSONIANOS</t>
  </si>
  <si>
    <t>N04A-A/PARKINSONIANOS</t>
  </si>
  <si>
    <t>N04A0-ANTIPARKINSONIANOS</t>
  </si>
  <si>
    <t>N05-PSICOLEPTICOS</t>
  </si>
  <si>
    <t>N05A-ANTIPSICOTICOS</t>
  </si>
  <si>
    <t>N05A1-ANTIPSICÓTICOSATÍPICOS</t>
  </si>
  <si>
    <t>N05A9-ANTIPSICÓTICOSCONVENCIONAIS</t>
  </si>
  <si>
    <t>N05B-HIPNOTICOS/SEDATIVOS</t>
  </si>
  <si>
    <t>N05B1-HIPNÓTICOSESEDATIVOSNÃOBARBITÚRICOSPUROS</t>
  </si>
  <si>
    <t>N05C-TRANQUILIZANTES</t>
  </si>
  <si>
    <t>N05C0-TRANQUILIZANTES</t>
  </si>
  <si>
    <t>N06-PSICOANALEPTEXCANOREX</t>
  </si>
  <si>
    <t>N06A-ANTIDEPR.EESTABIL.HUMOR</t>
  </si>
  <si>
    <t>N06A3-ESTABILIZADORESDOHUMOR</t>
  </si>
  <si>
    <t>N06A4-ANTI-DEPRESSIVOSSSRI</t>
  </si>
  <si>
    <t>N06A5-ANTI-DEPRESSIVOSSNRI</t>
  </si>
  <si>
    <t>N06A9-ANTI-DEPRES.TOD.OUTROS</t>
  </si>
  <si>
    <t>N06B-PSYCOESTIMULANTES</t>
  </si>
  <si>
    <t>N06B0-PSICOESTIMULANTES</t>
  </si>
  <si>
    <t>N06C-ASS/PSQ/LEPT/PSQ/ANALEPT</t>
  </si>
  <si>
    <t>N06C0-ASSOCIAÇÕESPSICOLÉPTICASEPSICOANALÉPTICAS</t>
  </si>
  <si>
    <t>N06D-NOOTROPICOS</t>
  </si>
  <si>
    <t>N06D0-NOOTRÓPICOS</t>
  </si>
  <si>
    <t>N06E-NEUROTONICOSEOUTROS</t>
  </si>
  <si>
    <t>N06E0-NEUROTÔNICOSEOUTROS</t>
  </si>
  <si>
    <t>N07-OUT.PROD.C/ACCAOSNC</t>
  </si>
  <si>
    <t>N07A-ESCLEROSEMULTIPLA</t>
  </si>
  <si>
    <t>N07A0-PRODUTOSPARAESCLEROSEMÚLTIPLA</t>
  </si>
  <si>
    <t>N07B-PRODUTOSANTI-TABACO</t>
  </si>
  <si>
    <t>N07B0-PRODUTOSANTITABACO</t>
  </si>
  <si>
    <t>N07C-ANTIVERTIGINOSOS</t>
  </si>
  <si>
    <t>N07C0-ANTIVERTIGINOSOS</t>
  </si>
  <si>
    <t>N07D-PRODUTOSANTI-ALZHEIMER</t>
  </si>
  <si>
    <t>N07D1-PRODUTOSANTIALZHEIMER,INIBIDORESDACOLINESTERASE</t>
  </si>
  <si>
    <t>N07D9-TODOSOSOUTROSPRODUTOSANTIALZHEIMER</t>
  </si>
  <si>
    <t>N07E-PRODUSADOSDEPALCOOL</t>
  </si>
  <si>
    <t>N07E0-PRODUTOSUSADOSEMDEPENDÊNCIAALCOÓLICA</t>
  </si>
  <si>
    <t>N07F-PRODUSADOSDEPOPIACEOS</t>
  </si>
  <si>
    <t>N07F0-PRODUTOSUSADOSEMDEPENDÊNCIAOPI\ACEAS</t>
  </si>
  <si>
    <t>N07X-TODOSOUTPRODSNC</t>
  </si>
  <si>
    <t>N07X0-TODOSOSOUTROSPRODUTOSPARAOSISTEMANERVOSOCENTRAL</t>
  </si>
  <si>
    <t>P-PARASITOLOGIA</t>
  </si>
  <si>
    <t>P01-A/PROTOZOAR.EA/HELMINTI</t>
  </si>
  <si>
    <t>P01A-AMEBICIDAS</t>
  </si>
  <si>
    <t>P01A0-AMEBICIDAS</t>
  </si>
  <si>
    <t>P01B-A/HELMINTICOSEXCP1C</t>
  </si>
  <si>
    <t>P01B0-ANTI-HELMÍNTICOSEXCETOESQUISTOSSOMICIDAS(P1C)</t>
  </si>
  <si>
    <t>P01C-ESQUISTOSOMICIDAS</t>
  </si>
  <si>
    <t>P01C0-ESQUISTOSSOMICIDAS</t>
  </si>
  <si>
    <t>P01D-ANTIMALARICOS</t>
  </si>
  <si>
    <t>P01D1-ANTIMALÁRICOS,1INGREDIENTE</t>
  </si>
  <si>
    <t>P01G-OUTROSA/PARASITARIOS</t>
  </si>
  <si>
    <t>P01G0-OUTROSANTIPARASITÁRIOS</t>
  </si>
  <si>
    <t>P03-ECTO.IN.ESCAB.INSEC.REP.</t>
  </si>
  <si>
    <t>P03A-ECTOPAR.INC.ESCABICIDAS</t>
  </si>
  <si>
    <t>P03A0-ECTOPARASITICIDASINCLUINDOESCABICIDAS</t>
  </si>
  <si>
    <t>R-APARELHORESPIRATÓRIO</t>
  </si>
  <si>
    <t>R01-DESCONG/A/SEPT.NASAL</t>
  </si>
  <si>
    <t>R01A-PREP.TOPICASNASAIS</t>
  </si>
  <si>
    <t>R01A1-CORTICOSTERÓIDESNASAISSEMANTIINFECCIOSOS</t>
  </si>
  <si>
    <t>R01A3-CORTICOSTERÓIDESNASAISCOMANTI-INFECCIOSOS</t>
  </si>
  <si>
    <t>R01A4-ANTI-INFECCIOSOSNASAISSEMCORTICOSTERÓIDES</t>
  </si>
  <si>
    <t>R01A6-AGENTESANTIALÉRGICOSNASAIS</t>
  </si>
  <si>
    <t>R01A7-DESCONGESTIONANTESNASAIS</t>
  </si>
  <si>
    <t>R01A9-OUTRASPREPARAÇÕESTÓPICASNASAIS</t>
  </si>
  <si>
    <t>R01B-PREP.SISTEMICASNASAIS</t>
  </si>
  <si>
    <t>R01B0-PREPARAÇÕESSISTÊMICASNASAIS</t>
  </si>
  <si>
    <t>R02-DESCONG/A/SEPTFARING</t>
  </si>
  <si>
    <t>R02A-DESCONG/A/SEPTFARING</t>
  </si>
  <si>
    <t>R02A0-PREPARAÇÕESPARAGARGANTA</t>
  </si>
  <si>
    <t>R03-A-ASMATICOSECOPDPROD</t>
  </si>
  <si>
    <t>R03A-ESTIMULANTES-B2</t>
  </si>
  <si>
    <t>R03A2-ANTIASMÁTICOS/DPOCAGONISTASB2SISTÊMICOS</t>
  </si>
  <si>
    <t>R03A3-ANTIASMÁTICOS/DPOCAGONISTASB2LONGAAÇÃOINALANTE</t>
  </si>
  <si>
    <t>R03A4-ANTIASMÁTICOS/DPOCAGONISTASB2CURTAAÇÃOINALANTE</t>
  </si>
  <si>
    <t>R03B-XANTINICOS</t>
  </si>
  <si>
    <t>R03B2-ANTIASMÁTICOS/DPOCXANTÍNICOSSISTÊMICOS</t>
  </si>
  <si>
    <t>R03C-A/INFLAM.RESP.N/ESTER.</t>
  </si>
  <si>
    <t>R03C2-ANTIASMÁTICOS/DPOCANTIINFLAMATORIOSNÃOESTEROIDAISRESPIRATÓRIOSSISTÊMICOS</t>
  </si>
  <si>
    <t>R03D-CORTICOIDES</t>
  </si>
  <si>
    <t>R03D1-ANTIASMÁTICOS/DPOCCORTICOSTERÓIDESINALANTES</t>
  </si>
  <si>
    <t>R03F-COMB.ESTIM-B2/CORTICOIDES</t>
  </si>
  <si>
    <t>R03F1-ANTIASMÁTICOS/DPOCAGONISTASB2ASSOCIADOSACORTICOSTERÓIDES,INALANTES</t>
  </si>
  <si>
    <t>R03H-PDE4INIBID.DAASMA/COPD</t>
  </si>
  <si>
    <t>R03H2-ANTIASMÁTICOS/DPOCSISTÊMICOSINIBIDORESDEPDE4</t>
  </si>
  <si>
    <t>R03J-ANTI-ASMATICOSANTILEUCO</t>
  </si>
  <si>
    <t>R03J2-ANTIASMÁTICOS/DPOCANTILEUCOTRIENOSSISTÊMICOS</t>
  </si>
  <si>
    <t>R03K-ANTICOLINÉRGICOS</t>
  </si>
  <si>
    <t>R03K1-ANTIASMÁTICOS/DPOCANTICOLINÉRGICOSDECURTADURAÇÃO,PUROS,INALANTES</t>
  </si>
  <si>
    <t>R03K2-ANTIASMÁTICOS/DPOCANTICOLINÉRGICOSDELONGADURAÇÃO,PUROS,INALANTES</t>
  </si>
  <si>
    <t>R03L-ANTICOLINÉRGICOSCOMAGONISTA</t>
  </si>
  <si>
    <t>R03L1-ASSOCIAÇÕESDEANTICOLINÉRGICOSDECURTADURAÇÃOCOMAGONISTAS-B2DECURTADURAÇÃO,INALANTES</t>
  </si>
  <si>
    <t>R03L2-ASSOCIAÇÕESDEANTICOLINÉRGICOSDELONGADURAÇÃOCOMAGONISTAS-B2DELONGADURAÇÃO,INALANTES</t>
  </si>
  <si>
    <t>R03X-TOUTA-ASMATECOPDPR</t>
  </si>
  <si>
    <t>R03X2-TODOSOSOUTROSASMÁTICOS/DPOC,SISTÊMICOS</t>
  </si>
  <si>
    <t>R04-UNGPERCUT/OUTINAL</t>
  </si>
  <si>
    <t>R04A-UNGPERCUT/OUTINAL</t>
  </si>
  <si>
    <t>R04A0-UNGUENTOSPERCUTÂNEOSEOUTROSINALANTES</t>
  </si>
  <si>
    <t>R05-A/TUSS/A/GRIPAIS</t>
  </si>
  <si>
    <t>R05A-A/GRIPAISEXCA/INFEC</t>
  </si>
  <si>
    <t>R05A0-ANTIGRIPAISSEMANTIINFECCIOSOS</t>
  </si>
  <si>
    <t>R05C-EXPECTORANTES</t>
  </si>
  <si>
    <t>R05C0-EXPECTORANTES</t>
  </si>
  <si>
    <t>R05D-A/TUSSIGENOS</t>
  </si>
  <si>
    <t>R05D1-ANTITUSSÍGENOSPUROS</t>
  </si>
  <si>
    <t>R05D2-ANTITUSSÍGENOSASSOCIADOS</t>
  </si>
  <si>
    <t>R06-A/HISTAMINICOSSIST</t>
  </si>
  <si>
    <t>R06A-A/HISTAMINICOSSIST</t>
  </si>
  <si>
    <t>R06A0-ANTI-HISTAMÍNICOSSISTÊMICOS</t>
  </si>
  <si>
    <t>R07-OUTPROD/AP/RESP</t>
  </si>
  <si>
    <t>R07C-SURFACTANTESPULMONARES</t>
  </si>
  <si>
    <t>R07C0-SURFACTANTESPULMONARES</t>
  </si>
  <si>
    <t>S-ÓRGÃOSSENSORIAIS</t>
  </si>
  <si>
    <t>S01-OFTALMOLOGICOS</t>
  </si>
  <si>
    <t>S01A-ANTI-INFECCIOS.OFTALMOLOG</t>
  </si>
  <si>
    <t>S01A0-ANTIINFECCIOSOFTALMOLÓGICOS</t>
  </si>
  <si>
    <t>S01B-CORTICOSTEROID.OFTALMOLOG</t>
  </si>
  <si>
    <t>S01B0-CORTICOSTERÓIDESOFTALMOLÓGICOS</t>
  </si>
  <si>
    <t>S01C-A-INFLAMOFTALM+A-INFEC</t>
  </si>
  <si>
    <t>S01C1-ASSOCIAÇÕESOFTALMOLÓGICASCORTICOSTERÓIDESCOMANTIINFECCIOSOS</t>
  </si>
  <si>
    <t>S01D-A/VIRAISOFTALMICOS</t>
  </si>
  <si>
    <t>S01D0-ANTIVIRAISOFTALMOLÓGICOS</t>
  </si>
  <si>
    <t>S01E-PREP.ANTI/GLAUC.EMIOT.</t>
  </si>
  <si>
    <t>S01E1-PREPARAÇÕESANTIGLAUCOMASEMIÓTICASSISTÊMICAS</t>
  </si>
  <si>
    <t>S01E2-PREPARAÇÕESANTIGLAUCOMASEMIÓTICASTÓPICAS</t>
  </si>
  <si>
    <t>S01F-MIDRIATICOSECICLOPLEG.</t>
  </si>
  <si>
    <t>S01F0-MIDRIÁTICOSECICLOPLÉGICOS</t>
  </si>
  <si>
    <t>S01G-A/ALER,DESC,A/SEPT.OFT.</t>
  </si>
  <si>
    <t>S01G1-ANTIALÉRGICOSOFTAMOLÓGICOS,ANTI-HISTAMÍNICOS</t>
  </si>
  <si>
    <t>S01G2-ANTIALÉRGICOSOFTAMOLÓGICOS,ESTABILISADORESDEMASTÓCITOS</t>
  </si>
  <si>
    <t>S01G3-ANTIALÉRGICOSOFTAMOLÓGICOS,MÚLTIPLAAÇÃO</t>
  </si>
  <si>
    <t>S01G5-DESCONGESTIONANTESOFTALMOLÓGICOS,SIMPATICOMIMÉTICOS</t>
  </si>
  <si>
    <t>S01G6-ANTI-SÉPTICOSOFTALMOLÓGICOS</t>
  </si>
  <si>
    <t>S01G9-OUTROSPRODUTOSOFTALMOLÓGICOSSIMILARES</t>
  </si>
  <si>
    <t>S01H-ANESTESIC.OFTALMOL.LOCAIS</t>
  </si>
  <si>
    <t>S01H0-ANESTÉSICOSOFTALMOLÓGICOSLOCAIS</t>
  </si>
  <si>
    <t>S01K-LUBRIF.OCUL.LAGRIM.ARTIF.</t>
  </si>
  <si>
    <t>S01K1-LÁGRIMASARTIFICIAISELUBRIFICANTESOFTAMOLÓGICOS</t>
  </si>
  <si>
    <t>S01K9-OUTROSPRODUTOSPARAOLHOSSECOS</t>
  </si>
  <si>
    <t>S01M-TONIC/VITAM.OFTALMICAS</t>
  </si>
  <si>
    <t>S01M0-TÔNICOSEVITAMINASOFTALMOLÓGICAS</t>
  </si>
  <si>
    <t>S01N-PREP.PREV.CAT.ECATARATOG</t>
  </si>
  <si>
    <t>S01N2-PREPARAÇÕESPARAPREVENÇÃODACATARATAEANTICATARATOGÊNICOS,TÓPICOS</t>
  </si>
  <si>
    <t>S01P-PR.PA/NEOVASCUL.OCULAR</t>
  </si>
  <si>
    <t>S01P0-PRODUTOSPARANEOVASCULARIZAÇÃOOCULAR</t>
  </si>
  <si>
    <t>S01R-A.INF.OFTAL.N.ESTEROIDES</t>
  </si>
  <si>
    <t>S01R0-ANTIINFLAMATÓRIOSOFTALMOLÓGICOSNÃOESTEROIDAIS</t>
  </si>
  <si>
    <t>S01S-AJUDASCIRURGICASOFTALM</t>
  </si>
  <si>
    <t>S01S9-OUTROSADJUVANTESCIRÚRGICOSOFTALMOLÓGICOS</t>
  </si>
  <si>
    <t>S01X-OUT.PRODUTOSOFTALMICOS</t>
  </si>
  <si>
    <t>S01X2-OUTROSPRODUTOSOFTALMOLÓGICOTÓPICOS</t>
  </si>
  <si>
    <t>S02-OTOLOGICOS</t>
  </si>
  <si>
    <t>S02A-ANTI-INFECCIOSOSOTICOS</t>
  </si>
  <si>
    <t>S02A0-ANTIINFECCIOSOSOTOLÓGICOS</t>
  </si>
  <si>
    <t>S02C-OTI.CORTI.EM/ASS.C/ANTINF</t>
  </si>
  <si>
    <t>S02C0-ASSOCIAÇÕESOTOLÓGICASCORTICOSTERÓIDESCOMANTIINFECCIOSOS</t>
  </si>
  <si>
    <t>S02D-OUTROSOTOLOGICOS</t>
  </si>
  <si>
    <t>S02D1-PRODUTOSPARAREMOÇÃODACERADOSOUVIDOS</t>
  </si>
  <si>
    <t>S03-COMBINAÇÕESOFTALMOLOGICO/OTOLOGICO</t>
  </si>
  <si>
    <t>S03C-EYE/EARCORTICOSTEROID/ANTI-I</t>
  </si>
  <si>
    <t>S03C0-ASSOCIAÇÕESOTOLÓGICAS/OFTALMOLÓGICASDECORTICOSTERÓIDESCOMANTIINFECCIOSOS</t>
  </si>
  <si>
    <t>T-AGENTESDIAGNÓSTICOS</t>
  </si>
  <si>
    <t>T01-PROD.P/DIAG.PORIMAGEM</t>
  </si>
  <si>
    <t>T01A-P.BAIXAOSMO.P/ANG.UROGR</t>
  </si>
  <si>
    <t>T01A0-AGENTEDIAGNÓSTICOPORIMAGEM,BAIXAOSMOLARIDADEPARAANGIO-UROGRAFIA</t>
  </si>
  <si>
    <t>T01B-P.IONICOSP/ANG.UROGRAF.</t>
  </si>
  <si>
    <t>T01B0-AGENTEDIAGNÓSTICOPORIMAGEM,IÔNICOSPARAANGIO-UROGRAFIA</t>
  </si>
  <si>
    <t>T01C-PR.P/GASTROENTEROGRAFIA</t>
  </si>
  <si>
    <t>T01C0-AGENTEDIAGNÓSTICOPORIMAGEMPARAGASTROENTEROGRAFIA</t>
  </si>
  <si>
    <t>T01E-P.RESSONANCIAMAGNETICA</t>
  </si>
  <si>
    <t>T01E0-AGENTEDIAGNÓSTICOPORIMAGEMPARARESSONÂNCIAMAGNÉTICA</t>
  </si>
  <si>
    <t>T01F-ULTRASOUNDAGENTS</t>
  </si>
  <si>
    <t>T01F0-PRODUTOSPARAULTRA-SONOGRAFIA</t>
  </si>
  <si>
    <t>T01G-RADIODIAGNOSTICAGENTS</t>
  </si>
  <si>
    <t>T01G0-AGENTESPARARADIODIAGNÓSTICO</t>
  </si>
  <si>
    <t>T02-TESTESDIAGNOSTICOS</t>
  </si>
  <si>
    <t>T02X-TOD.OUT.TESTESDIAGNOST.</t>
  </si>
  <si>
    <t>T02X9-TODOSOSOUTROSTESTESDIAGNÓSTICOS</t>
  </si>
  <si>
    <t>V-DIVERSOS</t>
  </si>
  <si>
    <t>V03-TODOSMEDICAMENTOSREST</t>
  </si>
  <si>
    <t>V03D-AGDESINTTRATA-NEOPLAS</t>
  </si>
  <si>
    <t>V03D0-AGENTESDESINTOXICANTESPARAOTRATAMENTODENEOPLASISAS</t>
  </si>
  <si>
    <t>V03F-AG.QUELANTESDOFERRO</t>
  </si>
  <si>
    <t>V03F0-AGENTESFERRO-QUELANTES</t>
  </si>
  <si>
    <t>V03G-HIPERCALIEM/HIPERFOSFATE</t>
  </si>
  <si>
    <t>V03G1-PRODUTOSPARAHIPERCALEMIA</t>
  </si>
  <si>
    <t>V03G2-PRODUTOSPARAHIPERFOSFATEMIA</t>
  </si>
  <si>
    <t>V07-OUTPRODNAOTERAP</t>
  </si>
  <si>
    <t>V07A-OUTPRODNAOTERAP</t>
  </si>
  <si>
    <t>V07A0-TODOSOSOUTROSPRODUTOSNÃOTERAPÊUTICOS</t>
  </si>
  <si>
    <t>J07A- VACINAS BACTERIANAS</t>
  </si>
  <si>
    <t>1.7. Ranking dos Princípios Ativos com maiores comercializações</t>
  </si>
  <si>
    <t>1.8. Dados agregados por idade dos princípios ativos</t>
  </si>
  <si>
    <t>1.9.  Dados agregados sobre quantidade de princípios ativos</t>
  </si>
  <si>
    <t>Ranking dos Princípios Ativos mais vendidos. Dados Agregados por Empresas, Produtos, Apresentações, HHI, Faixa de HHI, Quantidades comercializadas.</t>
  </si>
  <si>
    <r>
      <rPr>
        <vertAlign val="superscript"/>
        <sz val="8"/>
        <rFont val="Calibri"/>
        <family val="2"/>
      </rPr>
      <t>(1)</t>
    </r>
    <r>
      <rPr>
        <sz val="8"/>
        <rFont val="Calibri"/>
        <family val="2"/>
      </rPr>
      <t xml:space="preserve"> Porte da empresa baseada em Classificação do BNDES</t>
    </r>
  </si>
  <si>
    <t xml:space="preserve">Unidade da Federação </t>
  </si>
  <si>
    <t>O glossário a seguir traz algumas definições e conceitos utilizados pela Secretaria-Executiva da CMED para fins de regulação econômica do mercado farmacêutico brasileiro, para cadastro de informações no sistema de acompanhamento do mercado de medicamentos e preenchimento do relatório de comercialização enviado pelas empresas àquela Câmara.</t>
  </si>
  <si>
    <t>Tais definições foram elaboradas respeitando-se os conceitos sanitários disponibilizados no sítio eletrônico desta agência.</t>
  </si>
  <si>
    <r>
      <t>Coeficiente de Adequação de Preços (CAP)</t>
    </r>
    <r>
      <rPr>
        <sz val="11"/>
        <color rgb="FF002060"/>
        <rFont val="Calibri"/>
        <family val="2"/>
        <scheme val="minor"/>
      </rPr>
      <t xml:space="preserve"> </t>
    </r>
    <r>
      <rPr>
        <sz val="11"/>
        <color theme="1"/>
        <rFont val="Calibri"/>
        <family val="2"/>
        <scheme val="minor"/>
      </rPr>
      <t>– criado por meio da Resolução CMED nº. 4/ 2006, o CAP refere-se a um desconto mínimo obrigatório, atualizado anualmente, que deve ser aplicado sempre que forem realizadas vendas de medicamentos, constantes do rol divulgado pela CMED e nas compras de todos os medicamentos por força de decisão judicial, destinadas aos entes da administração pública direta e indireta da União, dos Estados, do Distrito Federal e dos Municípios. O CAP será aplicado sobre o Preço Fábrica - PF. A aplicação do CAP sobre o PF resultará no Preço Máximo de Venda ao Governo – PMVG. </t>
    </r>
  </si>
  <si>
    <r>
      <t xml:space="preserve">Distribuidor </t>
    </r>
    <r>
      <rPr>
        <sz val="11"/>
        <color theme="1"/>
        <rFont val="Calibri"/>
        <family val="2"/>
        <scheme val="minor"/>
      </rPr>
      <t>– empresas que exerçam, direta ou indiretamente, o comércio atacadista de medicamentos em suas embalagens originais, nos termos do Comunicado CMED nº 7/2015.</t>
    </r>
  </si>
  <si>
    <r>
      <t>Drogaria</t>
    </r>
    <r>
      <rPr>
        <sz val="11"/>
        <color rgb="FF002060"/>
        <rFont val="Calibri"/>
        <family val="2"/>
        <scheme val="minor"/>
      </rPr>
      <t xml:space="preserve"> </t>
    </r>
    <r>
      <rPr>
        <sz val="11"/>
        <color theme="1"/>
        <rFont val="Calibri"/>
        <family val="2"/>
        <scheme val="minor"/>
      </rPr>
      <t>- estabelecimento de dispensação e comércio de drogas, medicamentos, insumos farmacêuticos e correlatos em suas embalagens originais (Lei nº 13.021/2014)</t>
    </r>
  </si>
  <si>
    <r>
      <t>Empresa Farmacêutica</t>
    </r>
    <r>
      <rPr>
        <sz val="11"/>
        <color rgb="FF002060"/>
        <rFont val="Calibri"/>
        <family val="2"/>
        <scheme val="minor"/>
      </rPr>
      <t xml:space="preserve"> </t>
    </r>
    <r>
      <rPr>
        <sz val="11"/>
        <color theme="1"/>
        <rFont val="Calibri"/>
        <family val="2"/>
        <scheme val="minor"/>
      </rPr>
      <t>– pessoa jurídica detentora do registro do medicamento na Agência Nacional de Vigilância Sanitária - Anvisa.</t>
    </r>
  </si>
  <si>
    <r>
      <t>Estabelecimento privado de saúde</t>
    </r>
    <r>
      <rPr>
        <sz val="11"/>
        <color rgb="FF002060"/>
        <rFont val="Calibri"/>
        <family val="2"/>
        <scheme val="minor"/>
      </rPr>
      <t xml:space="preserve"> </t>
    </r>
    <r>
      <rPr>
        <sz val="11"/>
        <color theme="1"/>
        <rFont val="Calibri"/>
        <family val="2"/>
        <scheme val="minor"/>
      </rPr>
      <t>– hospitais, clínicas ou quaisquer instituições privadas destinados à realização de ações e/ou serviços de saúde, coletiva ou individual, qualquer que seja o seu porte ou nível de complexidade.</t>
    </r>
  </si>
  <si>
    <r>
      <t>Farmácia</t>
    </r>
    <r>
      <rPr>
        <sz val="11"/>
        <color rgb="FF002060"/>
        <rFont val="Calibri"/>
        <family val="2"/>
        <scheme val="minor"/>
      </rPr>
      <t xml:space="preserve"> </t>
    </r>
    <r>
      <rPr>
        <sz val="11"/>
        <color theme="1"/>
        <rFont val="Calibri"/>
        <family val="2"/>
        <scheme val="minor"/>
      </rPr>
      <t>- unidade de prestação de serviços destinada a prestar assistência farmacêutica, assistência à saúde e orientação sanitária individual e coletiva, na qual se processe a manipulação e/ou dispensação de medicamentos magistrais, oficinais, farmacopeicos ou industrializados, cosméticos, insumos farmacêuticos, produtos farmacêuticos e correlatos. (Lei nº 13.021/2014)</t>
    </r>
  </si>
  <si>
    <r>
      <t>Governo</t>
    </r>
    <r>
      <rPr>
        <sz val="11"/>
        <color theme="1"/>
        <rFont val="Calibri"/>
        <family val="2"/>
        <scheme val="minor"/>
      </rPr>
      <t xml:space="preserve"> – no contexto desse anuário, são órgãos ou entidades da Administração Pública Federal, Estadual ou Municipal, que adquirirem o medicamento por meio de qualquer tipo de compra pública (Comunicado CMED n. 7 / 2015).</t>
    </r>
  </si>
  <si>
    <r>
      <t xml:space="preserve"> </t>
    </r>
    <r>
      <rPr>
        <b/>
        <sz val="11"/>
        <color rgb="FF002060"/>
        <rFont val="Calibri"/>
        <family val="2"/>
        <scheme val="minor"/>
      </rPr>
      <t>Outros estabelecimentos</t>
    </r>
    <r>
      <rPr>
        <sz val="11"/>
        <color rgb="FF002060"/>
        <rFont val="Calibri"/>
        <family val="2"/>
        <scheme val="minor"/>
      </rPr>
      <t xml:space="preserve"> </t>
    </r>
    <r>
      <rPr>
        <sz val="11"/>
        <color theme="1"/>
        <rFont val="Calibri"/>
        <family val="2"/>
        <scheme val="minor"/>
      </rPr>
      <t>– quaisquer outros estabelecimentos que não se enquadrem em Governo, distribuidores, estabelecimentos privados de saúde e farmácias e drogarias privadas (Comunicado CMED nº 7/2015).</t>
    </r>
  </si>
  <si>
    <r>
      <t>Índice Herfindahl-Hirschman (IHH)</t>
    </r>
    <r>
      <rPr>
        <sz val="11"/>
        <color rgb="FF002060"/>
        <rFont val="Calibri"/>
        <family val="2"/>
        <scheme val="minor"/>
      </rPr>
      <t xml:space="preserve"> </t>
    </r>
    <r>
      <rPr>
        <sz val="11"/>
        <color theme="1"/>
        <rFont val="Calibri"/>
        <family val="2"/>
        <scheme val="minor"/>
      </rPr>
      <t>– índice utilizado para medir concentração de mercado. No caso da regulação do mercado de medicamento no Brasil, o índice está sendo aplicado às classes terapêuticas, sendo calculado a partir da soma dos quadrados das participações de mercado das empresas na classe</t>
    </r>
    <r>
      <rPr>
        <strike/>
        <sz val="11"/>
        <color rgb="FFFF0000"/>
        <rFont val="Calibri"/>
        <family val="2"/>
        <scheme val="minor"/>
      </rPr>
      <t xml:space="preserve"> </t>
    </r>
    <r>
      <rPr>
        <sz val="11"/>
        <color theme="1"/>
        <rFont val="Calibri"/>
        <family val="2"/>
        <scheme val="minor"/>
      </rPr>
      <t xml:space="preserve"> em determinado ano. O IHH pode variar entre 0 e 10.000, sendo que o limite inferior indica o nível mais concorrencial possível (concorrência perfeita) e o superior refere-se ao mercado mais concentrado possível, em que uma empresa detém o monopólio do mercado (Resolução CMED nº 01/2015).</t>
    </r>
  </si>
  <si>
    <r>
      <t>Lista negativa</t>
    </r>
    <r>
      <rPr>
        <sz val="11"/>
        <color rgb="FF002060"/>
        <rFont val="Calibri"/>
        <family val="2"/>
        <scheme val="minor"/>
      </rPr>
      <t xml:space="preserve"> </t>
    </r>
    <r>
      <rPr>
        <sz val="11"/>
        <color theme="1"/>
        <rFont val="Calibri"/>
        <family val="2"/>
        <scheme val="minor"/>
      </rPr>
      <t>– define a alíquota de Pis/Pasep e Cofins dos medicamentos pertencentes às classificações constantes do art. 1º da Lei nº 10.147/2000, cujas substâncias ativas não estejam relacionadas no anexo do Decreto nº 3.803/2001 e suas atualizações. (Comunicado CMED nº 5/2016).</t>
    </r>
  </si>
  <si>
    <r>
      <t>Lista neutra</t>
    </r>
    <r>
      <rPr>
        <sz val="11"/>
        <color rgb="FF002060"/>
        <rFont val="Calibri"/>
        <family val="2"/>
        <scheme val="minor"/>
      </rPr>
      <t xml:space="preserve"> </t>
    </r>
    <r>
      <rPr>
        <sz val="11"/>
        <color theme="1"/>
        <rFont val="Calibri"/>
        <family val="2"/>
        <scheme val="minor"/>
      </rPr>
      <t>– define a alíquota de Pis/Pasep e Cofins dos medicamentos que não estão sujeitos ao regime tributário estabelecido na Lei n. 10.147/2000 (Comunicado CMED nº 5/2016).</t>
    </r>
  </si>
  <si>
    <r>
      <t>Lista positiva</t>
    </r>
    <r>
      <rPr>
        <sz val="11"/>
        <color rgb="FF002060"/>
        <rFont val="Calibri"/>
        <family val="2"/>
        <scheme val="minor"/>
      </rPr>
      <t xml:space="preserve"> </t>
    </r>
    <r>
      <rPr>
        <sz val="11"/>
        <color theme="1"/>
        <rFont val="Calibri"/>
        <family val="2"/>
        <scheme val="minor"/>
      </rPr>
      <t>– define a alíquota de Pis/Pasep e Cofins dos medicamentos cujas substâncias ativas constam do anexo do Decreto nº 3.803/ 2001, e suas atualizações, sujeitos à prescrição médica, identificados com tarja vermelha ou preta, e cujas empresas produtoras usufruem do regime especial de utilização de crédito presumido de PIS/Pasep e Cofins de que trata o art. 3º da Lei nº10.147/2000. (Comunicado CMED nº 5/2016).</t>
    </r>
  </si>
  <si>
    <r>
      <t>Produto</t>
    </r>
    <r>
      <rPr>
        <sz val="11"/>
        <color rgb="FF002060"/>
        <rFont val="Calibri"/>
        <family val="2"/>
        <scheme val="minor"/>
      </rPr>
      <t xml:space="preserve"> </t>
    </r>
    <r>
      <rPr>
        <sz val="11"/>
        <color theme="1"/>
        <rFont val="Calibri"/>
        <family val="2"/>
        <scheme val="minor"/>
      </rPr>
      <t>– refere-se ao nome comercial. Para o caso de genéricos, cujos nomes de comercialização são os próprios princípios ativos, estes podem se repetir entre as diferentes empresas. Podem ser de cinco tipos: Biológicos, Específicos, Novos, Similares e Genéricos.</t>
    </r>
  </si>
  <si>
    <r>
      <t>Sistema de classificação anatômica e terapêutica</t>
    </r>
    <r>
      <rPr>
        <sz val="11"/>
        <color rgb="FF002060"/>
        <rFont val="Calibri"/>
        <family val="2"/>
        <scheme val="minor"/>
      </rPr>
      <t xml:space="preserve"> </t>
    </r>
    <r>
      <rPr>
        <sz val="11"/>
        <color theme="1"/>
        <rFont val="Calibri"/>
        <family val="2"/>
        <scheme val="minor"/>
      </rPr>
      <t>– Os sistemas de classificação comumente utilizados pelo mercado são a Classificação Anatômica (AC-system) da European Pharmaceutical Market Research Association (EPhMRA) e a Classificação Química Anatômica Terapêutica (ATC) da Organização Mundial de Saúde (OMS). A CMED utiliza o sistema de classificação anatômica da EPhMRA. Cada produto é atribuído a apenas uma categoria, de acordo com a principal indicação. Essa classificação do EPhMRA apresenta desmembramento em subclasses terapêuticas de até 4 níveis.</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</si>
</sst>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 #,##0_-;\-* #,##0_-;_-* &quot;-&quot;??_-;_-@_-"/>
    <numFmt numFmtId="165" formatCode="_-* #,##0.0_-;\-* #,##0.0_-;_-* &quot;-&quot;?_-;_-@_-"/>
    <numFmt numFmtId="166" formatCode="0.0%"/>
  </numFmts>
  <fonts count="4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indexed="9"/>
      <name val="Calibri"/>
      <family val="2"/>
    </font>
    <font>
      <b/>
      <sz val="12"/>
      <color indexed="8"/>
      <name val="Calibri"/>
      <family val="2"/>
    </font>
    <font>
      <b/>
      <sz val="11"/>
      <color indexed="8"/>
      <name val="Calibri"/>
      <family val="2"/>
    </font>
    <font>
      <sz val="8"/>
      <color indexed="8"/>
      <name val="Calibri"/>
      <family val="2"/>
    </font>
    <font>
      <sz val="10"/>
      <color theme="1"/>
      <name val="Calibri"/>
      <family val="2"/>
      <scheme val="minor"/>
    </font>
    <font>
      <b/>
      <sz val="11"/>
      <name val="Calibri"/>
      <family val="2"/>
    </font>
    <font>
      <b/>
      <vertAlign val="superscript"/>
      <sz val="11"/>
      <color indexed="9"/>
      <name val="Calibri"/>
      <family val="2"/>
    </font>
    <font>
      <b/>
      <vertAlign val="superscript"/>
      <sz val="11"/>
      <name val="Calibri"/>
      <family val="2"/>
    </font>
    <font>
      <sz val="8"/>
      <name val="Calibri"/>
      <family val="2"/>
    </font>
    <font>
      <vertAlign val="superscript"/>
      <sz val="8"/>
      <name val="Calibri"/>
      <family val="2"/>
    </font>
    <font>
      <sz val="12"/>
      <color indexed="8"/>
      <name val="Calibri"/>
      <family val="2"/>
    </font>
    <font>
      <sz val="11"/>
      <color indexed="56"/>
      <name val="Calibri"/>
      <family val="2"/>
    </font>
    <font>
      <sz val="9"/>
      <color indexed="8"/>
      <name val="Calibri"/>
      <family val="2"/>
    </font>
    <font>
      <b/>
      <sz val="18"/>
      <color theme="1"/>
      <name val="Calibri"/>
      <family val="2"/>
      <scheme val="minor"/>
    </font>
    <font>
      <b/>
      <sz val="18"/>
      <color theme="4" tint="-0.499984740745262"/>
      <name val="Calibri"/>
      <family val="2"/>
      <scheme val="minor"/>
    </font>
    <font>
      <u/>
      <sz val="11"/>
      <color theme="10"/>
      <name val="Calibri"/>
      <family val="2"/>
      <scheme val="minor"/>
    </font>
    <font>
      <b/>
      <sz val="14"/>
      <color indexed="8"/>
      <name val="Calibri"/>
      <family val="2"/>
    </font>
    <font>
      <b/>
      <sz val="16"/>
      <color indexed="8"/>
      <name val="Calibri"/>
      <family val="2"/>
    </font>
    <font>
      <u/>
      <sz val="11"/>
      <color theme="11"/>
      <name val="Calibri"/>
      <family val="2"/>
      <scheme val="minor"/>
    </font>
    <font>
      <b/>
      <vertAlign val="superscript"/>
      <sz val="10"/>
      <color theme="1"/>
      <name val="Calibri"/>
      <family val="2"/>
      <scheme val="minor"/>
    </font>
    <font>
      <vertAlign val="superscript"/>
      <sz val="11"/>
      <color theme="1"/>
      <name val="Calibri"/>
      <family val="2"/>
      <scheme val="minor"/>
    </font>
    <font>
      <sz val="10"/>
      <name val="Arial"/>
      <family val="2"/>
    </font>
    <font>
      <b/>
      <sz val="11"/>
      <color rgb="FF002060"/>
      <name val="Calibri"/>
      <family val="2"/>
      <scheme val="minor"/>
    </font>
    <font>
      <sz val="11"/>
      <color rgb="FF002060"/>
      <name val="Calibri"/>
      <family val="2"/>
      <scheme val="minor"/>
    </font>
    <font>
      <sz val="11"/>
      <name val="Calibri"/>
      <family val="2"/>
      <scheme val="minor"/>
    </font>
    <font>
      <sz val="10"/>
      <name val="MS Sans Serif"/>
      <family val="2"/>
    </font>
    <font>
      <sz val="11"/>
      <color indexed="8"/>
      <name val="Calibri"/>
      <family val="2"/>
    </font>
    <font>
      <b/>
      <sz val="18"/>
      <color theme="3"/>
      <name val="Calibri Light"/>
      <family val="2"/>
      <scheme val="major"/>
    </font>
    <font>
      <sz val="10"/>
      <name val="MS Sans Serif"/>
    </font>
    <font>
      <sz val="10"/>
      <color rgb="FF333333"/>
      <name val="Arial"/>
      <family val="2"/>
    </font>
    <font>
      <strike/>
      <sz val="11"/>
      <color rgb="FFFF0000"/>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0"/>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auto="1"/>
      </top>
      <bottom style="thin">
        <color auto="1"/>
      </bottom>
      <diagonal/>
    </border>
    <border>
      <left/>
      <right/>
      <top style="thin">
        <color auto="1"/>
      </top>
      <bottom/>
      <diagonal/>
    </border>
    <border>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style="thin">
        <color indexed="9"/>
      </left>
      <right style="thin">
        <color indexed="9"/>
      </right>
      <top style="thin">
        <color indexed="9"/>
      </top>
      <bottom/>
      <diagonal/>
    </border>
    <border>
      <left style="thin">
        <color indexed="9"/>
      </left>
      <right/>
      <top style="thin">
        <color indexed="9"/>
      </top>
      <bottom/>
      <diagonal/>
    </border>
    <border>
      <left/>
      <right/>
      <top style="thin">
        <color auto="1"/>
      </top>
      <bottom style="thin">
        <color auto="1"/>
      </bottom>
      <diagonal/>
    </border>
    <border>
      <left/>
      <right/>
      <top style="thin">
        <color indexed="9"/>
      </top>
      <bottom style="thin">
        <color indexed="9"/>
      </bottom>
      <diagonal/>
    </border>
    <border>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91">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33" fillId="0" borderId="0" applyNumberFormat="0" applyFill="0" applyBorder="0" applyAlignment="0" applyProtection="0"/>
    <xf numFmtId="9" fontId="1" fillId="0" borderId="0" applyFon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9" fillId="0" borderId="0"/>
    <xf numFmtId="0" fontId="43" fillId="0" borderId="0"/>
    <xf numFmtId="0" fontId="43" fillId="0" borderId="0"/>
    <xf numFmtId="0" fontId="44" fillId="8" borderId="8" applyNumberFormat="0" applyFont="0" applyAlignment="0" applyProtection="0"/>
    <xf numFmtId="9" fontId="44" fillId="0" borderId="0" applyFont="0" applyFill="0" applyBorder="0" applyAlignment="0" applyProtection="0"/>
    <xf numFmtId="0" fontId="45" fillId="0" borderId="0" applyNumberFormat="0" applyFill="0" applyBorder="0" applyAlignment="0" applyProtection="0"/>
    <xf numFmtId="43" fontId="44" fillId="0" borderId="0" applyFont="0" applyFill="0" applyBorder="0" applyAlignment="0" applyProtection="0"/>
    <xf numFmtId="0" fontId="46" fillId="0" borderId="0"/>
  </cellStyleXfs>
  <cellXfs count="168">
    <xf numFmtId="0" fontId="0" fillId="0" borderId="0" xfId="0"/>
    <xf numFmtId="0" fontId="18" fillId="33" borderId="10" xfId="0" applyFont="1" applyFill="1" applyBorder="1" applyAlignment="1">
      <alignment horizontal="center" vertical="center" wrapText="1"/>
    </xf>
    <xf numFmtId="0" fontId="18" fillId="33" borderId="11" xfId="0" applyFont="1" applyFill="1" applyBorder="1" applyAlignment="1">
      <alignment horizontal="center" vertical="center" wrapText="1"/>
    </xf>
    <xf numFmtId="43" fontId="0" fillId="0" borderId="0" xfId="1" applyFont="1"/>
    <xf numFmtId="0" fontId="19" fillId="0" borderId="0" xfId="0" applyFont="1" applyAlignment="1"/>
    <xf numFmtId="0" fontId="20" fillId="0" borderId="0" xfId="0" applyFont="1"/>
    <xf numFmtId="0" fontId="16" fillId="0" borderId="0" xfId="0" applyFont="1"/>
    <xf numFmtId="0" fontId="21" fillId="0" borderId="0" xfId="0" applyFont="1" applyFill="1" applyBorder="1"/>
    <xf numFmtId="0" fontId="18" fillId="33" borderId="14" xfId="0" applyFont="1" applyFill="1" applyBorder="1" applyAlignment="1">
      <alignment horizontal="center" vertical="center"/>
    </xf>
    <xf numFmtId="0" fontId="16" fillId="34" borderId="0" xfId="0" applyFont="1" applyFill="1" applyAlignment="1">
      <alignment horizontal="center" vertical="center"/>
    </xf>
    <xf numFmtId="164" fontId="0" fillId="35" borderId="12" xfId="1" applyNumberFormat="1" applyFont="1" applyFill="1" applyBorder="1"/>
    <xf numFmtId="164" fontId="0" fillId="0" borderId="0" xfId="1" applyNumberFormat="1" applyFont="1"/>
    <xf numFmtId="0" fontId="0" fillId="0" borderId="0" xfId="0" applyFill="1"/>
    <xf numFmtId="164" fontId="0" fillId="0" borderId="0" xfId="0" applyNumberFormat="1"/>
    <xf numFmtId="0" fontId="0" fillId="0" borderId="15" xfId="0" applyBorder="1"/>
    <xf numFmtId="0" fontId="23" fillId="34" borderId="13" xfId="0" applyFont="1" applyFill="1" applyBorder="1" applyAlignment="1">
      <alignment horizontal="center" vertical="center" wrapText="1"/>
    </xf>
    <xf numFmtId="3" fontId="16" fillId="34" borderId="0" xfId="0" applyNumberFormat="1" applyFont="1" applyFill="1" applyAlignment="1">
      <alignment horizontal="center" vertical="center"/>
    </xf>
    <xf numFmtId="164" fontId="23" fillId="34" borderId="13" xfId="0" applyNumberFormat="1" applyFont="1" applyFill="1" applyBorder="1" applyAlignment="1">
      <alignment horizontal="center" vertical="center" wrapText="1"/>
    </xf>
    <xf numFmtId="0" fontId="0" fillId="35" borderId="12" xfId="0" applyFill="1" applyBorder="1" applyAlignment="1">
      <alignment horizontal="center"/>
    </xf>
    <xf numFmtId="0" fontId="0" fillId="0" borderId="0" xfId="0" applyBorder="1" applyAlignment="1">
      <alignment horizontal="center"/>
    </xf>
    <xf numFmtId="164" fontId="0" fillId="35" borderId="12" xfId="1" applyNumberFormat="1" applyFont="1" applyFill="1" applyBorder="1" applyAlignment="1">
      <alignment vertical="center"/>
    </xf>
    <xf numFmtId="164" fontId="0" fillId="0" borderId="0" xfId="1" applyNumberFormat="1" applyFont="1" applyAlignment="1">
      <alignment vertical="center"/>
    </xf>
    <xf numFmtId="164" fontId="0" fillId="0" borderId="0" xfId="0" applyNumberFormat="1" applyAlignment="1">
      <alignment vertical="center"/>
    </xf>
    <xf numFmtId="164" fontId="0" fillId="35" borderId="12" xfId="1" applyNumberFormat="1" applyFont="1" applyFill="1" applyBorder="1" applyAlignment="1">
      <alignment horizontal="center" vertical="center"/>
    </xf>
    <xf numFmtId="0" fontId="26" fillId="0" borderId="0" xfId="0" applyFont="1" applyFill="1" applyBorder="1" applyAlignment="1"/>
    <xf numFmtId="0" fontId="18" fillId="33" borderId="16" xfId="0" applyFont="1" applyFill="1" applyBorder="1" applyAlignment="1">
      <alignment horizontal="center" vertical="center" wrapText="1"/>
    </xf>
    <xf numFmtId="0" fontId="18" fillId="33" borderId="17"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6" fillId="34" borderId="12" xfId="0" applyFont="1" applyFill="1" applyBorder="1" applyAlignment="1">
      <alignment horizontal="center" vertical="center"/>
    </xf>
    <xf numFmtId="0" fontId="16" fillId="34" borderId="12" xfId="0" applyFont="1" applyFill="1" applyBorder="1"/>
    <xf numFmtId="3" fontId="16" fillId="34" borderId="12" xfId="0" applyNumberFormat="1" applyFont="1" applyFill="1" applyBorder="1"/>
    <xf numFmtId="164" fontId="16" fillId="34" borderId="12" xfId="1" applyNumberFormat="1" applyFont="1" applyFill="1" applyBorder="1"/>
    <xf numFmtId="0" fontId="18" fillId="33" borderId="14" xfId="0" applyFont="1" applyFill="1" applyBorder="1" applyAlignment="1">
      <alignment horizontal="center" vertical="center" wrapText="1"/>
    </xf>
    <xf numFmtId="0" fontId="0" fillId="0" borderId="0" xfId="0" applyAlignment="1">
      <alignment wrapText="1"/>
    </xf>
    <xf numFmtId="0" fontId="0" fillId="0" borderId="0" xfId="0" applyAlignment="1">
      <alignment horizontal="center" vertical="center"/>
    </xf>
    <xf numFmtId="0" fontId="16" fillId="0" borderId="0" xfId="0" applyFont="1" applyAlignment="1">
      <alignment horizontal="center" vertical="center"/>
    </xf>
    <xf numFmtId="0" fontId="18" fillId="33" borderId="11" xfId="0" applyFont="1" applyFill="1" applyBorder="1" applyAlignment="1">
      <alignment horizontal="left" vertical="center" wrapText="1"/>
    </xf>
    <xf numFmtId="0" fontId="16" fillId="0" borderId="18" xfId="0" applyFont="1" applyBorder="1"/>
    <xf numFmtId="164" fontId="0" fillId="0" borderId="18" xfId="1" applyNumberFormat="1" applyFont="1" applyFill="1" applyBorder="1"/>
    <xf numFmtId="164" fontId="0" fillId="0" borderId="18" xfId="1" applyNumberFormat="1" applyFont="1" applyBorder="1"/>
    <xf numFmtId="0" fontId="16" fillId="34" borderId="18" xfId="0" applyFont="1" applyFill="1" applyBorder="1" applyAlignment="1">
      <alignment horizontal="center" vertical="center"/>
    </xf>
    <xf numFmtId="0" fontId="16" fillId="34" borderId="18" xfId="0" applyFont="1" applyFill="1" applyBorder="1"/>
    <xf numFmtId="164" fontId="16" fillId="34" borderId="18" xfId="1" applyNumberFormat="1" applyFont="1" applyFill="1" applyBorder="1"/>
    <xf numFmtId="3" fontId="16" fillId="34" borderId="18" xfId="0" applyNumberFormat="1" applyFont="1" applyFill="1" applyBorder="1"/>
    <xf numFmtId="0" fontId="18" fillId="33" borderId="19" xfId="0" applyFont="1" applyFill="1" applyBorder="1" applyAlignment="1">
      <alignment horizontal="center" vertical="center" wrapText="1"/>
    </xf>
    <xf numFmtId="43" fontId="0" fillId="0" borderId="0" xfId="0" applyNumberFormat="1"/>
    <xf numFmtId="0" fontId="0" fillId="0" borderId="15" xfId="0" applyBorder="1" applyAlignment="1">
      <alignment horizontal="center" vertical="center"/>
    </xf>
    <xf numFmtId="0" fontId="0" fillId="0" borderId="18" xfId="0" applyFill="1" applyBorder="1"/>
    <xf numFmtId="0" fontId="0" fillId="0" borderId="18" xfId="0" applyBorder="1"/>
    <xf numFmtId="0" fontId="28" fillId="0" borderId="0" xfId="0" applyFont="1" applyAlignment="1"/>
    <xf numFmtId="0" fontId="29" fillId="0" borderId="0" xfId="0" applyFont="1"/>
    <xf numFmtId="0" fontId="18" fillId="36" borderId="0" xfId="0" applyFont="1" applyFill="1" applyBorder="1" applyAlignment="1">
      <alignment horizontal="center" vertical="center"/>
    </xf>
    <xf numFmtId="0" fontId="18" fillId="36" borderId="0" xfId="0" applyFont="1" applyFill="1" applyBorder="1" applyAlignment="1">
      <alignment horizontal="center" vertical="center" wrapText="1"/>
    </xf>
    <xf numFmtId="0" fontId="19" fillId="0" borderId="0" xfId="0" applyFont="1" applyAlignment="1">
      <alignment horizontal="center" vertical="center"/>
    </xf>
    <xf numFmtId="0" fontId="20" fillId="0" borderId="0" xfId="0" applyFont="1" applyAlignment="1">
      <alignment horizontal="center" vertical="center"/>
    </xf>
    <xf numFmtId="0" fontId="16" fillId="0" borderId="15" xfId="0" applyFont="1" applyBorder="1"/>
    <xf numFmtId="43" fontId="16" fillId="0" borderId="22" xfId="1" applyFont="1" applyBorder="1"/>
    <xf numFmtId="43" fontId="0" fillId="0" borderId="22" xfId="1" applyFont="1" applyBorder="1"/>
    <xf numFmtId="0" fontId="16" fillId="0" borderId="21" xfId="0" applyFont="1" applyBorder="1" applyAlignment="1">
      <alignment horizontal="center" vertical="center"/>
    </xf>
    <xf numFmtId="0" fontId="0" fillId="0" borderId="15" xfId="0" applyFont="1" applyBorder="1"/>
    <xf numFmtId="0" fontId="19" fillId="0" borderId="0" xfId="0" applyFont="1" applyAlignment="1">
      <alignment horizontal="left" vertical="center"/>
    </xf>
    <xf numFmtId="0" fontId="0" fillId="0" borderId="0" xfId="0" applyAlignment="1">
      <alignment horizontal="left" vertical="center"/>
    </xf>
    <xf numFmtId="0" fontId="16" fillId="0" borderId="0" xfId="0" applyFont="1" applyAlignment="1">
      <alignment horizontal="left" vertical="center"/>
    </xf>
    <xf numFmtId="0" fontId="20" fillId="0" borderId="0" xfId="0" applyFont="1" applyAlignment="1">
      <alignment horizontal="left" vertical="center"/>
    </xf>
    <xf numFmtId="0" fontId="0" fillId="0" borderId="21" xfId="0" applyBorder="1" applyAlignment="1">
      <alignment horizontal="center" vertical="center"/>
    </xf>
    <xf numFmtId="0" fontId="16" fillId="0" borderId="15" xfId="0" applyFont="1" applyBorder="1" applyAlignment="1">
      <alignment wrapText="1"/>
    </xf>
    <xf numFmtId="0" fontId="0" fillId="0" borderId="15" xfId="0" applyBorder="1" applyAlignment="1">
      <alignment wrapText="1"/>
    </xf>
    <xf numFmtId="0" fontId="28" fillId="0" borderId="0" xfId="0" applyFont="1" applyAlignment="1">
      <alignment horizontal="center" vertical="center"/>
    </xf>
    <xf numFmtId="0" fontId="16" fillId="0" borderId="15" xfId="0" applyFont="1" applyBorder="1" applyAlignment="1">
      <alignment horizontal="center" vertical="center"/>
    </xf>
    <xf numFmtId="0" fontId="28" fillId="0" borderId="0" xfId="0" applyFont="1" applyAlignment="1">
      <alignment horizontal="left" vertical="center"/>
    </xf>
    <xf numFmtId="0" fontId="22" fillId="0" borderId="0" xfId="0" applyFont="1" applyAlignment="1">
      <alignment horizontal="left" vertical="center"/>
    </xf>
    <xf numFmtId="0" fontId="18" fillId="36" borderId="0" xfId="0" applyFont="1" applyFill="1" applyBorder="1" applyAlignment="1">
      <alignment horizontal="left" vertical="center" wrapText="1"/>
    </xf>
    <xf numFmtId="0" fontId="0" fillId="0" borderId="22" xfId="0" applyBorder="1" applyAlignment="1">
      <alignment horizontal="left" vertical="center"/>
    </xf>
    <xf numFmtId="43" fontId="16" fillId="0" borderId="22" xfId="1" applyFont="1" applyBorder="1" applyAlignment="1">
      <alignment horizontal="left" vertical="center"/>
    </xf>
    <xf numFmtId="43" fontId="0" fillId="0" borderId="22" xfId="1" applyFont="1" applyBorder="1" applyAlignment="1">
      <alignment horizontal="left" vertical="center"/>
    </xf>
    <xf numFmtId="43" fontId="0" fillId="0" borderId="0" xfId="1" applyFont="1" applyAlignment="1">
      <alignment horizontal="left" vertical="center"/>
    </xf>
    <xf numFmtId="0" fontId="0" fillId="0" borderId="20" xfId="0" applyBorder="1"/>
    <xf numFmtId="0" fontId="0" fillId="0" borderId="26" xfId="0" applyBorder="1"/>
    <xf numFmtId="164" fontId="0" fillId="0" borderId="27" xfId="1" applyNumberFormat="1" applyFont="1" applyBorder="1"/>
    <xf numFmtId="0" fontId="30" fillId="0" borderId="20" xfId="0" applyFont="1" applyFill="1" applyBorder="1" applyAlignment="1">
      <alignment wrapText="1"/>
    </xf>
    <xf numFmtId="0" fontId="0" fillId="0" borderId="20" xfId="0" applyBorder="1" applyAlignment="1">
      <alignment wrapText="1"/>
    </xf>
    <xf numFmtId="165" fontId="0" fillId="0" borderId="0" xfId="0" applyNumberFormat="1"/>
    <xf numFmtId="0" fontId="20" fillId="0" borderId="0" xfId="0" applyFont="1" applyAlignment="1">
      <alignment wrapText="1"/>
    </xf>
    <xf numFmtId="164" fontId="0" fillId="0" borderId="26" xfId="1" applyNumberFormat="1" applyFont="1" applyBorder="1"/>
    <xf numFmtId="0" fontId="31" fillId="0" borderId="0" xfId="0" applyFont="1"/>
    <xf numFmtId="0" fontId="32" fillId="0" borderId="0" xfId="0" applyFont="1"/>
    <xf numFmtId="0" fontId="16" fillId="0" borderId="0" xfId="0" applyFont="1" applyAlignment="1">
      <alignment horizontal="justify" vertical="center"/>
    </xf>
    <xf numFmtId="0" fontId="0" fillId="0" borderId="0" xfId="0" applyAlignment="1">
      <alignment horizontal="justify" vertical="center"/>
    </xf>
    <xf numFmtId="0" fontId="0" fillId="0" borderId="0" xfId="0" applyAlignment="1"/>
    <xf numFmtId="0" fontId="33" fillId="0" borderId="0" xfId="43"/>
    <xf numFmtId="0" fontId="34" fillId="0" borderId="0" xfId="0" applyFont="1" applyAlignment="1"/>
    <xf numFmtId="0" fontId="35" fillId="0" borderId="0" xfId="0" applyFont="1" applyAlignment="1"/>
    <xf numFmtId="0" fontId="16" fillId="0" borderId="0" xfId="0" applyFont="1" applyFill="1"/>
    <xf numFmtId="43" fontId="0" fillId="0" borderId="0" xfId="1" applyFont="1" applyFill="1"/>
    <xf numFmtId="164" fontId="0" fillId="0" borderId="0" xfId="1" applyNumberFormat="1" applyFont="1" applyFill="1"/>
    <xf numFmtId="0" fontId="16" fillId="0" borderId="26" xfId="0" applyFont="1" applyFill="1" applyBorder="1"/>
    <xf numFmtId="164" fontId="16" fillId="0" borderId="26" xfId="1" applyNumberFormat="1" applyFont="1" applyFill="1" applyBorder="1"/>
    <xf numFmtId="0" fontId="0" fillId="0" borderId="26" xfId="0" applyFill="1" applyBorder="1"/>
    <xf numFmtId="164" fontId="0" fillId="0" borderId="26" xfId="1" applyNumberFormat="1" applyFont="1" applyFill="1" applyBorder="1"/>
    <xf numFmtId="164" fontId="1" fillId="0" borderId="26" xfId="1" applyNumberFormat="1" applyFont="1" applyFill="1" applyBorder="1"/>
    <xf numFmtId="0" fontId="16" fillId="0" borderId="26" xfId="0" applyFont="1" applyFill="1" applyBorder="1" applyAlignment="1">
      <alignment horizontal="left" vertical="center"/>
    </xf>
    <xf numFmtId="166" fontId="0" fillId="0" borderId="0" xfId="44" applyNumberFormat="1" applyFont="1"/>
    <xf numFmtId="0" fontId="18" fillId="33" borderId="11" xfId="0" applyFont="1" applyFill="1" applyBorder="1" applyAlignment="1">
      <alignment horizontal="center" vertical="center" wrapText="1"/>
    </xf>
    <xf numFmtId="0" fontId="0" fillId="0" borderId="30" xfId="0" applyBorder="1"/>
    <xf numFmtId="0" fontId="0" fillId="0" borderId="28" xfId="0" applyBorder="1"/>
    <xf numFmtId="164" fontId="0" fillId="0" borderId="29" xfId="1" applyNumberFormat="1" applyFont="1" applyBorder="1"/>
    <xf numFmtId="0" fontId="0" fillId="0" borderId="30" xfId="0" applyBorder="1" applyAlignment="1">
      <alignment wrapText="1"/>
    </xf>
    <xf numFmtId="164" fontId="0" fillId="0" borderId="0" xfId="0" applyNumberFormat="1" applyFill="1"/>
    <xf numFmtId="0" fontId="0" fillId="0" borderId="0" xfId="0" applyFill="1" applyBorder="1"/>
    <xf numFmtId="0" fontId="16" fillId="0" borderId="0" xfId="0" applyFont="1" applyBorder="1"/>
    <xf numFmtId="0" fontId="0" fillId="0" borderId="0" xfId="0" applyBorder="1"/>
    <xf numFmtId="164" fontId="16" fillId="0" borderId="29" xfId="1" applyNumberFormat="1" applyFont="1" applyFill="1" applyBorder="1"/>
    <xf numFmtId="164" fontId="1" fillId="0" borderId="29" xfId="1" applyNumberFormat="1" applyFont="1" applyFill="1" applyBorder="1"/>
    <xf numFmtId="164" fontId="0" fillId="0" borderId="0" xfId="1" applyNumberFormat="1" applyFont="1" applyFill="1" applyBorder="1"/>
    <xf numFmtId="164" fontId="18" fillId="0" borderId="0" xfId="0" applyNumberFormat="1" applyFont="1" applyFill="1" applyBorder="1" applyAlignment="1">
      <alignment horizontal="center" vertical="center" wrapText="1"/>
    </xf>
    <xf numFmtId="164" fontId="16" fillId="34" borderId="18" xfId="0" applyNumberFormat="1" applyFont="1" applyFill="1" applyBorder="1"/>
    <xf numFmtId="164" fontId="0" fillId="0" borderId="28" xfId="1" applyNumberFormat="1" applyFont="1" applyBorder="1"/>
    <xf numFmtId="164" fontId="16" fillId="34" borderId="18" xfId="1" applyNumberFormat="1" applyFont="1" applyFill="1" applyBorder="1" applyAlignment="1">
      <alignment horizontal="right"/>
    </xf>
    <xf numFmtId="0" fontId="0" fillId="36" borderId="26" xfId="0" applyFill="1" applyBorder="1"/>
    <xf numFmtId="0" fontId="20" fillId="0" borderId="0" xfId="0" applyFont="1" applyFill="1"/>
    <xf numFmtId="164" fontId="0" fillId="0" borderId="18" xfId="0" applyNumberFormat="1" applyBorder="1"/>
    <xf numFmtId="3" fontId="16" fillId="34" borderId="18" xfId="0" applyNumberFormat="1" applyFont="1" applyFill="1" applyBorder="1" applyAlignment="1">
      <alignment horizontal="right"/>
    </xf>
    <xf numFmtId="0" fontId="0" fillId="0" borderId="31" xfId="0" applyBorder="1"/>
    <xf numFmtId="0" fontId="13" fillId="33" borderId="0" xfId="0" applyFont="1" applyFill="1" applyAlignment="1">
      <alignment horizontal="center" vertical="center"/>
    </xf>
    <xf numFmtId="0" fontId="13" fillId="33" borderId="0" xfId="0" applyFont="1" applyFill="1" applyAlignment="1">
      <alignment horizontal="center" vertical="center" wrapText="1"/>
    </xf>
    <xf numFmtId="164" fontId="13" fillId="33" borderId="0" xfId="1" applyNumberFormat="1" applyFont="1" applyFill="1" applyAlignment="1">
      <alignment horizontal="center" vertical="center" wrapText="1"/>
    </xf>
    <xf numFmtId="43" fontId="13" fillId="33" borderId="0" xfId="1" applyFont="1" applyFill="1" applyAlignment="1">
      <alignment horizontal="center" vertical="center" wrapText="1"/>
    </xf>
    <xf numFmtId="0" fontId="0" fillId="0" borderId="0" xfId="0" applyAlignment="1">
      <alignment horizontal="left" wrapText="1"/>
    </xf>
    <xf numFmtId="0" fontId="0" fillId="0" borderId="0" xfId="0" applyFill="1" applyAlignment="1">
      <alignment horizontal="left" wrapText="1"/>
    </xf>
    <xf numFmtId="0" fontId="13" fillId="33" borderId="0" xfId="0" applyFont="1" applyFill="1" applyAlignment="1">
      <alignment horizontal="left" vertical="center" wrapText="1"/>
    </xf>
    <xf numFmtId="0" fontId="0" fillId="0" borderId="18" xfId="0" applyBorder="1" applyAlignment="1">
      <alignment horizontal="center"/>
    </xf>
    <xf numFmtId="0" fontId="0" fillId="0" borderId="18" xfId="0" applyBorder="1" applyAlignment="1">
      <alignment horizontal="left" wrapText="1"/>
    </xf>
    <xf numFmtId="164" fontId="0" fillId="0" borderId="18" xfId="1" applyNumberFormat="1" applyFont="1" applyBorder="1" applyAlignment="1">
      <alignment horizontal="center"/>
    </xf>
    <xf numFmtId="43" fontId="0" fillId="0" borderId="18" xfId="1" applyFont="1" applyBorder="1" applyAlignment="1">
      <alignment horizontal="center"/>
    </xf>
    <xf numFmtId="43" fontId="0" fillId="0" borderId="18" xfId="1" applyFont="1" applyBorder="1"/>
    <xf numFmtId="0" fontId="40" fillId="0" borderId="0" xfId="0" applyFont="1" applyAlignment="1">
      <alignment horizontal="justify" vertical="center"/>
    </xf>
    <xf numFmtId="164" fontId="16" fillId="0" borderId="26" xfId="1" applyNumberFormat="1" applyFont="1" applyFill="1" applyBorder="1" applyAlignment="1">
      <alignment horizontal="right"/>
    </xf>
    <xf numFmtId="164" fontId="0" fillId="0" borderId="18" xfId="1" applyNumberFormat="1" applyFont="1" applyBorder="1" applyAlignment="1">
      <alignment horizontal="right" vertical="center"/>
    </xf>
    <xf numFmtId="164" fontId="0" fillId="0" borderId="32" xfId="1" applyNumberFormat="1" applyFont="1" applyBorder="1"/>
    <xf numFmtId="10" fontId="0" fillId="0" borderId="0" xfId="44" applyNumberFormat="1" applyFont="1"/>
    <xf numFmtId="164" fontId="0" fillId="0" borderId="32" xfId="0" applyNumberFormat="1" applyFill="1" applyBorder="1"/>
    <xf numFmtId="164" fontId="0" fillId="0" borderId="32" xfId="1" applyNumberFormat="1" applyFont="1" applyFill="1" applyBorder="1"/>
    <xf numFmtId="164" fontId="0" fillId="0" borderId="33" xfId="1" applyNumberFormat="1" applyFont="1" applyFill="1" applyBorder="1"/>
    <xf numFmtId="164" fontId="0" fillId="0" borderId="33" xfId="0" applyNumberFormat="1" applyFill="1" applyBorder="1"/>
    <xf numFmtId="166" fontId="0" fillId="0" borderId="0" xfId="44" applyNumberFormat="1" applyFont="1" applyFill="1"/>
    <xf numFmtId="164" fontId="13" fillId="33" borderId="0" xfId="1" applyNumberFormat="1" applyFont="1" applyFill="1" applyAlignment="1">
      <alignment horizontal="center" vertical="center"/>
    </xf>
    <xf numFmtId="0" fontId="0" fillId="0" borderId="18" xfId="0" applyBorder="1" applyAlignment="1">
      <alignment horizontal="left"/>
    </xf>
    <xf numFmtId="0" fontId="42" fillId="0" borderId="0" xfId="0" applyFont="1"/>
    <xf numFmtId="0" fontId="47" fillId="0" borderId="0" xfId="0" applyFont="1"/>
    <xf numFmtId="0" fontId="0" fillId="0" borderId="0" xfId="0"/>
    <xf numFmtId="0" fontId="19" fillId="0" borderId="0" xfId="0" applyFont="1" applyAlignment="1"/>
    <xf numFmtId="0" fontId="20" fillId="0" borderId="0" xfId="0" applyFont="1"/>
    <xf numFmtId="0" fontId="16" fillId="0" borderId="0" xfId="0" applyFont="1"/>
    <xf numFmtId="0" fontId="0" fillId="0" borderId="18" xfId="0" applyFill="1" applyBorder="1" applyAlignment="1">
      <alignment horizontal="left"/>
    </xf>
    <xf numFmtId="0" fontId="0" fillId="0" borderId="18" xfId="0" applyFill="1" applyBorder="1" applyAlignment="1">
      <alignment horizontal="center"/>
    </xf>
    <xf numFmtId="164" fontId="0" fillId="0" borderId="18" xfId="1" applyNumberFormat="1" applyFont="1" applyFill="1" applyBorder="1" applyAlignment="1">
      <alignment horizontal="center"/>
    </xf>
    <xf numFmtId="0" fontId="16" fillId="0" borderId="30" xfId="0" applyFont="1" applyFill="1" applyBorder="1" applyAlignment="1">
      <alignment horizontal="center" vertical="center"/>
    </xf>
    <xf numFmtId="0" fontId="23" fillId="0" borderId="23" xfId="0" applyFont="1" applyFill="1" applyBorder="1" applyAlignment="1">
      <alignment horizontal="center" vertical="center" wrapText="1"/>
    </xf>
    <xf numFmtId="0" fontId="23" fillId="0" borderId="24" xfId="0" applyFont="1" applyFill="1" applyBorder="1" applyAlignment="1">
      <alignment horizontal="center" vertical="center" wrapText="1"/>
    </xf>
    <xf numFmtId="0" fontId="23" fillId="0" borderId="25" xfId="0" applyFont="1" applyFill="1" applyBorder="1" applyAlignment="1">
      <alignment horizontal="center" vertical="center" wrapText="1"/>
    </xf>
    <xf numFmtId="0" fontId="0" fillId="0" borderId="20" xfId="0" applyBorder="1" applyAlignment="1">
      <alignment horizontal="center" vertical="center"/>
    </xf>
    <xf numFmtId="0" fontId="0" fillId="0" borderId="20" xfId="0" applyFill="1" applyBorder="1" applyAlignment="1">
      <alignment horizontal="center" vertical="center"/>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6" fillId="0" borderId="21" xfId="0" applyFont="1" applyBorder="1" applyAlignment="1">
      <alignment horizontal="center" vertical="center"/>
    </xf>
    <xf numFmtId="164" fontId="23" fillId="34" borderId="13" xfId="0" applyNumberFormat="1" applyFont="1" applyFill="1" applyBorder="1" applyAlignment="1">
      <alignment vertical="center" wrapText="1"/>
    </xf>
    <xf numFmtId="43" fontId="23" fillId="34" borderId="13" xfId="0" applyNumberFormat="1" applyFont="1" applyFill="1" applyBorder="1" applyAlignment="1">
      <alignment vertical="center" wrapText="1"/>
    </xf>
  </cellXfs>
  <cellStyles count="91">
    <cellStyle name="20% - Ênfase1" xfId="20" builtinId="30" customBuiltin="1"/>
    <cellStyle name="20% - Ênfase2" xfId="24" builtinId="34" customBuiltin="1"/>
    <cellStyle name="20% - Ênfase3" xfId="28" builtinId="38" customBuiltin="1"/>
    <cellStyle name="20% - Ênfase4" xfId="32" builtinId="42" customBuiltin="1"/>
    <cellStyle name="20% - Ênfase5" xfId="36" builtinId="46" customBuiltin="1"/>
    <cellStyle name="20% - Ênfase6" xfId="40" builtinId="50" customBuiltin="1"/>
    <cellStyle name="40% - Ênfase1" xfId="21" builtinId="31" customBuiltin="1"/>
    <cellStyle name="40% - Ênfase2" xfId="25" builtinId="35" customBuiltin="1"/>
    <cellStyle name="40% - Ênfase3" xfId="29" builtinId="39" customBuiltin="1"/>
    <cellStyle name="40% - Ênfase4" xfId="33" builtinId="43" customBuiltin="1"/>
    <cellStyle name="40% - Ênfase5" xfId="37" builtinId="47" customBuiltin="1"/>
    <cellStyle name="40% - Ênfase6" xfId="41" builtinId="51" customBuiltin="1"/>
    <cellStyle name="60% - Ênfase1" xfId="22" builtinId="32" customBuiltin="1"/>
    <cellStyle name="60% - Ênfase2" xfId="26" builtinId="36" customBuiltin="1"/>
    <cellStyle name="60% - Ênfase3" xfId="30" builtinId="40" customBuiltin="1"/>
    <cellStyle name="60% - Ênfase4" xfId="34" builtinId="44" customBuiltin="1"/>
    <cellStyle name="60% - Ênfase5" xfId="38" builtinId="48" customBuiltin="1"/>
    <cellStyle name="60% - Ênfase6" xfId="42" builtinId="52" customBuiltin="1"/>
    <cellStyle name="Bom" xfId="7" builtinId="26" customBuiltin="1"/>
    <cellStyle name="Cálculo" xfId="12" builtinId="22" customBuiltin="1"/>
    <cellStyle name="Célula de Verificação" xfId="14" builtinId="23" customBuiltin="1"/>
    <cellStyle name="Célula Vinculada" xfId="13" builtinId="24" customBuiltin="1"/>
    <cellStyle name="Ênfase1" xfId="19" builtinId="29" customBuiltin="1"/>
    <cellStyle name="Ênfase2" xfId="23" builtinId="33" customBuiltin="1"/>
    <cellStyle name="Ênfase3" xfId="27" builtinId="37" customBuiltin="1"/>
    <cellStyle name="Ênfase4" xfId="31" builtinId="41" customBuiltin="1"/>
    <cellStyle name="Ênfase5" xfId="35" builtinId="45" customBuiltin="1"/>
    <cellStyle name="Ênfase6" xfId="39" builtinId="49" customBuiltin="1"/>
    <cellStyle name="Entrada" xfId="10" builtinId="20" customBuiltin="1"/>
    <cellStyle name="Hiperlink" xfId="43" builtinId="8"/>
    <cellStyle name="Hiperlink Visitado" xfId="45" builtinId="9" hidden="1"/>
    <cellStyle name="Hiperlink Visitado" xfId="46" builtinId="9" hidden="1"/>
    <cellStyle name="Hiperlink Visitado" xfId="47" builtinId="9" hidden="1"/>
    <cellStyle name="Hiperlink Visitado" xfId="48" builtinId="9" hidden="1"/>
    <cellStyle name="Hiperlink Visitado" xfId="49" builtinId="9" hidden="1"/>
    <cellStyle name="Hiperlink Visitado" xfId="50" builtinId="9" hidden="1"/>
    <cellStyle name="Hiperlink Visitado" xfId="51" builtinId="9" hidden="1"/>
    <cellStyle name="Hiperlink Visitado" xfId="52" builtinId="9" hidden="1"/>
    <cellStyle name="Hiperlink Visitado" xfId="53" builtinId="9" hidden="1"/>
    <cellStyle name="Hiperlink Visitado" xfId="54" builtinId="9" hidden="1"/>
    <cellStyle name="Hiperlink Visitado" xfId="55" builtinId="9" hidden="1"/>
    <cellStyle name="Hiperlink Visitado" xfId="56" builtinId="9" hidden="1"/>
    <cellStyle name="Hiperlink Visitado" xfId="57" builtinId="9" hidden="1"/>
    <cellStyle name="Hiperlink Visitado" xfId="58" builtinId="9" hidden="1"/>
    <cellStyle name="Hiperlink Visitado" xfId="59" builtinId="9" hidden="1"/>
    <cellStyle name="Hiperlink Visitado" xfId="60" builtinId="9" hidden="1"/>
    <cellStyle name="Hiperlink Visitado" xfId="61" builtinId="9" hidden="1"/>
    <cellStyle name="Hiperlink Visitado" xfId="62" builtinId="9" hidden="1"/>
    <cellStyle name="Hiperlink Visitado" xfId="63" builtinId="9" hidden="1"/>
    <cellStyle name="Hiperlink Visitado" xfId="64" builtinId="9" hidden="1"/>
    <cellStyle name="Hiperlink Visitado" xfId="65" builtinId="9" hidden="1"/>
    <cellStyle name="Hiperlink Visitado" xfId="66" builtinId="9" hidden="1"/>
    <cellStyle name="Hiperlink Visitado" xfId="67" builtinId="9" hidden="1"/>
    <cellStyle name="Hiperlink Visitado" xfId="68" builtinId="9" hidden="1"/>
    <cellStyle name="Hiperlink Visitado" xfId="69" builtinId="9" hidden="1"/>
    <cellStyle name="Hiperlink Visitado" xfId="70" builtinId="9" hidden="1"/>
    <cellStyle name="Hiperlink Visitado" xfId="71" builtinId="9" hidden="1"/>
    <cellStyle name="Hiperlink Visitado" xfId="72" builtinId="9" hidden="1"/>
    <cellStyle name="Hiperlink Visitado" xfId="73" builtinId="9" hidden="1"/>
    <cellStyle name="Hiperlink Visitado" xfId="74" builtinId="9" hidden="1"/>
    <cellStyle name="Hiperlink Visitado" xfId="75" builtinId="9" hidden="1"/>
    <cellStyle name="Hiperlink Visitado" xfId="76" builtinId="9" hidden="1"/>
    <cellStyle name="Hiperlink Visitado" xfId="77" builtinId="9" hidden="1"/>
    <cellStyle name="Hiperlink Visitado" xfId="78" builtinId="9" hidden="1"/>
    <cellStyle name="Hiperlink Visitado" xfId="79" builtinId="9" hidden="1"/>
    <cellStyle name="Hiperlink Visitado" xfId="80" builtinId="9" hidden="1"/>
    <cellStyle name="Hiperlink Visitado" xfId="81" builtinId="9" hidden="1"/>
    <cellStyle name="Hiperlink Visitado" xfId="82" builtinId="9" hidden="1"/>
    <cellStyle name="Incorreto" xfId="8" builtinId="27" customBuiltin="1"/>
    <cellStyle name="Neutra" xfId="9" builtinId="28" customBuiltin="1"/>
    <cellStyle name="Normal" xfId="0" builtinId="0"/>
    <cellStyle name="Normal 2" xfId="83"/>
    <cellStyle name="Normal 2 2" xfId="84"/>
    <cellStyle name="Normal 3" xfId="85"/>
    <cellStyle name="Normal 4" xfId="90"/>
    <cellStyle name="Nota" xfId="16" builtinId="10" customBuiltin="1"/>
    <cellStyle name="Nota 2" xfId="86"/>
    <cellStyle name="Porcentagem" xfId="44" builtinId="5"/>
    <cellStyle name="Porcentagem 2" xfId="87"/>
    <cellStyle name="Saída" xfId="11" builtinId="21" customBuiltin="1"/>
    <cellStyle name="Texto de Aviso" xfId="15" builtinId="11" customBuiltin="1"/>
    <cellStyle name="Texto Explicativo" xfId="17" builtinId="53" customBuiltin="1"/>
    <cellStyle name="Título" xfId="2" builtinId="15" customBuiltin="1"/>
    <cellStyle name="Título 1" xfId="3" builtinId="16" customBuiltin="1"/>
    <cellStyle name="Título 2" xfId="4" builtinId="17" customBuiltin="1"/>
    <cellStyle name="Título 3" xfId="5" builtinId="18" customBuiltin="1"/>
    <cellStyle name="Título 4" xfId="6" builtinId="19" customBuiltin="1"/>
    <cellStyle name="Título 5" xfId="88"/>
    <cellStyle name="Total" xfId="18" builtinId="25" customBuiltin="1"/>
    <cellStyle name="Vírgula" xfId="1" builtinId="3"/>
    <cellStyle name="Vírgula 2" xfId="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05;ndice!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05;ndice!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05;ndice!A1"/></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05;ndice!A1"/></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05;ndice!A1"/></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05;ndice!A1"/></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05;ndice!A1"/></Relationships>
</file>

<file path=xl/drawings/_rels/drawing17.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image" Target="../media/image3.jpg"/><Relationship Id="rId1" Type="http://schemas.openxmlformats.org/officeDocument/2006/relationships/image" Target="../media/image2.jpg"/><Relationship Id="rId4"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05;ndice!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05;ndice!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05;ndice!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05;ndice!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05;ndice!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05;ndice!A1"/></Relationships>
</file>

<file path=xl/drawings/drawing1.xml><?xml version="1.0" encoding="utf-8"?>
<xdr:wsDr xmlns:xdr="http://schemas.openxmlformats.org/drawingml/2006/spreadsheetDrawing" xmlns:a="http://schemas.openxmlformats.org/drawingml/2006/main">
  <xdr:twoCellAnchor editAs="oneCell">
    <xdr:from>
      <xdr:col>1</xdr:col>
      <xdr:colOff>6851855</xdr:colOff>
      <xdr:row>0</xdr:row>
      <xdr:rowOff>133145</xdr:rowOff>
    </xdr:from>
    <xdr:to>
      <xdr:col>3</xdr:col>
      <xdr:colOff>4032</xdr:colOff>
      <xdr:row>3</xdr:row>
      <xdr:rowOff>163870</xdr:rowOff>
    </xdr:to>
    <xdr:pic>
      <xdr:nvPicPr>
        <xdr:cNvPr id="3" name="Imagem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45887" y="133145"/>
          <a:ext cx="2994677" cy="68620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8</xdr:col>
      <xdr:colOff>704850</xdr:colOff>
      <xdr:row>1784</xdr:row>
      <xdr:rowOff>123825</xdr:rowOff>
    </xdr:from>
    <xdr:to>
      <xdr:col>9</xdr:col>
      <xdr:colOff>28575</xdr:colOff>
      <xdr:row>1786</xdr:row>
      <xdr:rowOff>200025</xdr:rowOff>
    </xdr:to>
    <xdr:grpSp>
      <xdr:nvGrpSpPr>
        <xdr:cNvPr id="6" name="Grupo 5">
          <a:hlinkClick xmlns:r="http://schemas.openxmlformats.org/officeDocument/2006/relationships" r:id="rId1"/>
        </xdr:cNvPr>
        <xdr:cNvGrpSpPr/>
      </xdr:nvGrpSpPr>
      <xdr:grpSpPr>
        <a:xfrm>
          <a:off x="8915400" y="340366350"/>
          <a:ext cx="1666875" cy="457200"/>
          <a:chOff x="8991600" y="165363525"/>
          <a:chExt cx="1695450" cy="571500"/>
        </a:xfrm>
        <a:effectLst>
          <a:outerShdw blurRad="50800" dist="38100" dir="2700000" algn="tl" rotWithShape="0">
            <a:prstClr val="black">
              <a:alpha val="40000"/>
            </a:prstClr>
          </a:outerShdw>
        </a:effectLst>
      </xdr:grpSpPr>
      <xdr:sp macro="" textlink="">
        <xdr:nvSpPr>
          <xdr:cNvPr id="7" name="Retângulo 6"/>
          <xdr:cNvSpPr/>
        </xdr:nvSpPr>
        <xdr:spPr>
          <a:xfrm>
            <a:off x="8991600" y="165363525"/>
            <a:ext cx="1695450" cy="57150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8" name="Seta em curva para cima 7"/>
          <xdr:cNvSpPr/>
        </xdr:nvSpPr>
        <xdr:spPr>
          <a:xfrm rot="15792266">
            <a:off x="9625456" y="165399276"/>
            <a:ext cx="445608" cy="389339"/>
          </a:xfrm>
          <a:prstGeom prst="curved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solidFill>
                <a:schemeClr val="tx1"/>
              </a:solidFill>
            </a:endParaRPr>
          </a:p>
        </xdr:txBody>
      </xdr:sp>
    </xdr:grpSp>
    <xdr:clientData/>
  </xdr:twoCellAnchor>
  <xdr:twoCellAnchor editAs="oneCell">
    <xdr:from>
      <xdr:col>8</xdr:col>
      <xdr:colOff>0</xdr:colOff>
      <xdr:row>1</xdr:row>
      <xdr:rowOff>0</xdr:rowOff>
    </xdr:from>
    <xdr:to>
      <xdr:col>8</xdr:col>
      <xdr:colOff>2286000</xdr:colOff>
      <xdr:row>3</xdr:row>
      <xdr:rowOff>142821</xdr:rowOff>
    </xdr:to>
    <xdr:pic>
      <xdr:nvPicPr>
        <xdr:cNvPr id="9" name="Imagem 8"/>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210550" y="200025"/>
          <a:ext cx="2286000" cy="52382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7</xdr:col>
      <xdr:colOff>790575</xdr:colOff>
      <xdr:row>14</xdr:row>
      <xdr:rowOff>85725</xdr:rowOff>
    </xdr:from>
    <xdr:to>
      <xdr:col>9</xdr:col>
      <xdr:colOff>19050</xdr:colOff>
      <xdr:row>16</xdr:row>
      <xdr:rowOff>133350</xdr:rowOff>
    </xdr:to>
    <xdr:grpSp>
      <xdr:nvGrpSpPr>
        <xdr:cNvPr id="3" name="Grupo 2">
          <a:hlinkClick xmlns:r="http://schemas.openxmlformats.org/officeDocument/2006/relationships" r:id="rId1"/>
        </xdr:cNvPr>
        <xdr:cNvGrpSpPr/>
      </xdr:nvGrpSpPr>
      <xdr:grpSpPr>
        <a:xfrm>
          <a:off x="9534525" y="3381375"/>
          <a:ext cx="1552575" cy="428625"/>
          <a:chOff x="8991600" y="165363525"/>
          <a:chExt cx="1695450" cy="571500"/>
        </a:xfrm>
        <a:effectLst>
          <a:outerShdw blurRad="50800" dist="38100" dir="2700000" algn="tl" rotWithShape="0">
            <a:prstClr val="black">
              <a:alpha val="40000"/>
            </a:prstClr>
          </a:outerShdw>
        </a:effectLst>
      </xdr:grpSpPr>
      <xdr:sp macro="" textlink="">
        <xdr:nvSpPr>
          <xdr:cNvPr id="4" name="Retângulo 3"/>
          <xdr:cNvSpPr/>
        </xdr:nvSpPr>
        <xdr:spPr>
          <a:xfrm>
            <a:off x="8991600" y="165363525"/>
            <a:ext cx="1695450" cy="57150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5" name="Seta em curva para cima 4"/>
          <xdr:cNvSpPr/>
        </xdr:nvSpPr>
        <xdr:spPr>
          <a:xfrm rot="15792266">
            <a:off x="9625456" y="165399276"/>
            <a:ext cx="445608" cy="389339"/>
          </a:xfrm>
          <a:prstGeom prst="curved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solidFill>
                <a:schemeClr val="tx1"/>
              </a:solidFill>
            </a:endParaRPr>
          </a:p>
        </xdr:txBody>
      </xdr:sp>
    </xdr:grpSp>
    <xdr:clientData/>
  </xdr:twoCellAnchor>
  <xdr:twoCellAnchor editAs="oneCell">
    <xdr:from>
      <xdr:col>6</xdr:col>
      <xdr:colOff>1066800</xdr:colOff>
      <xdr:row>0</xdr:row>
      <xdr:rowOff>114300</xdr:rowOff>
    </xdr:from>
    <xdr:to>
      <xdr:col>8</xdr:col>
      <xdr:colOff>1057275</xdr:colOff>
      <xdr:row>3</xdr:row>
      <xdr:rowOff>57096</xdr:rowOff>
    </xdr:to>
    <xdr:pic>
      <xdr:nvPicPr>
        <xdr:cNvPr id="6" name="Imagem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715375" y="114300"/>
          <a:ext cx="2286000" cy="5238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7</xdr:col>
      <xdr:colOff>914400</xdr:colOff>
      <xdr:row>14</xdr:row>
      <xdr:rowOff>142875</xdr:rowOff>
    </xdr:from>
    <xdr:to>
      <xdr:col>9</xdr:col>
      <xdr:colOff>0</xdr:colOff>
      <xdr:row>16</xdr:row>
      <xdr:rowOff>95250</xdr:rowOff>
    </xdr:to>
    <xdr:grpSp>
      <xdr:nvGrpSpPr>
        <xdr:cNvPr id="3" name="Grupo 2">
          <a:hlinkClick xmlns:r="http://schemas.openxmlformats.org/officeDocument/2006/relationships" r:id="rId1"/>
        </xdr:cNvPr>
        <xdr:cNvGrpSpPr/>
      </xdr:nvGrpSpPr>
      <xdr:grpSpPr>
        <a:xfrm>
          <a:off x="10191750" y="3209925"/>
          <a:ext cx="1409700" cy="333375"/>
          <a:chOff x="8991600" y="165363525"/>
          <a:chExt cx="1695450" cy="571500"/>
        </a:xfrm>
        <a:effectLst>
          <a:outerShdw blurRad="50800" dist="38100" dir="2700000" algn="tl" rotWithShape="0">
            <a:prstClr val="black">
              <a:alpha val="40000"/>
            </a:prstClr>
          </a:outerShdw>
        </a:effectLst>
      </xdr:grpSpPr>
      <xdr:sp macro="" textlink="">
        <xdr:nvSpPr>
          <xdr:cNvPr id="4" name="Retângulo 3"/>
          <xdr:cNvSpPr/>
        </xdr:nvSpPr>
        <xdr:spPr>
          <a:xfrm>
            <a:off x="8991600" y="165363525"/>
            <a:ext cx="1695450" cy="57150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5" name="Seta em curva para cima 4"/>
          <xdr:cNvSpPr/>
        </xdr:nvSpPr>
        <xdr:spPr>
          <a:xfrm rot="15792266">
            <a:off x="9625456" y="165399276"/>
            <a:ext cx="445608" cy="389339"/>
          </a:xfrm>
          <a:prstGeom prst="curved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solidFill>
                <a:schemeClr val="tx1"/>
              </a:solidFill>
            </a:endParaRPr>
          </a:p>
        </xdr:txBody>
      </xdr:sp>
    </xdr:grpSp>
    <xdr:clientData/>
  </xdr:twoCellAnchor>
  <xdr:twoCellAnchor editAs="oneCell">
    <xdr:from>
      <xdr:col>6</xdr:col>
      <xdr:colOff>1362075</xdr:colOff>
      <xdr:row>0</xdr:row>
      <xdr:rowOff>114300</xdr:rowOff>
    </xdr:from>
    <xdr:to>
      <xdr:col>8</xdr:col>
      <xdr:colOff>1057275</xdr:colOff>
      <xdr:row>3</xdr:row>
      <xdr:rowOff>57096</xdr:rowOff>
    </xdr:to>
    <xdr:pic>
      <xdr:nvPicPr>
        <xdr:cNvPr id="6" name="Imagem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248775" y="114300"/>
          <a:ext cx="2286000" cy="5238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7</xdr:col>
      <xdr:colOff>1362074</xdr:colOff>
      <xdr:row>13</xdr:row>
      <xdr:rowOff>161925</xdr:rowOff>
    </xdr:from>
    <xdr:to>
      <xdr:col>9</xdr:col>
      <xdr:colOff>19049</xdr:colOff>
      <xdr:row>16</xdr:row>
      <xdr:rowOff>9525</xdr:rowOff>
    </xdr:to>
    <xdr:grpSp>
      <xdr:nvGrpSpPr>
        <xdr:cNvPr id="3" name="Grupo 2">
          <a:hlinkClick xmlns:r="http://schemas.openxmlformats.org/officeDocument/2006/relationships" r:id="rId1"/>
        </xdr:cNvPr>
        <xdr:cNvGrpSpPr/>
      </xdr:nvGrpSpPr>
      <xdr:grpSpPr>
        <a:xfrm>
          <a:off x="9439274" y="3209925"/>
          <a:ext cx="1323975" cy="419100"/>
          <a:chOff x="8991600" y="165363525"/>
          <a:chExt cx="1695450" cy="571500"/>
        </a:xfrm>
        <a:effectLst>
          <a:outerShdw blurRad="50800" dist="38100" dir="2700000" algn="tl" rotWithShape="0">
            <a:prstClr val="black">
              <a:alpha val="40000"/>
            </a:prstClr>
          </a:outerShdw>
        </a:effectLst>
      </xdr:grpSpPr>
      <xdr:sp macro="" textlink="">
        <xdr:nvSpPr>
          <xdr:cNvPr id="4" name="Retângulo 3"/>
          <xdr:cNvSpPr/>
        </xdr:nvSpPr>
        <xdr:spPr>
          <a:xfrm>
            <a:off x="8991600" y="165363525"/>
            <a:ext cx="1695450" cy="57150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5" name="Seta em curva para cima 4"/>
          <xdr:cNvSpPr/>
        </xdr:nvSpPr>
        <xdr:spPr>
          <a:xfrm rot="15792266">
            <a:off x="9625456" y="165399276"/>
            <a:ext cx="445608" cy="389339"/>
          </a:xfrm>
          <a:prstGeom prst="curved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solidFill>
                <a:schemeClr val="tx1"/>
              </a:solidFill>
            </a:endParaRPr>
          </a:p>
        </xdr:txBody>
      </xdr:sp>
    </xdr:grpSp>
    <xdr:clientData/>
  </xdr:twoCellAnchor>
  <xdr:twoCellAnchor editAs="oneCell">
    <xdr:from>
      <xdr:col>7</xdr:col>
      <xdr:colOff>323850</xdr:colOff>
      <xdr:row>0</xdr:row>
      <xdr:rowOff>161925</xdr:rowOff>
    </xdr:from>
    <xdr:to>
      <xdr:col>8</xdr:col>
      <xdr:colOff>1066800</xdr:colOff>
      <xdr:row>3</xdr:row>
      <xdr:rowOff>104721</xdr:rowOff>
    </xdr:to>
    <xdr:pic>
      <xdr:nvPicPr>
        <xdr:cNvPr id="6" name="Imagem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401050" y="161925"/>
          <a:ext cx="2286000" cy="52382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7</xdr:col>
      <xdr:colOff>838200</xdr:colOff>
      <xdr:row>243</xdr:row>
      <xdr:rowOff>133350</xdr:rowOff>
    </xdr:from>
    <xdr:to>
      <xdr:col>7</xdr:col>
      <xdr:colOff>2276475</xdr:colOff>
      <xdr:row>245</xdr:row>
      <xdr:rowOff>104775</xdr:rowOff>
    </xdr:to>
    <xdr:grpSp>
      <xdr:nvGrpSpPr>
        <xdr:cNvPr id="3" name="Grupo 2">
          <a:hlinkClick xmlns:r="http://schemas.openxmlformats.org/officeDocument/2006/relationships" r:id="rId1"/>
        </xdr:cNvPr>
        <xdr:cNvGrpSpPr/>
      </xdr:nvGrpSpPr>
      <xdr:grpSpPr>
        <a:xfrm>
          <a:off x="7267575" y="47015400"/>
          <a:ext cx="1438275" cy="352425"/>
          <a:chOff x="8991600" y="165363525"/>
          <a:chExt cx="1695450" cy="571500"/>
        </a:xfrm>
        <a:effectLst>
          <a:outerShdw blurRad="50800" dist="38100" dir="2700000" algn="tl" rotWithShape="0">
            <a:prstClr val="black">
              <a:alpha val="40000"/>
            </a:prstClr>
          </a:outerShdw>
        </a:effectLst>
      </xdr:grpSpPr>
      <xdr:sp macro="" textlink="">
        <xdr:nvSpPr>
          <xdr:cNvPr id="4" name="Retângulo 3"/>
          <xdr:cNvSpPr/>
        </xdr:nvSpPr>
        <xdr:spPr>
          <a:xfrm>
            <a:off x="8991600" y="165363525"/>
            <a:ext cx="1695450" cy="57150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5" name="Seta em curva para cima 4"/>
          <xdr:cNvSpPr/>
        </xdr:nvSpPr>
        <xdr:spPr>
          <a:xfrm rot="15792266">
            <a:off x="9625456" y="165399276"/>
            <a:ext cx="445608" cy="389339"/>
          </a:xfrm>
          <a:prstGeom prst="curved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solidFill>
                <a:schemeClr val="tx1"/>
              </a:solidFill>
            </a:endParaRPr>
          </a:p>
        </xdr:txBody>
      </xdr:sp>
    </xdr:grpSp>
    <xdr:clientData/>
  </xdr:twoCellAnchor>
  <xdr:twoCellAnchor editAs="oneCell">
    <xdr:from>
      <xdr:col>7</xdr:col>
      <xdr:colOff>0</xdr:colOff>
      <xdr:row>1</xdr:row>
      <xdr:rowOff>0</xdr:rowOff>
    </xdr:from>
    <xdr:to>
      <xdr:col>7</xdr:col>
      <xdr:colOff>2286000</xdr:colOff>
      <xdr:row>3</xdr:row>
      <xdr:rowOff>142821</xdr:rowOff>
    </xdr:to>
    <xdr:pic>
      <xdr:nvPicPr>
        <xdr:cNvPr id="6" name="Imagem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429375" y="200025"/>
          <a:ext cx="2286000" cy="52382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7</xdr:col>
      <xdr:colOff>952500</xdr:colOff>
      <xdr:row>107</xdr:row>
      <xdr:rowOff>95250</xdr:rowOff>
    </xdr:from>
    <xdr:to>
      <xdr:col>8</xdr:col>
      <xdr:colOff>38100</xdr:colOff>
      <xdr:row>109</xdr:row>
      <xdr:rowOff>95250</xdr:rowOff>
    </xdr:to>
    <xdr:grpSp>
      <xdr:nvGrpSpPr>
        <xdr:cNvPr id="3" name="Grupo 2">
          <a:hlinkClick xmlns:r="http://schemas.openxmlformats.org/officeDocument/2006/relationships" r:id="rId1"/>
        </xdr:cNvPr>
        <xdr:cNvGrpSpPr/>
      </xdr:nvGrpSpPr>
      <xdr:grpSpPr>
        <a:xfrm>
          <a:off x="9686925" y="23355300"/>
          <a:ext cx="1314450" cy="381000"/>
          <a:chOff x="8991600" y="165363525"/>
          <a:chExt cx="1695450" cy="571500"/>
        </a:xfrm>
        <a:effectLst>
          <a:outerShdw blurRad="50800" dist="38100" dir="2700000" algn="tl" rotWithShape="0">
            <a:prstClr val="black">
              <a:alpha val="40000"/>
            </a:prstClr>
          </a:outerShdw>
        </a:effectLst>
      </xdr:grpSpPr>
      <xdr:sp macro="" textlink="">
        <xdr:nvSpPr>
          <xdr:cNvPr id="4" name="Retângulo 3"/>
          <xdr:cNvSpPr/>
        </xdr:nvSpPr>
        <xdr:spPr>
          <a:xfrm>
            <a:off x="8991600" y="165363525"/>
            <a:ext cx="1695450" cy="57150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5" name="Seta em curva para cima 4"/>
          <xdr:cNvSpPr/>
        </xdr:nvSpPr>
        <xdr:spPr>
          <a:xfrm rot="15792266">
            <a:off x="9625456" y="165399276"/>
            <a:ext cx="445608" cy="389339"/>
          </a:xfrm>
          <a:prstGeom prst="curved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solidFill>
                <a:schemeClr val="tx1"/>
              </a:solidFill>
            </a:endParaRPr>
          </a:p>
        </xdr:txBody>
      </xdr:sp>
    </xdr:grpSp>
    <xdr:clientData/>
  </xdr:twoCellAnchor>
  <xdr:twoCellAnchor editAs="oneCell">
    <xdr:from>
      <xdr:col>6</xdr:col>
      <xdr:colOff>895350</xdr:colOff>
      <xdr:row>0</xdr:row>
      <xdr:rowOff>142875</xdr:rowOff>
    </xdr:from>
    <xdr:to>
      <xdr:col>7</xdr:col>
      <xdr:colOff>2085975</xdr:colOff>
      <xdr:row>3</xdr:row>
      <xdr:rowOff>85671</xdr:rowOff>
    </xdr:to>
    <xdr:pic>
      <xdr:nvPicPr>
        <xdr:cNvPr id="6" name="Imagem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534400" y="142875"/>
          <a:ext cx="2286000" cy="52382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7</xdr:col>
      <xdr:colOff>828675</xdr:colOff>
      <xdr:row>15</xdr:row>
      <xdr:rowOff>142874</xdr:rowOff>
    </xdr:from>
    <xdr:to>
      <xdr:col>9</xdr:col>
      <xdr:colOff>57150</xdr:colOff>
      <xdr:row>17</xdr:row>
      <xdr:rowOff>171449</xdr:rowOff>
    </xdr:to>
    <xdr:grpSp>
      <xdr:nvGrpSpPr>
        <xdr:cNvPr id="3" name="Grupo 2">
          <a:hlinkClick xmlns:r="http://schemas.openxmlformats.org/officeDocument/2006/relationships" r:id="rId1"/>
        </xdr:cNvPr>
        <xdr:cNvGrpSpPr/>
      </xdr:nvGrpSpPr>
      <xdr:grpSpPr>
        <a:xfrm>
          <a:off x="7762875" y="3609974"/>
          <a:ext cx="1552575" cy="409575"/>
          <a:chOff x="8991600" y="165363525"/>
          <a:chExt cx="1695450" cy="571500"/>
        </a:xfrm>
        <a:effectLst>
          <a:outerShdw blurRad="50800" dist="38100" dir="2700000" algn="tl" rotWithShape="0">
            <a:prstClr val="black">
              <a:alpha val="40000"/>
            </a:prstClr>
          </a:outerShdw>
        </a:effectLst>
      </xdr:grpSpPr>
      <xdr:sp macro="" textlink="">
        <xdr:nvSpPr>
          <xdr:cNvPr id="4" name="Retângulo 3"/>
          <xdr:cNvSpPr/>
        </xdr:nvSpPr>
        <xdr:spPr>
          <a:xfrm>
            <a:off x="8991600" y="165363525"/>
            <a:ext cx="1695450" cy="57150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5" name="Seta em curva para cima 4"/>
          <xdr:cNvSpPr/>
        </xdr:nvSpPr>
        <xdr:spPr>
          <a:xfrm rot="15792266">
            <a:off x="9625456" y="165399276"/>
            <a:ext cx="445608" cy="389339"/>
          </a:xfrm>
          <a:prstGeom prst="curved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solidFill>
                <a:schemeClr val="tx1"/>
              </a:solidFill>
            </a:endParaRPr>
          </a:p>
        </xdr:txBody>
      </xdr:sp>
    </xdr:grpSp>
    <xdr:clientData/>
  </xdr:twoCellAnchor>
  <xdr:twoCellAnchor editAs="oneCell">
    <xdr:from>
      <xdr:col>7</xdr:col>
      <xdr:colOff>0</xdr:colOff>
      <xdr:row>0</xdr:row>
      <xdr:rowOff>114300</xdr:rowOff>
    </xdr:from>
    <xdr:to>
      <xdr:col>8</xdr:col>
      <xdr:colOff>1085850</xdr:colOff>
      <xdr:row>3</xdr:row>
      <xdr:rowOff>57096</xdr:rowOff>
    </xdr:to>
    <xdr:pic>
      <xdr:nvPicPr>
        <xdr:cNvPr id="6" name="Imagem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934200" y="114300"/>
          <a:ext cx="2286000" cy="52382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10</xdr:col>
      <xdr:colOff>653459</xdr:colOff>
      <xdr:row>6</xdr:row>
      <xdr:rowOff>0</xdr:rowOff>
    </xdr:from>
    <xdr:to>
      <xdr:col>16</xdr:col>
      <xdr:colOff>553779</xdr:colOff>
      <xdr:row>26</xdr:row>
      <xdr:rowOff>55378</xdr:rowOff>
    </xdr:to>
    <xdr:pic>
      <xdr:nvPicPr>
        <xdr:cNvPr id="3" name="Imagem 2"/>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44593" y="1218314"/>
          <a:ext cx="5194448" cy="4363779"/>
        </a:xfrm>
        <a:prstGeom prst="rect">
          <a:avLst/>
        </a:prstGeom>
      </xdr:spPr>
    </xdr:pic>
    <xdr:clientData/>
  </xdr:twoCellAnchor>
  <xdr:twoCellAnchor editAs="oneCell">
    <xdr:from>
      <xdr:col>17</xdr:col>
      <xdr:colOff>232588</xdr:colOff>
      <xdr:row>6</xdr:row>
      <xdr:rowOff>0</xdr:rowOff>
    </xdr:from>
    <xdr:to>
      <xdr:col>23</xdr:col>
      <xdr:colOff>66454</xdr:colOff>
      <xdr:row>25</xdr:row>
      <xdr:rowOff>66453</xdr:rowOff>
    </xdr:to>
    <xdr:pic>
      <xdr:nvPicPr>
        <xdr:cNvPr id="4" name="Imagem 3"/>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804855" y="1306918"/>
          <a:ext cx="4496686" cy="4186569"/>
        </a:xfrm>
        <a:prstGeom prst="rect">
          <a:avLst/>
        </a:prstGeom>
      </xdr:spPr>
    </xdr:pic>
    <xdr:clientData/>
  </xdr:twoCellAnchor>
  <xdr:twoCellAnchor>
    <xdr:from>
      <xdr:col>7</xdr:col>
      <xdr:colOff>1200149</xdr:colOff>
      <xdr:row>24</xdr:row>
      <xdr:rowOff>166135</xdr:rowOff>
    </xdr:from>
    <xdr:to>
      <xdr:col>9</xdr:col>
      <xdr:colOff>99679</xdr:colOff>
      <xdr:row>27</xdr:row>
      <xdr:rowOff>76201</xdr:rowOff>
    </xdr:to>
    <xdr:grpSp>
      <xdr:nvGrpSpPr>
        <xdr:cNvPr id="5" name="Grupo 4">
          <a:hlinkClick xmlns:r="http://schemas.openxmlformats.org/officeDocument/2006/relationships" r:id="rId3"/>
        </xdr:cNvPr>
        <xdr:cNvGrpSpPr/>
      </xdr:nvGrpSpPr>
      <xdr:grpSpPr>
        <a:xfrm>
          <a:off x="7581899" y="5281060"/>
          <a:ext cx="1747505" cy="481566"/>
          <a:chOff x="8991600" y="165363525"/>
          <a:chExt cx="1695450" cy="571500"/>
        </a:xfrm>
        <a:effectLst>
          <a:outerShdw blurRad="50800" dist="38100" dir="2700000" algn="tl" rotWithShape="0">
            <a:prstClr val="black">
              <a:alpha val="40000"/>
            </a:prstClr>
          </a:outerShdw>
        </a:effectLst>
      </xdr:grpSpPr>
      <xdr:sp macro="" textlink="">
        <xdr:nvSpPr>
          <xdr:cNvPr id="6" name="Retângulo 5"/>
          <xdr:cNvSpPr/>
        </xdr:nvSpPr>
        <xdr:spPr>
          <a:xfrm>
            <a:off x="8991600" y="165363525"/>
            <a:ext cx="1695450" cy="57150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Seta em curva para cima 6"/>
          <xdr:cNvSpPr/>
        </xdr:nvSpPr>
        <xdr:spPr>
          <a:xfrm rot="15792266">
            <a:off x="9625456" y="165399276"/>
            <a:ext cx="445608" cy="389339"/>
          </a:xfrm>
          <a:prstGeom prst="curved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solidFill>
                <a:schemeClr val="tx1"/>
              </a:solidFill>
            </a:endParaRPr>
          </a:p>
        </xdr:txBody>
      </xdr:sp>
    </xdr:grpSp>
    <xdr:clientData/>
  </xdr:twoCellAnchor>
  <xdr:twoCellAnchor editAs="oneCell">
    <xdr:from>
      <xdr:col>7</xdr:col>
      <xdr:colOff>485775</xdr:colOff>
      <xdr:row>0</xdr:row>
      <xdr:rowOff>123825</xdr:rowOff>
    </xdr:from>
    <xdr:to>
      <xdr:col>8</xdr:col>
      <xdr:colOff>1047750</xdr:colOff>
      <xdr:row>3</xdr:row>
      <xdr:rowOff>66621</xdr:rowOff>
    </xdr:to>
    <xdr:pic>
      <xdr:nvPicPr>
        <xdr:cNvPr id="8" name="Imagem 7"/>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867525" y="123825"/>
          <a:ext cx="2286000" cy="52382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7</xdr:col>
      <xdr:colOff>628651</xdr:colOff>
      <xdr:row>13</xdr:row>
      <xdr:rowOff>142875</xdr:rowOff>
    </xdr:from>
    <xdr:to>
      <xdr:col>9</xdr:col>
      <xdr:colOff>9525</xdr:colOff>
      <xdr:row>16</xdr:row>
      <xdr:rowOff>57150</xdr:rowOff>
    </xdr:to>
    <xdr:grpSp>
      <xdr:nvGrpSpPr>
        <xdr:cNvPr id="3" name="Grupo 2">
          <a:hlinkClick xmlns:r="http://schemas.openxmlformats.org/officeDocument/2006/relationships" r:id="rId1"/>
        </xdr:cNvPr>
        <xdr:cNvGrpSpPr/>
      </xdr:nvGrpSpPr>
      <xdr:grpSpPr>
        <a:xfrm>
          <a:off x="7810501" y="3009900"/>
          <a:ext cx="1800224" cy="485775"/>
          <a:chOff x="8991600" y="165363525"/>
          <a:chExt cx="1695450" cy="571500"/>
        </a:xfrm>
        <a:effectLst>
          <a:outerShdw blurRad="50800" dist="38100" dir="2700000" algn="tl" rotWithShape="0">
            <a:prstClr val="black">
              <a:alpha val="40000"/>
            </a:prstClr>
          </a:outerShdw>
        </a:effectLst>
      </xdr:grpSpPr>
      <xdr:sp macro="" textlink="">
        <xdr:nvSpPr>
          <xdr:cNvPr id="4" name="Retângulo 3"/>
          <xdr:cNvSpPr/>
        </xdr:nvSpPr>
        <xdr:spPr>
          <a:xfrm>
            <a:off x="8991600" y="165363525"/>
            <a:ext cx="1695450" cy="57150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5" name="Seta em curva para cima 4"/>
          <xdr:cNvSpPr/>
        </xdr:nvSpPr>
        <xdr:spPr>
          <a:xfrm rot="15792266">
            <a:off x="9625456" y="165399276"/>
            <a:ext cx="445608" cy="389339"/>
          </a:xfrm>
          <a:prstGeom prst="curved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solidFill>
                <a:schemeClr val="tx1"/>
              </a:solidFill>
            </a:endParaRPr>
          </a:p>
        </xdr:txBody>
      </xdr:sp>
    </xdr:grpSp>
    <xdr:clientData/>
  </xdr:twoCellAnchor>
  <xdr:twoCellAnchor editAs="oneCell">
    <xdr:from>
      <xdr:col>7</xdr:col>
      <xdr:colOff>76200</xdr:colOff>
      <xdr:row>0</xdr:row>
      <xdr:rowOff>123825</xdr:rowOff>
    </xdr:from>
    <xdr:to>
      <xdr:col>8</xdr:col>
      <xdr:colOff>1066800</xdr:colOff>
      <xdr:row>3</xdr:row>
      <xdr:rowOff>66621</xdr:rowOff>
    </xdr:to>
    <xdr:pic>
      <xdr:nvPicPr>
        <xdr:cNvPr id="6" name="Imagem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258050" y="123825"/>
          <a:ext cx="2286000" cy="5238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6734175</xdr:colOff>
      <xdr:row>0</xdr:row>
      <xdr:rowOff>95250</xdr:rowOff>
    </xdr:from>
    <xdr:to>
      <xdr:col>1</xdr:col>
      <xdr:colOff>9728852</xdr:colOff>
      <xdr:row>3</xdr:row>
      <xdr:rowOff>162334</xdr:rowOff>
    </xdr:to>
    <xdr:pic>
      <xdr:nvPicPr>
        <xdr:cNvPr id="3" name="Imagem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24725" y="95250"/>
          <a:ext cx="2994677" cy="6862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7947742</xdr:colOff>
      <xdr:row>0</xdr:row>
      <xdr:rowOff>204838</xdr:rowOff>
    </xdr:from>
    <xdr:to>
      <xdr:col>1</xdr:col>
      <xdr:colOff>10942419</xdr:colOff>
      <xdr:row>4</xdr:row>
      <xdr:rowOff>71692</xdr:rowOff>
    </xdr:to>
    <xdr:pic>
      <xdr:nvPicPr>
        <xdr:cNvPr id="3" name="Imagem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41774" y="204838"/>
          <a:ext cx="2994677" cy="6862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1381126</xdr:colOff>
      <xdr:row>16</xdr:row>
      <xdr:rowOff>171450</xdr:rowOff>
    </xdr:from>
    <xdr:to>
      <xdr:col>9</xdr:col>
      <xdr:colOff>47626</xdr:colOff>
      <xdr:row>18</xdr:row>
      <xdr:rowOff>180975</xdr:rowOff>
    </xdr:to>
    <xdr:grpSp>
      <xdr:nvGrpSpPr>
        <xdr:cNvPr id="5" name="Grupo 4">
          <a:hlinkClick xmlns:r="http://schemas.openxmlformats.org/officeDocument/2006/relationships" r:id="rId1"/>
        </xdr:cNvPr>
        <xdr:cNvGrpSpPr/>
      </xdr:nvGrpSpPr>
      <xdr:grpSpPr>
        <a:xfrm>
          <a:off x="7639051" y="3609975"/>
          <a:ext cx="1466850" cy="390525"/>
          <a:chOff x="8991600" y="165363525"/>
          <a:chExt cx="1695450" cy="571500"/>
        </a:xfrm>
        <a:effectLst>
          <a:outerShdw blurRad="50800" dist="38100" dir="2700000" algn="tl" rotWithShape="0">
            <a:prstClr val="black">
              <a:alpha val="40000"/>
            </a:prstClr>
          </a:outerShdw>
        </a:effectLst>
      </xdr:grpSpPr>
      <xdr:sp macro="" textlink="">
        <xdr:nvSpPr>
          <xdr:cNvPr id="6" name="Retângulo 5"/>
          <xdr:cNvSpPr/>
        </xdr:nvSpPr>
        <xdr:spPr>
          <a:xfrm>
            <a:off x="8991600" y="165363525"/>
            <a:ext cx="1695450" cy="57150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Seta em curva para cima 6"/>
          <xdr:cNvSpPr/>
        </xdr:nvSpPr>
        <xdr:spPr>
          <a:xfrm rot="15792266">
            <a:off x="9625456" y="165399276"/>
            <a:ext cx="445608" cy="389339"/>
          </a:xfrm>
          <a:prstGeom prst="curved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solidFill>
                <a:schemeClr val="tx1"/>
              </a:solidFill>
            </a:endParaRPr>
          </a:p>
        </xdr:txBody>
      </xdr:sp>
    </xdr:grpSp>
    <xdr:clientData/>
  </xdr:twoCellAnchor>
  <xdr:twoCellAnchor editAs="oneCell">
    <xdr:from>
      <xdr:col>7</xdr:col>
      <xdr:colOff>542926</xdr:colOff>
      <xdr:row>0</xdr:row>
      <xdr:rowOff>57151</xdr:rowOff>
    </xdr:from>
    <xdr:to>
      <xdr:col>9</xdr:col>
      <xdr:colOff>28576</xdr:colOff>
      <xdr:row>2</xdr:row>
      <xdr:rowOff>190447</xdr:rowOff>
    </xdr:to>
    <xdr:pic>
      <xdr:nvPicPr>
        <xdr:cNvPr id="8" name="Imagem 7"/>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00851" y="57151"/>
          <a:ext cx="2286000" cy="5238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1571625</xdr:colOff>
      <xdr:row>45</xdr:row>
      <xdr:rowOff>152400</xdr:rowOff>
    </xdr:from>
    <xdr:to>
      <xdr:col>10</xdr:col>
      <xdr:colOff>57150</xdr:colOff>
      <xdr:row>48</xdr:row>
      <xdr:rowOff>0</xdr:rowOff>
    </xdr:to>
    <xdr:grpSp>
      <xdr:nvGrpSpPr>
        <xdr:cNvPr id="6" name="Grupo 5">
          <a:hlinkClick xmlns:r="http://schemas.openxmlformats.org/officeDocument/2006/relationships" r:id="rId1"/>
        </xdr:cNvPr>
        <xdr:cNvGrpSpPr/>
      </xdr:nvGrpSpPr>
      <xdr:grpSpPr>
        <a:xfrm>
          <a:off x="11106150" y="9391650"/>
          <a:ext cx="1543050" cy="419100"/>
          <a:chOff x="8991600" y="165363525"/>
          <a:chExt cx="1695450" cy="571500"/>
        </a:xfrm>
        <a:effectLst>
          <a:outerShdw blurRad="50800" dist="38100" dir="2700000" algn="tl" rotWithShape="0">
            <a:prstClr val="black">
              <a:alpha val="40000"/>
            </a:prstClr>
          </a:outerShdw>
        </a:effectLst>
      </xdr:grpSpPr>
      <xdr:sp macro="" textlink="">
        <xdr:nvSpPr>
          <xdr:cNvPr id="7" name="Retângulo 6"/>
          <xdr:cNvSpPr/>
        </xdr:nvSpPr>
        <xdr:spPr>
          <a:xfrm>
            <a:off x="8991600" y="165363525"/>
            <a:ext cx="1695450" cy="57150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8" name="Seta em curva para cima 7"/>
          <xdr:cNvSpPr/>
        </xdr:nvSpPr>
        <xdr:spPr>
          <a:xfrm rot="15792266">
            <a:off x="9625456" y="165399276"/>
            <a:ext cx="445608" cy="389339"/>
          </a:xfrm>
          <a:prstGeom prst="curved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solidFill>
                <a:schemeClr val="tx1"/>
              </a:solidFill>
            </a:endParaRPr>
          </a:p>
        </xdr:txBody>
      </xdr:sp>
    </xdr:grpSp>
    <xdr:clientData/>
  </xdr:twoCellAnchor>
  <xdr:twoCellAnchor editAs="oneCell">
    <xdr:from>
      <xdr:col>8</xdr:col>
      <xdr:colOff>695325</xdr:colOff>
      <xdr:row>0</xdr:row>
      <xdr:rowOff>123825</xdr:rowOff>
    </xdr:from>
    <xdr:to>
      <xdr:col>9</xdr:col>
      <xdr:colOff>1057275</xdr:colOff>
      <xdr:row>3</xdr:row>
      <xdr:rowOff>66621</xdr:rowOff>
    </xdr:to>
    <xdr:pic>
      <xdr:nvPicPr>
        <xdr:cNvPr id="9" name="Imagem 8"/>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229850" y="123825"/>
          <a:ext cx="2286000" cy="5238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1762125</xdr:colOff>
      <xdr:row>46</xdr:row>
      <xdr:rowOff>180975</xdr:rowOff>
    </xdr:from>
    <xdr:to>
      <xdr:col>10</xdr:col>
      <xdr:colOff>38100</xdr:colOff>
      <xdr:row>49</xdr:row>
      <xdr:rowOff>57150</xdr:rowOff>
    </xdr:to>
    <xdr:grpSp>
      <xdr:nvGrpSpPr>
        <xdr:cNvPr id="3" name="Grupo 2">
          <a:hlinkClick xmlns:r="http://schemas.openxmlformats.org/officeDocument/2006/relationships" r:id="rId1"/>
        </xdr:cNvPr>
        <xdr:cNvGrpSpPr/>
      </xdr:nvGrpSpPr>
      <xdr:grpSpPr>
        <a:xfrm>
          <a:off x="9534525" y="9334500"/>
          <a:ext cx="1514475" cy="447675"/>
          <a:chOff x="8991600" y="165363525"/>
          <a:chExt cx="1695450" cy="571500"/>
        </a:xfrm>
        <a:effectLst>
          <a:outerShdw blurRad="50800" dist="38100" dir="2700000" algn="tl" rotWithShape="0">
            <a:prstClr val="black">
              <a:alpha val="40000"/>
            </a:prstClr>
          </a:outerShdw>
        </a:effectLst>
      </xdr:grpSpPr>
      <xdr:sp macro="" textlink="">
        <xdr:nvSpPr>
          <xdr:cNvPr id="4" name="Retângulo 3"/>
          <xdr:cNvSpPr/>
        </xdr:nvSpPr>
        <xdr:spPr>
          <a:xfrm>
            <a:off x="8991600" y="165363525"/>
            <a:ext cx="1695450" cy="57150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5" name="Seta em curva para cima 4"/>
          <xdr:cNvSpPr/>
        </xdr:nvSpPr>
        <xdr:spPr>
          <a:xfrm rot="15792266">
            <a:off x="9625456" y="165399276"/>
            <a:ext cx="445608" cy="389339"/>
          </a:xfrm>
          <a:prstGeom prst="curved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solidFill>
                <a:schemeClr val="tx1"/>
              </a:solidFill>
            </a:endParaRPr>
          </a:p>
        </xdr:txBody>
      </xdr:sp>
    </xdr:grpSp>
    <xdr:clientData/>
  </xdr:twoCellAnchor>
  <xdr:twoCellAnchor editAs="oneCell">
    <xdr:from>
      <xdr:col>8</xdr:col>
      <xdr:colOff>952500</xdr:colOff>
      <xdr:row>0</xdr:row>
      <xdr:rowOff>104775</xdr:rowOff>
    </xdr:from>
    <xdr:to>
      <xdr:col>10</xdr:col>
      <xdr:colOff>0</xdr:colOff>
      <xdr:row>3</xdr:row>
      <xdr:rowOff>47571</xdr:rowOff>
    </xdr:to>
    <xdr:pic>
      <xdr:nvPicPr>
        <xdr:cNvPr id="6" name="Imagem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724900" y="104775"/>
          <a:ext cx="2286000" cy="52382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7</xdr:col>
      <xdr:colOff>295275</xdr:colOff>
      <xdr:row>25</xdr:row>
      <xdr:rowOff>133351</xdr:rowOff>
    </xdr:from>
    <xdr:to>
      <xdr:col>8</xdr:col>
      <xdr:colOff>19049</xdr:colOff>
      <xdr:row>27</xdr:row>
      <xdr:rowOff>133351</xdr:rowOff>
    </xdr:to>
    <xdr:grpSp>
      <xdr:nvGrpSpPr>
        <xdr:cNvPr id="3" name="Grupo 2">
          <a:hlinkClick xmlns:r="http://schemas.openxmlformats.org/officeDocument/2006/relationships" r:id="rId1"/>
        </xdr:cNvPr>
        <xdr:cNvGrpSpPr/>
      </xdr:nvGrpSpPr>
      <xdr:grpSpPr>
        <a:xfrm>
          <a:off x="8553450" y="5514976"/>
          <a:ext cx="1466849" cy="381000"/>
          <a:chOff x="8991600" y="165363525"/>
          <a:chExt cx="1695450" cy="571500"/>
        </a:xfrm>
        <a:effectLst>
          <a:outerShdw blurRad="50800" dist="38100" dir="2700000" algn="tl" rotWithShape="0">
            <a:prstClr val="black">
              <a:alpha val="40000"/>
            </a:prstClr>
          </a:outerShdw>
        </a:effectLst>
      </xdr:grpSpPr>
      <xdr:sp macro="" textlink="">
        <xdr:nvSpPr>
          <xdr:cNvPr id="4" name="Retângulo 3"/>
          <xdr:cNvSpPr/>
        </xdr:nvSpPr>
        <xdr:spPr>
          <a:xfrm>
            <a:off x="8991600" y="165363525"/>
            <a:ext cx="1695450" cy="57150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5" name="Seta em curva para cima 4"/>
          <xdr:cNvSpPr/>
        </xdr:nvSpPr>
        <xdr:spPr>
          <a:xfrm rot="15792266">
            <a:off x="9625456" y="165399276"/>
            <a:ext cx="445608" cy="389339"/>
          </a:xfrm>
          <a:prstGeom prst="curved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solidFill>
                <a:schemeClr val="tx1"/>
              </a:solidFill>
            </a:endParaRPr>
          </a:p>
        </xdr:txBody>
      </xdr:sp>
    </xdr:grpSp>
    <xdr:clientData/>
  </xdr:twoCellAnchor>
  <xdr:twoCellAnchor editAs="oneCell">
    <xdr:from>
      <xdr:col>6</xdr:col>
      <xdr:colOff>609600</xdr:colOff>
      <xdr:row>0</xdr:row>
      <xdr:rowOff>123825</xdr:rowOff>
    </xdr:from>
    <xdr:to>
      <xdr:col>7</xdr:col>
      <xdr:colOff>1695450</xdr:colOff>
      <xdr:row>3</xdr:row>
      <xdr:rowOff>66621</xdr:rowOff>
    </xdr:to>
    <xdr:pic>
      <xdr:nvPicPr>
        <xdr:cNvPr id="6" name="Imagem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667625" y="123825"/>
          <a:ext cx="2286000" cy="52382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6</xdr:col>
      <xdr:colOff>1066800</xdr:colOff>
      <xdr:row>864</xdr:row>
      <xdr:rowOff>95250</xdr:rowOff>
    </xdr:from>
    <xdr:to>
      <xdr:col>8</xdr:col>
      <xdr:colOff>57150</xdr:colOff>
      <xdr:row>866</xdr:row>
      <xdr:rowOff>114300</xdr:rowOff>
    </xdr:to>
    <xdr:grpSp>
      <xdr:nvGrpSpPr>
        <xdr:cNvPr id="6" name="Grupo 5">
          <a:hlinkClick xmlns:r="http://schemas.openxmlformats.org/officeDocument/2006/relationships" r:id="rId1"/>
        </xdr:cNvPr>
        <xdr:cNvGrpSpPr/>
      </xdr:nvGrpSpPr>
      <xdr:grpSpPr>
        <a:xfrm>
          <a:off x="8705850" y="165077775"/>
          <a:ext cx="1562100" cy="400050"/>
          <a:chOff x="8991600" y="165363525"/>
          <a:chExt cx="1695450" cy="571500"/>
        </a:xfrm>
        <a:effectLst>
          <a:outerShdw blurRad="50800" dist="38100" dir="2700000" algn="tl" rotWithShape="0">
            <a:prstClr val="black">
              <a:alpha val="40000"/>
            </a:prstClr>
          </a:outerShdw>
        </a:effectLst>
      </xdr:grpSpPr>
      <xdr:sp macro="" textlink="">
        <xdr:nvSpPr>
          <xdr:cNvPr id="5" name="Retângulo 4"/>
          <xdr:cNvSpPr/>
        </xdr:nvSpPr>
        <xdr:spPr>
          <a:xfrm>
            <a:off x="8991600" y="165363525"/>
            <a:ext cx="1695450" cy="57150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 name="Seta em curva para cima 3"/>
          <xdr:cNvSpPr/>
        </xdr:nvSpPr>
        <xdr:spPr>
          <a:xfrm rot="15792266">
            <a:off x="9625456" y="165399276"/>
            <a:ext cx="445608" cy="389339"/>
          </a:xfrm>
          <a:prstGeom prst="curved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solidFill>
                <a:schemeClr val="tx1"/>
              </a:solidFill>
            </a:endParaRPr>
          </a:p>
        </xdr:txBody>
      </xdr:sp>
    </xdr:grpSp>
    <xdr:clientData/>
  </xdr:twoCellAnchor>
  <xdr:twoCellAnchor editAs="oneCell">
    <xdr:from>
      <xdr:col>6</xdr:col>
      <xdr:colOff>180975</xdr:colOff>
      <xdr:row>0</xdr:row>
      <xdr:rowOff>171450</xdr:rowOff>
    </xdr:from>
    <xdr:to>
      <xdr:col>7</xdr:col>
      <xdr:colOff>1228725</xdr:colOff>
      <xdr:row>3</xdr:row>
      <xdr:rowOff>114246</xdr:rowOff>
    </xdr:to>
    <xdr:pic>
      <xdr:nvPicPr>
        <xdr:cNvPr id="7" name="Imagem 6"/>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820025" y="171450"/>
          <a:ext cx="2286000" cy="52382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1457325</xdr:colOff>
      <xdr:row>1800</xdr:row>
      <xdr:rowOff>152399</xdr:rowOff>
    </xdr:from>
    <xdr:to>
      <xdr:col>9</xdr:col>
      <xdr:colOff>57150</xdr:colOff>
      <xdr:row>1803</xdr:row>
      <xdr:rowOff>85724</xdr:rowOff>
    </xdr:to>
    <xdr:grpSp>
      <xdr:nvGrpSpPr>
        <xdr:cNvPr id="3" name="Grupo 2">
          <a:hlinkClick xmlns:r="http://schemas.openxmlformats.org/officeDocument/2006/relationships" r:id="rId1"/>
        </xdr:cNvPr>
        <xdr:cNvGrpSpPr/>
      </xdr:nvGrpSpPr>
      <xdr:grpSpPr>
        <a:xfrm>
          <a:off x="13049250" y="426300899"/>
          <a:ext cx="1628775" cy="504825"/>
          <a:chOff x="8991600" y="165363525"/>
          <a:chExt cx="1695450" cy="571500"/>
        </a:xfrm>
        <a:effectLst>
          <a:outerShdw blurRad="50800" dist="38100" dir="2700000" algn="tl" rotWithShape="0">
            <a:prstClr val="black">
              <a:alpha val="40000"/>
            </a:prstClr>
          </a:outerShdw>
        </a:effectLst>
      </xdr:grpSpPr>
      <xdr:sp macro="" textlink="">
        <xdr:nvSpPr>
          <xdr:cNvPr id="4" name="Retângulo 3"/>
          <xdr:cNvSpPr/>
        </xdr:nvSpPr>
        <xdr:spPr>
          <a:xfrm>
            <a:off x="8991600" y="165363525"/>
            <a:ext cx="1695450" cy="57150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5" name="Seta em curva para cima 4"/>
          <xdr:cNvSpPr/>
        </xdr:nvSpPr>
        <xdr:spPr>
          <a:xfrm rot="15792266">
            <a:off x="9625456" y="165399276"/>
            <a:ext cx="445608" cy="389339"/>
          </a:xfrm>
          <a:prstGeom prst="curved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solidFill>
                <a:schemeClr val="tx1"/>
              </a:solidFill>
            </a:endParaRPr>
          </a:p>
        </xdr:txBody>
      </xdr:sp>
    </xdr:grpSp>
    <xdr:clientData/>
  </xdr:twoCellAnchor>
  <xdr:twoCellAnchor editAs="oneCell">
    <xdr:from>
      <xdr:col>8</xdr:col>
      <xdr:colOff>438150</xdr:colOff>
      <xdr:row>0</xdr:row>
      <xdr:rowOff>171450</xdr:rowOff>
    </xdr:from>
    <xdr:to>
      <xdr:col>8</xdr:col>
      <xdr:colOff>2724150</xdr:colOff>
      <xdr:row>3</xdr:row>
      <xdr:rowOff>114246</xdr:rowOff>
    </xdr:to>
    <xdr:pic>
      <xdr:nvPicPr>
        <xdr:cNvPr id="8" name="Imagem 7"/>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030075" y="171450"/>
          <a:ext cx="2286000" cy="523821"/>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33"/>
  <sheetViews>
    <sheetView showGridLines="0" tabSelected="1" zoomScale="93" zoomScaleNormal="93" workbookViewId="0">
      <selection activeCell="J16" sqref="J16"/>
    </sheetView>
  </sheetViews>
  <sheetFormatPr defaultColWidth="8.85546875" defaultRowHeight="15" x14ac:dyDescent="0.25"/>
  <cols>
    <col min="2" max="2" width="138.7109375" customWidth="1"/>
  </cols>
  <sheetData>
    <row r="1" spans="2:2" ht="21" x14ac:dyDescent="0.35">
      <c r="B1" s="91" t="s">
        <v>9</v>
      </c>
    </row>
    <row r="2" spans="2:2" x14ac:dyDescent="0.25">
      <c r="B2" t="s">
        <v>10</v>
      </c>
    </row>
    <row r="5" spans="2:2" ht="23.25" x14ac:dyDescent="0.35">
      <c r="B5" s="85" t="s">
        <v>310</v>
      </c>
    </row>
    <row r="6" spans="2:2" x14ac:dyDescent="0.25">
      <c r="B6" s="6" t="s">
        <v>316</v>
      </c>
    </row>
    <row r="7" spans="2:2" x14ac:dyDescent="0.25">
      <c r="B7" s="6"/>
    </row>
    <row r="8" spans="2:2" x14ac:dyDescent="0.25">
      <c r="B8" s="89" t="s">
        <v>318</v>
      </c>
    </row>
    <row r="9" spans="2:2" x14ac:dyDescent="0.25">
      <c r="B9" s="89" t="s">
        <v>311</v>
      </c>
    </row>
    <row r="10" spans="2:2" x14ac:dyDescent="0.25">
      <c r="B10" s="89"/>
    </row>
    <row r="11" spans="2:2" ht="23.25" x14ac:dyDescent="0.35">
      <c r="B11" s="84" t="s">
        <v>319</v>
      </c>
    </row>
    <row r="12" spans="2:2" ht="11.25" customHeight="1" x14ac:dyDescent="0.35">
      <c r="B12" s="84"/>
    </row>
    <row r="13" spans="2:2" ht="23.25" x14ac:dyDescent="0.35">
      <c r="B13" s="84" t="s">
        <v>312</v>
      </c>
    </row>
    <row r="14" spans="2:2" x14ac:dyDescent="0.25">
      <c r="B14" s="89" t="s">
        <v>313</v>
      </c>
    </row>
    <row r="15" spans="2:2" x14ac:dyDescent="0.25">
      <c r="B15" s="89" t="s">
        <v>343</v>
      </c>
    </row>
    <row r="16" spans="2:2" x14ac:dyDescent="0.25">
      <c r="B16" s="89" t="s">
        <v>344</v>
      </c>
    </row>
    <row r="17" spans="2:2" x14ac:dyDescent="0.25">
      <c r="B17" s="89" t="s">
        <v>2197</v>
      </c>
    </row>
    <row r="18" spans="2:2" x14ac:dyDescent="0.25">
      <c r="B18" s="89" t="s">
        <v>351</v>
      </c>
    </row>
    <row r="19" spans="2:2" x14ac:dyDescent="0.25">
      <c r="B19" s="89" t="s">
        <v>2198</v>
      </c>
    </row>
    <row r="20" spans="2:2" s="149" customFormat="1" x14ac:dyDescent="0.25">
      <c r="B20" s="89" t="s">
        <v>3057</v>
      </c>
    </row>
    <row r="21" spans="2:2" x14ac:dyDescent="0.25">
      <c r="B21" s="89" t="s">
        <v>3058</v>
      </c>
    </row>
    <row r="22" spans="2:2" x14ac:dyDescent="0.25">
      <c r="B22" s="89" t="s">
        <v>3059</v>
      </c>
    </row>
    <row r="23" spans="2:2" x14ac:dyDescent="0.25">
      <c r="B23" s="89"/>
    </row>
    <row r="24" spans="2:2" ht="15.75" customHeight="1" x14ac:dyDescent="0.25"/>
    <row r="25" spans="2:2" ht="23.25" x14ac:dyDescent="0.35">
      <c r="B25" s="84" t="s">
        <v>314</v>
      </c>
    </row>
    <row r="26" spans="2:2" x14ac:dyDescent="0.25">
      <c r="B26" s="89" t="s">
        <v>324</v>
      </c>
    </row>
    <row r="27" spans="2:2" x14ac:dyDescent="0.25">
      <c r="B27" s="89" t="s">
        <v>346</v>
      </c>
    </row>
    <row r="28" spans="2:2" x14ac:dyDescent="0.25">
      <c r="B28" s="89" t="s">
        <v>347</v>
      </c>
    </row>
    <row r="29" spans="2:2" x14ac:dyDescent="0.25">
      <c r="B29" s="89" t="s">
        <v>348</v>
      </c>
    </row>
    <row r="31" spans="2:2" ht="23.25" x14ac:dyDescent="0.35">
      <c r="B31" s="84" t="s">
        <v>325</v>
      </c>
    </row>
    <row r="32" spans="2:2" x14ac:dyDescent="0.25">
      <c r="B32" s="89" t="s">
        <v>315</v>
      </c>
    </row>
    <row r="33" spans="2:2" x14ac:dyDescent="0.25">
      <c r="B33" s="89" t="s">
        <v>349</v>
      </c>
    </row>
  </sheetData>
  <hyperlinks>
    <hyperlink ref="B14" location="'1.1. Tipo'!A1" display="1.1.  Dados agregados por Tipo de produto comercializado"/>
    <hyperlink ref="B16" location="'1.3. Faixa Preço'!A1" display="1.3.  Dados agregados por Faixa de Preços dos produtos comercializados"/>
    <hyperlink ref="B8" location="Apresentação!A1" display="Apresentação"/>
    <hyperlink ref="B9" location="Glossário!A1" display="Glossário"/>
    <hyperlink ref="B32" location="'3.1.Regional'!A1" display="3.1.  Dados agregados por região"/>
    <hyperlink ref="B15" location="'1.2.canal'!A1" display="1.2 Dados agregados por Canal de distribuição dos produtos"/>
    <hyperlink ref="B26" location="'2.1.HHI'!A1" display="2.1. Dados sobre agregados por HHI"/>
    <hyperlink ref="B27" location="'2.2. Grupo'!A1" display="2.2. Dados agregados por Grupo econômico"/>
    <hyperlink ref="B28" location="'2.3.Grupo_Generico'!A1" display="2.3 . Dados agregados por Grupo econômico - Medicamentos Genéricos"/>
    <hyperlink ref="B29" location="'2.4.Porte'!A1" display="2.4. Dados agregados por Porte da empresa"/>
    <hyperlink ref="B33" location="'3.2. LCCT'!A1" display="3.2. Dados agregados por LCCT"/>
    <hyperlink ref="B19" location="'1.6. Rank Fat Princ. Ativo'!A1" display="1.6. Ranking dos Princípios Ativos com maiores faturamentos"/>
    <hyperlink ref="B21" location="'1.8.Idade Princ Ativo'!A1" display="1.8. Dados agregados por idade dos princípios ativos"/>
    <hyperlink ref="B22" location="'1.9.Quantidade Princ Ativo'!A1" display="1.9.  Dados agregados sobre quantidade de princípios ativos"/>
    <hyperlink ref="B18" location="'1.5. Sub Classes Terapeuticas'!A1" display="1.5. Dados agregados por Subclasse Terapêutica"/>
    <hyperlink ref="B17" location="'1.4. Grupo Anatômico'!A1" display="1.4.Dados agregados por Grupo Anatômico"/>
    <hyperlink ref="B20" location="'1.7. Rank Qtde Prin. Ativo'!A1" display="1.7. Ranking dos Princípios Ativos com maiores comercializações"/>
  </hyperlinks>
  <pageMargins left="0.511811024" right="0.511811024" top="0.78740157499999996" bottom="0.78740157499999996" header="0.31496062000000002" footer="0.31496062000000002"/>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787"/>
  <sheetViews>
    <sheetView showGridLines="0" topLeftCell="A1750" workbookViewId="0">
      <selection activeCell="I1786" sqref="I1786"/>
    </sheetView>
  </sheetViews>
  <sheetFormatPr defaultRowHeight="15" x14ac:dyDescent="0.25"/>
  <cols>
    <col min="3" max="3" width="36.140625" customWidth="1"/>
    <col min="6" max="6" width="21.5703125" customWidth="1"/>
    <col min="8" max="8" width="19.7109375" customWidth="1"/>
    <col min="9" max="9" width="35.140625" bestFit="1" customWidth="1"/>
    <col min="10" max="10" width="12.7109375" customWidth="1"/>
  </cols>
  <sheetData>
    <row r="1" spans="2:9" ht="15.75" x14ac:dyDescent="0.25">
      <c r="B1" s="4" t="s">
        <v>9</v>
      </c>
    </row>
    <row r="2" spans="2:9" x14ac:dyDescent="0.25">
      <c r="B2" t="s">
        <v>10</v>
      </c>
    </row>
    <row r="4" spans="2:9" x14ac:dyDescent="0.25">
      <c r="B4" s="6" t="s">
        <v>12</v>
      </c>
    </row>
    <row r="5" spans="2:9" x14ac:dyDescent="0.25">
      <c r="B5" s="119" t="s">
        <v>3060</v>
      </c>
    </row>
    <row r="6" spans="2:9" ht="45" x14ac:dyDescent="0.25">
      <c r="B6" s="123" t="s">
        <v>278</v>
      </c>
      <c r="C6" s="123" t="s">
        <v>364</v>
      </c>
      <c r="D6" s="123" t="s">
        <v>2</v>
      </c>
      <c r="E6" s="123" t="s">
        <v>3</v>
      </c>
      <c r="F6" s="124" t="s">
        <v>4</v>
      </c>
      <c r="G6" s="145" t="s">
        <v>365</v>
      </c>
      <c r="H6" s="123" t="s">
        <v>366</v>
      </c>
      <c r="I6" s="123" t="s">
        <v>2208</v>
      </c>
    </row>
    <row r="7" spans="2:9" x14ac:dyDescent="0.25">
      <c r="B7" s="48">
        <v>1</v>
      </c>
      <c r="C7" s="146" t="s">
        <v>373</v>
      </c>
      <c r="D7" s="130">
        <v>23</v>
      </c>
      <c r="E7" s="130">
        <v>30</v>
      </c>
      <c r="F7" s="130">
        <v>93</v>
      </c>
      <c r="G7" s="132">
        <v>1273.74</v>
      </c>
      <c r="H7" s="130">
        <v>1</v>
      </c>
      <c r="I7" s="48" t="s">
        <v>2202</v>
      </c>
    </row>
    <row r="8" spans="2:9" x14ac:dyDescent="0.25">
      <c r="B8" s="48">
        <v>2</v>
      </c>
      <c r="C8" s="146" t="s">
        <v>382</v>
      </c>
      <c r="D8" s="130">
        <v>18</v>
      </c>
      <c r="E8" s="130">
        <v>29</v>
      </c>
      <c r="F8" s="130">
        <v>70</v>
      </c>
      <c r="G8" s="132">
        <v>1319.36</v>
      </c>
      <c r="H8" s="130">
        <v>1</v>
      </c>
      <c r="I8" s="48" t="s">
        <v>300</v>
      </c>
    </row>
    <row r="9" spans="2:9" x14ac:dyDescent="0.25">
      <c r="B9" s="48">
        <v>3</v>
      </c>
      <c r="C9" s="146" t="s">
        <v>398</v>
      </c>
      <c r="D9" s="130">
        <v>23</v>
      </c>
      <c r="E9" s="130">
        <v>45</v>
      </c>
      <c r="F9" s="130">
        <v>88</v>
      </c>
      <c r="G9" s="132">
        <v>1131.3499999999999</v>
      </c>
      <c r="H9" s="130">
        <v>1</v>
      </c>
      <c r="I9" s="48" t="s">
        <v>300</v>
      </c>
    </row>
    <row r="10" spans="2:9" x14ac:dyDescent="0.25">
      <c r="B10" s="48">
        <v>4</v>
      </c>
      <c r="C10" s="146" t="s">
        <v>384</v>
      </c>
      <c r="D10" s="130">
        <v>16</v>
      </c>
      <c r="E10" s="130">
        <v>30</v>
      </c>
      <c r="F10" s="130">
        <v>76</v>
      </c>
      <c r="G10" s="132">
        <v>3460.66</v>
      </c>
      <c r="H10" s="130">
        <v>3</v>
      </c>
      <c r="I10" s="48" t="s">
        <v>300</v>
      </c>
    </row>
    <row r="11" spans="2:9" x14ac:dyDescent="0.25">
      <c r="B11" s="48">
        <v>5</v>
      </c>
      <c r="C11" s="146" t="s">
        <v>628</v>
      </c>
      <c r="D11" s="130">
        <v>13</v>
      </c>
      <c r="E11" s="130">
        <v>22</v>
      </c>
      <c r="F11" s="130">
        <v>42</v>
      </c>
      <c r="G11" s="132">
        <v>1515.18</v>
      </c>
      <c r="H11" s="130">
        <v>2</v>
      </c>
      <c r="I11" s="48" t="s">
        <v>301</v>
      </c>
    </row>
    <row r="12" spans="2:9" x14ac:dyDescent="0.25">
      <c r="B12" s="48">
        <v>6</v>
      </c>
      <c r="C12" s="146" t="s">
        <v>410</v>
      </c>
      <c r="D12" s="130">
        <v>34</v>
      </c>
      <c r="E12" s="130">
        <v>76</v>
      </c>
      <c r="F12" s="130">
        <v>140</v>
      </c>
      <c r="G12" s="132">
        <v>1882.9</v>
      </c>
      <c r="H12" s="130">
        <v>2</v>
      </c>
      <c r="I12" s="48" t="s">
        <v>301</v>
      </c>
    </row>
    <row r="13" spans="2:9" x14ac:dyDescent="0.25">
      <c r="B13" s="48">
        <v>7</v>
      </c>
      <c r="C13" s="146" t="s">
        <v>376</v>
      </c>
      <c r="D13" s="130">
        <v>18</v>
      </c>
      <c r="E13" s="130">
        <v>39</v>
      </c>
      <c r="F13" s="130">
        <v>102</v>
      </c>
      <c r="G13" s="132">
        <v>1760.17</v>
      </c>
      <c r="H13" s="130">
        <v>2</v>
      </c>
      <c r="I13" s="48" t="s">
        <v>301</v>
      </c>
    </row>
    <row r="14" spans="2:9" x14ac:dyDescent="0.25">
      <c r="B14" s="48">
        <v>8</v>
      </c>
      <c r="C14" s="146" t="s">
        <v>418</v>
      </c>
      <c r="D14" s="130">
        <v>8</v>
      </c>
      <c r="E14" s="130">
        <v>15</v>
      </c>
      <c r="F14" s="130">
        <v>21</v>
      </c>
      <c r="G14" s="132">
        <v>2795.16</v>
      </c>
      <c r="H14" s="130">
        <v>3</v>
      </c>
      <c r="I14" s="48" t="s">
        <v>301</v>
      </c>
    </row>
    <row r="15" spans="2:9" x14ac:dyDescent="0.25">
      <c r="B15" s="48">
        <v>9</v>
      </c>
      <c r="C15" s="146" t="s">
        <v>379</v>
      </c>
      <c r="D15" s="130">
        <v>4</v>
      </c>
      <c r="E15" s="130">
        <v>7</v>
      </c>
      <c r="F15" s="130">
        <v>66</v>
      </c>
      <c r="G15" s="132">
        <v>3013.35</v>
      </c>
      <c r="H15" s="130">
        <v>3</v>
      </c>
      <c r="I15" s="48" t="s">
        <v>301</v>
      </c>
    </row>
    <row r="16" spans="2:9" x14ac:dyDescent="0.25">
      <c r="B16" s="48">
        <v>10</v>
      </c>
      <c r="C16" s="146" t="s">
        <v>446</v>
      </c>
      <c r="D16" s="130">
        <v>17</v>
      </c>
      <c r="E16" s="130">
        <v>39</v>
      </c>
      <c r="F16" s="130">
        <v>56</v>
      </c>
      <c r="G16" s="132">
        <v>1747.19</v>
      </c>
      <c r="H16" s="130">
        <v>2</v>
      </c>
      <c r="I16" s="48" t="s">
        <v>301</v>
      </c>
    </row>
    <row r="17" spans="2:9" x14ac:dyDescent="0.25">
      <c r="B17" s="48">
        <v>11</v>
      </c>
      <c r="C17" s="146" t="s">
        <v>515</v>
      </c>
      <c r="D17" s="130">
        <v>12</v>
      </c>
      <c r="E17" s="130">
        <v>14</v>
      </c>
      <c r="F17" s="130">
        <v>14</v>
      </c>
      <c r="G17" s="132">
        <v>6231.78</v>
      </c>
      <c r="H17" s="130">
        <v>3</v>
      </c>
      <c r="I17" s="48" t="s">
        <v>301</v>
      </c>
    </row>
    <row r="18" spans="2:9" x14ac:dyDescent="0.25">
      <c r="B18" s="48">
        <v>12</v>
      </c>
      <c r="C18" s="146" t="s">
        <v>513</v>
      </c>
      <c r="D18" s="130">
        <v>15</v>
      </c>
      <c r="E18" s="130">
        <v>27</v>
      </c>
      <c r="F18" s="130">
        <v>71</v>
      </c>
      <c r="G18" s="132">
        <v>1220.48</v>
      </c>
      <c r="H18" s="130">
        <v>1</v>
      </c>
      <c r="I18" s="48" t="s">
        <v>301</v>
      </c>
    </row>
    <row r="19" spans="2:9" x14ac:dyDescent="0.25">
      <c r="B19" s="48">
        <v>13</v>
      </c>
      <c r="C19" s="146" t="s">
        <v>481</v>
      </c>
      <c r="D19" s="130">
        <v>11</v>
      </c>
      <c r="E19" s="130">
        <v>27</v>
      </c>
      <c r="F19" s="130">
        <v>92</v>
      </c>
      <c r="G19" s="132">
        <v>2525.64</v>
      </c>
      <c r="H19" s="130">
        <v>3</v>
      </c>
      <c r="I19" s="48" t="s">
        <v>301</v>
      </c>
    </row>
    <row r="20" spans="2:9" x14ac:dyDescent="0.25">
      <c r="B20" s="48">
        <v>14</v>
      </c>
      <c r="C20" s="146" t="s">
        <v>480</v>
      </c>
      <c r="D20" s="130">
        <v>19</v>
      </c>
      <c r="E20" s="130">
        <v>32</v>
      </c>
      <c r="F20" s="130">
        <v>93</v>
      </c>
      <c r="G20" s="132">
        <v>1100.22</v>
      </c>
      <c r="H20" s="130">
        <v>1</v>
      </c>
      <c r="I20" s="48" t="s">
        <v>2203</v>
      </c>
    </row>
    <row r="21" spans="2:9" x14ac:dyDescent="0.25">
      <c r="B21" s="48">
        <v>15</v>
      </c>
      <c r="C21" s="146" t="s">
        <v>397</v>
      </c>
      <c r="D21" s="130">
        <v>10</v>
      </c>
      <c r="E21" s="130">
        <v>11</v>
      </c>
      <c r="F21" s="130">
        <v>23</v>
      </c>
      <c r="G21" s="132">
        <v>4517.7700000000004</v>
      </c>
      <c r="H21" s="130">
        <v>3</v>
      </c>
      <c r="I21" s="48" t="s">
        <v>2203</v>
      </c>
    </row>
    <row r="22" spans="2:9" x14ac:dyDescent="0.25">
      <c r="B22" s="48">
        <v>16</v>
      </c>
      <c r="C22" s="146" t="s">
        <v>406</v>
      </c>
      <c r="D22" s="130">
        <v>17</v>
      </c>
      <c r="E22" s="130">
        <v>30</v>
      </c>
      <c r="F22" s="130">
        <v>89</v>
      </c>
      <c r="G22" s="132">
        <v>1191.1099999999999</v>
      </c>
      <c r="H22" s="130">
        <v>1</v>
      </c>
      <c r="I22" s="48" t="s">
        <v>2203</v>
      </c>
    </row>
    <row r="23" spans="2:9" x14ac:dyDescent="0.25">
      <c r="B23" s="48">
        <v>17</v>
      </c>
      <c r="C23" s="146" t="s">
        <v>444</v>
      </c>
      <c r="D23" s="130">
        <v>16</v>
      </c>
      <c r="E23" s="130">
        <v>23</v>
      </c>
      <c r="F23" s="130">
        <v>83</v>
      </c>
      <c r="G23" s="132">
        <v>1358.11</v>
      </c>
      <c r="H23" s="130">
        <v>1</v>
      </c>
      <c r="I23" s="48" t="s">
        <v>2203</v>
      </c>
    </row>
    <row r="24" spans="2:9" x14ac:dyDescent="0.25">
      <c r="B24" s="48">
        <v>18</v>
      </c>
      <c r="C24" s="146" t="s">
        <v>617</v>
      </c>
      <c r="D24" s="130">
        <v>8</v>
      </c>
      <c r="E24" s="130">
        <v>16</v>
      </c>
      <c r="F24" s="130">
        <v>29</v>
      </c>
      <c r="G24" s="132">
        <v>2746.24</v>
      </c>
      <c r="H24" s="130">
        <v>3</v>
      </c>
      <c r="I24" s="48" t="s">
        <v>2203</v>
      </c>
    </row>
    <row r="25" spans="2:9" x14ac:dyDescent="0.25">
      <c r="B25" s="48">
        <v>19</v>
      </c>
      <c r="C25" s="146" t="s">
        <v>466</v>
      </c>
      <c r="D25" s="130">
        <v>18</v>
      </c>
      <c r="E25" s="130">
        <v>30</v>
      </c>
      <c r="F25" s="130">
        <v>82</v>
      </c>
      <c r="G25" s="132">
        <v>1398.75</v>
      </c>
      <c r="H25" s="130">
        <v>1</v>
      </c>
      <c r="I25" s="48" t="s">
        <v>2203</v>
      </c>
    </row>
    <row r="26" spans="2:9" x14ac:dyDescent="0.25">
      <c r="B26" s="48">
        <v>20</v>
      </c>
      <c r="C26" s="146" t="s">
        <v>450</v>
      </c>
      <c r="D26" s="130">
        <v>14</v>
      </c>
      <c r="E26" s="130">
        <v>24</v>
      </c>
      <c r="F26" s="130">
        <v>47</v>
      </c>
      <c r="G26" s="132">
        <v>4659.9799999999996</v>
      </c>
      <c r="H26" s="130">
        <v>3</v>
      </c>
      <c r="I26" s="48" t="s">
        <v>2203</v>
      </c>
    </row>
    <row r="27" spans="2:9" x14ac:dyDescent="0.25">
      <c r="B27" s="48">
        <v>21</v>
      </c>
      <c r="C27" s="146" t="s">
        <v>539</v>
      </c>
      <c r="D27" s="130">
        <v>13</v>
      </c>
      <c r="E27" s="130">
        <v>30</v>
      </c>
      <c r="F27" s="130">
        <v>48</v>
      </c>
      <c r="G27" s="132">
        <v>6096.01</v>
      </c>
      <c r="H27" s="130">
        <v>3</v>
      </c>
      <c r="I27" s="48" t="s">
        <v>2203</v>
      </c>
    </row>
    <row r="28" spans="2:9" x14ac:dyDescent="0.25">
      <c r="B28" s="48">
        <v>22</v>
      </c>
      <c r="C28" s="146" t="s">
        <v>766</v>
      </c>
      <c r="D28" s="130">
        <v>20</v>
      </c>
      <c r="E28" s="130">
        <v>31</v>
      </c>
      <c r="F28" s="130">
        <v>68</v>
      </c>
      <c r="G28" s="132">
        <v>956.65</v>
      </c>
      <c r="H28" s="130">
        <v>1</v>
      </c>
      <c r="I28" s="48" t="s">
        <v>2203</v>
      </c>
    </row>
    <row r="29" spans="2:9" x14ac:dyDescent="0.25">
      <c r="B29" s="48">
        <v>23</v>
      </c>
      <c r="C29" s="146" t="s">
        <v>448</v>
      </c>
      <c r="D29" s="130">
        <v>15</v>
      </c>
      <c r="E29" s="130">
        <v>29</v>
      </c>
      <c r="F29" s="130">
        <v>46</v>
      </c>
      <c r="G29" s="132">
        <v>1937.85</v>
      </c>
      <c r="H29" s="130">
        <v>2</v>
      </c>
      <c r="I29" s="48" t="s">
        <v>2203</v>
      </c>
    </row>
    <row r="30" spans="2:9" x14ac:dyDescent="0.25">
      <c r="B30" s="48">
        <v>24</v>
      </c>
      <c r="C30" s="146" t="s">
        <v>537</v>
      </c>
      <c r="D30" s="130">
        <v>1</v>
      </c>
      <c r="E30" s="130">
        <v>1</v>
      </c>
      <c r="F30" s="130">
        <v>3</v>
      </c>
      <c r="G30" s="132">
        <v>10000</v>
      </c>
      <c r="H30" s="130">
        <v>3</v>
      </c>
      <c r="I30" s="48" t="s">
        <v>2203</v>
      </c>
    </row>
    <row r="31" spans="2:9" x14ac:dyDescent="0.25">
      <c r="B31" s="48">
        <v>25</v>
      </c>
      <c r="C31" s="146" t="s">
        <v>604</v>
      </c>
      <c r="D31" s="130">
        <v>19</v>
      </c>
      <c r="E31" s="130">
        <v>27</v>
      </c>
      <c r="F31" s="130">
        <v>59</v>
      </c>
      <c r="G31" s="132">
        <v>1470.55</v>
      </c>
      <c r="H31" s="130">
        <v>1</v>
      </c>
      <c r="I31" s="48" t="s">
        <v>2204</v>
      </c>
    </row>
    <row r="32" spans="2:9" x14ac:dyDescent="0.25">
      <c r="B32" s="48">
        <v>26</v>
      </c>
      <c r="C32" s="146" t="s">
        <v>484</v>
      </c>
      <c r="D32" s="130">
        <v>8</v>
      </c>
      <c r="E32" s="130">
        <v>9</v>
      </c>
      <c r="F32" s="130">
        <v>24</v>
      </c>
      <c r="G32" s="132">
        <v>2310.08</v>
      </c>
      <c r="H32" s="130">
        <v>2</v>
      </c>
      <c r="I32" s="48" t="s">
        <v>2204</v>
      </c>
    </row>
    <row r="33" spans="2:9" x14ac:dyDescent="0.25">
      <c r="B33" s="48">
        <v>27</v>
      </c>
      <c r="C33" s="146" t="s">
        <v>841</v>
      </c>
      <c r="D33" s="130">
        <v>10</v>
      </c>
      <c r="E33" s="130">
        <v>18</v>
      </c>
      <c r="F33" s="130">
        <v>22</v>
      </c>
      <c r="G33" s="132">
        <v>1397.1</v>
      </c>
      <c r="H33" s="130">
        <v>1</v>
      </c>
      <c r="I33" s="48" t="s">
        <v>2204</v>
      </c>
    </row>
    <row r="34" spans="2:9" x14ac:dyDescent="0.25">
      <c r="B34" s="48">
        <v>28</v>
      </c>
      <c r="C34" s="146" t="s">
        <v>544</v>
      </c>
      <c r="D34" s="130">
        <v>8</v>
      </c>
      <c r="E34" s="130">
        <v>19</v>
      </c>
      <c r="F34" s="130">
        <v>92</v>
      </c>
      <c r="G34" s="132">
        <v>2056.71</v>
      </c>
      <c r="H34" s="130">
        <v>2</v>
      </c>
      <c r="I34" s="48" t="s">
        <v>2204</v>
      </c>
    </row>
    <row r="35" spans="2:9" x14ac:dyDescent="0.25">
      <c r="B35" s="48">
        <v>29</v>
      </c>
      <c r="C35" s="146" t="s">
        <v>416</v>
      </c>
      <c r="D35" s="130">
        <v>10</v>
      </c>
      <c r="E35" s="130">
        <v>12</v>
      </c>
      <c r="F35" s="130">
        <v>71</v>
      </c>
      <c r="G35" s="132">
        <v>5129.8</v>
      </c>
      <c r="H35" s="130">
        <v>3</v>
      </c>
      <c r="I35" s="48" t="s">
        <v>2204</v>
      </c>
    </row>
    <row r="36" spans="2:9" x14ac:dyDescent="0.25">
      <c r="B36" s="48">
        <v>30</v>
      </c>
      <c r="C36" s="146" t="s">
        <v>403</v>
      </c>
      <c r="D36" s="130">
        <v>3</v>
      </c>
      <c r="E36" s="130">
        <v>7</v>
      </c>
      <c r="F36" s="130">
        <v>12</v>
      </c>
      <c r="G36" s="132">
        <v>5057.78</v>
      </c>
      <c r="H36" s="130">
        <v>3</v>
      </c>
      <c r="I36" s="48" t="s">
        <v>2204</v>
      </c>
    </row>
    <row r="37" spans="2:9" x14ac:dyDescent="0.25">
      <c r="B37" s="48">
        <v>31</v>
      </c>
      <c r="C37" s="146" t="s">
        <v>413</v>
      </c>
      <c r="D37" s="130">
        <v>12</v>
      </c>
      <c r="E37" s="130">
        <v>21</v>
      </c>
      <c r="F37" s="130">
        <v>70</v>
      </c>
      <c r="G37" s="132">
        <v>1511.03</v>
      </c>
      <c r="H37" s="130">
        <v>2</v>
      </c>
      <c r="I37" s="48" t="s">
        <v>2204</v>
      </c>
    </row>
    <row r="38" spans="2:9" x14ac:dyDescent="0.25">
      <c r="B38" s="48">
        <v>32</v>
      </c>
      <c r="C38" s="146" t="s">
        <v>378</v>
      </c>
      <c r="D38" s="130">
        <v>6</v>
      </c>
      <c r="E38" s="130">
        <v>7</v>
      </c>
      <c r="F38" s="130">
        <v>12</v>
      </c>
      <c r="G38" s="132">
        <v>9811.8700000000008</v>
      </c>
      <c r="H38" s="130">
        <v>3</v>
      </c>
      <c r="I38" s="48" t="s">
        <v>2204</v>
      </c>
    </row>
    <row r="39" spans="2:9" x14ac:dyDescent="0.25">
      <c r="B39" s="48">
        <v>33</v>
      </c>
      <c r="C39" s="146" t="s">
        <v>580</v>
      </c>
      <c r="D39" s="130">
        <v>11</v>
      </c>
      <c r="E39" s="130">
        <v>18</v>
      </c>
      <c r="F39" s="130">
        <v>38</v>
      </c>
      <c r="G39" s="132">
        <v>2256.0700000000002</v>
      </c>
      <c r="H39" s="130">
        <v>2</v>
      </c>
      <c r="I39" s="48" t="s">
        <v>2204</v>
      </c>
    </row>
    <row r="40" spans="2:9" x14ac:dyDescent="0.25">
      <c r="B40" s="48">
        <v>34</v>
      </c>
      <c r="C40" s="146" t="s">
        <v>453</v>
      </c>
      <c r="D40" s="130">
        <v>11</v>
      </c>
      <c r="E40" s="130">
        <v>17</v>
      </c>
      <c r="F40" s="130">
        <v>31</v>
      </c>
      <c r="G40" s="132">
        <v>2009.27</v>
      </c>
      <c r="H40" s="130">
        <v>2</v>
      </c>
      <c r="I40" s="48" t="s">
        <v>2204</v>
      </c>
    </row>
    <row r="41" spans="2:9" x14ac:dyDescent="0.25">
      <c r="B41" s="48">
        <v>35</v>
      </c>
      <c r="C41" s="146" t="s">
        <v>690</v>
      </c>
      <c r="D41" s="130">
        <v>1</v>
      </c>
      <c r="E41" s="130">
        <v>1</v>
      </c>
      <c r="F41" s="130">
        <v>2</v>
      </c>
      <c r="G41" s="132">
        <v>10000</v>
      </c>
      <c r="H41" s="130">
        <v>3</v>
      </c>
      <c r="I41" s="48" t="s">
        <v>2204</v>
      </c>
    </row>
    <row r="42" spans="2:9" x14ac:dyDescent="0.25">
      <c r="B42" s="48">
        <v>36</v>
      </c>
      <c r="C42" s="146" t="s">
        <v>452</v>
      </c>
      <c r="D42" s="130">
        <v>6</v>
      </c>
      <c r="E42" s="130">
        <v>7</v>
      </c>
      <c r="F42" s="130">
        <v>11</v>
      </c>
      <c r="G42" s="132">
        <v>5641.31</v>
      </c>
      <c r="H42" s="130">
        <v>3</v>
      </c>
      <c r="I42" s="48" t="s">
        <v>2204</v>
      </c>
    </row>
    <row r="43" spans="2:9" x14ac:dyDescent="0.25">
      <c r="B43" s="48">
        <v>37</v>
      </c>
      <c r="C43" s="146" t="s">
        <v>459</v>
      </c>
      <c r="D43" s="130">
        <v>15</v>
      </c>
      <c r="E43" s="130">
        <v>25</v>
      </c>
      <c r="F43" s="130">
        <v>49</v>
      </c>
      <c r="G43" s="132">
        <v>2702.68</v>
      </c>
      <c r="H43" s="130">
        <v>3</v>
      </c>
      <c r="I43" s="48" t="s">
        <v>2204</v>
      </c>
    </row>
    <row r="44" spans="2:9" x14ac:dyDescent="0.25">
      <c r="B44" s="48">
        <v>38</v>
      </c>
      <c r="C44" s="146" t="s">
        <v>407</v>
      </c>
      <c r="D44" s="130">
        <v>6</v>
      </c>
      <c r="E44" s="130">
        <v>6</v>
      </c>
      <c r="F44" s="130">
        <v>15</v>
      </c>
      <c r="G44" s="132">
        <v>7356.45</v>
      </c>
      <c r="H44" s="130">
        <v>3</v>
      </c>
      <c r="I44" s="48" t="s">
        <v>2204</v>
      </c>
    </row>
    <row r="45" spans="2:9" x14ac:dyDescent="0.25">
      <c r="B45" s="48">
        <v>39</v>
      </c>
      <c r="C45" s="146" t="s">
        <v>433</v>
      </c>
      <c r="D45" s="130">
        <v>9</v>
      </c>
      <c r="E45" s="130">
        <v>12</v>
      </c>
      <c r="F45" s="130">
        <v>12</v>
      </c>
      <c r="G45" s="132">
        <v>5841.54</v>
      </c>
      <c r="H45" s="130">
        <v>3</v>
      </c>
      <c r="I45" s="48" t="s">
        <v>2204</v>
      </c>
    </row>
    <row r="46" spans="2:9" x14ac:dyDescent="0.25">
      <c r="B46" s="48">
        <v>40</v>
      </c>
      <c r="C46" s="146" t="s">
        <v>982</v>
      </c>
      <c r="D46" s="130">
        <v>18</v>
      </c>
      <c r="E46" s="130">
        <v>23</v>
      </c>
      <c r="F46" s="130">
        <v>36</v>
      </c>
      <c r="G46" s="132">
        <v>1162.58</v>
      </c>
      <c r="H46" s="130">
        <v>1</v>
      </c>
      <c r="I46" s="48" t="s">
        <v>2204</v>
      </c>
    </row>
    <row r="47" spans="2:9" x14ac:dyDescent="0.25">
      <c r="B47" s="48">
        <v>41</v>
      </c>
      <c r="C47" s="146" t="s">
        <v>634</v>
      </c>
      <c r="D47" s="130">
        <v>8</v>
      </c>
      <c r="E47" s="130">
        <v>8</v>
      </c>
      <c r="F47" s="130">
        <v>19</v>
      </c>
      <c r="G47" s="132">
        <v>1769.43</v>
      </c>
      <c r="H47" s="130">
        <v>2</v>
      </c>
      <c r="I47" s="48" t="s">
        <v>2204</v>
      </c>
    </row>
    <row r="48" spans="2:9" x14ac:dyDescent="0.25">
      <c r="B48" s="48">
        <v>42</v>
      </c>
      <c r="C48" s="146" t="s">
        <v>536</v>
      </c>
      <c r="D48" s="130">
        <v>1</v>
      </c>
      <c r="E48" s="130">
        <v>1</v>
      </c>
      <c r="F48" s="130">
        <v>3</v>
      </c>
      <c r="G48" s="132">
        <v>10000</v>
      </c>
      <c r="H48" s="130">
        <v>3</v>
      </c>
      <c r="I48" s="48" t="s">
        <v>2204</v>
      </c>
    </row>
    <row r="49" spans="2:9" x14ac:dyDescent="0.25">
      <c r="B49" s="48">
        <v>43</v>
      </c>
      <c r="C49" s="146" t="s">
        <v>553</v>
      </c>
      <c r="D49" s="130">
        <v>14</v>
      </c>
      <c r="E49" s="130">
        <v>18</v>
      </c>
      <c r="F49" s="130">
        <v>36</v>
      </c>
      <c r="G49" s="132">
        <v>2609.14</v>
      </c>
      <c r="H49" s="130">
        <v>3</v>
      </c>
      <c r="I49" s="48" t="s">
        <v>2204</v>
      </c>
    </row>
    <row r="50" spans="2:9" x14ac:dyDescent="0.25">
      <c r="B50" s="48">
        <v>44</v>
      </c>
      <c r="C50" s="146" t="s">
        <v>467</v>
      </c>
      <c r="D50" s="130">
        <v>13</v>
      </c>
      <c r="E50" s="130">
        <v>14</v>
      </c>
      <c r="F50" s="130">
        <v>27</v>
      </c>
      <c r="G50" s="132">
        <v>5008.09</v>
      </c>
      <c r="H50" s="130">
        <v>3</v>
      </c>
      <c r="I50" s="48" t="s">
        <v>2204</v>
      </c>
    </row>
    <row r="51" spans="2:9" x14ac:dyDescent="0.25">
      <c r="B51" s="48">
        <v>45</v>
      </c>
      <c r="C51" s="146" t="s">
        <v>447</v>
      </c>
      <c r="D51" s="130">
        <v>14</v>
      </c>
      <c r="E51" s="130">
        <v>17</v>
      </c>
      <c r="F51" s="130">
        <v>38</v>
      </c>
      <c r="G51" s="132">
        <v>2850</v>
      </c>
      <c r="H51" s="130">
        <v>3</v>
      </c>
      <c r="I51" s="48" t="s">
        <v>2204</v>
      </c>
    </row>
    <row r="52" spans="2:9" x14ac:dyDescent="0.25">
      <c r="B52" s="48">
        <v>46</v>
      </c>
      <c r="C52" s="146" t="s">
        <v>667</v>
      </c>
      <c r="D52" s="130">
        <v>8</v>
      </c>
      <c r="E52" s="130">
        <v>13</v>
      </c>
      <c r="F52" s="130">
        <v>22</v>
      </c>
      <c r="G52" s="132">
        <v>2996.52</v>
      </c>
      <c r="H52" s="130">
        <v>3</v>
      </c>
      <c r="I52" s="48" t="s">
        <v>2204</v>
      </c>
    </row>
    <row r="53" spans="2:9" x14ac:dyDescent="0.25">
      <c r="B53" s="48">
        <v>47</v>
      </c>
      <c r="C53" s="146" t="s">
        <v>540</v>
      </c>
      <c r="D53" s="130">
        <v>3</v>
      </c>
      <c r="E53" s="130">
        <v>4</v>
      </c>
      <c r="F53" s="130">
        <v>5</v>
      </c>
      <c r="G53" s="132">
        <v>5600.02</v>
      </c>
      <c r="H53" s="130">
        <v>3</v>
      </c>
      <c r="I53" s="48" t="s">
        <v>2204</v>
      </c>
    </row>
    <row r="54" spans="2:9" x14ac:dyDescent="0.25">
      <c r="B54" s="48">
        <v>48</v>
      </c>
      <c r="C54" s="146" t="s">
        <v>519</v>
      </c>
      <c r="D54" s="130">
        <v>20</v>
      </c>
      <c r="E54" s="130">
        <v>31</v>
      </c>
      <c r="F54" s="130">
        <v>44</v>
      </c>
      <c r="G54" s="132">
        <v>2268.54</v>
      </c>
      <c r="H54" s="130">
        <v>2</v>
      </c>
      <c r="I54" s="48" t="s">
        <v>2204</v>
      </c>
    </row>
    <row r="55" spans="2:9" x14ac:dyDescent="0.25">
      <c r="B55" s="48">
        <v>49</v>
      </c>
      <c r="C55" s="146" t="s">
        <v>488</v>
      </c>
      <c r="D55" s="130">
        <v>7</v>
      </c>
      <c r="E55" s="130">
        <v>11</v>
      </c>
      <c r="F55" s="130">
        <v>16</v>
      </c>
      <c r="G55" s="132">
        <v>3348.21</v>
      </c>
      <c r="H55" s="130">
        <v>3</v>
      </c>
      <c r="I55" s="48" t="s">
        <v>2204</v>
      </c>
    </row>
    <row r="56" spans="2:9" x14ac:dyDescent="0.25">
      <c r="B56" s="48">
        <v>50</v>
      </c>
      <c r="C56" s="146" t="s">
        <v>393</v>
      </c>
      <c r="D56" s="130">
        <v>11</v>
      </c>
      <c r="E56" s="130">
        <v>22</v>
      </c>
      <c r="F56" s="130">
        <v>39</v>
      </c>
      <c r="G56" s="132">
        <v>1829.12</v>
      </c>
      <c r="H56" s="130">
        <v>2</v>
      </c>
      <c r="I56" s="48" t="s">
        <v>2204</v>
      </c>
    </row>
    <row r="57" spans="2:9" x14ac:dyDescent="0.25">
      <c r="B57" s="48">
        <v>51</v>
      </c>
      <c r="C57" s="146" t="s">
        <v>497</v>
      </c>
      <c r="D57" s="130">
        <v>14</v>
      </c>
      <c r="E57" s="130">
        <v>42</v>
      </c>
      <c r="F57" s="130">
        <v>67</v>
      </c>
      <c r="G57" s="132">
        <v>1366.75</v>
      </c>
      <c r="H57" s="130">
        <v>1</v>
      </c>
      <c r="I57" s="48" t="s">
        <v>2204</v>
      </c>
    </row>
    <row r="58" spans="2:9" x14ac:dyDescent="0.25">
      <c r="B58" s="48">
        <v>52</v>
      </c>
      <c r="C58" s="146" t="s">
        <v>514</v>
      </c>
      <c r="D58" s="130">
        <v>13</v>
      </c>
      <c r="E58" s="130">
        <v>29</v>
      </c>
      <c r="F58" s="130">
        <v>33</v>
      </c>
      <c r="G58" s="132">
        <v>2585.73</v>
      </c>
      <c r="H58" s="130">
        <v>3</v>
      </c>
      <c r="I58" s="48" t="s">
        <v>2204</v>
      </c>
    </row>
    <row r="59" spans="2:9" x14ac:dyDescent="0.25">
      <c r="B59" s="48">
        <v>53</v>
      </c>
      <c r="C59" s="146" t="s">
        <v>546</v>
      </c>
      <c r="D59" s="130">
        <v>13</v>
      </c>
      <c r="E59" s="130">
        <v>23</v>
      </c>
      <c r="F59" s="130">
        <v>39</v>
      </c>
      <c r="G59" s="132">
        <v>1949.54</v>
      </c>
      <c r="H59" s="130">
        <v>2</v>
      </c>
      <c r="I59" s="48" t="s">
        <v>2204</v>
      </c>
    </row>
    <row r="60" spans="2:9" x14ac:dyDescent="0.25">
      <c r="B60" s="48">
        <v>54</v>
      </c>
      <c r="C60" s="146" t="s">
        <v>429</v>
      </c>
      <c r="D60" s="130">
        <v>4</v>
      </c>
      <c r="E60" s="130">
        <v>5</v>
      </c>
      <c r="F60" s="130">
        <v>11</v>
      </c>
      <c r="G60" s="132">
        <v>4580.71</v>
      </c>
      <c r="H60" s="130">
        <v>3</v>
      </c>
      <c r="I60" s="48" t="s">
        <v>2204</v>
      </c>
    </row>
    <row r="61" spans="2:9" x14ac:dyDescent="0.25">
      <c r="B61" s="48">
        <v>55</v>
      </c>
      <c r="C61" s="146" t="s">
        <v>561</v>
      </c>
      <c r="D61" s="130">
        <v>11</v>
      </c>
      <c r="E61" s="130">
        <v>31</v>
      </c>
      <c r="F61" s="130">
        <v>42</v>
      </c>
      <c r="G61" s="132">
        <v>2021.93</v>
      </c>
      <c r="H61" s="130">
        <v>2</v>
      </c>
      <c r="I61" s="48" t="s">
        <v>2204</v>
      </c>
    </row>
    <row r="62" spans="2:9" x14ac:dyDescent="0.25">
      <c r="B62" s="48">
        <v>56</v>
      </c>
      <c r="C62" s="146" t="s">
        <v>441</v>
      </c>
      <c r="D62" s="130">
        <v>7</v>
      </c>
      <c r="E62" s="130">
        <v>10</v>
      </c>
      <c r="F62" s="130">
        <v>25</v>
      </c>
      <c r="G62" s="132">
        <v>6082.84</v>
      </c>
      <c r="H62" s="130">
        <v>3</v>
      </c>
      <c r="I62" s="48" t="s">
        <v>2204</v>
      </c>
    </row>
    <row r="63" spans="2:9" x14ac:dyDescent="0.25">
      <c r="B63" s="48">
        <v>57</v>
      </c>
      <c r="C63" s="146" t="s">
        <v>724</v>
      </c>
      <c r="D63" s="130">
        <v>7</v>
      </c>
      <c r="E63" s="130">
        <v>10</v>
      </c>
      <c r="F63" s="130">
        <v>19</v>
      </c>
      <c r="G63" s="132">
        <v>2948.07</v>
      </c>
      <c r="H63" s="130">
        <v>3</v>
      </c>
      <c r="I63" s="48" t="s">
        <v>2204</v>
      </c>
    </row>
    <row r="64" spans="2:9" x14ac:dyDescent="0.25">
      <c r="B64" s="48">
        <v>58</v>
      </c>
      <c r="C64" s="146" t="s">
        <v>458</v>
      </c>
      <c r="D64" s="130">
        <v>10</v>
      </c>
      <c r="E64" s="130">
        <v>22</v>
      </c>
      <c r="F64" s="130">
        <v>59</v>
      </c>
      <c r="G64" s="132">
        <v>3059.4</v>
      </c>
      <c r="H64" s="130">
        <v>3</v>
      </c>
      <c r="I64" s="48" t="s">
        <v>2204</v>
      </c>
    </row>
    <row r="65" spans="2:9" x14ac:dyDescent="0.25">
      <c r="B65" s="48">
        <v>59</v>
      </c>
      <c r="C65" s="146" t="s">
        <v>400</v>
      </c>
      <c r="D65" s="130">
        <v>7</v>
      </c>
      <c r="E65" s="130">
        <v>16</v>
      </c>
      <c r="F65" s="130">
        <v>30</v>
      </c>
      <c r="G65" s="132">
        <v>5868.47</v>
      </c>
      <c r="H65" s="130">
        <v>3</v>
      </c>
      <c r="I65" s="48" t="s">
        <v>2204</v>
      </c>
    </row>
    <row r="66" spans="2:9" x14ac:dyDescent="0.25">
      <c r="B66" s="48">
        <v>60</v>
      </c>
      <c r="C66" s="146" t="s">
        <v>651</v>
      </c>
      <c r="D66" s="130">
        <v>22</v>
      </c>
      <c r="E66" s="130">
        <v>35</v>
      </c>
      <c r="F66" s="130">
        <v>47</v>
      </c>
      <c r="G66" s="132">
        <v>1668.09</v>
      </c>
      <c r="H66" s="130">
        <v>2</v>
      </c>
      <c r="I66" s="48" t="s">
        <v>2204</v>
      </c>
    </row>
    <row r="67" spans="2:9" x14ac:dyDescent="0.25">
      <c r="B67" s="48">
        <v>61</v>
      </c>
      <c r="C67" s="146" t="s">
        <v>435</v>
      </c>
      <c r="D67" s="130">
        <v>16</v>
      </c>
      <c r="E67" s="130">
        <v>25</v>
      </c>
      <c r="F67" s="130">
        <v>48</v>
      </c>
      <c r="G67" s="132">
        <v>1532.57</v>
      </c>
      <c r="H67" s="130">
        <v>2</v>
      </c>
      <c r="I67" s="48" t="s">
        <v>2204</v>
      </c>
    </row>
    <row r="68" spans="2:9" x14ac:dyDescent="0.25">
      <c r="B68" s="48">
        <v>62</v>
      </c>
      <c r="C68" s="146" t="s">
        <v>697</v>
      </c>
      <c r="D68" s="130">
        <v>14</v>
      </c>
      <c r="E68" s="130">
        <v>18</v>
      </c>
      <c r="F68" s="130">
        <v>22</v>
      </c>
      <c r="G68" s="132">
        <v>2227.5700000000002</v>
      </c>
      <c r="H68" s="130">
        <v>2</v>
      </c>
      <c r="I68" s="48" t="s">
        <v>2204</v>
      </c>
    </row>
    <row r="69" spans="2:9" x14ac:dyDescent="0.25">
      <c r="B69" s="48">
        <v>63</v>
      </c>
      <c r="C69" s="146" t="s">
        <v>653</v>
      </c>
      <c r="D69" s="130">
        <v>18</v>
      </c>
      <c r="E69" s="130">
        <v>29</v>
      </c>
      <c r="F69" s="130">
        <v>40</v>
      </c>
      <c r="G69" s="132">
        <v>1071.18</v>
      </c>
      <c r="H69" s="130">
        <v>1</v>
      </c>
      <c r="I69" s="48" t="s">
        <v>2204</v>
      </c>
    </row>
    <row r="70" spans="2:9" x14ac:dyDescent="0.25">
      <c r="B70" s="48">
        <v>64</v>
      </c>
      <c r="C70" s="146" t="s">
        <v>462</v>
      </c>
      <c r="D70" s="130">
        <v>5</v>
      </c>
      <c r="E70" s="130">
        <v>5</v>
      </c>
      <c r="F70" s="130">
        <v>16</v>
      </c>
      <c r="G70" s="132">
        <v>5425.64</v>
      </c>
      <c r="H70" s="130">
        <v>3</v>
      </c>
      <c r="I70" s="48" t="s">
        <v>2204</v>
      </c>
    </row>
    <row r="71" spans="2:9" x14ac:dyDescent="0.25">
      <c r="B71" s="48">
        <v>65</v>
      </c>
      <c r="C71" s="146" t="s">
        <v>423</v>
      </c>
      <c r="D71" s="130">
        <v>8</v>
      </c>
      <c r="E71" s="130">
        <v>12</v>
      </c>
      <c r="F71" s="130">
        <v>18</v>
      </c>
      <c r="G71" s="132">
        <v>3147.78</v>
      </c>
      <c r="H71" s="130">
        <v>3</v>
      </c>
      <c r="I71" s="48" t="s">
        <v>2204</v>
      </c>
    </row>
    <row r="72" spans="2:9" x14ac:dyDescent="0.25">
      <c r="B72" s="48">
        <v>66</v>
      </c>
      <c r="C72" s="146" t="s">
        <v>381</v>
      </c>
      <c r="D72" s="130">
        <v>8</v>
      </c>
      <c r="E72" s="130">
        <v>22</v>
      </c>
      <c r="F72" s="130">
        <v>59</v>
      </c>
      <c r="G72" s="132">
        <v>1802.21</v>
      </c>
      <c r="H72" s="130">
        <v>2</v>
      </c>
      <c r="I72" s="48" t="s">
        <v>2204</v>
      </c>
    </row>
    <row r="73" spans="2:9" x14ac:dyDescent="0.25">
      <c r="B73" s="48">
        <v>67</v>
      </c>
      <c r="C73" s="146" t="s">
        <v>656</v>
      </c>
      <c r="D73" s="130">
        <v>1</v>
      </c>
      <c r="E73" s="130">
        <v>1</v>
      </c>
      <c r="F73" s="130">
        <v>1</v>
      </c>
      <c r="G73" s="132">
        <v>10000</v>
      </c>
      <c r="H73" s="130">
        <v>3</v>
      </c>
      <c r="I73" s="48" t="s">
        <v>2204</v>
      </c>
    </row>
    <row r="74" spans="2:9" x14ac:dyDescent="0.25">
      <c r="B74" s="48">
        <v>68</v>
      </c>
      <c r="C74" s="146" t="s">
        <v>615</v>
      </c>
      <c r="D74" s="130">
        <v>20</v>
      </c>
      <c r="E74" s="130">
        <v>29</v>
      </c>
      <c r="F74" s="130">
        <v>44</v>
      </c>
      <c r="G74" s="132">
        <v>1583.06</v>
      </c>
      <c r="H74" s="130">
        <v>2</v>
      </c>
      <c r="I74" s="48" t="s">
        <v>2204</v>
      </c>
    </row>
    <row r="75" spans="2:9" x14ac:dyDescent="0.25">
      <c r="B75" s="48">
        <v>69</v>
      </c>
      <c r="C75" s="146" t="s">
        <v>492</v>
      </c>
      <c r="D75" s="130">
        <v>7</v>
      </c>
      <c r="E75" s="130">
        <v>13</v>
      </c>
      <c r="F75" s="130">
        <v>28</v>
      </c>
      <c r="G75" s="132">
        <v>3006.93</v>
      </c>
      <c r="H75" s="130">
        <v>3</v>
      </c>
      <c r="I75" s="48" t="s">
        <v>2204</v>
      </c>
    </row>
    <row r="76" spans="2:9" x14ac:dyDescent="0.25">
      <c r="B76" s="48">
        <v>70</v>
      </c>
      <c r="C76" s="146" t="s">
        <v>402</v>
      </c>
      <c r="D76" s="130">
        <v>2</v>
      </c>
      <c r="E76" s="130">
        <v>5</v>
      </c>
      <c r="F76" s="130">
        <v>21</v>
      </c>
      <c r="G76" s="132">
        <v>9170.2800000000007</v>
      </c>
      <c r="H76" s="130">
        <v>3</v>
      </c>
      <c r="I76" s="48" t="s">
        <v>2204</v>
      </c>
    </row>
    <row r="77" spans="2:9" x14ac:dyDescent="0.25">
      <c r="B77" s="48">
        <v>71</v>
      </c>
      <c r="C77" s="146" t="s">
        <v>391</v>
      </c>
      <c r="D77" s="130">
        <v>9</v>
      </c>
      <c r="E77" s="130">
        <v>23</v>
      </c>
      <c r="F77" s="130">
        <v>47</v>
      </c>
      <c r="G77" s="132">
        <v>2940.84</v>
      </c>
      <c r="H77" s="130">
        <v>3</v>
      </c>
      <c r="I77" s="48" t="s">
        <v>2204</v>
      </c>
    </row>
    <row r="78" spans="2:9" x14ac:dyDescent="0.25">
      <c r="B78" s="48">
        <v>72</v>
      </c>
      <c r="C78" s="146" t="s">
        <v>1050</v>
      </c>
      <c r="D78" s="130">
        <v>2</v>
      </c>
      <c r="E78" s="130">
        <v>2</v>
      </c>
      <c r="F78" s="130">
        <v>4</v>
      </c>
      <c r="G78" s="132">
        <v>5046.92</v>
      </c>
      <c r="H78" s="130">
        <v>3</v>
      </c>
      <c r="I78" s="48" t="s">
        <v>2204</v>
      </c>
    </row>
    <row r="79" spans="2:9" x14ac:dyDescent="0.25">
      <c r="B79" s="48">
        <v>73</v>
      </c>
      <c r="C79" s="146" t="s">
        <v>386</v>
      </c>
      <c r="D79" s="130">
        <v>7</v>
      </c>
      <c r="E79" s="130">
        <v>8</v>
      </c>
      <c r="F79" s="130">
        <v>40</v>
      </c>
      <c r="G79" s="132">
        <v>5224.95</v>
      </c>
      <c r="H79" s="130">
        <v>3</v>
      </c>
      <c r="I79" s="48" t="s">
        <v>2204</v>
      </c>
    </row>
    <row r="80" spans="2:9" x14ac:dyDescent="0.25">
      <c r="B80" s="48">
        <v>74</v>
      </c>
      <c r="C80" s="146" t="s">
        <v>563</v>
      </c>
      <c r="D80" s="130">
        <v>16</v>
      </c>
      <c r="E80" s="130">
        <v>25</v>
      </c>
      <c r="F80" s="130">
        <v>40</v>
      </c>
      <c r="G80" s="132">
        <v>2957.19</v>
      </c>
      <c r="H80" s="130">
        <v>3</v>
      </c>
      <c r="I80" s="48" t="s">
        <v>2204</v>
      </c>
    </row>
    <row r="81" spans="2:9" x14ac:dyDescent="0.25">
      <c r="B81" s="48">
        <v>75</v>
      </c>
      <c r="C81" s="146" t="s">
        <v>502</v>
      </c>
      <c r="D81" s="130">
        <v>10</v>
      </c>
      <c r="E81" s="130">
        <v>16</v>
      </c>
      <c r="F81" s="130">
        <v>31</v>
      </c>
      <c r="G81" s="132">
        <v>4534.05</v>
      </c>
      <c r="H81" s="130">
        <v>3</v>
      </c>
      <c r="I81" s="48" t="s">
        <v>2204</v>
      </c>
    </row>
    <row r="82" spans="2:9" x14ac:dyDescent="0.25">
      <c r="B82" s="48">
        <v>76</v>
      </c>
      <c r="C82" s="146" t="s">
        <v>587</v>
      </c>
      <c r="D82" s="130">
        <v>12</v>
      </c>
      <c r="E82" s="130">
        <v>20</v>
      </c>
      <c r="F82" s="130">
        <v>23</v>
      </c>
      <c r="G82" s="132">
        <v>1951.59</v>
      </c>
      <c r="H82" s="130">
        <v>2</v>
      </c>
      <c r="I82" s="48" t="s">
        <v>2204</v>
      </c>
    </row>
    <row r="83" spans="2:9" x14ac:dyDescent="0.25">
      <c r="B83" s="48">
        <v>77</v>
      </c>
      <c r="C83" s="146" t="s">
        <v>599</v>
      </c>
      <c r="D83" s="130">
        <v>14</v>
      </c>
      <c r="E83" s="130">
        <v>14</v>
      </c>
      <c r="F83" s="130">
        <v>46</v>
      </c>
      <c r="G83" s="132">
        <v>1291.8699999999999</v>
      </c>
      <c r="H83" s="130">
        <v>1</v>
      </c>
      <c r="I83" s="48" t="s">
        <v>2204</v>
      </c>
    </row>
    <row r="84" spans="2:9" x14ac:dyDescent="0.25">
      <c r="B84" s="48">
        <v>78</v>
      </c>
      <c r="C84" s="146" t="s">
        <v>471</v>
      </c>
      <c r="D84" s="130">
        <v>9</v>
      </c>
      <c r="E84" s="130">
        <v>17</v>
      </c>
      <c r="F84" s="130">
        <v>54</v>
      </c>
      <c r="G84" s="132">
        <v>3422.71</v>
      </c>
      <c r="H84" s="130">
        <v>3</v>
      </c>
      <c r="I84" s="48" t="s">
        <v>2204</v>
      </c>
    </row>
    <row r="85" spans="2:9" x14ac:dyDescent="0.25">
      <c r="B85" s="48">
        <v>79</v>
      </c>
      <c r="C85" s="146" t="s">
        <v>424</v>
      </c>
      <c r="D85" s="130">
        <v>5</v>
      </c>
      <c r="E85" s="130">
        <v>7</v>
      </c>
      <c r="F85" s="130">
        <v>27</v>
      </c>
      <c r="G85" s="132">
        <v>4309.62</v>
      </c>
      <c r="H85" s="130">
        <v>3</v>
      </c>
      <c r="I85" s="48" t="s">
        <v>2204</v>
      </c>
    </row>
    <row r="86" spans="2:9" x14ac:dyDescent="0.25">
      <c r="B86" s="48">
        <v>80</v>
      </c>
      <c r="C86" s="146" t="s">
        <v>408</v>
      </c>
      <c r="D86" s="130">
        <v>8</v>
      </c>
      <c r="E86" s="130">
        <v>15</v>
      </c>
      <c r="F86" s="130">
        <v>25</v>
      </c>
      <c r="G86" s="132">
        <v>4070.56</v>
      </c>
      <c r="H86" s="130">
        <v>3</v>
      </c>
      <c r="I86" s="48" t="s">
        <v>2204</v>
      </c>
    </row>
    <row r="87" spans="2:9" x14ac:dyDescent="0.25">
      <c r="B87" s="48">
        <v>81</v>
      </c>
      <c r="C87" s="146" t="s">
        <v>626</v>
      </c>
      <c r="D87" s="130">
        <v>10</v>
      </c>
      <c r="E87" s="130">
        <v>21</v>
      </c>
      <c r="F87" s="130">
        <v>76</v>
      </c>
      <c r="G87" s="132">
        <v>2110.46</v>
      </c>
      <c r="H87" s="130">
        <v>2</v>
      </c>
      <c r="I87" s="48" t="s">
        <v>2204</v>
      </c>
    </row>
    <row r="88" spans="2:9" x14ac:dyDescent="0.25">
      <c r="B88" s="48">
        <v>82</v>
      </c>
      <c r="C88" s="146" t="s">
        <v>590</v>
      </c>
      <c r="D88" s="130">
        <v>16</v>
      </c>
      <c r="E88" s="130">
        <v>33</v>
      </c>
      <c r="F88" s="130">
        <v>56</v>
      </c>
      <c r="G88" s="132">
        <v>1662.93</v>
      </c>
      <c r="H88" s="130">
        <v>2</v>
      </c>
      <c r="I88" s="48" t="s">
        <v>2204</v>
      </c>
    </row>
    <row r="89" spans="2:9" x14ac:dyDescent="0.25">
      <c r="B89" s="48">
        <v>83</v>
      </c>
      <c r="C89" s="146" t="s">
        <v>445</v>
      </c>
      <c r="D89" s="130">
        <v>8</v>
      </c>
      <c r="E89" s="130">
        <v>11</v>
      </c>
      <c r="F89" s="130">
        <v>37</v>
      </c>
      <c r="G89" s="132">
        <v>3415.85</v>
      </c>
      <c r="H89" s="130">
        <v>3</v>
      </c>
      <c r="I89" s="48" t="s">
        <v>2204</v>
      </c>
    </row>
    <row r="90" spans="2:9" x14ac:dyDescent="0.25">
      <c r="B90" s="48">
        <v>84</v>
      </c>
      <c r="C90" s="146" t="s">
        <v>571</v>
      </c>
      <c r="D90" s="130">
        <v>4</v>
      </c>
      <c r="E90" s="130">
        <v>6</v>
      </c>
      <c r="F90" s="130">
        <v>11</v>
      </c>
      <c r="G90" s="132">
        <v>6341.11</v>
      </c>
      <c r="H90" s="130">
        <v>3</v>
      </c>
      <c r="I90" s="48" t="s">
        <v>2204</v>
      </c>
    </row>
    <row r="91" spans="2:9" x14ac:dyDescent="0.25">
      <c r="B91" s="48">
        <v>85</v>
      </c>
      <c r="C91" s="146" t="s">
        <v>396</v>
      </c>
      <c r="D91" s="130">
        <v>8</v>
      </c>
      <c r="E91" s="130">
        <v>27</v>
      </c>
      <c r="F91" s="130">
        <v>41</v>
      </c>
      <c r="G91" s="132">
        <v>4274.84</v>
      </c>
      <c r="H91" s="130">
        <v>3</v>
      </c>
      <c r="I91" s="48" t="s">
        <v>2204</v>
      </c>
    </row>
    <row r="92" spans="2:9" x14ac:dyDescent="0.25">
      <c r="B92" s="48">
        <v>86</v>
      </c>
      <c r="C92" s="146" t="s">
        <v>644</v>
      </c>
      <c r="D92" s="130">
        <v>5</v>
      </c>
      <c r="E92" s="130">
        <v>13</v>
      </c>
      <c r="F92" s="130">
        <v>31</v>
      </c>
      <c r="G92" s="132">
        <v>2634.13</v>
      </c>
      <c r="H92" s="130">
        <v>3</v>
      </c>
      <c r="I92" s="48" t="s">
        <v>2204</v>
      </c>
    </row>
    <row r="93" spans="2:9" x14ac:dyDescent="0.25">
      <c r="B93" s="48">
        <v>87</v>
      </c>
      <c r="C93" s="146" t="s">
        <v>700</v>
      </c>
      <c r="D93" s="130">
        <v>6</v>
      </c>
      <c r="E93" s="130">
        <v>8</v>
      </c>
      <c r="F93" s="130">
        <v>14</v>
      </c>
      <c r="G93" s="132">
        <v>5542.36</v>
      </c>
      <c r="H93" s="130">
        <v>3</v>
      </c>
      <c r="I93" s="48" t="s">
        <v>2204</v>
      </c>
    </row>
    <row r="94" spans="2:9" x14ac:dyDescent="0.25">
      <c r="B94" s="48">
        <v>88</v>
      </c>
      <c r="C94" s="146" t="s">
        <v>924</v>
      </c>
      <c r="D94" s="130">
        <v>12</v>
      </c>
      <c r="E94" s="130">
        <v>20</v>
      </c>
      <c r="F94" s="130">
        <v>31</v>
      </c>
      <c r="G94" s="132">
        <v>1768.25</v>
      </c>
      <c r="H94" s="130">
        <v>2</v>
      </c>
      <c r="I94" s="48" t="s">
        <v>2204</v>
      </c>
    </row>
    <row r="95" spans="2:9" x14ac:dyDescent="0.25">
      <c r="B95" s="48">
        <v>89</v>
      </c>
      <c r="C95" s="146" t="s">
        <v>591</v>
      </c>
      <c r="D95" s="130">
        <v>5</v>
      </c>
      <c r="E95" s="130">
        <v>9</v>
      </c>
      <c r="F95" s="130">
        <v>23</v>
      </c>
      <c r="G95" s="132">
        <v>2686.41</v>
      </c>
      <c r="H95" s="130">
        <v>3</v>
      </c>
      <c r="I95" s="48" t="s">
        <v>2204</v>
      </c>
    </row>
    <row r="96" spans="2:9" x14ac:dyDescent="0.25">
      <c r="B96" s="48">
        <v>90</v>
      </c>
      <c r="C96" s="146" t="s">
        <v>850</v>
      </c>
      <c r="D96" s="130">
        <v>12</v>
      </c>
      <c r="E96" s="130">
        <v>22</v>
      </c>
      <c r="F96" s="130">
        <v>42</v>
      </c>
      <c r="G96" s="132">
        <v>1392.84</v>
      </c>
      <c r="H96" s="130">
        <v>1</v>
      </c>
      <c r="I96" s="48" t="s">
        <v>2204</v>
      </c>
    </row>
    <row r="97" spans="2:9" x14ac:dyDescent="0.25">
      <c r="B97" s="48">
        <v>91</v>
      </c>
      <c r="C97" s="146" t="s">
        <v>383</v>
      </c>
      <c r="D97" s="130">
        <v>14</v>
      </c>
      <c r="E97" s="130">
        <v>29</v>
      </c>
      <c r="F97" s="130">
        <v>77</v>
      </c>
      <c r="G97" s="132">
        <v>1616.17</v>
      </c>
      <c r="H97" s="130">
        <v>2</v>
      </c>
      <c r="I97" s="48" t="s">
        <v>2204</v>
      </c>
    </row>
    <row r="98" spans="2:9" x14ac:dyDescent="0.25">
      <c r="B98" s="48">
        <v>92</v>
      </c>
      <c r="C98" s="146" t="s">
        <v>804</v>
      </c>
      <c r="D98" s="130">
        <v>19</v>
      </c>
      <c r="E98" s="130">
        <v>32</v>
      </c>
      <c r="F98" s="130">
        <v>69</v>
      </c>
      <c r="G98" s="132">
        <v>991.81</v>
      </c>
      <c r="H98" s="130">
        <v>1</v>
      </c>
      <c r="I98" s="48" t="s">
        <v>2204</v>
      </c>
    </row>
    <row r="99" spans="2:9" x14ac:dyDescent="0.25">
      <c r="B99" s="48">
        <v>93</v>
      </c>
      <c r="C99" s="146" t="s">
        <v>608</v>
      </c>
      <c r="D99" s="130">
        <v>4</v>
      </c>
      <c r="E99" s="130">
        <v>5</v>
      </c>
      <c r="F99" s="130">
        <v>9</v>
      </c>
      <c r="G99" s="132">
        <v>6671.95</v>
      </c>
      <c r="H99" s="130">
        <v>3</v>
      </c>
      <c r="I99" s="48" t="s">
        <v>2204</v>
      </c>
    </row>
    <row r="100" spans="2:9" x14ac:dyDescent="0.25">
      <c r="B100" s="48">
        <v>94</v>
      </c>
      <c r="C100" s="146" t="s">
        <v>440</v>
      </c>
      <c r="D100" s="130">
        <v>5</v>
      </c>
      <c r="E100" s="130">
        <v>7</v>
      </c>
      <c r="F100" s="130">
        <v>13</v>
      </c>
      <c r="G100" s="132">
        <v>6146.18</v>
      </c>
      <c r="H100" s="130">
        <v>3</v>
      </c>
      <c r="I100" s="48" t="s">
        <v>2204</v>
      </c>
    </row>
    <row r="101" spans="2:9" x14ac:dyDescent="0.25">
      <c r="B101" s="48">
        <v>95</v>
      </c>
      <c r="C101" s="146" t="s">
        <v>734</v>
      </c>
      <c r="D101" s="130">
        <v>23</v>
      </c>
      <c r="E101" s="130">
        <v>55</v>
      </c>
      <c r="F101" s="130">
        <v>80</v>
      </c>
      <c r="G101" s="132">
        <v>1059.42</v>
      </c>
      <c r="H101" s="130">
        <v>1</v>
      </c>
      <c r="I101" s="48" t="s">
        <v>2204</v>
      </c>
    </row>
    <row r="102" spans="2:9" x14ac:dyDescent="0.25">
      <c r="B102" s="48">
        <v>96</v>
      </c>
      <c r="C102" s="146" t="s">
        <v>503</v>
      </c>
      <c r="D102" s="130">
        <v>8</v>
      </c>
      <c r="E102" s="130">
        <v>12</v>
      </c>
      <c r="F102" s="130">
        <v>32</v>
      </c>
      <c r="G102" s="132">
        <v>3230.68</v>
      </c>
      <c r="H102" s="130">
        <v>3</v>
      </c>
      <c r="I102" s="48" t="s">
        <v>2165</v>
      </c>
    </row>
    <row r="103" spans="2:9" x14ac:dyDescent="0.25">
      <c r="B103" s="48">
        <v>97</v>
      </c>
      <c r="C103" s="146" t="s">
        <v>531</v>
      </c>
      <c r="D103" s="130">
        <v>2</v>
      </c>
      <c r="E103" s="130">
        <v>2</v>
      </c>
      <c r="F103" s="130">
        <v>7</v>
      </c>
      <c r="G103" s="132">
        <v>9819.51</v>
      </c>
      <c r="H103" s="130">
        <v>3</v>
      </c>
      <c r="I103" s="48" t="s">
        <v>2165</v>
      </c>
    </row>
    <row r="104" spans="2:9" x14ac:dyDescent="0.25">
      <c r="B104" s="48">
        <v>98</v>
      </c>
      <c r="C104" s="146" t="s">
        <v>756</v>
      </c>
      <c r="D104" s="130">
        <v>16</v>
      </c>
      <c r="E104" s="130">
        <v>27</v>
      </c>
      <c r="F104" s="130">
        <v>46</v>
      </c>
      <c r="G104" s="132">
        <v>2546.4</v>
      </c>
      <c r="H104" s="130">
        <v>3</v>
      </c>
      <c r="I104" s="48" t="s">
        <v>2165</v>
      </c>
    </row>
    <row r="105" spans="2:9" x14ac:dyDescent="0.25">
      <c r="B105" s="48">
        <v>99</v>
      </c>
      <c r="C105" s="146" t="s">
        <v>542</v>
      </c>
      <c r="D105" s="130">
        <v>9</v>
      </c>
      <c r="E105" s="130">
        <v>15</v>
      </c>
      <c r="F105" s="130">
        <v>52</v>
      </c>
      <c r="G105" s="132">
        <v>3126.53</v>
      </c>
      <c r="H105" s="130">
        <v>3</v>
      </c>
      <c r="I105" s="48" t="s">
        <v>2165</v>
      </c>
    </row>
    <row r="106" spans="2:9" x14ac:dyDescent="0.25">
      <c r="B106" s="48">
        <v>100</v>
      </c>
      <c r="C106" s="146" t="s">
        <v>693</v>
      </c>
      <c r="D106" s="130">
        <v>14</v>
      </c>
      <c r="E106" s="130">
        <v>19</v>
      </c>
      <c r="F106" s="130">
        <v>26</v>
      </c>
      <c r="G106" s="132">
        <v>5050.05</v>
      </c>
      <c r="H106" s="130">
        <v>3</v>
      </c>
      <c r="I106" s="48" t="s">
        <v>2165</v>
      </c>
    </row>
    <row r="107" spans="2:9" x14ac:dyDescent="0.25">
      <c r="B107" s="48">
        <v>101</v>
      </c>
      <c r="C107" s="146" t="s">
        <v>475</v>
      </c>
      <c r="D107" s="130">
        <v>9</v>
      </c>
      <c r="E107" s="130">
        <v>9</v>
      </c>
      <c r="F107" s="130">
        <v>22</v>
      </c>
      <c r="G107" s="132">
        <v>6315.1</v>
      </c>
      <c r="H107" s="130">
        <v>3</v>
      </c>
      <c r="I107" s="48" t="s">
        <v>2165</v>
      </c>
    </row>
    <row r="108" spans="2:9" x14ac:dyDescent="0.25">
      <c r="B108" s="48">
        <v>102</v>
      </c>
      <c r="C108" s="146" t="s">
        <v>582</v>
      </c>
      <c r="D108" s="130">
        <v>8</v>
      </c>
      <c r="E108" s="130">
        <v>10</v>
      </c>
      <c r="F108" s="130">
        <v>12</v>
      </c>
      <c r="G108" s="132">
        <v>4669.66</v>
      </c>
      <c r="H108" s="130">
        <v>3</v>
      </c>
      <c r="I108" s="48" t="s">
        <v>2165</v>
      </c>
    </row>
    <row r="109" spans="2:9" x14ac:dyDescent="0.25">
      <c r="B109" s="48">
        <v>103</v>
      </c>
      <c r="C109" s="146" t="s">
        <v>417</v>
      </c>
      <c r="D109" s="130">
        <v>4</v>
      </c>
      <c r="E109" s="130">
        <v>5</v>
      </c>
      <c r="F109" s="130">
        <v>26</v>
      </c>
      <c r="G109" s="132">
        <v>6340.6</v>
      </c>
      <c r="H109" s="130">
        <v>3</v>
      </c>
      <c r="I109" s="48" t="s">
        <v>2165</v>
      </c>
    </row>
    <row r="110" spans="2:9" x14ac:dyDescent="0.25">
      <c r="B110" s="48">
        <v>104</v>
      </c>
      <c r="C110" s="146" t="s">
        <v>525</v>
      </c>
      <c r="D110" s="130">
        <v>24</v>
      </c>
      <c r="E110" s="130">
        <v>39</v>
      </c>
      <c r="F110" s="130">
        <v>64</v>
      </c>
      <c r="G110" s="132">
        <v>1131.6099999999999</v>
      </c>
      <c r="H110" s="130">
        <v>1</v>
      </c>
      <c r="I110" s="48" t="s">
        <v>2165</v>
      </c>
    </row>
    <row r="111" spans="2:9" x14ac:dyDescent="0.25">
      <c r="B111" s="48">
        <v>105</v>
      </c>
      <c r="C111" s="146" t="s">
        <v>676</v>
      </c>
      <c r="D111" s="130">
        <v>15</v>
      </c>
      <c r="E111" s="130">
        <v>30</v>
      </c>
      <c r="F111" s="130">
        <v>48</v>
      </c>
      <c r="G111" s="132">
        <v>1672.54</v>
      </c>
      <c r="H111" s="130">
        <v>2</v>
      </c>
      <c r="I111" s="48" t="s">
        <v>2165</v>
      </c>
    </row>
    <row r="112" spans="2:9" x14ac:dyDescent="0.25">
      <c r="B112" s="48">
        <v>106</v>
      </c>
      <c r="C112" s="146" t="s">
        <v>819</v>
      </c>
      <c r="D112" s="130">
        <v>2</v>
      </c>
      <c r="E112" s="130">
        <v>2</v>
      </c>
      <c r="F112" s="130">
        <v>4</v>
      </c>
      <c r="G112" s="132">
        <v>7182.5</v>
      </c>
      <c r="H112" s="130">
        <v>3</v>
      </c>
      <c r="I112" s="48" t="s">
        <v>2165</v>
      </c>
    </row>
    <row r="113" spans="2:9" x14ac:dyDescent="0.25">
      <c r="B113" s="48">
        <v>107</v>
      </c>
      <c r="C113" s="146" t="s">
        <v>619</v>
      </c>
      <c r="D113" s="130">
        <v>9</v>
      </c>
      <c r="E113" s="130">
        <v>13</v>
      </c>
      <c r="F113" s="130">
        <v>28</v>
      </c>
      <c r="G113" s="132">
        <v>3046.27</v>
      </c>
      <c r="H113" s="130">
        <v>3</v>
      </c>
      <c r="I113" s="48" t="s">
        <v>2165</v>
      </c>
    </row>
    <row r="114" spans="2:9" x14ac:dyDescent="0.25">
      <c r="B114" s="48">
        <v>108</v>
      </c>
      <c r="C114" s="146" t="s">
        <v>493</v>
      </c>
      <c r="D114" s="130">
        <v>7</v>
      </c>
      <c r="E114" s="130">
        <v>11</v>
      </c>
      <c r="F114" s="130">
        <v>19</v>
      </c>
      <c r="G114" s="132">
        <v>3629.56</v>
      </c>
      <c r="H114" s="130">
        <v>3</v>
      </c>
      <c r="I114" s="48" t="s">
        <v>2165</v>
      </c>
    </row>
    <row r="115" spans="2:9" x14ac:dyDescent="0.25">
      <c r="B115" s="48">
        <v>109</v>
      </c>
      <c r="C115" s="146" t="s">
        <v>831</v>
      </c>
      <c r="D115" s="130">
        <v>7</v>
      </c>
      <c r="E115" s="130">
        <v>11</v>
      </c>
      <c r="F115" s="130">
        <v>11</v>
      </c>
      <c r="G115" s="132">
        <v>2437.06</v>
      </c>
      <c r="H115" s="130">
        <v>2</v>
      </c>
      <c r="I115" s="48" t="s">
        <v>2165</v>
      </c>
    </row>
    <row r="116" spans="2:9" x14ac:dyDescent="0.25">
      <c r="B116" s="48">
        <v>110</v>
      </c>
      <c r="C116" s="146" t="s">
        <v>754</v>
      </c>
      <c r="D116" s="130">
        <v>10</v>
      </c>
      <c r="E116" s="130">
        <v>17</v>
      </c>
      <c r="F116" s="130">
        <v>20</v>
      </c>
      <c r="G116" s="132">
        <v>5584.58</v>
      </c>
      <c r="H116" s="130">
        <v>3</v>
      </c>
      <c r="I116" s="48" t="s">
        <v>2165</v>
      </c>
    </row>
    <row r="117" spans="2:9" x14ac:dyDescent="0.25">
      <c r="B117" s="48">
        <v>111</v>
      </c>
      <c r="C117" s="146" t="s">
        <v>454</v>
      </c>
      <c r="D117" s="130">
        <v>4</v>
      </c>
      <c r="E117" s="130">
        <v>6</v>
      </c>
      <c r="F117" s="130">
        <v>13</v>
      </c>
      <c r="G117" s="132">
        <v>3354.2</v>
      </c>
      <c r="H117" s="130">
        <v>3</v>
      </c>
      <c r="I117" s="48" t="s">
        <v>2165</v>
      </c>
    </row>
    <row r="118" spans="2:9" x14ac:dyDescent="0.25">
      <c r="B118" s="48">
        <v>112</v>
      </c>
      <c r="C118" s="146" t="s">
        <v>746</v>
      </c>
      <c r="D118" s="130">
        <v>5</v>
      </c>
      <c r="E118" s="130">
        <v>5</v>
      </c>
      <c r="F118" s="130">
        <v>17</v>
      </c>
      <c r="G118" s="132">
        <v>2850.05</v>
      </c>
      <c r="H118" s="130">
        <v>3</v>
      </c>
      <c r="I118" s="48" t="s">
        <v>2165</v>
      </c>
    </row>
    <row r="119" spans="2:9" x14ac:dyDescent="0.25">
      <c r="B119" s="48">
        <v>113</v>
      </c>
      <c r="C119" s="146" t="s">
        <v>705</v>
      </c>
      <c r="D119" s="130">
        <v>2</v>
      </c>
      <c r="E119" s="130">
        <v>2</v>
      </c>
      <c r="F119" s="130">
        <v>4</v>
      </c>
      <c r="G119" s="132">
        <v>7987.32</v>
      </c>
      <c r="H119" s="130">
        <v>3</v>
      </c>
      <c r="I119" s="48" t="s">
        <v>2165</v>
      </c>
    </row>
    <row r="120" spans="2:9" x14ac:dyDescent="0.25">
      <c r="B120" s="48">
        <v>114</v>
      </c>
      <c r="C120" s="146" t="s">
        <v>714</v>
      </c>
      <c r="D120" s="130">
        <v>2</v>
      </c>
      <c r="E120" s="130">
        <v>3</v>
      </c>
      <c r="F120" s="130">
        <v>7</v>
      </c>
      <c r="G120" s="132">
        <v>5004.04</v>
      </c>
      <c r="H120" s="130">
        <v>3</v>
      </c>
      <c r="I120" s="48" t="s">
        <v>2165</v>
      </c>
    </row>
    <row r="121" spans="2:9" x14ac:dyDescent="0.25">
      <c r="B121" s="48">
        <v>115</v>
      </c>
      <c r="C121" s="146" t="s">
        <v>422</v>
      </c>
      <c r="D121" s="130">
        <v>11</v>
      </c>
      <c r="E121" s="130">
        <v>22</v>
      </c>
      <c r="F121" s="130">
        <v>73</v>
      </c>
      <c r="G121" s="132">
        <v>3092.72</v>
      </c>
      <c r="H121" s="130">
        <v>3</v>
      </c>
      <c r="I121" s="48" t="s">
        <v>2165</v>
      </c>
    </row>
    <row r="122" spans="2:9" x14ac:dyDescent="0.25">
      <c r="B122" s="48">
        <v>116</v>
      </c>
      <c r="C122" s="146" t="s">
        <v>528</v>
      </c>
      <c r="D122" s="130">
        <v>13</v>
      </c>
      <c r="E122" s="130">
        <v>17</v>
      </c>
      <c r="F122" s="130">
        <v>63</v>
      </c>
      <c r="G122" s="132">
        <v>1673.73</v>
      </c>
      <c r="H122" s="130">
        <v>2</v>
      </c>
      <c r="I122" s="48" t="s">
        <v>2165</v>
      </c>
    </row>
    <row r="123" spans="2:9" x14ac:dyDescent="0.25">
      <c r="B123" s="48">
        <v>117</v>
      </c>
      <c r="C123" s="146" t="s">
        <v>738</v>
      </c>
      <c r="D123" s="130">
        <v>16</v>
      </c>
      <c r="E123" s="130">
        <v>19</v>
      </c>
      <c r="F123" s="130">
        <v>28</v>
      </c>
      <c r="G123" s="132">
        <v>2032.88</v>
      </c>
      <c r="H123" s="130">
        <v>2</v>
      </c>
      <c r="I123" s="48" t="s">
        <v>2165</v>
      </c>
    </row>
    <row r="124" spans="2:9" x14ac:dyDescent="0.25">
      <c r="B124" s="48">
        <v>118</v>
      </c>
      <c r="C124" s="146" t="s">
        <v>985</v>
      </c>
      <c r="D124" s="130">
        <v>11</v>
      </c>
      <c r="E124" s="130">
        <v>18</v>
      </c>
      <c r="F124" s="130">
        <v>22</v>
      </c>
      <c r="G124" s="132">
        <v>1847.39</v>
      </c>
      <c r="H124" s="130">
        <v>2</v>
      </c>
      <c r="I124" s="48" t="s">
        <v>2165</v>
      </c>
    </row>
    <row r="125" spans="2:9" x14ac:dyDescent="0.25">
      <c r="B125" s="48">
        <v>119</v>
      </c>
      <c r="C125" s="146" t="s">
        <v>689</v>
      </c>
      <c r="D125" s="130">
        <v>4</v>
      </c>
      <c r="E125" s="130">
        <v>5</v>
      </c>
      <c r="F125" s="130">
        <v>8</v>
      </c>
      <c r="G125" s="132">
        <v>5803.32</v>
      </c>
      <c r="H125" s="130">
        <v>3</v>
      </c>
      <c r="I125" s="48" t="s">
        <v>2165</v>
      </c>
    </row>
    <row r="126" spans="2:9" x14ac:dyDescent="0.25">
      <c r="B126" s="48">
        <v>120</v>
      </c>
      <c r="C126" s="146" t="s">
        <v>711</v>
      </c>
      <c r="D126" s="130">
        <v>10</v>
      </c>
      <c r="E126" s="130">
        <v>16</v>
      </c>
      <c r="F126" s="130">
        <v>36</v>
      </c>
      <c r="G126" s="132">
        <v>3346.85</v>
      </c>
      <c r="H126" s="130">
        <v>3</v>
      </c>
      <c r="I126" s="48" t="s">
        <v>2165</v>
      </c>
    </row>
    <row r="127" spans="2:9" x14ac:dyDescent="0.25">
      <c r="B127" s="48">
        <v>121</v>
      </c>
      <c r="C127" s="146" t="s">
        <v>972</v>
      </c>
      <c r="D127" s="130">
        <v>1</v>
      </c>
      <c r="E127" s="130">
        <v>1</v>
      </c>
      <c r="F127" s="130">
        <v>3</v>
      </c>
      <c r="G127" s="132">
        <v>10000</v>
      </c>
      <c r="H127" s="130">
        <v>3</v>
      </c>
      <c r="I127" s="48" t="s">
        <v>2165</v>
      </c>
    </row>
    <row r="128" spans="2:9" x14ac:dyDescent="0.25">
      <c r="B128" s="48">
        <v>122</v>
      </c>
      <c r="C128" s="146" t="s">
        <v>921</v>
      </c>
      <c r="D128" s="130">
        <v>5</v>
      </c>
      <c r="E128" s="130">
        <v>6</v>
      </c>
      <c r="F128" s="130">
        <v>13</v>
      </c>
      <c r="G128" s="132">
        <v>3530.85</v>
      </c>
      <c r="H128" s="130">
        <v>3</v>
      </c>
      <c r="I128" s="48" t="s">
        <v>2165</v>
      </c>
    </row>
    <row r="129" spans="2:9" x14ac:dyDescent="0.25">
      <c r="B129" s="48">
        <v>123</v>
      </c>
      <c r="C129" s="146" t="s">
        <v>565</v>
      </c>
      <c r="D129" s="130">
        <v>12</v>
      </c>
      <c r="E129" s="130">
        <v>21</v>
      </c>
      <c r="F129" s="130">
        <v>28</v>
      </c>
      <c r="G129" s="132">
        <v>1659.49</v>
      </c>
      <c r="H129" s="130">
        <v>2</v>
      </c>
      <c r="I129" s="48" t="s">
        <v>2165</v>
      </c>
    </row>
    <row r="130" spans="2:9" x14ac:dyDescent="0.25">
      <c r="B130" s="48">
        <v>124</v>
      </c>
      <c r="C130" s="146" t="s">
        <v>660</v>
      </c>
      <c r="D130" s="130">
        <v>6</v>
      </c>
      <c r="E130" s="130">
        <v>6</v>
      </c>
      <c r="F130" s="130">
        <v>8</v>
      </c>
      <c r="G130" s="132">
        <v>4055.63</v>
      </c>
      <c r="H130" s="130">
        <v>3</v>
      </c>
      <c r="I130" s="48" t="s">
        <v>2165</v>
      </c>
    </row>
    <row r="131" spans="2:9" x14ac:dyDescent="0.25">
      <c r="B131" s="48">
        <v>125</v>
      </c>
      <c r="C131" s="146" t="s">
        <v>476</v>
      </c>
      <c r="D131" s="130">
        <v>16</v>
      </c>
      <c r="E131" s="130">
        <v>30</v>
      </c>
      <c r="F131" s="130">
        <v>39</v>
      </c>
      <c r="G131" s="132">
        <v>1750.33</v>
      </c>
      <c r="H131" s="130">
        <v>2</v>
      </c>
      <c r="I131" s="48" t="s">
        <v>2165</v>
      </c>
    </row>
    <row r="132" spans="2:9" x14ac:dyDescent="0.25">
      <c r="B132" s="48">
        <v>126</v>
      </c>
      <c r="C132" s="146" t="s">
        <v>718</v>
      </c>
      <c r="D132" s="130">
        <v>2</v>
      </c>
      <c r="E132" s="130">
        <v>8</v>
      </c>
      <c r="F132" s="130">
        <v>13</v>
      </c>
      <c r="G132" s="132">
        <v>5224.1000000000004</v>
      </c>
      <c r="H132" s="130">
        <v>3</v>
      </c>
      <c r="I132" s="48" t="s">
        <v>2165</v>
      </c>
    </row>
    <row r="133" spans="2:9" x14ac:dyDescent="0.25">
      <c r="B133" s="48">
        <v>127</v>
      </c>
      <c r="C133" s="146" t="s">
        <v>681</v>
      </c>
      <c r="D133" s="130">
        <v>10</v>
      </c>
      <c r="E133" s="130">
        <v>26</v>
      </c>
      <c r="F133" s="130">
        <v>33</v>
      </c>
      <c r="G133" s="132">
        <v>3419.86</v>
      </c>
      <c r="H133" s="130">
        <v>3</v>
      </c>
      <c r="I133" s="48" t="s">
        <v>2165</v>
      </c>
    </row>
    <row r="134" spans="2:9" x14ac:dyDescent="0.25">
      <c r="B134" s="48">
        <v>128</v>
      </c>
      <c r="C134" s="146" t="s">
        <v>501</v>
      </c>
      <c r="D134" s="130">
        <v>5</v>
      </c>
      <c r="E134" s="130">
        <v>7</v>
      </c>
      <c r="F134" s="130">
        <v>22</v>
      </c>
      <c r="G134" s="132">
        <v>4401.8900000000003</v>
      </c>
      <c r="H134" s="130">
        <v>3</v>
      </c>
      <c r="I134" s="48" t="s">
        <v>2165</v>
      </c>
    </row>
    <row r="135" spans="2:9" x14ac:dyDescent="0.25">
      <c r="B135" s="48">
        <v>129</v>
      </c>
      <c r="C135" s="146" t="s">
        <v>820</v>
      </c>
      <c r="D135" s="130">
        <v>13</v>
      </c>
      <c r="E135" s="130">
        <v>21</v>
      </c>
      <c r="F135" s="130">
        <v>34</v>
      </c>
      <c r="G135" s="132">
        <v>1852.31</v>
      </c>
      <c r="H135" s="130">
        <v>2</v>
      </c>
      <c r="I135" s="48" t="s">
        <v>2165</v>
      </c>
    </row>
    <row r="136" spans="2:9" x14ac:dyDescent="0.25">
      <c r="B136" s="48">
        <v>130</v>
      </c>
      <c r="C136" s="146" t="s">
        <v>1146</v>
      </c>
      <c r="D136" s="130">
        <v>4</v>
      </c>
      <c r="E136" s="130">
        <v>4</v>
      </c>
      <c r="F136" s="130">
        <v>6</v>
      </c>
      <c r="G136" s="132">
        <v>5028.05</v>
      </c>
      <c r="H136" s="130">
        <v>3</v>
      </c>
      <c r="I136" s="48" t="s">
        <v>2165</v>
      </c>
    </row>
    <row r="137" spans="2:9" x14ac:dyDescent="0.25">
      <c r="B137" s="48">
        <v>131</v>
      </c>
      <c r="C137" s="146" t="s">
        <v>532</v>
      </c>
      <c r="D137" s="130">
        <v>6</v>
      </c>
      <c r="E137" s="130">
        <v>11</v>
      </c>
      <c r="F137" s="130">
        <v>16</v>
      </c>
      <c r="G137" s="132">
        <v>3759.85</v>
      </c>
      <c r="H137" s="130">
        <v>3</v>
      </c>
      <c r="I137" s="48" t="s">
        <v>2165</v>
      </c>
    </row>
    <row r="138" spans="2:9" x14ac:dyDescent="0.25">
      <c r="B138" s="48">
        <v>132</v>
      </c>
      <c r="C138" s="146" t="s">
        <v>572</v>
      </c>
      <c r="D138" s="130">
        <v>7</v>
      </c>
      <c r="E138" s="130">
        <v>21</v>
      </c>
      <c r="F138" s="130">
        <v>50</v>
      </c>
      <c r="G138" s="132">
        <v>2825.73</v>
      </c>
      <c r="H138" s="130">
        <v>3</v>
      </c>
      <c r="I138" s="48" t="s">
        <v>2165</v>
      </c>
    </row>
    <row r="139" spans="2:9" x14ac:dyDescent="0.25">
      <c r="B139" s="48">
        <v>133</v>
      </c>
      <c r="C139" s="146" t="s">
        <v>601</v>
      </c>
      <c r="D139" s="130">
        <v>13</v>
      </c>
      <c r="E139" s="130">
        <v>16</v>
      </c>
      <c r="F139" s="130">
        <v>23</v>
      </c>
      <c r="G139" s="132">
        <v>2092.39</v>
      </c>
      <c r="H139" s="130">
        <v>2</v>
      </c>
      <c r="I139" s="48" t="s">
        <v>2165</v>
      </c>
    </row>
    <row r="140" spans="2:9" x14ac:dyDescent="0.25">
      <c r="B140" s="48">
        <v>134</v>
      </c>
      <c r="C140" s="146" t="s">
        <v>1061</v>
      </c>
      <c r="D140" s="130">
        <v>14</v>
      </c>
      <c r="E140" s="130">
        <v>18</v>
      </c>
      <c r="F140" s="130">
        <v>20</v>
      </c>
      <c r="G140" s="132">
        <v>1693.27</v>
      </c>
      <c r="H140" s="130">
        <v>2</v>
      </c>
      <c r="I140" s="48" t="s">
        <v>2165</v>
      </c>
    </row>
    <row r="141" spans="2:9" x14ac:dyDescent="0.25">
      <c r="B141" s="48">
        <v>135</v>
      </c>
      <c r="C141" s="146" t="s">
        <v>806</v>
      </c>
      <c r="D141" s="130">
        <v>5</v>
      </c>
      <c r="E141" s="130">
        <v>5</v>
      </c>
      <c r="F141" s="130">
        <v>13</v>
      </c>
      <c r="G141" s="132">
        <v>2636.44</v>
      </c>
      <c r="H141" s="130">
        <v>3</v>
      </c>
      <c r="I141" s="48" t="s">
        <v>2165</v>
      </c>
    </row>
    <row r="142" spans="2:9" x14ac:dyDescent="0.25">
      <c r="B142" s="48">
        <v>136</v>
      </c>
      <c r="C142" s="146" t="s">
        <v>749</v>
      </c>
      <c r="D142" s="130">
        <v>3</v>
      </c>
      <c r="E142" s="130">
        <v>3</v>
      </c>
      <c r="F142" s="130">
        <v>6</v>
      </c>
      <c r="G142" s="132">
        <v>8070.54</v>
      </c>
      <c r="H142" s="130">
        <v>3</v>
      </c>
      <c r="I142" s="48" t="s">
        <v>2165</v>
      </c>
    </row>
    <row r="143" spans="2:9" x14ac:dyDescent="0.25">
      <c r="B143" s="48">
        <v>137</v>
      </c>
      <c r="C143" s="146" t="s">
        <v>1033</v>
      </c>
      <c r="D143" s="130">
        <v>2</v>
      </c>
      <c r="E143" s="130">
        <v>2</v>
      </c>
      <c r="F143" s="130">
        <v>5</v>
      </c>
      <c r="G143" s="132">
        <v>7544.77</v>
      </c>
      <c r="H143" s="130">
        <v>3</v>
      </c>
      <c r="I143" s="48" t="s">
        <v>2165</v>
      </c>
    </row>
    <row r="144" spans="2:9" x14ac:dyDescent="0.25">
      <c r="B144" s="48">
        <v>138</v>
      </c>
      <c r="C144" s="146" t="s">
        <v>730</v>
      </c>
      <c r="D144" s="130">
        <v>2</v>
      </c>
      <c r="E144" s="130">
        <v>2</v>
      </c>
      <c r="F144" s="130">
        <v>8</v>
      </c>
      <c r="G144" s="132">
        <v>8125.55</v>
      </c>
      <c r="H144" s="130">
        <v>3</v>
      </c>
      <c r="I144" s="48" t="s">
        <v>2165</v>
      </c>
    </row>
    <row r="145" spans="2:9" x14ac:dyDescent="0.25">
      <c r="B145" s="48">
        <v>139</v>
      </c>
      <c r="C145" s="146" t="s">
        <v>555</v>
      </c>
      <c r="D145" s="130">
        <v>4</v>
      </c>
      <c r="E145" s="130">
        <v>4</v>
      </c>
      <c r="F145" s="130">
        <v>11</v>
      </c>
      <c r="G145" s="132">
        <v>8400.2000000000007</v>
      </c>
      <c r="H145" s="130">
        <v>3</v>
      </c>
      <c r="I145" s="48" t="s">
        <v>2165</v>
      </c>
    </row>
    <row r="146" spans="2:9" x14ac:dyDescent="0.25">
      <c r="B146" s="48">
        <v>140</v>
      </c>
      <c r="C146" s="146" t="s">
        <v>755</v>
      </c>
      <c r="D146" s="130">
        <v>11</v>
      </c>
      <c r="E146" s="130">
        <v>21</v>
      </c>
      <c r="F146" s="130">
        <v>44</v>
      </c>
      <c r="G146" s="132">
        <v>2385.9499999999998</v>
      </c>
      <c r="H146" s="130">
        <v>2</v>
      </c>
      <c r="I146" s="48" t="s">
        <v>2165</v>
      </c>
    </row>
    <row r="147" spans="2:9" x14ac:dyDescent="0.25">
      <c r="B147" s="48">
        <v>141</v>
      </c>
      <c r="C147" s="146" t="s">
        <v>894</v>
      </c>
      <c r="D147" s="130">
        <v>9</v>
      </c>
      <c r="E147" s="130">
        <v>13</v>
      </c>
      <c r="F147" s="130">
        <v>27</v>
      </c>
      <c r="G147" s="132">
        <v>1856.15</v>
      </c>
      <c r="H147" s="130">
        <v>2</v>
      </c>
      <c r="I147" s="48" t="s">
        <v>2165</v>
      </c>
    </row>
    <row r="148" spans="2:9" x14ac:dyDescent="0.25">
      <c r="B148" s="48">
        <v>142</v>
      </c>
      <c r="C148" s="146" t="s">
        <v>535</v>
      </c>
      <c r="D148" s="130">
        <v>7</v>
      </c>
      <c r="E148" s="130">
        <v>18</v>
      </c>
      <c r="F148" s="130">
        <v>51</v>
      </c>
      <c r="G148" s="132">
        <v>2665.04</v>
      </c>
      <c r="H148" s="130">
        <v>3</v>
      </c>
      <c r="I148" s="48" t="s">
        <v>2165</v>
      </c>
    </row>
    <row r="149" spans="2:9" x14ac:dyDescent="0.25">
      <c r="B149" s="48">
        <v>143</v>
      </c>
      <c r="C149" s="146" t="s">
        <v>769</v>
      </c>
      <c r="D149" s="130">
        <v>6</v>
      </c>
      <c r="E149" s="130">
        <v>6</v>
      </c>
      <c r="F149" s="130">
        <v>8</v>
      </c>
      <c r="G149" s="132">
        <v>6246.06</v>
      </c>
      <c r="H149" s="130">
        <v>3</v>
      </c>
      <c r="I149" s="48" t="s">
        <v>2165</v>
      </c>
    </row>
    <row r="150" spans="2:9" x14ac:dyDescent="0.25">
      <c r="B150" s="48">
        <v>144</v>
      </c>
      <c r="C150" s="146" t="s">
        <v>709</v>
      </c>
      <c r="D150" s="130">
        <v>8</v>
      </c>
      <c r="E150" s="130">
        <v>11</v>
      </c>
      <c r="F150" s="130">
        <v>26</v>
      </c>
      <c r="G150" s="132">
        <v>3160.11</v>
      </c>
      <c r="H150" s="130">
        <v>3</v>
      </c>
      <c r="I150" s="48" t="s">
        <v>2165</v>
      </c>
    </row>
    <row r="151" spans="2:9" x14ac:dyDescent="0.25">
      <c r="B151" s="48">
        <v>145</v>
      </c>
      <c r="C151" s="146" t="s">
        <v>388</v>
      </c>
      <c r="D151" s="130">
        <v>2</v>
      </c>
      <c r="E151" s="130">
        <v>2</v>
      </c>
      <c r="F151" s="130">
        <v>2</v>
      </c>
      <c r="G151" s="132">
        <v>5455.03</v>
      </c>
      <c r="H151" s="130">
        <v>3</v>
      </c>
      <c r="I151" s="48" t="s">
        <v>2165</v>
      </c>
    </row>
    <row r="152" spans="2:9" x14ac:dyDescent="0.25">
      <c r="B152" s="48">
        <v>146</v>
      </c>
      <c r="C152" s="146" t="s">
        <v>426</v>
      </c>
      <c r="D152" s="130">
        <v>7</v>
      </c>
      <c r="E152" s="130">
        <v>9</v>
      </c>
      <c r="F152" s="130">
        <v>22</v>
      </c>
      <c r="G152" s="132">
        <v>3379.51</v>
      </c>
      <c r="H152" s="130">
        <v>3</v>
      </c>
      <c r="I152" s="48" t="s">
        <v>2165</v>
      </c>
    </row>
    <row r="153" spans="2:9" x14ac:dyDescent="0.25">
      <c r="B153" s="48">
        <v>147</v>
      </c>
      <c r="C153" s="146" t="s">
        <v>1235</v>
      </c>
      <c r="D153" s="130">
        <v>1</v>
      </c>
      <c r="E153" s="130">
        <v>1</v>
      </c>
      <c r="F153" s="130">
        <v>1</v>
      </c>
      <c r="G153" s="132">
        <v>10000</v>
      </c>
      <c r="H153" s="130">
        <v>3</v>
      </c>
      <c r="I153" s="48" t="s">
        <v>2165</v>
      </c>
    </row>
    <row r="154" spans="2:9" x14ac:dyDescent="0.25">
      <c r="B154" s="48">
        <v>148</v>
      </c>
      <c r="C154" s="146" t="s">
        <v>455</v>
      </c>
      <c r="D154" s="130">
        <v>11</v>
      </c>
      <c r="E154" s="130">
        <v>21</v>
      </c>
      <c r="F154" s="130">
        <v>47</v>
      </c>
      <c r="G154" s="132">
        <v>4755.1400000000003</v>
      </c>
      <c r="H154" s="130">
        <v>3</v>
      </c>
      <c r="I154" s="48" t="s">
        <v>2165</v>
      </c>
    </row>
    <row r="155" spans="2:9" x14ac:dyDescent="0.25">
      <c r="B155" s="48">
        <v>149</v>
      </c>
      <c r="C155" s="146" t="s">
        <v>949</v>
      </c>
      <c r="D155" s="130">
        <v>12</v>
      </c>
      <c r="E155" s="130">
        <v>14</v>
      </c>
      <c r="F155" s="130">
        <v>33</v>
      </c>
      <c r="G155" s="132">
        <v>1551.85</v>
      </c>
      <c r="H155" s="130">
        <v>2</v>
      </c>
      <c r="I155" s="48" t="s">
        <v>2165</v>
      </c>
    </row>
    <row r="156" spans="2:9" x14ac:dyDescent="0.25">
      <c r="B156" s="48">
        <v>150</v>
      </c>
      <c r="C156" s="146" t="s">
        <v>551</v>
      </c>
      <c r="D156" s="130">
        <v>12</v>
      </c>
      <c r="E156" s="130">
        <v>22</v>
      </c>
      <c r="F156" s="130">
        <v>39</v>
      </c>
      <c r="G156" s="132">
        <v>2542.31</v>
      </c>
      <c r="H156" s="130">
        <v>3</v>
      </c>
      <c r="I156" s="48" t="s">
        <v>2165</v>
      </c>
    </row>
    <row r="157" spans="2:9" x14ac:dyDescent="0.25">
      <c r="B157" s="48">
        <v>151</v>
      </c>
      <c r="C157" s="146" t="s">
        <v>460</v>
      </c>
      <c r="D157" s="130">
        <v>3</v>
      </c>
      <c r="E157" s="130">
        <v>5</v>
      </c>
      <c r="F157" s="130">
        <v>13</v>
      </c>
      <c r="G157" s="132">
        <v>8759.09</v>
      </c>
      <c r="H157" s="130">
        <v>3</v>
      </c>
      <c r="I157" s="48" t="s">
        <v>2165</v>
      </c>
    </row>
    <row r="158" spans="2:9" x14ac:dyDescent="0.25">
      <c r="B158" s="48">
        <v>152</v>
      </c>
      <c r="C158" s="146" t="s">
        <v>516</v>
      </c>
      <c r="D158" s="130">
        <v>10</v>
      </c>
      <c r="E158" s="130">
        <v>15</v>
      </c>
      <c r="F158" s="130">
        <v>18</v>
      </c>
      <c r="G158" s="132">
        <v>2430.71</v>
      </c>
      <c r="H158" s="130">
        <v>2</v>
      </c>
      <c r="I158" s="48" t="s">
        <v>2165</v>
      </c>
    </row>
    <row r="159" spans="2:9" x14ac:dyDescent="0.25">
      <c r="B159" s="48">
        <v>153</v>
      </c>
      <c r="C159" s="146" t="s">
        <v>468</v>
      </c>
      <c r="D159" s="130">
        <v>14</v>
      </c>
      <c r="E159" s="130">
        <v>26</v>
      </c>
      <c r="F159" s="130">
        <v>40</v>
      </c>
      <c r="G159" s="132">
        <v>2475.0500000000002</v>
      </c>
      <c r="H159" s="130">
        <v>2</v>
      </c>
      <c r="I159" s="48" t="s">
        <v>2165</v>
      </c>
    </row>
    <row r="160" spans="2:9" x14ac:dyDescent="0.25">
      <c r="B160" s="48">
        <v>154</v>
      </c>
      <c r="C160" s="146" t="s">
        <v>933</v>
      </c>
      <c r="D160" s="130">
        <v>13</v>
      </c>
      <c r="E160" s="130">
        <v>22</v>
      </c>
      <c r="F160" s="130">
        <v>29</v>
      </c>
      <c r="G160" s="132">
        <v>2402.89</v>
      </c>
      <c r="H160" s="130">
        <v>2</v>
      </c>
      <c r="I160" s="48" t="s">
        <v>2165</v>
      </c>
    </row>
    <row r="161" spans="2:9" x14ac:dyDescent="0.25">
      <c r="B161" s="48">
        <v>155</v>
      </c>
      <c r="C161" s="146" t="s">
        <v>511</v>
      </c>
      <c r="D161" s="130">
        <v>5</v>
      </c>
      <c r="E161" s="130">
        <v>8</v>
      </c>
      <c r="F161" s="130">
        <v>14</v>
      </c>
      <c r="G161" s="132">
        <v>3892.68</v>
      </c>
      <c r="H161" s="130">
        <v>3</v>
      </c>
      <c r="I161" s="48" t="s">
        <v>2165</v>
      </c>
    </row>
    <row r="162" spans="2:9" x14ac:dyDescent="0.25">
      <c r="B162" s="48">
        <v>156</v>
      </c>
      <c r="C162" s="146" t="s">
        <v>873</v>
      </c>
      <c r="D162" s="130">
        <v>4</v>
      </c>
      <c r="E162" s="130">
        <v>4</v>
      </c>
      <c r="F162" s="130">
        <v>13</v>
      </c>
      <c r="G162" s="132">
        <v>4345.63</v>
      </c>
      <c r="H162" s="130">
        <v>3</v>
      </c>
      <c r="I162" s="48" t="s">
        <v>2165</v>
      </c>
    </row>
    <row r="163" spans="2:9" x14ac:dyDescent="0.25">
      <c r="B163" s="48">
        <v>157</v>
      </c>
      <c r="C163" s="146" t="s">
        <v>935</v>
      </c>
      <c r="D163" s="130">
        <v>2</v>
      </c>
      <c r="E163" s="130">
        <v>7</v>
      </c>
      <c r="F163" s="130">
        <v>11</v>
      </c>
      <c r="G163" s="132">
        <v>5832.33</v>
      </c>
      <c r="H163" s="130">
        <v>3</v>
      </c>
      <c r="I163" s="48" t="s">
        <v>2165</v>
      </c>
    </row>
    <row r="164" spans="2:9" x14ac:dyDescent="0.25">
      <c r="B164" s="48">
        <v>158</v>
      </c>
      <c r="C164" s="146" t="s">
        <v>491</v>
      </c>
      <c r="D164" s="130">
        <v>8</v>
      </c>
      <c r="E164" s="130">
        <v>11</v>
      </c>
      <c r="F164" s="130">
        <v>19</v>
      </c>
      <c r="G164" s="132">
        <v>3430.45</v>
      </c>
      <c r="H164" s="130">
        <v>3</v>
      </c>
      <c r="I164" s="48" t="s">
        <v>2165</v>
      </c>
    </row>
    <row r="165" spans="2:9" x14ac:dyDescent="0.25">
      <c r="B165" s="48">
        <v>159</v>
      </c>
      <c r="C165" s="146" t="s">
        <v>428</v>
      </c>
      <c r="D165" s="130">
        <v>12</v>
      </c>
      <c r="E165" s="130">
        <v>26</v>
      </c>
      <c r="F165" s="130">
        <v>91</v>
      </c>
      <c r="G165" s="132">
        <v>1962.74</v>
      </c>
      <c r="H165" s="130">
        <v>2</v>
      </c>
      <c r="I165" s="48" t="s">
        <v>2165</v>
      </c>
    </row>
    <row r="166" spans="2:9" x14ac:dyDescent="0.25">
      <c r="B166" s="48">
        <v>160</v>
      </c>
      <c r="C166" s="146" t="s">
        <v>1132</v>
      </c>
      <c r="D166" s="130">
        <v>7</v>
      </c>
      <c r="E166" s="130">
        <v>12</v>
      </c>
      <c r="F166" s="130">
        <v>12</v>
      </c>
      <c r="G166" s="132">
        <v>2534.94</v>
      </c>
      <c r="H166" s="130">
        <v>3</v>
      </c>
      <c r="I166" s="48" t="s">
        <v>2165</v>
      </c>
    </row>
    <row r="167" spans="2:9" x14ac:dyDescent="0.25">
      <c r="B167" s="48">
        <v>161</v>
      </c>
      <c r="C167" s="146" t="s">
        <v>914</v>
      </c>
      <c r="D167" s="130">
        <v>2</v>
      </c>
      <c r="E167" s="130">
        <v>2</v>
      </c>
      <c r="F167" s="130">
        <v>3</v>
      </c>
      <c r="G167" s="132">
        <v>8750.4</v>
      </c>
      <c r="H167" s="130">
        <v>3</v>
      </c>
      <c r="I167" s="48" t="s">
        <v>2165</v>
      </c>
    </row>
    <row r="168" spans="2:9" x14ac:dyDescent="0.25">
      <c r="B168" s="48">
        <v>162</v>
      </c>
      <c r="C168" s="146" t="s">
        <v>438</v>
      </c>
      <c r="D168" s="130">
        <v>2</v>
      </c>
      <c r="E168" s="130">
        <v>2</v>
      </c>
      <c r="F168" s="130">
        <v>7</v>
      </c>
      <c r="G168" s="132">
        <v>8858.19</v>
      </c>
      <c r="H168" s="130">
        <v>3</v>
      </c>
      <c r="I168" s="48" t="s">
        <v>2165</v>
      </c>
    </row>
    <row r="169" spans="2:9" x14ac:dyDescent="0.25">
      <c r="B169" s="48">
        <v>163</v>
      </c>
      <c r="C169" s="146" t="s">
        <v>437</v>
      </c>
      <c r="D169" s="130">
        <v>4</v>
      </c>
      <c r="E169" s="130">
        <v>4</v>
      </c>
      <c r="F169" s="130">
        <v>8</v>
      </c>
      <c r="G169" s="132">
        <v>8322.43</v>
      </c>
      <c r="H169" s="130">
        <v>3</v>
      </c>
      <c r="I169" s="48" t="s">
        <v>2165</v>
      </c>
    </row>
    <row r="170" spans="2:9" x14ac:dyDescent="0.25">
      <c r="B170" s="48">
        <v>164</v>
      </c>
      <c r="C170" s="146" t="s">
        <v>421</v>
      </c>
      <c r="D170" s="130">
        <v>7</v>
      </c>
      <c r="E170" s="130">
        <v>10</v>
      </c>
      <c r="F170" s="130">
        <v>39</v>
      </c>
      <c r="G170" s="132">
        <v>2322.14</v>
      </c>
      <c r="H170" s="130">
        <v>2</v>
      </c>
      <c r="I170" s="48" t="s">
        <v>2165</v>
      </c>
    </row>
    <row r="171" spans="2:9" x14ac:dyDescent="0.25">
      <c r="B171" s="48">
        <v>165</v>
      </c>
      <c r="C171" s="146" t="s">
        <v>387</v>
      </c>
      <c r="D171" s="130">
        <v>5</v>
      </c>
      <c r="E171" s="130">
        <v>5</v>
      </c>
      <c r="F171" s="130">
        <v>25</v>
      </c>
      <c r="G171" s="132">
        <v>5301.4</v>
      </c>
      <c r="H171" s="130">
        <v>3</v>
      </c>
      <c r="I171" s="48" t="s">
        <v>2165</v>
      </c>
    </row>
    <row r="172" spans="2:9" x14ac:dyDescent="0.25">
      <c r="B172" s="48">
        <v>166</v>
      </c>
      <c r="C172" s="146" t="s">
        <v>463</v>
      </c>
      <c r="D172" s="130">
        <v>3</v>
      </c>
      <c r="E172" s="130">
        <v>5</v>
      </c>
      <c r="F172" s="130">
        <v>14</v>
      </c>
      <c r="G172" s="132">
        <v>6259.18</v>
      </c>
      <c r="H172" s="130">
        <v>3</v>
      </c>
      <c r="I172" s="48" t="s">
        <v>2165</v>
      </c>
    </row>
    <row r="173" spans="2:9" x14ac:dyDescent="0.25">
      <c r="B173" s="48">
        <v>167</v>
      </c>
      <c r="C173" s="146" t="s">
        <v>757</v>
      </c>
      <c r="D173" s="130">
        <v>17</v>
      </c>
      <c r="E173" s="130">
        <v>27</v>
      </c>
      <c r="F173" s="130">
        <v>45</v>
      </c>
      <c r="G173" s="132">
        <v>1779.21</v>
      </c>
      <c r="H173" s="130">
        <v>2</v>
      </c>
      <c r="I173" s="48" t="s">
        <v>2165</v>
      </c>
    </row>
    <row r="174" spans="2:9" x14ac:dyDescent="0.25">
      <c r="B174" s="48">
        <v>168</v>
      </c>
      <c r="C174" s="146" t="s">
        <v>791</v>
      </c>
      <c r="D174" s="130">
        <v>6</v>
      </c>
      <c r="E174" s="130">
        <v>7</v>
      </c>
      <c r="F174" s="130">
        <v>11</v>
      </c>
      <c r="G174" s="132">
        <v>7104.71</v>
      </c>
      <c r="H174" s="130">
        <v>3</v>
      </c>
      <c r="I174" s="48" t="s">
        <v>2165</v>
      </c>
    </row>
    <row r="175" spans="2:9" x14ac:dyDescent="0.25">
      <c r="B175" s="48">
        <v>169</v>
      </c>
      <c r="C175" s="146" t="s">
        <v>652</v>
      </c>
      <c r="D175" s="130">
        <v>9</v>
      </c>
      <c r="E175" s="130">
        <v>14</v>
      </c>
      <c r="F175" s="130">
        <v>37</v>
      </c>
      <c r="G175" s="132">
        <v>3012.03</v>
      </c>
      <c r="H175" s="130">
        <v>3</v>
      </c>
      <c r="I175" s="48" t="s">
        <v>2165</v>
      </c>
    </row>
    <row r="176" spans="2:9" x14ac:dyDescent="0.25">
      <c r="B176" s="48">
        <v>170</v>
      </c>
      <c r="C176" s="146" t="s">
        <v>621</v>
      </c>
      <c r="D176" s="130">
        <v>4</v>
      </c>
      <c r="E176" s="130">
        <v>4</v>
      </c>
      <c r="F176" s="130">
        <v>4</v>
      </c>
      <c r="G176" s="132">
        <v>7047.13</v>
      </c>
      <c r="H176" s="130">
        <v>3</v>
      </c>
      <c r="I176" s="48" t="s">
        <v>2165</v>
      </c>
    </row>
    <row r="177" spans="2:9" x14ac:dyDescent="0.25">
      <c r="B177" s="48">
        <v>171</v>
      </c>
      <c r="C177" s="146" t="s">
        <v>692</v>
      </c>
      <c r="D177" s="130">
        <v>7</v>
      </c>
      <c r="E177" s="130">
        <v>12</v>
      </c>
      <c r="F177" s="130">
        <v>18</v>
      </c>
      <c r="G177" s="132">
        <v>2514.16</v>
      </c>
      <c r="H177" s="130">
        <v>3</v>
      </c>
      <c r="I177" s="48" t="s">
        <v>2165</v>
      </c>
    </row>
    <row r="178" spans="2:9" x14ac:dyDescent="0.25">
      <c r="B178" s="48">
        <v>172</v>
      </c>
      <c r="C178" s="146" t="s">
        <v>1484</v>
      </c>
      <c r="D178" s="130">
        <v>1</v>
      </c>
      <c r="E178" s="130">
        <v>1</v>
      </c>
      <c r="F178" s="130">
        <v>1</v>
      </c>
      <c r="G178" s="132">
        <v>10000</v>
      </c>
      <c r="H178" s="130">
        <v>3</v>
      </c>
      <c r="I178" s="48" t="s">
        <v>2165</v>
      </c>
    </row>
    <row r="179" spans="2:9" x14ac:dyDescent="0.25">
      <c r="B179" s="48">
        <v>173</v>
      </c>
      <c r="C179" s="146" t="s">
        <v>876</v>
      </c>
      <c r="D179" s="130">
        <v>1</v>
      </c>
      <c r="E179" s="130">
        <v>1</v>
      </c>
      <c r="F179" s="130">
        <v>5</v>
      </c>
      <c r="G179" s="132">
        <v>10000</v>
      </c>
      <c r="H179" s="130">
        <v>3</v>
      </c>
      <c r="I179" s="48" t="s">
        <v>2165</v>
      </c>
    </row>
    <row r="180" spans="2:9" x14ac:dyDescent="0.25">
      <c r="B180" s="48">
        <v>174</v>
      </c>
      <c r="C180" s="146" t="s">
        <v>1163</v>
      </c>
      <c r="D180" s="130">
        <v>1</v>
      </c>
      <c r="E180" s="130">
        <v>1</v>
      </c>
      <c r="F180" s="130">
        <v>4</v>
      </c>
      <c r="G180" s="132">
        <v>10000</v>
      </c>
      <c r="H180" s="130">
        <v>3</v>
      </c>
      <c r="I180" s="48" t="s">
        <v>2165</v>
      </c>
    </row>
    <row r="181" spans="2:9" x14ac:dyDescent="0.25">
      <c r="B181" s="48">
        <v>175</v>
      </c>
      <c r="C181" s="146" t="s">
        <v>878</v>
      </c>
      <c r="D181" s="130">
        <v>3</v>
      </c>
      <c r="E181" s="130">
        <v>3</v>
      </c>
      <c r="F181" s="130">
        <v>3</v>
      </c>
      <c r="G181" s="132">
        <v>6283.05</v>
      </c>
      <c r="H181" s="130">
        <v>3</v>
      </c>
      <c r="I181" s="48" t="s">
        <v>2165</v>
      </c>
    </row>
    <row r="182" spans="2:9" x14ac:dyDescent="0.25">
      <c r="B182" s="48">
        <v>176</v>
      </c>
      <c r="C182" s="146" t="s">
        <v>494</v>
      </c>
      <c r="D182" s="130">
        <v>8</v>
      </c>
      <c r="E182" s="130">
        <v>14</v>
      </c>
      <c r="F182" s="130">
        <v>20</v>
      </c>
      <c r="G182" s="132">
        <v>3111.39</v>
      </c>
      <c r="H182" s="130">
        <v>3</v>
      </c>
      <c r="I182" s="48" t="s">
        <v>2165</v>
      </c>
    </row>
    <row r="183" spans="2:9" x14ac:dyDescent="0.25">
      <c r="B183" s="48">
        <v>177</v>
      </c>
      <c r="C183" s="146" t="s">
        <v>784</v>
      </c>
      <c r="D183" s="130">
        <v>8</v>
      </c>
      <c r="E183" s="130">
        <v>15</v>
      </c>
      <c r="F183" s="130">
        <v>32</v>
      </c>
      <c r="G183" s="132">
        <v>5187.91</v>
      </c>
      <c r="H183" s="130">
        <v>3</v>
      </c>
      <c r="I183" s="48" t="s">
        <v>2165</v>
      </c>
    </row>
    <row r="184" spans="2:9" x14ac:dyDescent="0.25">
      <c r="B184" s="48">
        <v>178</v>
      </c>
      <c r="C184" s="146" t="s">
        <v>710</v>
      </c>
      <c r="D184" s="130">
        <v>2</v>
      </c>
      <c r="E184" s="130">
        <v>3</v>
      </c>
      <c r="F184" s="130">
        <v>3</v>
      </c>
      <c r="G184" s="132">
        <v>9793.5</v>
      </c>
      <c r="H184" s="130">
        <v>3</v>
      </c>
      <c r="I184" s="48" t="s">
        <v>2165</v>
      </c>
    </row>
    <row r="185" spans="2:9" x14ac:dyDescent="0.25">
      <c r="B185" s="48">
        <v>179</v>
      </c>
      <c r="C185" s="146" t="s">
        <v>761</v>
      </c>
      <c r="D185" s="130">
        <v>6</v>
      </c>
      <c r="E185" s="130">
        <v>8</v>
      </c>
      <c r="F185" s="130">
        <v>11</v>
      </c>
      <c r="G185" s="132">
        <v>2444.19</v>
      </c>
      <c r="H185" s="130">
        <v>2</v>
      </c>
      <c r="I185" s="48" t="s">
        <v>2165</v>
      </c>
    </row>
    <row r="186" spans="2:9" x14ac:dyDescent="0.25">
      <c r="B186" s="48">
        <v>180</v>
      </c>
      <c r="C186" s="146" t="s">
        <v>562</v>
      </c>
      <c r="D186" s="130">
        <v>9</v>
      </c>
      <c r="E186" s="130">
        <v>16</v>
      </c>
      <c r="F186" s="130">
        <v>37</v>
      </c>
      <c r="G186" s="132">
        <v>2797.41</v>
      </c>
      <c r="H186" s="130">
        <v>3</v>
      </c>
      <c r="I186" s="48" t="s">
        <v>2165</v>
      </c>
    </row>
    <row r="187" spans="2:9" x14ac:dyDescent="0.25">
      <c r="B187" s="48">
        <v>181</v>
      </c>
      <c r="C187" s="146" t="s">
        <v>843</v>
      </c>
      <c r="D187" s="130">
        <v>14</v>
      </c>
      <c r="E187" s="130">
        <v>19</v>
      </c>
      <c r="F187" s="130">
        <v>33</v>
      </c>
      <c r="G187" s="132">
        <v>1222.3499999999999</v>
      </c>
      <c r="H187" s="130">
        <v>1</v>
      </c>
      <c r="I187" s="48" t="s">
        <v>2165</v>
      </c>
    </row>
    <row r="188" spans="2:9" x14ac:dyDescent="0.25">
      <c r="B188" s="48">
        <v>182</v>
      </c>
      <c r="C188" s="146" t="s">
        <v>702</v>
      </c>
      <c r="D188" s="130">
        <v>7</v>
      </c>
      <c r="E188" s="130">
        <v>14</v>
      </c>
      <c r="F188" s="130">
        <v>15</v>
      </c>
      <c r="G188" s="132">
        <v>5921.3</v>
      </c>
      <c r="H188" s="130">
        <v>3</v>
      </c>
      <c r="I188" s="48" t="s">
        <v>2165</v>
      </c>
    </row>
    <row r="189" spans="2:9" x14ac:dyDescent="0.25">
      <c r="B189" s="48">
        <v>183</v>
      </c>
      <c r="C189" s="146" t="s">
        <v>815</v>
      </c>
      <c r="D189" s="130">
        <v>4</v>
      </c>
      <c r="E189" s="130">
        <v>4</v>
      </c>
      <c r="F189" s="130">
        <v>6</v>
      </c>
      <c r="G189" s="132">
        <v>4912.21</v>
      </c>
      <c r="H189" s="130">
        <v>3</v>
      </c>
      <c r="I189" s="48" t="s">
        <v>2165</v>
      </c>
    </row>
    <row r="190" spans="2:9" x14ac:dyDescent="0.25">
      <c r="B190" s="48">
        <v>184</v>
      </c>
      <c r="C190" s="146" t="s">
        <v>430</v>
      </c>
      <c r="D190" s="130">
        <v>3</v>
      </c>
      <c r="E190" s="130">
        <v>4</v>
      </c>
      <c r="F190" s="130">
        <v>10</v>
      </c>
      <c r="G190" s="132">
        <v>5532.02</v>
      </c>
      <c r="H190" s="130">
        <v>3</v>
      </c>
      <c r="I190" s="48" t="s">
        <v>2165</v>
      </c>
    </row>
    <row r="191" spans="2:9" x14ac:dyDescent="0.25">
      <c r="B191" s="48">
        <v>185</v>
      </c>
      <c r="C191" s="146" t="s">
        <v>684</v>
      </c>
      <c r="D191" s="130">
        <v>3</v>
      </c>
      <c r="E191" s="130">
        <v>6</v>
      </c>
      <c r="F191" s="130">
        <v>11</v>
      </c>
      <c r="G191" s="132">
        <v>5625.65</v>
      </c>
      <c r="H191" s="130">
        <v>3</v>
      </c>
      <c r="I191" s="48" t="s">
        <v>2165</v>
      </c>
    </row>
    <row r="192" spans="2:9" x14ac:dyDescent="0.25">
      <c r="B192" s="48">
        <v>186</v>
      </c>
      <c r="C192" s="146" t="s">
        <v>717</v>
      </c>
      <c r="D192" s="130">
        <v>3</v>
      </c>
      <c r="E192" s="130">
        <v>8</v>
      </c>
      <c r="F192" s="130">
        <v>12</v>
      </c>
      <c r="G192" s="132">
        <v>3763.22</v>
      </c>
      <c r="H192" s="130">
        <v>3</v>
      </c>
      <c r="I192" s="48" t="s">
        <v>2165</v>
      </c>
    </row>
    <row r="193" spans="2:9" x14ac:dyDescent="0.25">
      <c r="B193" s="48">
        <v>187</v>
      </c>
      <c r="C193" s="146" t="s">
        <v>808</v>
      </c>
      <c r="D193" s="130">
        <v>12</v>
      </c>
      <c r="E193" s="130">
        <v>26</v>
      </c>
      <c r="F193" s="130">
        <v>33</v>
      </c>
      <c r="G193" s="132">
        <v>2023.96</v>
      </c>
      <c r="H193" s="130">
        <v>2</v>
      </c>
      <c r="I193" s="48" t="s">
        <v>2165</v>
      </c>
    </row>
    <row r="194" spans="2:9" x14ac:dyDescent="0.25">
      <c r="B194" s="48">
        <v>188</v>
      </c>
      <c r="C194" s="146" t="s">
        <v>794</v>
      </c>
      <c r="D194" s="130">
        <v>1</v>
      </c>
      <c r="E194" s="130">
        <v>1</v>
      </c>
      <c r="F194" s="130">
        <v>1</v>
      </c>
      <c r="G194" s="132">
        <v>10000</v>
      </c>
      <c r="H194" s="130">
        <v>3</v>
      </c>
      <c r="I194" s="48" t="s">
        <v>2165</v>
      </c>
    </row>
    <row r="195" spans="2:9" x14ac:dyDescent="0.25">
      <c r="B195" s="48">
        <v>189</v>
      </c>
      <c r="C195" s="146" t="s">
        <v>1006</v>
      </c>
      <c r="D195" s="130">
        <v>3</v>
      </c>
      <c r="E195" s="130">
        <v>3</v>
      </c>
      <c r="F195" s="130">
        <v>5</v>
      </c>
      <c r="G195" s="132">
        <v>5735.39</v>
      </c>
      <c r="H195" s="130">
        <v>3</v>
      </c>
      <c r="I195" s="48" t="s">
        <v>2165</v>
      </c>
    </row>
    <row r="196" spans="2:9" x14ac:dyDescent="0.25">
      <c r="B196" s="48">
        <v>190</v>
      </c>
      <c r="C196" s="146" t="s">
        <v>683</v>
      </c>
      <c r="D196" s="130">
        <v>12</v>
      </c>
      <c r="E196" s="130">
        <v>22</v>
      </c>
      <c r="F196" s="130">
        <v>37</v>
      </c>
      <c r="G196" s="132">
        <v>5949.03</v>
      </c>
      <c r="H196" s="130">
        <v>3</v>
      </c>
      <c r="I196" s="48" t="s">
        <v>2165</v>
      </c>
    </row>
    <row r="197" spans="2:9" x14ac:dyDescent="0.25">
      <c r="B197" s="48">
        <v>191</v>
      </c>
      <c r="C197" s="146" t="s">
        <v>728</v>
      </c>
      <c r="D197" s="130">
        <v>10</v>
      </c>
      <c r="E197" s="130">
        <v>24</v>
      </c>
      <c r="F197" s="130">
        <v>36</v>
      </c>
      <c r="G197" s="132">
        <v>3249.23</v>
      </c>
      <c r="H197" s="130">
        <v>3</v>
      </c>
      <c r="I197" s="48" t="s">
        <v>2165</v>
      </c>
    </row>
    <row r="198" spans="2:9" x14ac:dyDescent="0.25">
      <c r="B198" s="48">
        <v>192</v>
      </c>
      <c r="C198" s="146" t="s">
        <v>930</v>
      </c>
      <c r="D198" s="130">
        <v>2</v>
      </c>
      <c r="E198" s="130">
        <v>2</v>
      </c>
      <c r="F198" s="130">
        <v>4</v>
      </c>
      <c r="G198" s="132">
        <v>8200.68</v>
      </c>
      <c r="H198" s="130">
        <v>3</v>
      </c>
      <c r="I198" s="48" t="s">
        <v>2165</v>
      </c>
    </row>
    <row r="199" spans="2:9" x14ac:dyDescent="0.25">
      <c r="B199" s="48">
        <v>193</v>
      </c>
      <c r="C199" s="146" t="s">
        <v>737</v>
      </c>
      <c r="D199" s="130">
        <v>3</v>
      </c>
      <c r="E199" s="130">
        <v>3</v>
      </c>
      <c r="F199" s="130">
        <v>8</v>
      </c>
      <c r="G199" s="132">
        <v>9984.7800000000007</v>
      </c>
      <c r="H199" s="130">
        <v>3</v>
      </c>
      <c r="I199" s="48" t="s">
        <v>2165</v>
      </c>
    </row>
    <row r="200" spans="2:9" x14ac:dyDescent="0.25">
      <c r="B200" s="48">
        <v>194</v>
      </c>
      <c r="C200" s="146" t="s">
        <v>779</v>
      </c>
      <c r="D200" s="130">
        <v>12</v>
      </c>
      <c r="E200" s="130">
        <v>21</v>
      </c>
      <c r="F200" s="130">
        <v>65</v>
      </c>
      <c r="G200" s="132">
        <v>2282.3200000000002</v>
      </c>
      <c r="H200" s="130">
        <v>2</v>
      </c>
      <c r="I200" s="48" t="s">
        <v>2165</v>
      </c>
    </row>
    <row r="201" spans="2:9" x14ac:dyDescent="0.25">
      <c r="B201" s="48">
        <v>195</v>
      </c>
      <c r="C201" s="146" t="s">
        <v>1062</v>
      </c>
      <c r="D201" s="130">
        <v>3</v>
      </c>
      <c r="E201" s="130">
        <v>3</v>
      </c>
      <c r="F201" s="130">
        <v>7</v>
      </c>
      <c r="G201" s="132">
        <v>6398.54</v>
      </c>
      <c r="H201" s="130">
        <v>3</v>
      </c>
      <c r="I201" s="48" t="s">
        <v>2165</v>
      </c>
    </row>
    <row r="202" spans="2:9" x14ac:dyDescent="0.25">
      <c r="B202" s="48">
        <v>196</v>
      </c>
      <c r="C202" s="146" t="s">
        <v>1231</v>
      </c>
      <c r="D202" s="130">
        <v>2</v>
      </c>
      <c r="E202" s="130">
        <v>5</v>
      </c>
      <c r="F202" s="130">
        <v>5</v>
      </c>
      <c r="G202" s="132">
        <v>7910.28</v>
      </c>
      <c r="H202" s="130">
        <v>3</v>
      </c>
      <c r="I202" s="48" t="s">
        <v>2165</v>
      </c>
    </row>
    <row r="203" spans="2:9" x14ac:dyDescent="0.25">
      <c r="B203" s="48">
        <v>197</v>
      </c>
      <c r="C203" s="146" t="s">
        <v>759</v>
      </c>
      <c r="D203" s="130">
        <v>1</v>
      </c>
      <c r="E203" s="130">
        <v>1</v>
      </c>
      <c r="F203" s="130">
        <v>1</v>
      </c>
      <c r="G203" s="132">
        <v>10000</v>
      </c>
      <c r="H203" s="130">
        <v>3</v>
      </c>
      <c r="I203" s="48" t="s">
        <v>2165</v>
      </c>
    </row>
    <row r="204" spans="2:9" x14ac:dyDescent="0.25">
      <c r="B204" s="48">
        <v>198</v>
      </c>
      <c r="C204" s="146" t="s">
        <v>443</v>
      </c>
      <c r="D204" s="130">
        <v>4</v>
      </c>
      <c r="E204" s="130">
        <v>5</v>
      </c>
      <c r="F204" s="130">
        <v>6</v>
      </c>
      <c r="G204" s="132">
        <v>4896.9399999999996</v>
      </c>
      <c r="H204" s="130">
        <v>3</v>
      </c>
      <c r="I204" s="48" t="s">
        <v>2165</v>
      </c>
    </row>
    <row r="205" spans="2:9" x14ac:dyDescent="0.25">
      <c r="B205" s="48">
        <v>199</v>
      </c>
      <c r="C205" s="146" t="s">
        <v>478</v>
      </c>
      <c r="D205" s="130">
        <v>3</v>
      </c>
      <c r="E205" s="130">
        <v>8</v>
      </c>
      <c r="F205" s="130">
        <v>39</v>
      </c>
      <c r="G205" s="132">
        <v>5231.2700000000004</v>
      </c>
      <c r="H205" s="130">
        <v>3</v>
      </c>
      <c r="I205" s="48" t="s">
        <v>2165</v>
      </c>
    </row>
    <row r="206" spans="2:9" x14ac:dyDescent="0.25">
      <c r="B206" s="48">
        <v>200</v>
      </c>
      <c r="C206" s="146" t="s">
        <v>412</v>
      </c>
      <c r="D206" s="130">
        <v>5</v>
      </c>
      <c r="E206" s="130">
        <v>11</v>
      </c>
      <c r="F206" s="130">
        <v>32</v>
      </c>
      <c r="G206" s="132">
        <v>3725.79</v>
      </c>
      <c r="H206" s="130">
        <v>3</v>
      </c>
      <c r="I206" s="48" t="s">
        <v>2165</v>
      </c>
    </row>
    <row r="207" spans="2:9" x14ac:dyDescent="0.25">
      <c r="B207" s="48">
        <v>201</v>
      </c>
      <c r="C207" s="146" t="s">
        <v>1647</v>
      </c>
      <c r="D207" s="130">
        <v>2</v>
      </c>
      <c r="E207" s="130">
        <v>2</v>
      </c>
      <c r="F207" s="130">
        <v>2</v>
      </c>
      <c r="G207" s="132">
        <v>7070.66</v>
      </c>
      <c r="H207" s="130">
        <v>3</v>
      </c>
      <c r="I207" s="48" t="s">
        <v>2165</v>
      </c>
    </row>
    <row r="208" spans="2:9" x14ac:dyDescent="0.25">
      <c r="B208" s="48">
        <v>202</v>
      </c>
      <c r="C208" s="146" t="s">
        <v>567</v>
      </c>
      <c r="D208" s="130">
        <v>1</v>
      </c>
      <c r="E208" s="130">
        <v>1</v>
      </c>
      <c r="F208" s="130">
        <v>3</v>
      </c>
      <c r="G208" s="132">
        <v>10000</v>
      </c>
      <c r="H208" s="130">
        <v>3</v>
      </c>
      <c r="I208" s="48" t="s">
        <v>2165</v>
      </c>
    </row>
    <row r="209" spans="2:9" x14ac:dyDescent="0.25">
      <c r="B209" s="48">
        <v>203</v>
      </c>
      <c r="C209" s="146" t="s">
        <v>560</v>
      </c>
      <c r="D209" s="130">
        <v>6</v>
      </c>
      <c r="E209" s="130">
        <v>8</v>
      </c>
      <c r="F209" s="130">
        <v>12</v>
      </c>
      <c r="G209" s="132">
        <v>6420.95</v>
      </c>
      <c r="H209" s="130">
        <v>3</v>
      </c>
      <c r="I209" s="48" t="s">
        <v>2165</v>
      </c>
    </row>
    <row r="210" spans="2:9" x14ac:dyDescent="0.25">
      <c r="B210" s="48">
        <v>204</v>
      </c>
      <c r="C210" s="146" t="s">
        <v>745</v>
      </c>
      <c r="D210" s="130">
        <v>3</v>
      </c>
      <c r="E210" s="130">
        <v>5</v>
      </c>
      <c r="F210" s="130">
        <v>25</v>
      </c>
      <c r="G210" s="132">
        <v>8092.64</v>
      </c>
      <c r="H210" s="130">
        <v>3</v>
      </c>
      <c r="I210" s="48" t="s">
        <v>2165</v>
      </c>
    </row>
    <row r="211" spans="2:9" x14ac:dyDescent="0.25">
      <c r="B211" s="48">
        <v>205</v>
      </c>
      <c r="C211" s="146" t="s">
        <v>556</v>
      </c>
      <c r="D211" s="130">
        <v>2</v>
      </c>
      <c r="E211" s="130">
        <v>2</v>
      </c>
      <c r="F211" s="130">
        <v>5</v>
      </c>
      <c r="G211" s="132">
        <v>5938.78</v>
      </c>
      <c r="H211" s="130">
        <v>3</v>
      </c>
      <c r="I211" s="48" t="s">
        <v>2165</v>
      </c>
    </row>
    <row r="212" spans="2:9" x14ac:dyDescent="0.25">
      <c r="B212" s="48">
        <v>206</v>
      </c>
      <c r="C212" s="146" t="s">
        <v>792</v>
      </c>
      <c r="D212" s="130">
        <v>3</v>
      </c>
      <c r="E212" s="130">
        <v>4</v>
      </c>
      <c r="F212" s="130">
        <v>5</v>
      </c>
      <c r="G212" s="132">
        <v>6373.33</v>
      </c>
      <c r="H212" s="130">
        <v>3</v>
      </c>
      <c r="I212" s="48" t="s">
        <v>2165</v>
      </c>
    </row>
    <row r="213" spans="2:9" x14ac:dyDescent="0.25">
      <c r="B213" s="48">
        <v>207</v>
      </c>
      <c r="C213" s="146" t="s">
        <v>994</v>
      </c>
      <c r="D213" s="130">
        <v>4</v>
      </c>
      <c r="E213" s="130">
        <v>4</v>
      </c>
      <c r="F213" s="130">
        <v>8</v>
      </c>
      <c r="G213" s="132">
        <v>3180.68</v>
      </c>
      <c r="H213" s="130">
        <v>3</v>
      </c>
      <c r="I213" s="48" t="s">
        <v>2165</v>
      </c>
    </row>
    <row r="214" spans="2:9" x14ac:dyDescent="0.25">
      <c r="B214" s="48">
        <v>208</v>
      </c>
      <c r="C214" s="146" t="s">
        <v>390</v>
      </c>
      <c r="D214" s="130">
        <v>2</v>
      </c>
      <c r="E214" s="130">
        <v>3</v>
      </c>
      <c r="F214" s="130">
        <v>8</v>
      </c>
      <c r="G214" s="132">
        <v>9739.68</v>
      </c>
      <c r="H214" s="130">
        <v>3</v>
      </c>
      <c r="I214" s="48" t="s">
        <v>2165</v>
      </c>
    </row>
    <row r="215" spans="2:9" x14ac:dyDescent="0.25">
      <c r="B215" s="48">
        <v>209</v>
      </c>
      <c r="C215" s="146" t="s">
        <v>606</v>
      </c>
      <c r="D215" s="130">
        <v>6</v>
      </c>
      <c r="E215" s="130">
        <v>8</v>
      </c>
      <c r="F215" s="130">
        <v>14</v>
      </c>
      <c r="G215" s="132">
        <v>3405.06</v>
      </c>
      <c r="H215" s="130">
        <v>3</v>
      </c>
      <c r="I215" s="48" t="s">
        <v>2165</v>
      </c>
    </row>
    <row r="216" spans="2:9" x14ac:dyDescent="0.25">
      <c r="B216" s="48">
        <v>210</v>
      </c>
      <c r="C216" s="146" t="s">
        <v>449</v>
      </c>
      <c r="D216" s="130">
        <v>8</v>
      </c>
      <c r="E216" s="130">
        <v>13</v>
      </c>
      <c r="F216" s="130">
        <v>27</v>
      </c>
      <c r="G216" s="132">
        <v>2467.14</v>
      </c>
      <c r="H216" s="130">
        <v>2</v>
      </c>
      <c r="I216" s="48" t="s">
        <v>2165</v>
      </c>
    </row>
    <row r="217" spans="2:9" x14ac:dyDescent="0.25">
      <c r="B217" s="48">
        <v>211</v>
      </c>
      <c r="C217" s="146" t="s">
        <v>1068</v>
      </c>
      <c r="D217" s="130">
        <v>2</v>
      </c>
      <c r="E217" s="130">
        <v>2</v>
      </c>
      <c r="F217" s="130">
        <v>4</v>
      </c>
      <c r="G217" s="132">
        <v>9875.0499999999993</v>
      </c>
      <c r="H217" s="130">
        <v>3</v>
      </c>
      <c r="I217" s="48" t="s">
        <v>2165</v>
      </c>
    </row>
    <row r="218" spans="2:9" x14ac:dyDescent="0.25">
      <c r="B218" s="48">
        <v>212</v>
      </c>
      <c r="C218" s="146" t="s">
        <v>847</v>
      </c>
      <c r="D218" s="130">
        <v>4</v>
      </c>
      <c r="E218" s="130">
        <v>12</v>
      </c>
      <c r="F218" s="130">
        <v>16</v>
      </c>
      <c r="G218" s="132">
        <v>3975.07</v>
      </c>
      <c r="H218" s="130">
        <v>3</v>
      </c>
      <c r="I218" s="48" t="s">
        <v>2165</v>
      </c>
    </row>
    <row r="219" spans="2:9" x14ac:dyDescent="0.25">
      <c r="B219" s="48">
        <v>213</v>
      </c>
      <c r="C219" s="146" t="s">
        <v>482</v>
      </c>
      <c r="D219" s="130">
        <v>2</v>
      </c>
      <c r="E219" s="130">
        <v>4</v>
      </c>
      <c r="F219" s="130">
        <v>18</v>
      </c>
      <c r="G219" s="132">
        <v>5056.7700000000004</v>
      </c>
      <c r="H219" s="130">
        <v>3</v>
      </c>
      <c r="I219" s="48" t="s">
        <v>2165</v>
      </c>
    </row>
    <row r="220" spans="2:9" x14ac:dyDescent="0.25">
      <c r="B220" s="48">
        <v>214</v>
      </c>
      <c r="C220" s="146" t="s">
        <v>742</v>
      </c>
      <c r="D220" s="130">
        <v>6</v>
      </c>
      <c r="E220" s="130">
        <v>9</v>
      </c>
      <c r="F220" s="130">
        <v>24</v>
      </c>
      <c r="G220" s="132">
        <v>4425.01</v>
      </c>
      <c r="H220" s="130">
        <v>3</v>
      </c>
      <c r="I220" s="48" t="s">
        <v>2165</v>
      </c>
    </row>
    <row r="221" spans="2:9" x14ac:dyDescent="0.25">
      <c r="B221" s="48">
        <v>215</v>
      </c>
      <c r="C221" s="146" t="s">
        <v>638</v>
      </c>
      <c r="D221" s="130">
        <v>4</v>
      </c>
      <c r="E221" s="130">
        <v>7</v>
      </c>
      <c r="F221" s="130">
        <v>19</v>
      </c>
      <c r="G221" s="132">
        <v>3738.93</v>
      </c>
      <c r="H221" s="130">
        <v>3</v>
      </c>
      <c r="I221" s="48" t="s">
        <v>2165</v>
      </c>
    </row>
    <row r="222" spans="2:9" x14ac:dyDescent="0.25">
      <c r="B222" s="48">
        <v>216</v>
      </c>
      <c r="C222" s="146" t="s">
        <v>411</v>
      </c>
      <c r="D222" s="130">
        <v>4</v>
      </c>
      <c r="E222" s="130">
        <v>16</v>
      </c>
      <c r="F222" s="130">
        <v>42</v>
      </c>
      <c r="G222" s="132">
        <v>4044.71</v>
      </c>
      <c r="H222" s="130">
        <v>3</v>
      </c>
      <c r="I222" s="48" t="s">
        <v>2165</v>
      </c>
    </row>
    <row r="223" spans="2:9" x14ac:dyDescent="0.25">
      <c r="B223" s="48">
        <v>217</v>
      </c>
      <c r="C223" s="146" t="s">
        <v>500</v>
      </c>
      <c r="D223" s="130">
        <v>1</v>
      </c>
      <c r="E223" s="130">
        <v>1</v>
      </c>
      <c r="F223" s="130">
        <v>1</v>
      </c>
      <c r="G223" s="132">
        <v>10000</v>
      </c>
      <c r="H223" s="130">
        <v>3</v>
      </c>
      <c r="I223" s="48" t="s">
        <v>2165</v>
      </c>
    </row>
    <row r="224" spans="2:9" x14ac:dyDescent="0.25">
      <c r="B224" s="48">
        <v>218</v>
      </c>
      <c r="C224" s="146" t="s">
        <v>1000</v>
      </c>
      <c r="D224" s="130">
        <v>10</v>
      </c>
      <c r="E224" s="130">
        <v>10</v>
      </c>
      <c r="F224" s="130">
        <v>10</v>
      </c>
      <c r="G224" s="132">
        <v>3407.57</v>
      </c>
      <c r="H224" s="130">
        <v>3</v>
      </c>
      <c r="I224" s="48" t="s">
        <v>2165</v>
      </c>
    </row>
    <row r="225" spans="2:9" x14ac:dyDescent="0.25">
      <c r="B225" s="48">
        <v>219</v>
      </c>
      <c r="C225" s="146" t="s">
        <v>816</v>
      </c>
      <c r="D225" s="130">
        <v>2</v>
      </c>
      <c r="E225" s="130">
        <v>2</v>
      </c>
      <c r="F225" s="130">
        <v>2</v>
      </c>
      <c r="G225" s="132">
        <v>6592.8</v>
      </c>
      <c r="H225" s="130">
        <v>3</v>
      </c>
      <c r="I225" s="48" t="s">
        <v>2165</v>
      </c>
    </row>
    <row r="226" spans="2:9" x14ac:dyDescent="0.25">
      <c r="B226" s="48">
        <v>220</v>
      </c>
      <c r="C226" s="146" t="s">
        <v>744</v>
      </c>
      <c r="D226" s="130">
        <v>11</v>
      </c>
      <c r="E226" s="130">
        <v>28</v>
      </c>
      <c r="F226" s="130">
        <v>33</v>
      </c>
      <c r="G226" s="132">
        <v>1744.54</v>
      </c>
      <c r="H226" s="130">
        <v>2</v>
      </c>
      <c r="I226" s="48" t="s">
        <v>2165</v>
      </c>
    </row>
    <row r="227" spans="2:9" x14ac:dyDescent="0.25">
      <c r="B227" s="48">
        <v>221</v>
      </c>
      <c r="C227" s="146" t="s">
        <v>647</v>
      </c>
      <c r="D227" s="130">
        <v>5</v>
      </c>
      <c r="E227" s="130">
        <v>5</v>
      </c>
      <c r="F227" s="130">
        <v>16</v>
      </c>
      <c r="G227" s="132">
        <v>4191.93</v>
      </c>
      <c r="H227" s="130">
        <v>3</v>
      </c>
      <c r="I227" s="48" t="s">
        <v>2165</v>
      </c>
    </row>
    <row r="228" spans="2:9" x14ac:dyDescent="0.25">
      <c r="B228" s="48">
        <v>222</v>
      </c>
      <c r="C228" s="146" t="s">
        <v>1145</v>
      </c>
      <c r="D228" s="130">
        <v>1</v>
      </c>
      <c r="E228" s="130">
        <v>1</v>
      </c>
      <c r="F228" s="130">
        <v>1</v>
      </c>
      <c r="G228" s="132">
        <v>10000</v>
      </c>
      <c r="H228" s="130">
        <v>3</v>
      </c>
      <c r="I228" s="48" t="s">
        <v>2165</v>
      </c>
    </row>
    <row r="229" spans="2:9" x14ac:dyDescent="0.25">
      <c r="B229" s="48">
        <v>223</v>
      </c>
      <c r="C229" s="146" t="s">
        <v>883</v>
      </c>
      <c r="D229" s="130">
        <v>4</v>
      </c>
      <c r="E229" s="130">
        <v>6</v>
      </c>
      <c r="F229" s="130">
        <v>8</v>
      </c>
      <c r="G229" s="132">
        <v>7245.26</v>
      </c>
      <c r="H229" s="130">
        <v>3</v>
      </c>
      <c r="I229" s="48" t="s">
        <v>2165</v>
      </c>
    </row>
    <row r="230" spans="2:9" x14ac:dyDescent="0.25">
      <c r="B230" s="48">
        <v>224</v>
      </c>
      <c r="C230" s="146" t="s">
        <v>774</v>
      </c>
      <c r="D230" s="130">
        <v>2</v>
      </c>
      <c r="E230" s="130">
        <v>2</v>
      </c>
      <c r="F230" s="130">
        <v>2</v>
      </c>
      <c r="G230" s="132">
        <v>5800.65</v>
      </c>
      <c r="H230" s="130">
        <v>3</v>
      </c>
      <c r="I230" s="48" t="s">
        <v>2165</v>
      </c>
    </row>
    <row r="231" spans="2:9" x14ac:dyDescent="0.25">
      <c r="B231" s="48">
        <v>225</v>
      </c>
      <c r="C231" s="146" t="s">
        <v>1117</v>
      </c>
      <c r="D231" s="130">
        <v>1</v>
      </c>
      <c r="E231" s="130">
        <v>1</v>
      </c>
      <c r="F231" s="130">
        <v>1</v>
      </c>
      <c r="G231" s="132">
        <v>10000</v>
      </c>
      <c r="H231" s="130">
        <v>3</v>
      </c>
      <c r="I231" s="48" t="s">
        <v>2165</v>
      </c>
    </row>
    <row r="232" spans="2:9" x14ac:dyDescent="0.25">
      <c r="B232" s="48">
        <v>226</v>
      </c>
      <c r="C232" s="146" t="s">
        <v>1025</v>
      </c>
      <c r="D232" s="130">
        <v>4</v>
      </c>
      <c r="E232" s="130">
        <v>8</v>
      </c>
      <c r="F232" s="130">
        <v>9</v>
      </c>
      <c r="G232" s="132">
        <v>3876.19</v>
      </c>
      <c r="H232" s="130">
        <v>3</v>
      </c>
      <c r="I232" s="48" t="s">
        <v>2165</v>
      </c>
    </row>
    <row r="233" spans="2:9" x14ac:dyDescent="0.25">
      <c r="B233" s="48">
        <v>227</v>
      </c>
      <c r="C233" s="146" t="s">
        <v>389</v>
      </c>
      <c r="D233" s="130">
        <v>7</v>
      </c>
      <c r="E233" s="130">
        <v>7</v>
      </c>
      <c r="F233" s="130">
        <v>18</v>
      </c>
      <c r="G233" s="132">
        <v>3661.23</v>
      </c>
      <c r="H233" s="130">
        <v>3</v>
      </c>
      <c r="I233" s="48" t="s">
        <v>2165</v>
      </c>
    </row>
    <row r="234" spans="2:9" x14ac:dyDescent="0.25">
      <c r="B234" s="48">
        <v>228</v>
      </c>
      <c r="C234" s="146" t="s">
        <v>1367</v>
      </c>
      <c r="D234" s="130">
        <v>2</v>
      </c>
      <c r="E234" s="130">
        <v>2</v>
      </c>
      <c r="F234" s="130">
        <v>8</v>
      </c>
      <c r="G234" s="132">
        <v>9385.84</v>
      </c>
      <c r="H234" s="130">
        <v>3</v>
      </c>
      <c r="I234" s="48" t="s">
        <v>2165</v>
      </c>
    </row>
    <row r="235" spans="2:9" x14ac:dyDescent="0.25">
      <c r="B235" s="48">
        <v>229</v>
      </c>
      <c r="C235" s="146" t="s">
        <v>969</v>
      </c>
      <c r="D235" s="130">
        <v>2</v>
      </c>
      <c r="E235" s="130">
        <v>2</v>
      </c>
      <c r="F235" s="130">
        <v>4</v>
      </c>
      <c r="G235" s="132">
        <v>5674.28</v>
      </c>
      <c r="H235" s="130">
        <v>3</v>
      </c>
      <c r="I235" s="48" t="s">
        <v>2165</v>
      </c>
    </row>
    <row r="236" spans="2:9" x14ac:dyDescent="0.25">
      <c r="B236" s="48">
        <v>230</v>
      </c>
      <c r="C236" s="146" t="s">
        <v>1023</v>
      </c>
      <c r="D236" s="130">
        <v>8</v>
      </c>
      <c r="E236" s="130">
        <v>11</v>
      </c>
      <c r="F236" s="130">
        <v>15</v>
      </c>
      <c r="G236" s="132">
        <v>3215.83</v>
      </c>
      <c r="H236" s="130">
        <v>3</v>
      </c>
      <c r="I236" s="48" t="s">
        <v>2165</v>
      </c>
    </row>
    <row r="237" spans="2:9" x14ac:dyDescent="0.25">
      <c r="B237" s="48">
        <v>231</v>
      </c>
      <c r="C237" s="146" t="s">
        <v>1149</v>
      </c>
      <c r="D237" s="130">
        <v>12</v>
      </c>
      <c r="E237" s="130">
        <v>22</v>
      </c>
      <c r="F237" s="130">
        <v>24</v>
      </c>
      <c r="G237" s="132">
        <v>1226.4000000000001</v>
      </c>
      <c r="H237" s="130">
        <v>1</v>
      </c>
      <c r="I237" s="48" t="s">
        <v>2165</v>
      </c>
    </row>
    <row r="238" spans="2:9" x14ac:dyDescent="0.25">
      <c r="B238" s="48">
        <v>232</v>
      </c>
      <c r="C238" s="146" t="s">
        <v>928</v>
      </c>
      <c r="D238" s="130">
        <v>7</v>
      </c>
      <c r="E238" s="130">
        <v>8</v>
      </c>
      <c r="F238" s="130">
        <v>17</v>
      </c>
      <c r="G238" s="132">
        <v>3402.52</v>
      </c>
      <c r="H238" s="130">
        <v>3</v>
      </c>
      <c r="I238" s="48" t="s">
        <v>2165</v>
      </c>
    </row>
    <row r="239" spans="2:9" x14ac:dyDescent="0.25">
      <c r="B239" s="48">
        <v>233</v>
      </c>
      <c r="C239" s="146" t="s">
        <v>824</v>
      </c>
      <c r="D239" s="130">
        <v>7</v>
      </c>
      <c r="E239" s="130">
        <v>8</v>
      </c>
      <c r="F239" s="130">
        <v>13</v>
      </c>
      <c r="G239" s="132">
        <v>1767.58</v>
      </c>
      <c r="H239" s="130">
        <v>2</v>
      </c>
      <c r="I239" s="48" t="s">
        <v>2165</v>
      </c>
    </row>
    <row r="240" spans="2:9" x14ac:dyDescent="0.25">
      <c r="B240" s="48">
        <v>234</v>
      </c>
      <c r="C240" s="146" t="s">
        <v>1352</v>
      </c>
      <c r="D240" s="130">
        <v>1</v>
      </c>
      <c r="E240" s="130">
        <v>1</v>
      </c>
      <c r="F240" s="130">
        <v>1</v>
      </c>
      <c r="G240" s="132">
        <v>10000</v>
      </c>
      <c r="H240" s="130">
        <v>3</v>
      </c>
      <c r="I240" s="48" t="s">
        <v>2165</v>
      </c>
    </row>
    <row r="241" spans="2:9" x14ac:dyDescent="0.25">
      <c r="B241" s="48">
        <v>235</v>
      </c>
      <c r="C241" s="146" t="s">
        <v>570</v>
      </c>
      <c r="D241" s="130">
        <v>7</v>
      </c>
      <c r="E241" s="130">
        <v>16</v>
      </c>
      <c r="F241" s="130">
        <v>21</v>
      </c>
      <c r="G241" s="132">
        <v>4832.49</v>
      </c>
      <c r="H241" s="130">
        <v>3</v>
      </c>
      <c r="I241" s="48" t="s">
        <v>2165</v>
      </c>
    </row>
    <row r="242" spans="2:9" x14ac:dyDescent="0.25">
      <c r="B242" s="48">
        <v>236</v>
      </c>
      <c r="C242" s="146" t="s">
        <v>520</v>
      </c>
      <c r="D242" s="130">
        <v>5</v>
      </c>
      <c r="E242" s="130">
        <v>7</v>
      </c>
      <c r="F242" s="130">
        <v>22</v>
      </c>
      <c r="G242" s="132">
        <v>3123.39</v>
      </c>
      <c r="H242" s="130">
        <v>3</v>
      </c>
      <c r="I242" s="48" t="s">
        <v>2165</v>
      </c>
    </row>
    <row r="243" spans="2:9" x14ac:dyDescent="0.25">
      <c r="B243" s="48">
        <v>237</v>
      </c>
      <c r="C243" s="146" t="s">
        <v>566</v>
      </c>
      <c r="D243" s="130">
        <v>9</v>
      </c>
      <c r="E243" s="130">
        <v>11</v>
      </c>
      <c r="F243" s="130">
        <v>20</v>
      </c>
      <c r="G243" s="132">
        <v>3536.82</v>
      </c>
      <c r="H243" s="130">
        <v>3</v>
      </c>
      <c r="I243" s="48" t="s">
        <v>2165</v>
      </c>
    </row>
    <row r="244" spans="2:9" x14ac:dyDescent="0.25">
      <c r="B244" s="48">
        <v>238</v>
      </c>
      <c r="C244" s="146" t="s">
        <v>1118</v>
      </c>
      <c r="D244" s="130">
        <v>2</v>
      </c>
      <c r="E244" s="130">
        <v>2</v>
      </c>
      <c r="F244" s="130">
        <v>3</v>
      </c>
      <c r="G244" s="132">
        <v>5781.33</v>
      </c>
      <c r="H244" s="130">
        <v>3</v>
      </c>
      <c r="I244" s="48" t="s">
        <v>2165</v>
      </c>
    </row>
    <row r="245" spans="2:9" x14ac:dyDescent="0.25">
      <c r="B245" s="48">
        <v>239</v>
      </c>
      <c r="C245" s="146" t="s">
        <v>585</v>
      </c>
      <c r="D245" s="130">
        <v>9</v>
      </c>
      <c r="E245" s="130">
        <v>11</v>
      </c>
      <c r="F245" s="130">
        <v>38</v>
      </c>
      <c r="G245" s="132">
        <v>3148.78</v>
      </c>
      <c r="H245" s="130">
        <v>3</v>
      </c>
      <c r="I245" s="48" t="s">
        <v>2165</v>
      </c>
    </row>
    <row r="246" spans="2:9" x14ac:dyDescent="0.25">
      <c r="B246" s="48">
        <v>240</v>
      </c>
      <c r="C246" s="146" t="s">
        <v>704</v>
      </c>
      <c r="D246" s="130">
        <v>1</v>
      </c>
      <c r="E246" s="130">
        <v>1</v>
      </c>
      <c r="F246" s="130">
        <v>5</v>
      </c>
      <c r="G246" s="132">
        <v>10000</v>
      </c>
      <c r="H246" s="130">
        <v>3</v>
      </c>
      <c r="I246" s="48" t="s">
        <v>2165</v>
      </c>
    </row>
    <row r="247" spans="2:9" x14ac:dyDescent="0.25">
      <c r="B247" s="48">
        <v>241</v>
      </c>
      <c r="C247" s="146" t="s">
        <v>648</v>
      </c>
      <c r="D247" s="130">
        <v>1</v>
      </c>
      <c r="E247" s="130">
        <v>2</v>
      </c>
      <c r="F247" s="130">
        <v>3</v>
      </c>
      <c r="G247" s="132">
        <v>10000</v>
      </c>
      <c r="H247" s="130">
        <v>3</v>
      </c>
      <c r="I247" s="48" t="s">
        <v>2165</v>
      </c>
    </row>
    <row r="248" spans="2:9" x14ac:dyDescent="0.25">
      <c r="B248" s="48">
        <v>242</v>
      </c>
      <c r="C248" s="146" t="s">
        <v>529</v>
      </c>
      <c r="D248" s="130">
        <v>8</v>
      </c>
      <c r="E248" s="130">
        <v>12</v>
      </c>
      <c r="F248" s="130">
        <v>45</v>
      </c>
      <c r="G248" s="132">
        <v>4767.8900000000003</v>
      </c>
      <c r="H248" s="130">
        <v>3</v>
      </c>
      <c r="I248" s="48" t="s">
        <v>2165</v>
      </c>
    </row>
    <row r="249" spans="2:9" x14ac:dyDescent="0.25">
      <c r="B249" s="48">
        <v>243</v>
      </c>
      <c r="C249" s="146" t="s">
        <v>762</v>
      </c>
      <c r="D249" s="130">
        <v>6</v>
      </c>
      <c r="E249" s="130">
        <v>7</v>
      </c>
      <c r="F249" s="130">
        <v>12</v>
      </c>
      <c r="G249" s="132">
        <v>2882.34</v>
      </c>
      <c r="H249" s="130">
        <v>3</v>
      </c>
      <c r="I249" s="48" t="s">
        <v>2165</v>
      </c>
    </row>
    <row r="250" spans="2:9" x14ac:dyDescent="0.25">
      <c r="B250" s="48">
        <v>244</v>
      </c>
      <c r="C250" s="146" t="s">
        <v>442</v>
      </c>
      <c r="D250" s="130">
        <v>1</v>
      </c>
      <c r="E250" s="130">
        <v>1</v>
      </c>
      <c r="F250" s="130">
        <v>3</v>
      </c>
      <c r="G250" s="132">
        <v>10000</v>
      </c>
      <c r="H250" s="130">
        <v>3</v>
      </c>
      <c r="I250" s="48" t="s">
        <v>2165</v>
      </c>
    </row>
    <row r="251" spans="2:9" x14ac:dyDescent="0.25">
      <c r="B251" s="48">
        <v>245</v>
      </c>
      <c r="C251" s="146" t="s">
        <v>781</v>
      </c>
      <c r="D251" s="130">
        <v>5</v>
      </c>
      <c r="E251" s="130">
        <v>7</v>
      </c>
      <c r="F251" s="130">
        <v>12</v>
      </c>
      <c r="G251" s="132">
        <v>3030.66</v>
      </c>
      <c r="H251" s="130">
        <v>3</v>
      </c>
      <c r="I251" s="48" t="s">
        <v>2165</v>
      </c>
    </row>
    <row r="252" spans="2:9" x14ac:dyDescent="0.25">
      <c r="B252" s="48">
        <v>246</v>
      </c>
      <c r="C252" s="146" t="s">
        <v>1430</v>
      </c>
      <c r="D252" s="130">
        <v>2</v>
      </c>
      <c r="E252" s="130">
        <v>2</v>
      </c>
      <c r="F252" s="130">
        <v>2</v>
      </c>
      <c r="G252" s="132">
        <v>5049.82</v>
      </c>
      <c r="H252" s="130">
        <v>3</v>
      </c>
      <c r="I252" s="48" t="s">
        <v>2165</v>
      </c>
    </row>
    <row r="253" spans="2:9" x14ac:dyDescent="0.25">
      <c r="B253" s="48">
        <v>247</v>
      </c>
      <c r="C253" s="146" t="s">
        <v>1003</v>
      </c>
      <c r="D253" s="130">
        <v>4</v>
      </c>
      <c r="E253" s="130">
        <v>4</v>
      </c>
      <c r="F253" s="130">
        <v>6</v>
      </c>
      <c r="G253" s="132">
        <v>8534.2999999999993</v>
      </c>
      <c r="H253" s="130">
        <v>3</v>
      </c>
      <c r="I253" s="48" t="s">
        <v>2165</v>
      </c>
    </row>
    <row r="254" spans="2:9" x14ac:dyDescent="0.25">
      <c r="B254" s="48">
        <v>248</v>
      </c>
      <c r="C254" s="146" t="s">
        <v>970</v>
      </c>
      <c r="D254" s="130">
        <v>3</v>
      </c>
      <c r="E254" s="130">
        <v>4</v>
      </c>
      <c r="F254" s="130">
        <v>11</v>
      </c>
      <c r="G254" s="132">
        <v>6752.59</v>
      </c>
      <c r="H254" s="130">
        <v>3</v>
      </c>
      <c r="I254" s="48" t="s">
        <v>2165</v>
      </c>
    </row>
    <row r="255" spans="2:9" x14ac:dyDescent="0.25">
      <c r="B255" s="48">
        <v>249</v>
      </c>
      <c r="C255" s="146" t="s">
        <v>1083</v>
      </c>
      <c r="D255" s="130">
        <v>8</v>
      </c>
      <c r="E255" s="130">
        <v>8</v>
      </c>
      <c r="F255" s="130">
        <v>22</v>
      </c>
      <c r="G255" s="132">
        <v>1581.88</v>
      </c>
      <c r="H255" s="130">
        <v>2</v>
      </c>
      <c r="I255" s="48" t="s">
        <v>2165</v>
      </c>
    </row>
    <row r="256" spans="2:9" x14ac:dyDescent="0.25">
      <c r="B256" s="48">
        <v>250</v>
      </c>
      <c r="C256" s="146" t="s">
        <v>419</v>
      </c>
      <c r="D256" s="130">
        <v>1</v>
      </c>
      <c r="E256" s="130">
        <v>1</v>
      </c>
      <c r="F256" s="130">
        <v>1</v>
      </c>
      <c r="G256" s="132">
        <v>10000</v>
      </c>
      <c r="H256" s="130">
        <v>3</v>
      </c>
      <c r="I256" s="48" t="s">
        <v>2165</v>
      </c>
    </row>
    <row r="257" spans="2:9" x14ac:dyDescent="0.25">
      <c r="B257" s="48">
        <v>251</v>
      </c>
      <c r="C257" s="146" t="s">
        <v>1093</v>
      </c>
      <c r="D257" s="130">
        <v>4</v>
      </c>
      <c r="E257" s="130">
        <v>5</v>
      </c>
      <c r="F257" s="130">
        <v>8</v>
      </c>
      <c r="G257" s="132">
        <v>5194</v>
      </c>
      <c r="H257" s="130">
        <v>3</v>
      </c>
      <c r="I257" s="48" t="s">
        <v>2165</v>
      </c>
    </row>
    <row r="258" spans="2:9" x14ac:dyDescent="0.25">
      <c r="B258" s="48">
        <v>252</v>
      </c>
      <c r="C258" s="146" t="s">
        <v>605</v>
      </c>
      <c r="D258" s="130">
        <v>9</v>
      </c>
      <c r="E258" s="130">
        <v>10</v>
      </c>
      <c r="F258" s="130">
        <v>13</v>
      </c>
      <c r="G258" s="132">
        <v>2478.25</v>
      </c>
      <c r="H258" s="130">
        <v>2</v>
      </c>
      <c r="I258" s="48" t="s">
        <v>2165</v>
      </c>
    </row>
    <row r="259" spans="2:9" x14ac:dyDescent="0.25">
      <c r="B259" s="48">
        <v>253</v>
      </c>
      <c r="C259" s="146" t="s">
        <v>748</v>
      </c>
      <c r="D259" s="130">
        <v>4</v>
      </c>
      <c r="E259" s="130">
        <v>5</v>
      </c>
      <c r="F259" s="130">
        <v>9</v>
      </c>
      <c r="G259" s="132">
        <v>4532.72</v>
      </c>
      <c r="H259" s="130">
        <v>3</v>
      </c>
      <c r="I259" s="48" t="s">
        <v>2165</v>
      </c>
    </row>
    <row r="260" spans="2:9" x14ac:dyDescent="0.25">
      <c r="B260" s="48">
        <v>254</v>
      </c>
      <c r="C260" s="146" t="s">
        <v>548</v>
      </c>
      <c r="D260" s="130">
        <v>6</v>
      </c>
      <c r="E260" s="130">
        <v>7</v>
      </c>
      <c r="F260" s="130">
        <v>14</v>
      </c>
      <c r="G260" s="132">
        <v>4454.43</v>
      </c>
      <c r="H260" s="130">
        <v>3</v>
      </c>
      <c r="I260" s="48" t="s">
        <v>2165</v>
      </c>
    </row>
    <row r="261" spans="2:9" x14ac:dyDescent="0.25">
      <c r="B261" s="48">
        <v>255</v>
      </c>
      <c r="C261" s="146" t="s">
        <v>394</v>
      </c>
      <c r="D261" s="130">
        <v>5</v>
      </c>
      <c r="E261" s="130">
        <v>6</v>
      </c>
      <c r="F261" s="130">
        <v>36</v>
      </c>
      <c r="G261" s="132">
        <v>3784.66</v>
      </c>
      <c r="H261" s="130">
        <v>3</v>
      </c>
      <c r="I261" s="48" t="s">
        <v>2165</v>
      </c>
    </row>
    <row r="262" spans="2:9" x14ac:dyDescent="0.25">
      <c r="B262" s="48">
        <v>256</v>
      </c>
      <c r="C262" s="146" t="s">
        <v>1101</v>
      </c>
      <c r="D262" s="130">
        <v>3</v>
      </c>
      <c r="E262" s="130">
        <v>3</v>
      </c>
      <c r="F262" s="130">
        <v>3</v>
      </c>
      <c r="G262" s="132">
        <v>6060.49</v>
      </c>
      <c r="H262" s="130">
        <v>3</v>
      </c>
      <c r="I262" s="48" t="s">
        <v>2165</v>
      </c>
    </row>
    <row r="263" spans="2:9" x14ac:dyDescent="0.25">
      <c r="B263" s="48">
        <v>257</v>
      </c>
      <c r="C263" s="146" t="s">
        <v>1275</v>
      </c>
      <c r="D263" s="130">
        <v>9</v>
      </c>
      <c r="E263" s="130">
        <v>16</v>
      </c>
      <c r="F263" s="130">
        <v>27</v>
      </c>
      <c r="G263" s="132">
        <v>3066.77</v>
      </c>
      <c r="H263" s="130">
        <v>3</v>
      </c>
      <c r="I263" s="48" t="s">
        <v>2165</v>
      </c>
    </row>
    <row r="264" spans="2:9" x14ac:dyDescent="0.25">
      <c r="B264" s="48">
        <v>258</v>
      </c>
      <c r="C264" s="146" t="s">
        <v>950</v>
      </c>
      <c r="D264" s="130">
        <v>3</v>
      </c>
      <c r="E264" s="130">
        <v>4</v>
      </c>
      <c r="F264" s="130">
        <v>5</v>
      </c>
      <c r="G264" s="132">
        <v>6525.21</v>
      </c>
      <c r="H264" s="130">
        <v>3</v>
      </c>
      <c r="I264" s="48" t="s">
        <v>2165</v>
      </c>
    </row>
    <row r="265" spans="2:9" x14ac:dyDescent="0.25">
      <c r="B265" s="48">
        <v>259</v>
      </c>
      <c r="C265" s="146" t="s">
        <v>1051</v>
      </c>
      <c r="D265" s="130">
        <v>5</v>
      </c>
      <c r="E265" s="130">
        <v>6</v>
      </c>
      <c r="F265" s="130">
        <v>10</v>
      </c>
      <c r="G265" s="132">
        <v>4189.84</v>
      </c>
      <c r="H265" s="130">
        <v>3</v>
      </c>
      <c r="I265" s="48" t="s">
        <v>2165</v>
      </c>
    </row>
    <row r="266" spans="2:9" x14ac:dyDescent="0.25">
      <c r="B266" s="48">
        <v>260</v>
      </c>
      <c r="C266" s="146" t="s">
        <v>545</v>
      </c>
      <c r="D266" s="130">
        <v>11</v>
      </c>
      <c r="E266" s="130">
        <v>14</v>
      </c>
      <c r="F266" s="130">
        <v>48</v>
      </c>
      <c r="G266" s="132">
        <v>3874.45</v>
      </c>
      <c r="H266" s="130">
        <v>3</v>
      </c>
      <c r="I266" s="48" t="s">
        <v>2165</v>
      </c>
    </row>
    <row r="267" spans="2:9" x14ac:dyDescent="0.25">
      <c r="B267" s="48">
        <v>261</v>
      </c>
      <c r="C267" s="146" t="s">
        <v>1267</v>
      </c>
      <c r="D267" s="130">
        <v>7</v>
      </c>
      <c r="E267" s="130">
        <v>7</v>
      </c>
      <c r="F267" s="130">
        <v>14</v>
      </c>
      <c r="G267" s="132">
        <v>2098.86</v>
      </c>
      <c r="H267" s="130">
        <v>2</v>
      </c>
      <c r="I267" s="48" t="s">
        <v>2165</v>
      </c>
    </row>
    <row r="268" spans="2:9" x14ac:dyDescent="0.25">
      <c r="B268" s="48">
        <v>262</v>
      </c>
      <c r="C268" s="146" t="s">
        <v>1470</v>
      </c>
      <c r="D268" s="130">
        <v>2</v>
      </c>
      <c r="E268" s="130">
        <v>2</v>
      </c>
      <c r="F268" s="130">
        <v>2</v>
      </c>
      <c r="G268" s="132">
        <v>9987.26</v>
      </c>
      <c r="H268" s="130">
        <v>3</v>
      </c>
      <c r="I268" s="48" t="s">
        <v>2165</v>
      </c>
    </row>
    <row r="269" spans="2:9" x14ac:dyDescent="0.25">
      <c r="B269" s="48">
        <v>263</v>
      </c>
      <c r="C269" s="146" t="s">
        <v>645</v>
      </c>
      <c r="D269" s="130">
        <v>2</v>
      </c>
      <c r="E269" s="130">
        <v>3</v>
      </c>
      <c r="F269" s="130">
        <v>5</v>
      </c>
      <c r="G269" s="132">
        <v>6796.09</v>
      </c>
      <c r="H269" s="130">
        <v>3</v>
      </c>
      <c r="I269" s="48" t="s">
        <v>2165</v>
      </c>
    </row>
    <row r="270" spans="2:9" x14ac:dyDescent="0.25">
      <c r="B270" s="48">
        <v>264</v>
      </c>
      <c r="C270" s="146" t="s">
        <v>867</v>
      </c>
      <c r="D270" s="130">
        <v>4</v>
      </c>
      <c r="E270" s="130">
        <v>4</v>
      </c>
      <c r="F270" s="130">
        <v>11</v>
      </c>
      <c r="G270" s="132">
        <v>3357.75</v>
      </c>
      <c r="H270" s="130">
        <v>3</v>
      </c>
      <c r="I270" s="48" t="s">
        <v>2165</v>
      </c>
    </row>
    <row r="271" spans="2:9" x14ac:dyDescent="0.25">
      <c r="B271" s="48">
        <v>265</v>
      </c>
      <c r="C271" s="146" t="s">
        <v>1331</v>
      </c>
      <c r="D271" s="130">
        <v>6</v>
      </c>
      <c r="E271" s="130">
        <v>8</v>
      </c>
      <c r="F271" s="130">
        <v>16</v>
      </c>
      <c r="G271" s="132">
        <v>3588.46</v>
      </c>
      <c r="H271" s="130">
        <v>3</v>
      </c>
      <c r="I271" s="48" t="s">
        <v>2165</v>
      </c>
    </row>
    <row r="272" spans="2:9" x14ac:dyDescent="0.25">
      <c r="B272" s="48">
        <v>266</v>
      </c>
      <c r="C272" s="146" t="s">
        <v>682</v>
      </c>
      <c r="D272" s="130">
        <v>1</v>
      </c>
      <c r="E272" s="130">
        <v>1</v>
      </c>
      <c r="F272" s="130">
        <v>1</v>
      </c>
      <c r="G272" s="132">
        <v>10000</v>
      </c>
      <c r="H272" s="130">
        <v>3</v>
      </c>
      <c r="I272" s="48" t="s">
        <v>2165</v>
      </c>
    </row>
    <row r="273" spans="2:9" x14ac:dyDescent="0.25">
      <c r="B273" s="48">
        <v>267</v>
      </c>
      <c r="C273" s="146" t="s">
        <v>716</v>
      </c>
      <c r="D273" s="130">
        <v>3</v>
      </c>
      <c r="E273" s="130">
        <v>4</v>
      </c>
      <c r="F273" s="130">
        <v>5</v>
      </c>
      <c r="G273" s="132">
        <v>7912.29</v>
      </c>
      <c r="H273" s="130">
        <v>3</v>
      </c>
      <c r="I273" s="48" t="s">
        <v>2165</v>
      </c>
    </row>
    <row r="274" spans="2:9" x14ac:dyDescent="0.25">
      <c r="B274" s="48">
        <v>268</v>
      </c>
      <c r="C274" s="146" t="s">
        <v>1009</v>
      </c>
      <c r="D274" s="130">
        <v>4</v>
      </c>
      <c r="E274" s="130">
        <v>5</v>
      </c>
      <c r="F274" s="130">
        <v>8</v>
      </c>
      <c r="G274" s="132">
        <v>5715.56</v>
      </c>
      <c r="H274" s="130">
        <v>3</v>
      </c>
      <c r="I274" s="48" t="s">
        <v>2165</v>
      </c>
    </row>
    <row r="275" spans="2:9" x14ac:dyDescent="0.25">
      <c r="B275" s="48">
        <v>269</v>
      </c>
      <c r="C275" s="146" t="s">
        <v>733</v>
      </c>
      <c r="D275" s="130">
        <v>2</v>
      </c>
      <c r="E275" s="130">
        <v>2</v>
      </c>
      <c r="F275" s="130">
        <v>3</v>
      </c>
      <c r="G275" s="132">
        <v>8980.9699999999993</v>
      </c>
      <c r="H275" s="130">
        <v>3</v>
      </c>
      <c r="I275" s="48" t="s">
        <v>2165</v>
      </c>
    </row>
    <row r="276" spans="2:9" x14ac:dyDescent="0.25">
      <c r="B276" s="48">
        <v>270</v>
      </c>
      <c r="C276" s="146" t="s">
        <v>451</v>
      </c>
      <c r="D276" s="130">
        <v>6</v>
      </c>
      <c r="E276" s="130">
        <v>14</v>
      </c>
      <c r="F276" s="130">
        <v>30</v>
      </c>
      <c r="G276" s="132">
        <v>2801.28</v>
      </c>
      <c r="H276" s="130">
        <v>3</v>
      </c>
      <c r="I276" s="48" t="s">
        <v>2165</v>
      </c>
    </row>
    <row r="277" spans="2:9" x14ac:dyDescent="0.25">
      <c r="B277" s="48">
        <v>271</v>
      </c>
      <c r="C277" s="146" t="s">
        <v>801</v>
      </c>
      <c r="D277" s="130">
        <v>8</v>
      </c>
      <c r="E277" s="130">
        <v>9</v>
      </c>
      <c r="F277" s="130">
        <v>15</v>
      </c>
      <c r="G277" s="132">
        <v>3466.36</v>
      </c>
      <c r="H277" s="130">
        <v>3</v>
      </c>
      <c r="I277" s="48" t="s">
        <v>2165</v>
      </c>
    </row>
    <row r="278" spans="2:9" x14ac:dyDescent="0.25">
      <c r="B278" s="48">
        <v>272</v>
      </c>
      <c r="C278" s="146" t="s">
        <v>1080</v>
      </c>
      <c r="D278" s="130">
        <v>1</v>
      </c>
      <c r="E278" s="130">
        <v>1</v>
      </c>
      <c r="F278" s="130">
        <v>1</v>
      </c>
      <c r="G278" s="132">
        <v>10000</v>
      </c>
      <c r="H278" s="130">
        <v>3</v>
      </c>
      <c r="I278" s="48" t="s">
        <v>2165</v>
      </c>
    </row>
    <row r="279" spans="2:9" x14ac:dyDescent="0.25">
      <c r="B279" s="48">
        <v>273</v>
      </c>
      <c r="C279" s="146" t="s">
        <v>1508</v>
      </c>
      <c r="D279" s="130">
        <v>2</v>
      </c>
      <c r="E279" s="130">
        <v>4</v>
      </c>
      <c r="F279" s="130">
        <v>4</v>
      </c>
      <c r="G279" s="132">
        <v>5068.99</v>
      </c>
      <c r="H279" s="130">
        <v>3</v>
      </c>
      <c r="I279" s="48" t="s">
        <v>2165</v>
      </c>
    </row>
    <row r="280" spans="2:9" x14ac:dyDescent="0.25">
      <c r="B280" s="48">
        <v>274</v>
      </c>
      <c r="C280" s="146" t="s">
        <v>1170</v>
      </c>
      <c r="D280" s="130">
        <v>1</v>
      </c>
      <c r="E280" s="130">
        <v>1</v>
      </c>
      <c r="F280" s="130">
        <v>1</v>
      </c>
      <c r="G280" s="132">
        <v>10000</v>
      </c>
      <c r="H280" s="130">
        <v>3</v>
      </c>
      <c r="I280" s="48" t="s">
        <v>2165</v>
      </c>
    </row>
    <row r="281" spans="2:9" x14ac:dyDescent="0.25">
      <c r="B281" s="48">
        <v>275</v>
      </c>
      <c r="C281" s="146" t="s">
        <v>558</v>
      </c>
      <c r="D281" s="130">
        <v>5</v>
      </c>
      <c r="E281" s="130">
        <v>6</v>
      </c>
      <c r="F281" s="130">
        <v>20</v>
      </c>
      <c r="G281" s="132">
        <v>3219.25</v>
      </c>
      <c r="H281" s="130">
        <v>3</v>
      </c>
      <c r="I281" s="48" t="s">
        <v>2165</v>
      </c>
    </row>
    <row r="282" spans="2:9" x14ac:dyDescent="0.25">
      <c r="B282" s="48">
        <v>276</v>
      </c>
      <c r="C282" s="146" t="s">
        <v>1199</v>
      </c>
      <c r="D282" s="130">
        <v>1</v>
      </c>
      <c r="E282" s="130">
        <v>1</v>
      </c>
      <c r="F282" s="130">
        <v>1</v>
      </c>
      <c r="G282" s="132">
        <v>10000</v>
      </c>
      <c r="H282" s="130">
        <v>3</v>
      </c>
      <c r="I282" s="48" t="s">
        <v>2165</v>
      </c>
    </row>
    <row r="283" spans="2:9" x14ac:dyDescent="0.25">
      <c r="B283" s="48">
        <v>277</v>
      </c>
      <c r="C283" s="146" t="s">
        <v>1238</v>
      </c>
      <c r="D283" s="130">
        <v>2</v>
      </c>
      <c r="E283" s="130">
        <v>3</v>
      </c>
      <c r="F283" s="130">
        <v>7</v>
      </c>
      <c r="G283" s="132">
        <v>5272.6</v>
      </c>
      <c r="H283" s="130">
        <v>3</v>
      </c>
      <c r="I283" s="48" t="s">
        <v>2165</v>
      </c>
    </row>
    <row r="284" spans="2:9" x14ac:dyDescent="0.25">
      <c r="B284" s="48">
        <v>278</v>
      </c>
      <c r="C284" s="146" t="s">
        <v>887</v>
      </c>
      <c r="D284" s="130">
        <v>1</v>
      </c>
      <c r="E284" s="130">
        <v>1</v>
      </c>
      <c r="F284" s="130">
        <v>2</v>
      </c>
      <c r="G284" s="132">
        <v>10000</v>
      </c>
      <c r="H284" s="130">
        <v>3</v>
      </c>
      <c r="I284" s="48" t="s">
        <v>2165</v>
      </c>
    </row>
    <row r="285" spans="2:9" x14ac:dyDescent="0.25">
      <c r="B285" s="48">
        <v>279</v>
      </c>
      <c r="C285" s="146" t="s">
        <v>490</v>
      </c>
      <c r="D285" s="130">
        <v>5</v>
      </c>
      <c r="E285" s="130">
        <v>11</v>
      </c>
      <c r="F285" s="130">
        <v>21</v>
      </c>
      <c r="G285" s="132">
        <v>3129.71</v>
      </c>
      <c r="H285" s="130">
        <v>3</v>
      </c>
      <c r="I285" s="48" t="s">
        <v>2165</v>
      </c>
    </row>
    <row r="286" spans="2:9" x14ac:dyDescent="0.25">
      <c r="B286" s="48">
        <v>280</v>
      </c>
      <c r="C286" s="146" t="s">
        <v>882</v>
      </c>
      <c r="D286" s="130">
        <v>3</v>
      </c>
      <c r="E286" s="130">
        <v>3</v>
      </c>
      <c r="F286" s="130">
        <v>9</v>
      </c>
      <c r="G286" s="132">
        <v>4327.97</v>
      </c>
      <c r="H286" s="130">
        <v>3</v>
      </c>
      <c r="I286" s="48" t="s">
        <v>2165</v>
      </c>
    </row>
    <row r="287" spans="2:9" x14ac:dyDescent="0.25">
      <c r="B287" s="48">
        <v>281</v>
      </c>
      <c r="C287" s="146" t="s">
        <v>908</v>
      </c>
      <c r="D287" s="130">
        <v>8</v>
      </c>
      <c r="E287" s="130">
        <v>20</v>
      </c>
      <c r="F287" s="130">
        <v>25</v>
      </c>
      <c r="G287" s="132">
        <v>3797.22</v>
      </c>
      <c r="H287" s="130">
        <v>3</v>
      </c>
      <c r="I287" s="48" t="s">
        <v>2165</v>
      </c>
    </row>
    <row r="288" spans="2:9" x14ac:dyDescent="0.25">
      <c r="B288" s="48">
        <v>282</v>
      </c>
      <c r="C288" s="146" t="s">
        <v>971</v>
      </c>
      <c r="D288" s="130">
        <v>1</v>
      </c>
      <c r="E288" s="130">
        <v>1</v>
      </c>
      <c r="F288" s="130">
        <v>1</v>
      </c>
      <c r="G288" s="132">
        <v>10000</v>
      </c>
      <c r="H288" s="130">
        <v>3</v>
      </c>
      <c r="I288" s="48" t="s">
        <v>2165</v>
      </c>
    </row>
    <row r="289" spans="2:9" x14ac:dyDescent="0.25">
      <c r="B289" s="48">
        <v>283</v>
      </c>
      <c r="C289" s="146" t="s">
        <v>392</v>
      </c>
      <c r="D289" s="130">
        <v>1</v>
      </c>
      <c r="E289" s="130">
        <v>1</v>
      </c>
      <c r="F289" s="130">
        <v>6</v>
      </c>
      <c r="G289" s="132">
        <v>10000</v>
      </c>
      <c r="H289" s="130">
        <v>3</v>
      </c>
      <c r="I289" s="48" t="s">
        <v>2165</v>
      </c>
    </row>
    <row r="290" spans="2:9" x14ac:dyDescent="0.25">
      <c r="B290" s="48">
        <v>284</v>
      </c>
      <c r="C290" s="146" t="s">
        <v>662</v>
      </c>
      <c r="D290" s="130">
        <v>6</v>
      </c>
      <c r="E290" s="130">
        <v>15</v>
      </c>
      <c r="F290" s="130">
        <v>20</v>
      </c>
      <c r="G290" s="132">
        <v>2417.14</v>
      </c>
      <c r="H290" s="130">
        <v>2</v>
      </c>
      <c r="I290" s="48" t="s">
        <v>2165</v>
      </c>
    </row>
    <row r="291" spans="2:9" x14ac:dyDescent="0.25">
      <c r="B291" s="48">
        <v>285</v>
      </c>
      <c r="C291" s="146" t="s">
        <v>772</v>
      </c>
      <c r="D291" s="130">
        <v>2</v>
      </c>
      <c r="E291" s="130">
        <v>3</v>
      </c>
      <c r="F291" s="130">
        <v>4</v>
      </c>
      <c r="G291" s="132">
        <v>6271.96</v>
      </c>
      <c r="H291" s="130">
        <v>3</v>
      </c>
      <c r="I291" s="48" t="s">
        <v>2165</v>
      </c>
    </row>
    <row r="292" spans="2:9" x14ac:dyDescent="0.25">
      <c r="B292" s="48">
        <v>286</v>
      </c>
      <c r="C292" s="146" t="s">
        <v>1018</v>
      </c>
      <c r="D292" s="130">
        <v>1</v>
      </c>
      <c r="E292" s="130">
        <v>1</v>
      </c>
      <c r="F292" s="130">
        <v>1</v>
      </c>
      <c r="G292" s="132">
        <v>10000</v>
      </c>
      <c r="H292" s="130">
        <v>3</v>
      </c>
      <c r="I292" s="48" t="s">
        <v>2165</v>
      </c>
    </row>
    <row r="293" spans="2:9" x14ac:dyDescent="0.25">
      <c r="B293" s="48">
        <v>287</v>
      </c>
      <c r="C293" s="146" t="s">
        <v>920</v>
      </c>
      <c r="D293" s="130">
        <v>12</v>
      </c>
      <c r="E293" s="130">
        <v>27</v>
      </c>
      <c r="F293" s="130">
        <v>31</v>
      </c>
      <c r="G293" s="132">
        <v>6274.27</v>
      </c>
      <c r="H293" s="130">
        <v>3</v>
      </c>
      <c r="I293" s="48" t="s">
        <v>2165</v>
      </c>
    </row>
    <row r="294" spans="2:9" x14ac:dyDescent="0.25">
      <c r="B294" s="48">
        <v>288</v>
      </c>
      <c r="C294" s="146" t="s">
        <v>814</v>
      </c>
      <c r="D294" s="130">
        <v>4</v>
      </c>
      <c r="E294" s="130">
        <v>6</v>
      </c>
      <c r="F294" s="130">
        <v>15</v>
      </c>
      <c r="G294" s="132">
        <v>5710.21</v>
      </c>
      <c r="H294" s="130">
        <v>3</v>
      </c>
      <c r="I294" s="48" t="s">
        <v>2165</v>
      </c>
    </row>
    <row r="295" spans="2:9" x14ac:dyDescent="0.25">
      <c r="B295" s="48">
        <v>289</v>
      </c>
      <c r="C295" s="146" t="s">
        <v>670</v>
      </c>
      <c r="D295" s="130">
        <v>1</v>
      </c>
      <c r="E295" s="130">
        <v>2</v>
      </c>
      <c r="F295" s="130">
        <v>4</v>
      </c>
      <c r="G295" s="132">
        <v>10000</v>
      </c>
      <c r="H295" s="130">
        <v>3</v>
      </c>
      <c r="I295" s="48" t="s">
        <v>2165</v>
      </c>
    </row>
    <row r="296" spans="2:9" x14ac:dyDescent="0.25">
      <c r="B296" s="48">
        <v>290</v>
      </c>
      <c r="C296" s="146" t="s">
        <v>495</v>
      </c>
      <c r="D296" s="130">
        <v>3</v>
      </c>
      <c r="E296" s="130">
        <v>5</v>
      </c>
      <c r="F296" s="130">
        <v>11</v>
      </c>
      <c r="G296" s="132">
        <v>7887.68</v>
      </c>
      <c r="H296" s="130">
        <v>3</v>
      </c>
      <c r="I296" s="48" t="s">
        <v>2165</v>
      </c>
    </row>
    <row r="297" spans="2:9" x14ac:dyDescent="0.25">
      <c r="B297" s="48">
        <v>291</v>
      </c>
      <c r="C297" s="146" t="s">
        <v>581</v>
      </c>
      <c r="D297" s="130">
        <v>1</v>
      </c>
      <c r="E297" s="130">
        <v>1</v>
      </c>
      <c r="F297" s="130">
        <v>1</v>
      </c>
      <c r="G297" s="132">
        <v>10000</v>
      </c>
      <c r="H297" s="130">
        <v>3</v>
      </c>
      <c r="I297" s="48" t="s">
        <v>2165</v>
      </c>
    </row>
    <row r="298" spans="2:9" x14ac:dyDescent="0.25">
      <c r="B298" s="48">
        <v>292</v>
      </c>
      <c r="C298" s="146" t="s">
        <v>657</v>
      </c>
      <c r="D298" s="130">
        <v>1</v>
      </c>
      <c r="E298" s="130">
        <v>1</v>
      </c>
      <c r="F298" s="130">
        <v>3</v>
      </c>
      <c r="G298" s="132">
        <v>10000</v>
      </c>
      <c r="H298" s="130">
        <v>3</v>
      </c>
      <c r="I298" s="48" t="s">
        <v>2165</v>
      </c>
    </row>
    <row r="299" spans="2:9" x14ac:dyDescent="0.25">
      <c r="B299" s="48">
        <v>293</v>
      </c>
      <c r="C299" s="146" t="s">
        <v>1341</v>
      </c>
      <c r="D299" s="130">
        <v>3</v>
      </c>
      <c r="E299" s="130">
        <v>5</v>
      </c>
      <c r="F299" s="130">
        <v>5</v>
      </c>
      <c r="G299" s="132">
        <v>4619.8500000000004</v>
      </c>
      <c r="H299" s="130">
        <v>3</v>
      </c>
      <c r="I299" s="48" t="s">
        <v>2165</v>
      </c>
    </row>
    <row r="300" spans="2:9" x14ac:dyDescent="0.25">
      <c r="B300" s="48">
        <v>294</v>
      </c>
      <c r="C300" s="146" t="s">
        <v>1030</v>
      </c>
      <c r="D300" s="130">
        <v>1</v>
      </c>
      <c r="E300" s="130">
        <v>1</v>
      </c>
      <c r="F300" s="130">
        <v>2</v>
      </c>
      <c r="G300" s="132">
        <v>10000</v>
      </c>
      <c r="H300" s="130">
        <v>3</v>
      </c>
      <c r="I300" s="48" t="s">
        <v>2165</v>
      </c>
    </row>
    <row r="301" spans="2:9" x14ac:dyDescent="0.25">
      <c r="B301" s="48">
        <v>295</v>
      </c>
      <c r="C301" s="146" t="s">
        <v>902</v>
      </c>
      <c r="D301" s="130">
        <v>2</v>
      </c>
      <c r="E301" s="130">
        <v>3</v>
      </c>
      <c r="F301" s="130">
        <v>5</v>
      </c>
      <c r="G301" s="132">
        <v>9615.6200000000008</v>
      </c>
      <c r="H301" s="130">
        <v>3</v>
      </c>
      <c r="I301" s="48" t="s">
        <v>2165</v>
      </c>
    </row>
    <row r="302" spans="2:9" x14ac:dyDescent="0.25">
      <c r="B302" s="48">
        <v>296</v>
      </c>
      <c r="C302" s="146" t="s">
        <v>1192</v>
      </c>
      <c r="D302" s="130">
        <v>5</v>
      </c>
      <c r="E302" s="130">
        <v>5</v>
      </c>
      <c r="F302" s="130">
        <v>8</v>
      </c>
      <c r="G302" s="132">
        <v>3163.79</v>
      </c>
      <c r="H302" s="130">
        <v>3</v>
      </c>
      <c r="I302" s="48" t="s">
        <v>2165</v>
      </c>
    </row>
    <row r="303" spans="2:9" x14ac:dyDescent="0.25">
      <c r="B303" s="48">
        <v>297</v>
      </c>
      <c r="C303" s="146" t="s">
        <v>811</v>
      </c>
      <c r="D303" s="130">
        <v>2</v>
      </c>
      <c r="E303" s="130">
        <v>2</v>
      </c>
      <c r="F303" s="130">
        <v>9</v>
      </c>
      <c r="G303" s="132">
        <v>8967.67</v>
      </c>
      <c r="H303" s="130">
        <v>3</v>
      </c>
      <c r="I303" s="48" t="s">
        <v>2165</v>
      </c>
    </row>
    <row r="304" spans="2:9" x14ac:dyDescent="0.25">
      <c r="B304" s="48">
        <v>298</v>
      </c>
      <c r="C304" s="146" t="s">
        <v>888</v>
      </c>
      <c r="D304" s="130">
        <v>9</v>
      </c>
      <c r="E304" s="130">
        <v>9</v>
      </c>
      <c r="F304" s="130">
        <v>12</v>
      </c>
      <c r="G304" s="132">
        <v>3069.96</v>
      </c>
      <c r="H304" s="130">
        <v>3</v>
      </c>
      <c r="I304" s="48" t="s">
        <v>2165</v>
      </c>
    </row>
    <row r="305" spans="2:9" x14ac:dyDescent="0.25">
      <c r="B305" s="48">
        <v>299</v>
      </c>
      <c r="C305" s="146" t="s">
        <v>788</v>
      </c>
      <c r="D305" s="130">
        <v>8</v>
      </c>
      <c r="E305" s="130">
        <v>8</v>
      </c>
      <c r="F305" s="130">
        <v>15</v>
      </c>
      <c r="G305" s="132">
        <v>1944.13</v>
      </c>
      <c r="H305" s="130">
        <v>2</v>
      </c>
      <c r="I305" s="48" t="s">
        <v>2165</v>
      </c>
    </row>
    <row r="306" spans="2:9" x14ac:dyDescent="0.25">
      <c r="B306" s="48">
        <v>300</v>
      </c>
      <c r="C306" s="146" t="s">
        <v>1434</v>
      </c>
      <c r="D306" s="130">
        <v>4</v>
      </c>
      <c r="E306" s="130">
        <v>4</v>
      </c>
      <c r="F306" s="130">
        <v>11</v>
      </c>
      <c r="G306" s="132">
        <v>5179.82</v>
      </c>
      <c r="H306" s="130">
        <v>3</v>
      </c>
      <c r="I306" s="48" t="s">
        <v>2165</v>
      </c>
    </row>
    <row r="307" spans="2:9" x14ac:dyDescent="0.25">
      <c r="B307" s="48">
        <v>301</v>
      </c>
      <c r="C307" s="146" t="s">
        <v>1147</v>
      </c>
      <c r="D307" s="130">
        <v>8</v>
      </c>
      <c r="E307" s="130">
        <v>17</v>
      </c>
      <c r="F307" s="130">
        <v>27</v>
      </c>
      <c r="G307" s="132">
        <v>2770.84</v>
      </c>
      <c r="H307" s="130">
        <v>3</v>
      </c>
      <c r="I307" s="48" t="s">
        <v>2165</v>
      </c>
    </row>
    <row r="308" spans="2:9" x14ac:dyDescent="0.25">
      <c r="B308" s="48">
        <v>302</v>
      </c>
      <c r="C308" s="146" t="s">
        <v>1241</v>
      </c>
      <c r="D308" s="130">
        <v>4</v>
      </c>
      <c r="E308" s="130">
        <v>8</v>
      </c>
      <c r="F308" s="130">
        <v>15</v>
      </c>
      <c r="G308" s="132">
        <v>3665.91</v>
      </c>
      <c r="H308" s="130">
        <v>3</v>
      </c>
      <c r="I308" s="48" t="s">
        <v>2165</v>
      </c>
    </row>
    <row r="309" spans="2:9" x14ac:dyDescent="0.25">
      <c r="B309" s="48">
        <v>303</v>
      </c>
      <c r="C309" s="146" t="s">
        <v>840</v>
      </c>
      <c r="D309" s="130">
        <v>1</v>
      </c>
      <c r="E309" s="130">
        <v>1</v>
      </c>
      <c r="F309" s="130">
        <v>2</v>
      </c>
      <c r="G309" s="132">
        <v>10000</v>
      </c>
      <c r="H309" s="130">
        <v>3</v>
      </c>
      <c r="I309" s="48" t="s">
        <v>2165</v>
      </c>
    </row>
    <row r="310" spans="2:9" x14ac:dyDescent="0.25">
      <c r="B310" s="48">
        <v>304</v>
      </c>
      <c r="C310" s="146" t="s">
        <v>1072</v>
      </c>
      <c r="D310" s="130">
        <v>1</v>
      </c>
      <c r="E310" s="130">
        <v>1</v>
      </c>
      <c r="F310" s="130">
        <v>1</v>
      </c>
      <c r="G310" s="132">
        <v>10000</v>
      </c>
      <c r="H310" s="130">
        <v>3</v>
      </c>
      <c r="I310" s="48" t="s">
        <v>2165</v>
      </c>
    </row>
    <row r="311" spans="2:9" x14ac:dyDescent="0.25">
      <c r="B311" s="48">
        <v>305</v>
      </c>
      <c r="C311" s="146" t="s">
        <v>677</v>
      </c>
      <c r="D311" s="130">
        <v>3</v>
      </c>
      <c r="E311" s="130">
        <v>3</v>
      </c>
      <c r="F311" s="130">
        <v>5</v>
      </c>
      <c r="G311" s="132">
        <v>7412.98</v>
      </c>
      <c r="H311" s="130">
        <v>3</v>
      </c>
      <c r="I311" s="48" t="s">
        <v>2165</v>
      </c>
    </row>
    <row r="312" spans="2:9" x14ac:dyDescent="0.25">
      <c r="B312" s="48">
        <v>306</v>
      </c>
      <c r="C312" s="146" t="s">
        <v>980</v>
      </c>
      <c r="D312" s="130">
        <v>9</v>
      </c>
      <c r="E312" s="130">
        <v>15</v>
      </c>
      <c r="F312" s="130">
        <v>18</v>
      </c>
      <c r="G312" s="132">
        <v>3574.35</v>
      </c>
      <c r="H312" s="130">
        <v>3</v>
      </c>
      <c r="I312" s="48" t="s">
        <v>2165</v>
      </c>
    </row>
    <row r="313" spans="2:9" x14ac:dyDescent="0.25">
      <c r="B313" s="48">
        <v>307</v>
      </c>
      <c r="C313" s="146" t="s">
        <v>409</v>
      </c>
      <c r="D313" s="130">
        <v>5</v>
      </c>
      <c r="E313" s="130">
        <v>6</v>
      </c>
      <c r="F313" s="130">
        <v>19</v>
      </c>
      <c r="G313" s="132">
        <v>3019.38</v>
      </c>
      <c r="H313" s="130">
        <v>3</v>
      </c>
      <c r="I313" s="48" t="s">
        <v>2165</v>
      </c>
    </row>
    <row r="314" spans="2:9" x14ac:dyDescent="0.25">
      <c r="B314" s="48">
        <v>308</v>
      </c>
      <c r="C314" s="146" t="s">
        <v>974</v>
      </c>
      <c r="D314" s="130">
        <v>1</v>
      </c>
      <c r="E314" s="130">
        <v>1</v>
      </c>
      <c r="F314" s="130">
        <v>2</v>
      </c>
      <c r="G314" s="132">
        <v>10000</v>
      </c>
      <c r="H314" s="130">
        <v>3</v>
      </c>
      <c r="I314" s="48" t="s">
        <v>2165</v>
      </c>
    </row>
    <row r="315" spans="2:9" x14ac:dyDescent="0.25">
      <c r="B315" s="48">
        <v>309</v>
      </c>
      <c r="C315" s="146" t="s">
        <v>1106</v>
      </c>
      <c r="D315" s="130">
        <v>2</v>
      </c>
      <c r="E315" s="130">
        <v>3</v>
      </c>
      <c r="F315" s="130">
        <v>4</v>
      </c>
      <c r="G315" s="132">
        <v>7290.63</v>
      </c>
      <c r="H315" s="130">
        <v>3</v>
      </c>
      <c r="I315" s="48" t="s">
        <v>2165</v>
      </c>
    </row>
    <row r="316" spans="2:9" x14ac:dyDescent="0.25">
      <c r="B316" s="48">
        <v>310</v>
      </c>
      <c r="C316" s="146" t="s">
        <v>1450</v>
      </c>
      <c r="D316" s="130">
        <v>2</v>
      </c>
      <c r="E316" s="130">
        <v>2</v>
      </c>
      <c r="F316" s="130">
        <v>2</v>
      </c>
      <c r="G316" s="132">
        <v>8834.58</v>
      </c>
      <c r="H316" s="130">
        <v>3</v>
      </c>
      <c r="I316" s="48" t="s">
        <v>2165</v>
      </c>
    </row>
    <row r="317" spans="2:9" x14ac:dyDescent="0.25">
      <c r="B317" s="48">
        <v>311</v>
      </c>
      <c r="C317" s="146" t="s">
        <v>620</v>
      </c>
      <c r="D317" s="130">
        <v>1</v>
      </c>
      <c r="E317" s="130">
        <v>1</v>
      </c>
      <c r="F317" s="130">
        <v>4</v>
      </c>
      <c r="G317" s="132">
        <v>10000</v>
      </c>
      <c r="H317" s="130">
        <v>3</v>
      </c>
      <c r="I317" s="48" t="s">
        <v>2165</v>
      </c>
    </row>
    <row r="318" spans="2:9" x14ac:dyDescent="0.25">
      <c r="B318" s="48">
        <v>312</v>
      </c>
      <c r="C318" s="146" t="s">
        <v>1312</v>
      </c>
      <c r="D318" s="130">
        <v>9</v>
      </c>
      <c r="E318" s="130">
        <v>12</v>
      </c>
      <c r="F318" s="130">
        <v>15</v>
      </c>
      <c r="G318" s="132">
        <v>1659.68</v>
      </c>
      <c r="H318" s="130">
        <v>2</v>
      </c>
      <c r="I318" s="48" t="s">
        <v>2165</v>
      </c>
    </row>
    <row r="319" spans="2:9" x14ac:dyDescent="0.25">
      <c r="B319" s="48">
        <v>313</v>
      </c>
      <c r="C319" s="146" t="s">
        <v>862</v>
      </c>
      <c r="D319" s="130">
        <v>1</v>
      </c>
      <c r="E319" s="130">
        <v>1</v>
      </c>
      <c r="F319" s="130">
        <v>3</v>
      </c>
      <c r="G319" s="132">
        <v>10000</v>
      </c>
      <c r="H319" s="130">
        <v>3</v>
      </c>
      <c r="I319" s="48" t="s">
        <v>2165</v>
      </c>
    </row>
    <row r="320" spans="2:9" x14ac:dyDescent="0.25">
      <c r="B320" s="48">
        <v>314</v>
      </c>
      <c r="C320" s="146" t="s">
        <v>1045</v>
      </c>
      <c r="D320" s="130">
        <v>9</v>
      </c>
      <c r="E320" s="130">
        <v>9</v>
      </c>
      <c r="F320" s="130">
        <v>22</v>
      </c>
      <c r="G320" s="132">
        <v>2765.54</v>
      </c>
      <c r="H320" s="130">
        <v>3</v>
      </c>
      <c r="I320" s="48" t="s">
        <v>2165</v>
      </c>
    </row>
    <row r="321" spans="2:9" x14ac:dyDescent="0.25">
      <c r="B321" s="48">
        <v>315</v>
      </c>
      <c r="C321" s="146" t="s">
        <v>483</v>
      </c>
      <c r="D321" s="130">
        <v>2</v>
      </c>
      <c r="E321" s="130">
        <v>2</v>
      </c>
      <c r="F321" s="130">
        <v>9</v>
      </c>
      <c r="G321" s="132">
        <v>6437.26</v>
      </c>
      <c r="H321" s="130">
        <v>3</v>
      </c>
      <c r="I321" s="48" t="s">
        <v>2165</v>
      </c>
    </row>
    <row r="322" spans="2:9" x14ac:dyDescent="0.25">
      <c r="B322" s="48">
        <v>316</v>
      </c>
      <c r="C322" s="146" t="s">
        <v>1098</v>
      </c>
      <c r="D322" s="130">
        <v>1</v>
      </c>
      <c r="E322" s="130">
        <v>1</v>
      </c>
      <c r="F322" s="130">
        <v>2</v>
      </c>
      <c r="G322" s="132">
        <v>10000</v>
      </c>
      <c r="H322" s="130">
        <v>3</v>
      </c>
      <c r="I322" s="48" t="s">
        <v>2165</v>
      </c>
    </row>
    <row r="323" spans="2:9" x14ac:dyDescent="0.25">
      <c r="B323" s="48">
        <v>317</v>
      </c>
      <c r="C323" s="146" t="s">
        <v>1466</v>
      </c>
      <c r="D323" s="130">
        <v>8</v>
      </c>
      <c r="E323" s="130">
        <v>8</v>
      </c>
      <c r="F323" s="130">
        <v>10</v>
      </c>
      <c r="G323" s="132">
        <v>2129.8000000000002</v>
      </c>
      <c r="H323" s="130">
        <v>2</v>
      </c>
      <c r="I323" s="48" t="s">
        <v>2165</v>
      </c>
    </row>
    <row r="324" spans="2:9" x14ac:dyDescent="0.25">
      <c r="B324" s="48">
        <v>318</v>
      </c>
      <c r="C324" s="146" t="s">
        <v>432</v>
      </c>
      <c r="D324" s="130">
        <v>3</v>
      </c>
      <c r="E324" s="130">
        <v>4</v>
      </c>
      <c r="F324" s="130">
        <v>12</v>
      </c>
      <c r="G324" s="132">
        <v>3801.65</v>
      </c>
      <c r="H324" s="130">
        <v>3</v>
      </c>
      <c r="I324" s="48" t="s">
        <v>2165</v>
      </c>
    </row>
    <row r="325" spans="2:9" x14ac:dyDescent="0.25">
      <c r="B325" s="48">
        <v>319</v>
      </c>
      <c r="C325" s="146" t="s">
        <v>607</v>
      </c>
      <c r="D325" s="130">
        <v>11</v>
      </c>
      <c r="E325" s="130">
        <v>15</v>
      </c>
      <c r="F325" s="130">
        <v>20</v>
      </c>
      <c r="G325" s="132">
        <v>3658.66</v>
      </c>
      <c r="H325" s="130">
        <v>3</v>
      </c>
      <c r="I325" s="48" t="s">
        <v>2165</v>
      </c>
    </row>
    <row r="326" spans="2:9" x14ac:dyDescent="0.25">
      <c r="B326" s="48">
        <v>320</v>
      </c>
      <c r="C326" s="146" t="s">
        <v>767</v>
      </c>
      <c r="D326" s="130">
        <v>10</v>
      </c>
      <c r="E326" s="130">
        <v>15</v>
      </c>
      <c r="F326" s="130">
        <v>28</v>
      </c>
      <c r="G326" s="132">
        <v>3537.19</v>
      </c>
      <c r="H326" s="130">
        <v>3</v>
      </c>
      <c r="I326" s="48" t="s">
        <v>2165</v>
      </c>
    </row>
    <row r="327" spans="2:9" x14ac:dyDescent="0.25">
      <c r="B327" s="48">
        <v>321</v>
      </c>
      <c r="C327" s="146" t="s">
        <v>685</v>
      </c>
      <c r="D327" s="130">
        <v>5</v>
      </c>
      <c r="E327" s="130">
        <v>7</v>
      </c>
      <c r="F327" s="130">
        <v>8</v>
      </c>
      <c r="G327" s="132">
        <v>6451.49</v>
      </c>
      <c r="H327" s="130">
        <v>3</v>
      </c>
      <c r="I327" s="48" t="s">
        <v>2165</v>
      </c>
    </row>
    <row r="328" spans="2:9" x14ac:dyDescent="0.25">
      <c r="B328" s="48">
        <v>322</v>
      </c>
      <c r="C328" s="146" t="s">
        <v>554</v>
      </c>
      <c r="D328" s="130">
        <v>1</v>
      </c>
      <c r="E328" s="130">
        <v>1</v>
      </c>
      <c r="F328" s="130">
        <v>3</v>
      </c>
      <c r="G328" s="132">
        <v>10000</v>
      </c>
      <c r="H328" s="130">
        <v>3</v>
      </c>
      <c r="I328" s="48" t="s">
        <v>2165</v>
      </c>
    </row>
    <row r="329" spans="2:9" x14ac:dyDescent="0.25">
      <c r="B329" s="48">
        <v>323</v>
      </c>
      <c r="C329" s="146" t="s">
        <v>461</v>
      </c>
      <c r="D329" s="130">
        <v>9</v>
      </c>
      <c r="E329" s="130">
        <v>14</v>
      </c>
      <c r="F329" s="130">
        <v>44</v>
      </c>
      <c r="G329" s="132">
        <v>4273.32</v>
      </c>
      <c r="H329" s="130">
        <v>3</v>
      </c>
      <c r="I329" s="48" t="s">
        <v>2165</v>
      </c>
    </row>
    <row r="330" spans="2:9" x14ac:dyDescent="0.25">
      <c r="B330" s="48">
        <v>324</v>
      </c>
      <c r="C330" s="146" t="s">
        <v>828</v>
      </c>
      <c r="D330" s="130">
        <v>7</v>
      </c>
      <c r="E330" s="130">
        <v>8</v>
      </c>
      <c r="F330" s="130">
        <v>11</v>
      </c>
      <c r="G330" s="132">
        <v>2029.71</v>
      </c>
      <c r="H330" s="130">
        <v>2</v>
      </c>
      <c r="I330" s="48" t="s">
        <v>2165</v>
      </c>
    </row>
    <row r="331" spans="2:9" x14ac:dyDescent="0.25">
      <c r="B331" s="48">
        <v>325</v>
      </c>
      <c r="C331" s="146" t="s">
        <v>1195</v>
      </c>
      <c r="D331" s="130">
        <v>5</v>
      </c>
      <c r="E331" s="130">
        <v>9</v>
      </c>
      <c r="F331" s="130">
        <v>10</v>
      </c>
      <c r="G331" s="132">
        <v>2535.36</v>
      </c>
      <c r="H331" s="130">
        <v>3</v>
      </c>
      <c r="I331" s="48" t="s">
        <v>2165</v>
      </c>
    </row>
    <row r="332" spans="2:9" x14ac:dyDescent="0.25">
      <c r="B332" s="48">
        <v>326</v>
      </c>
      <c r="C332" s="146" t="s">
        <v>611</v>
      </c>
      <c r="D332" s="130">
        <v>4</v>
      </c>
      <c r="E332" s="130">
        <v>6</v>
      </c>
      <c r="F332" s="130">
        <v>18</v>
      </c>
      <c r="G332" s="132">
        <v>4048.17</v>
      </c>
      <c r="H332" s="130">
        <v>3</v>
      </c>
      <c r="I332" s="48" t="s">
        <v>2165</v>
      </c>
    </row>
    <row r="333" spans="2:9" x14ac:dyDescent="0.25">
      <c r="B333" s="48">
        <v>327</v>
      </c>
      <c r="C333" s="146" t="s">
        <v>960</v>
      </c>
      <c r="D333" s="130">
        <v>1</v>
      </c>
      <c r="E333" s="130">
        <v>2</v>
      </c>
      <c r="F333" s="130">
        <v>4</v>
      </c>
      <c r="G333" s="132">
        <v>10000</v>
      </c>
      <c r="H333" s="130">
        <v>3</v>
      </c>
      <c r="I333" s="48" t="s">
        <v>2165</v>
      </c>
    </row>
    <row r="334" spans="2:9" x14ac:dyDescent="0.25">
      <c r="B334" s="48">
        <v>328</v>
      </c>
      <c r="C334" s="146" t="s">
        <v>984</v>
      </c>
      <c r="D334" s="130">
        <v>6</v>
      </c>
      <c r="E334" s="130">
        <v>12</v>
      </c>
      <c r="F334" s="130">
        <v>14</v>
      </c>
      <c r="G334" s="132">
        <v>3354.07</v>
      </c>
      <c r="H334" s="130">
        <v>3</v>
      </c>
      <c r="I334" s="48" t="s">
        <v>2165</v>
      </c>
    </row>
    <row r="335" spans="2:9" x14ac:dyDescent="0.25">
      <c r="B335" s="48">
        <v>329</v>
      </c>
      <c r="C335" s="146" t="s">
        <v>1141</v>
      </c>
      <c r="D335" s="130">
        <v>3</v>
      </c>
      <c r="E335" s="130">
        <v>5</v>
      </c>
      <c r="F335" s="130">
        <v>5</v>
      </c>
      <c r="G335" s="132">
        <v>5278.24</v>
      </c>
      <c r="H335" s="130">
        <v>3</v>
      </c>
      <c r="I335" s="48" t="s">
        <v>2165</v>
      </c>
    </row>
    <row r="336" spans="2:9" x14ac:dyDescent="0.25">
      <c r="B336" s="48">
        <v>330</v>
      </c>
      <c r="C336" s="146" t="s">
        <v>1455</v>
      </c>
      <c r="D336" s="130">
        <v>5</v>
      </c>
      <c r="E336" s="130">
        <v>6</v>
      </c>
      <c r="F336" s="130">
        <v>11</v>
      </c>
      <c r="G336" s="132">
        <v>3666.26</v>
      </c>
      <c r="H336" s="130">
        <v>3</v>
      </c>
      <c r="I336" s="48" t="s">
        <v>2165</v>
      </c>
    </row>
    <row r="337" spans="2:9" x14ac:dyDescent="0.25">
      <c r="B337" s="48">
        <v>331</v>
      </c>
      <c r="C337" s="146" t="s">
        <v>612</v>
      </c>
      <c r="D337" s="130">
        <v>1</v>
      </c>
      <c r="E337" s="130">
        <v>1</v>
      </c>
      <c r="F337" s="130">
        <v>3</v>
      </c>
      <c r="G337" s="132">
        <v>10000</v>
      </c>
      <c r="H337" s="130">
        <v>3</v>
      </c>
      <c r="I337" s="48" t="s">
        <v>2165</v>
      </c>
    </row>
    <row r="338" spans="2:9" x14ac:dyDescent="0.25">
      <c r="B338" s="48">
        <v>332</v>
      </c>
      <c r="C338" s="146" t="s">
        <v>1273</v>
      </c>
      <c r="D338" s="130">
        <v>5</v>
      </c>
      <c r="E338" s="130">
        <v>5</v>
      </c>
      <c r="F338" s="130">
        <v>9</v>
      </c>
      <c r="G338" s="132">
        <v>2897.43</v>
      </c>
      <c r="H338" s="130">
        <v>3</v>
      </c>
      <c r="I338" s="48" t="s">
        <v>2165</v>
      </c>
    </row>
    <row r="339" spans="2:9" x14ac:dyDescent="0.25">
      <c r="B339" s="48">
        <v>333</v>
      </c>
      <c r="C339" s="146" t="s">
        <v>713</v>
      </c>
      <c r="D339" s="130">
        <v>4</v>
      </c>
      <c r="E339" s="130">
        <v>4</v>
      </c>
      <c r="F339" s="130">
        <v>7</v>
      </c>
      <c r="G339" s="132">
        <v>4898.26</v>
      </c>
      <c r="H339" s="130">
        <v>3</v>
      </c>
      <c r="I339" s="48" t="s">
        <v>2165</v>
      </c>
    </row>
    <row r="340" spans="2:9" x14ac:dyDescent="0.25">
      <c r="B340" s="48">
        <v>334</v>
      </c>
      <c r="C340" s="146" t="s">
        <v>849</v>
      </c>
      <c r="D340" s="130">
        <v>6</v>
      </c>
      <c r="E340" s="130">
        <v>6</v>
      </c>
      <c r="F340" s="130">
        <v>13</v>
      </c>
      <c r="G340" s="132">
        <v>3176.37</v>
      </c>
      <c r="H340" s="130">
        <v>3</v>
      </c>
      <c r="I340" s="48" t="s">
        <v>2165</v>
      </c>
    </row>
    <row r="341" spans="2:9" x14ac:dyDescent="0.25">
      <c r="B341" s="48">
        <v>335</v>
      </c>
      <c r="C341" s="146" t="s">
        <v>1099</v>
      </c>
      <c r="D341" s="130">
        <v>2</v>
      </c>
      <c r="E341" s="130">
        <v>2</v>
      </c>
      <c r="F341" s="130">
        <v>4</v>
      </c>
      <c r="G341" s="132">
        <v>9618.51</v>
      </c>
      <c r="H341" s="130">
        <v>3</v>
      </c>
      <c r="I341" s="48" t="s">
        <v>2165</v>
      </c>
    </row>
    <row r="342" spans="2:9" x14ac:dyDescent="0.25">
      <c r="B342" s="48">
        <v>336</v>
      </c>
      <c r="C342" s="146" t="s">
        <v>911</v>
      </c>
      <c r="D342" s="130">
        <v>4</v>
      </c>
      <c r="E342" s="130">
        <v>8</v>
      </c>
      <c r="F342" s="130">
        <v>8</v>
      </c>
      <c r="G342" s="132">
        <v>5043.74</v>
      </c>
      <c r="H342" s="130">
        <v>3</v>
      </c>
      <c r="I342" s="48" t="s">
        <v>2165</v>
      </c>
    </row>
    <row r="343" spans="2:9" x14ac:dyDescent="0.25">
      <c r="B343" s="48">
        <v>337</v>
      </c>
      <c r="C343" s="146" t="s">
        <v>518</v>
      </c>
      <c r="D343" s="130">
        <v>2</v>
      </c>
      <c r="E343" s="130">
        <v>4</v>
      </c>
      <c r="F343" s="130">
        <v>16</v>
      </c>
      <c r="G343" s="132">
        <v>9756.3700000000008</v>
      </c>
      <c r="H343" s="130">
        <v>3</v>
      </c>
      <c r="I343" s="48" t="s">
        <v>2165</v>
      </c>
    </row>
    <row r="344" spans="2:9" x14ac:dyDescent="0.25">
      <c r="B344" s="48">
        <v>338</v>
      </c>
      <c r="C344" s="146" t="s">
        <v>897</v>
      </c>
      <c r="D344" s="130">
        <v>2</v>
      </c>
      <c r="E344" s="130">
        <v>2</v>
      </c>
      <c r="F344" s="130">
        <v>9</v>
      </c>
      <c r="G344" s="132">
        <v>8435.73</v>
      </c>
      <c r="H344" s="130">
        <v>3</v>
      </c>
      <c r="I344" s="48" t="s">
        <v>2165</v>
      </c>
    </row>
    <row r="345" spans="2:9" x14ac:dyDescent="0.25">
      <c r="B345" s="48">
        <v>339</v>
      </c>
      <c r="C345" s="146" t="s">
        <v>1344</v>
      </c>
      <c r="D345" s="130">
        <v>6</v>
      </c>
      <c r="E345" s="130">
        <v>6</v>
      </c>
      <c r="F345" s="130">
        <v>9</v>
      </c>
      <c r="G345" s="132">
        <v>1853.81</v>
      </c>
      <c r="H345" s="130">
        <v>2</v>
      </c>
      <c r="I345" s="48" t="s">
        <v>2165</v>
      </c>
    </row>
    <row r="346" spans="2:9" x14ac:dyDescent="0.25">
      <c r="B346" s="48">
        <v>340</v>
      </c>
      <c r="C346" s="146" t="s">
        <v>732</v>
      </c>
      <c r="D346" s="130">
        <v>4</v>
      </c>
      <c r="E346" s="130">
        <v>8</v>
      </c>
      <c r="F346" s="130">
        <v>15</v>
      </c>
      <c r="G346" s="132">
        <v>4325.91</v>
      </c>
      <c r="H346" s="130">
        <v>3</v>
      </c>
      <c r="I346" s="48" t="s">
        <v>2165</v>
      </c>
    </row>
    <row r="347" spans="2:9" x14ac:dyDescent="0.25">
      <c r="B347" s="48">
        <v>341</v>
      </c>
      <c r="C347" s="146" t="s">
        <v>479</v>
      </c>
      <c r="D347" s="130">
        <v>4</v>
      </c>
      <c r="E347" s="130">
        <v>13</v>
      </c>
      <c r="F347" s="130">
        <v>22</v>
      </c>
      <c r="G347" s="132">
        <v>5438.22</v>
      </c>
      <c r="H347" s="130">
        <v>3</v>
      </c>
      <c r="I347" s="48" t="s">
        <v>2165</v>
      </c>
    </row>
    <row r="348" spans="2:9" x14ac:dyDescent="0.25">
      <c r="B348" s="48">
        <v>342</v>
      </c>
      <c r="C348" s="146" t="s">
        <v>1335</v>
      </c>
      <c r="D348" s="130">
        <v>6</v>
      </c>
      <c r="E348" s="130">
        <v>6</v>
      </c>
      <c r="F348" s="130">
        <v>10</v>
      </c>
      <c r="G348" s="132">
        <v>5195.08</v>
      </c>
      <c r="H348" s="130">
        <v>3</v>
      </c>
      <c r="I348" s="48" t="s">
        <v>2165</v>
      </c>
    </row>
    <row r="349" spans="2:9" x14ac:dyDescent="0.25">
      <c r="B349" s="48">
        <v>343</v>
      </c>
      <c r="C349" s="146" t="s">
        <v>1103</v>
      </c>
      <c r="D349" s="130">
        <v>5</v>
      </c>
      <c r="E349" s="130">
        <v>7</v>
      </c>
      <c r="F349" s="130">
        <v>8</v>
      </c>
      <c r="G349" s="132">
        <v>3738.37</v>
      </c>
      <c r="H349" s="130">
        <v>3</v>
      </c>
      <c r="I349" s="48" t="s">
        <v>2165</v>
      </c>
    </row>
    <row r="350" spans="2:9" x14ac:dyDescent="0.25">
      <c r="B350" s="48">
        <v>344</v>
      </c>
      <c r="C350" s="146" t="s">
        <v>698</v>
      </c>
      <c r="D350" s="130">
        <v>2</v>
      </c>
      <c r="E350" s="130">
        <v>2</v>
      </c>
      <c r="F350" s="130">
        <v>6</v>
      </c>
      <c r="G350" s="132">
        <v>9999.98</v>
      </c>
      <c r="H350" s="130">
        <v>3</v>
      </c>
      <c r="I350" s="48" t="s">
        <v>2165</v>
      </c>
    </row>
    <row r="351" spans="2:9" x14ac:dyDescent="0.25">
      <c r="B351" s="48">
        <v>345</v>
      </c>
      <c r="C351" s="146" t="s">
        <v>966</v>
      </c>
      <c r="D351" s="130">
        <v>1</v>
      </c>
      <c r="E351" s="130">
        <v>1</v>
      </c>
      <c r="F351" s="130">
        <v>1</v>
      </c>
      <c r="G351" s="132">
        <v>10000</v>
      </c>
      <c r="H351" s="130">
        <v>3</v>
      </c>
      <c r="I351" s="48" t="s">
        <v>2165</v>
      </c>
    </row>
    <row r="352" spans="2:9" x14ac:dyDescent="0.25">
      <c r="B352" s="48">
        <v>346</v>
      </c>
      <c r="C352" s="146" t="s">
        <v>541</v>
      </c>
      <c r="D352" s="130">
        <v>2</v>
      </c>
      <c r="E352" s="130">
        <v>2</v>
      </c>
      <c r="F352" s="130">
        <v>11</v>
      </c>
      <c r="G352" s="132">
        <v>7600.03</v>
      </c>
      <c r="H352" s="130">
        <v>3</v>
      </c>
      <c r="I352" s="48" t="s">
        <v>2165</v>
      </c>
    </row>
    <row r="353" spans="2:9" x14ac:dyDescent="0.25">
      <c r="B353" s="48">
        <v>347</v>
      </c>
      <c r="C353" s="146" t="s">
        <v>783</v>
      </c>
      <c r="D353" s="130">
        <v>5</v>
      </c>
      <c r="E353" s="130">
        <v>12</v>
      </c>
      <c r="F353" s="130">
        <v>30</v>
      </c>
      <c r="G353" s="132">
        <v>3484.31</v>
      </c>
      <c r="H353" s="130">
        <v>3</v>
      </c>
      <c r="I353" s="48" t="s">
        <v>2165</v>
      </c>
    </row>
    <row r="354" spans="2:9" x14ac:dyDescent="0.25">
      <c r="B354" s="48">
        <v>348</v>
      </c>
      <c r="C354" s="146" t="s">
        <v>623</v>
      </c>
      <c r="D354" s="130">
        <v>7</v>
      </c>
      <c r="E354" s="130">
        <v>11</v>
      </c>
      <c r="F354" s="130">
        <v>39</v>
      </c>
      <c r="G354" s="132">
        <v>3843.41</v>
      </c>
      <c r="H354" s="130">
        <v>3</v>
      </c>
      <c r="I354" s="48" t="s">
        <v>2165</v>
      </c>
    </row>
    <row r="355" spans="2:9" x14ac:dyDescent="0.25">
      <c r="B355" s="48">
        <v>349</v>
      </c>
      <c r="C355" s="146" t="s">
        <v>1431</v>
      </c>
      <c r="D355" s="130">
        <v>2</v>
      </c>
      <c r="E355" s="130">
        <v>4</v>
      </c>
      <c r="F355" s="130">
        <v>5</v>
      </c>
      <c r="G355" s="132">
        <v>9677.69</v>
      </c>
      <c r="H355" s="130">
        <v>3</v>
      </c>
      <c r="I355" s="48" t="s">
        <v>2165</v>
      </c>
    </row>
    <row r="356" spans="2:9" x14ac:dyDescent="0.25">
      <c r="B356" s="48">
        <v>350</v>
      </c>
      <c r="C356" s="146" t="s">
        <v>688</v>
      </c>
      <c r="D356" s="130">
        <v>5</v>
      </c>
      <c r="E356" s="130">
        <v>7</v>
      </c>
      <c r="F356" s="130">
        <v>9</v>
      </c>
      <c r="G356" s="132">
        <v>3444.23</v>
      </c>
      <c r="H356" s="130">
        <v>3</v>
      </c>
      <c r="I356" s="48" t="s">
        <v>2165</v>
      </c>
    </row>
    <row r="357" spans="2:9" x14ac:dyDescent="0.25">
      <c r="B357" s="48">
        <v>351</v>
      </c>
      <c r="C357" s="146" t="s">
        <v>618</v>
      </c>
      <c r="D357" s="130">
        <v>6</v>
      </c>
      <c r="E357" s="130">
        <v>10</v>
      </c>
      <c r="F357" s="130">
        <v>12</v>
      </c>
      <c r="G357" s="132">
        <v>2882.93</v>
      </c>
      <c r="H357" s="130">
        <v>3</v>
      </c>
      <c r="I357" s="48" t="s">
        <v>2165</v>
      </c>
    </row>
    <row r="358" spans="2:9" x14ac:dyDescent="0.25">
      <c r="B358" s="48">
        <v>352</v>
      </c>
      <c r="C358" s="146" t="s">
        <v>1249</v>
      </c>
      <c r="D358" s="130">
        <v>1</v>
      </c>
      <c r="E358" s="130">
        <v>1</v>
      </c>
      <c r="F358" s="130">
        <v>1</v>
      </c>
      <c r="G358" s="132">
        <v>10000</v>
      </c>
      <c r="H358" s="130">
        <v>3</v>
      </c>
      <c r="I358" s="48" t="s">
        <v>2165</v>
      </c>
    </row>
    <row r="359" spans="2:9" x14ac:dyDescent="0.25">
      <c r="B359" s="48">
        <v>353</v>
      </c>
      <c r="C359" s="146" t="s">
        <v>1412</v>
      </c>
      <c r="D359" s="130">
        <v>6</v>
      </c>
      <c r="E359" s="130">
        <v>7</v>
      </c>
      <c r="F359" s="130">
        <v>14</v>
      </c>
      <c r="G359" s="132">
        <v>2238.62</v>
      </c>
      <c r="H359" s="130">
        <v>2</v>
      </c>
      <c r="I359" s="48" t="s">
        <v>2165</v>
      </c>
    </row>
    <row r="360" spans="2:9" x14ac:dyDescent="0.25">
      <c r="B360" s="48">
        <v>354</v>
      </c>
      <c r="C360" s="146" t="s">
        <v>1154</v>
      </c>
      <c r="D360" s="130">
        <v>5</v>
      </c>
      <c r="E360" s="130">
        <v>8</v>
      </c>
      <c r="F360" s="130">
        <v>11</v>
      </c>
      <c r="G360" s="132">
        <v>2933.51</v>
      </c>
      <c r="H360" s="130">
        <v>3</v>
      </c>
      <c r="I360" s="48" t="s">
        <v>2165</v>
      </c>
    </row>
    <row r="361" spans="2:9" x14ac:dyDescent="0.25">
      <c r="B361" s="48">
        <v>355</v>
      </c>
      <c r="C361" s="146" t="s">
        <v>1214</v>
      </c>
      <c r="D361" s="130">
        <v>1</v>
      </c>
      <c r="E361" s="130">
        <v>1</v>
      </c>
      <c r="F361" s="130">
        <v>1</v>
      </c>
      <c r="G361" s="132">
        <v>10000</v>
      </c>
      <c r="H361" s="130">
        <v>3</v>
      </c>
      <c r="I361" s="48" t="s">
        <v>2165</v>
      </c>
    </row>
    <row r="362" spans="2:9" x14ac:dyDescent="0.25">
      <c r="B362" s="48">
        <v>356</v>
      </c>
      <c r="C362" s="146" t="s">
        <v>1432</v>
      </c>
      <c r="D362" s="130">
        <v>4</v>
      </c>
      <c r="E362" s="130">
        <v>4</v>
      </c>
      <c r="F362" s="130">
        <v>7</v>
      </c>
      <c r="G362" s="132">
        <v>4006.64</v>
      </c>
      <c r="H362" s="130">
        <v>3</v>
      </c>
      <c r="I362" s="48" t="s">
        <v>2165</v>
      </c>
    </row>
    <row r="363" spans="2:9" x14ac:dyDescent="0.25">
      <c r="B363" s="48">
        <v>357</v>
      </c>
      <c r="C363" s="146" t="s">
        <v>1336</v>
      </c>
      <c r="D363" s="130">
        <v>11</v>
      </c>
      <c r="E363" s="130">
        <v>16</v>
      </c>
      <c r="F363" s="130">
        <v>32</v>
      </c>
      <c r="G363" s="132">
        <v>1636.42</v>
      </c>
      <c r="H363" s="130">
        <v>2</v>
      </c>
      <c r="I363" s="48" t="s">
        <v>2165</v>
      </c>
    </row>
    <row r="364" spans="2:9" x14ac:dyDescent="0.25">
      <c r="B364" s="48">
        <v>358</v>
      </c>
      <c r="C364" s="146" t="s">
        <v>856</v>
      </c>
      <c r="D364" s="130">
        <v>4</v>
      </c>
      <c r="E364" s="130">
        <v>7</v>
      </c>
      <c r="F364" s="130">
        <v>8</v>
      </c>
      <c r="G364" s="132">
        <v>3483.19</v>
      </c>
      <c r="H364" s="130">
        <v>3</v>
      </c>
      <c r="I364" s="48" t="s">
        <v>2165</v>
      </c>
    </row>
    <row r="365" spans="2:9" x14ac:dyDescent="0.25">
      <c r="B365" s="48">
        <v>359</v>
      </c>
      <c r="C365" s="146" t="s">
        <v>593</v>
      </c>
      <c r="D365" s="130">
        <v>4</v>
      </c>
      <c r="E365" s="130">
        <v>8</v>
      </c>
      <c r="F365" s="130">
        <v>10</v>
      </c>
      <c r="G365" s="132">
        <v>2656.13</v>
      </c>
      <c r="H365" s="130">
        <v>3</v>
      </c>
      <c r="I365" s="48" t="s">
        <v>2165</v>
      </c>
    </row>
    <row r="366" spans="2:9" x14ac:dyDescent="0.25">
      <c r="B366" s="48">
        <v>360</v>
      </c>
      <c r="C366" s="146" t="s">
        <v>613</v>
      </c>
      <c r="D366" s="130">
        <v>9</v>
      </c>
      <c r="E366" s="130">
        <v>14</v>
      </c>
      <c r="F366" s="130">
        <v>30</v>
      </c>
      <c r="G366" s="132">
        <v>2057.7800000000002</v>
      </c>
      <c r="H366" s="130">
        <v>2</v>
      </c>
      <c r="I366" s="48" t="s">
        <v>2165</v>
      </c>
    </row>
    <row r="367" spans="2:9" x14ac:dyDescent="0.25">
      <c r="B367" s="48">
        <v>361</v>
      </c>
      <c r="C367" s="146" t="s">
        <v>1125</v>
      </c>
      <c r="D367" s="130">
        <v>5</v>
      </c>
      <c r="E367" s="130">
        <v>12</v>
      </c>
      <c r="F367" s="130">
        <v>15</v>
      </c>
      <c r="G367" s="132">
        <v>4045.72</v>
      </c>
      <c r="H367" s="130">
        <v>3</v>
      </c>
      <c r="I367" s="48" t="s">
        <v>2165</v>
      </c>
    </row>
    <row r="368" spans="2:9" x14ac:dyDescent="0.25">
      <c r="B368" s="48">
        <v>362</v>
      </c>
      <c r="C368" s="146" t="s">
        <v>507</v>
      </c>
      <c r="D368" s="130">
        <v>3</v>
      </c>
      <c r="E368" s="130">
        <v>5</v>
      </c>
      <c r="F368" s="130">
        <v>19</v>
      </c>
      <c r="G368" s="132">
        <v>8262.92</v>
      </c>
      <c r="H368" s="130">
        <v>3</v>
      </c>
      <c r="I368" s="48" t="s">
        <v>2165</v>
      </c>
    </row>
    <row r="369" spans="2:9" x14ac:dyDescent="0.25">
      <c r="B369" s="48">
        <v>363</v>
      </c>
      <c r="C369" s="146" t="s">
        <v>699</v>
      </c>
      <c r="D369" s="130">
        <v>4</v>
      </c>
      <c r="E369" s="130">
        <v>4</v>
      </c>
      <c r="F369" s="130">
        <v>9</v>
      </c>
      <c r="G369" s="132">
        <v>3991.5</v>
      </c>
      <c r="H369" s="130">
        <v>3</v>
      </c>
      <c r="I369" s="48" t="s">
        <v>2165</v>
      </c>
    </row>
    <row r="370" spans="2:9" x14ac:dyDescent="0.25">
      <c r="B370" s="48">
        <v>364</v>
      </c>
      <c r="C370" s="146" t="s">
        <v>901</v>
      </c>
      <c r="D370" s="130">
        <v>8</v>
      </c>
      <c r="E370" s="130">
        <v>11</v>
      </c>
      <c r="F370" s="130">
        <v>25</v>
      </c>
      <c r="G370" s="132">
        <v>1955.2</v>
      </c>
      <c r="H370" s="130">
        <v>2</v>
      </c>
      <c r="I370" s="48" t="s">
        <v>2165</v>
      </c>
    </row>
    <row r="371" spans="2:9" x14ac:dyDescent="0.25">
      <c r="B371" s="48">
        <v>365</v>
      </c>
      <c r="C371" s="146" t="s">
        <v>875</v>
      </c>
      <c r="D371" s="130">
        <v>2</v>
      </c>
      <c r="E371" s="130">
        <v>2</v>
      </c>
      <c r="F371" s="130">
        <v>2</v>
      </c>
      <c r="G371" s="132">
        <v>9361.9699999999993</v>
      </c>
      <c r="H371" s="130">
        <v>3</v>
      </c>
      <c r="I371" s="48" t="s">
        <v>2165</v>
      </c>
    </row>
    <row r="372" spans="2:9" x14ac:dyDescent="0.25">
      <c r="B372" s="48">
        <v>366</v>
      </c>
      <c r="C372" s="146" t="s">
        <v>672</v>
      </c>
      <c r="D372" s="130">
        <v>2</v>
      </c>
      <c r="E372" s="130">
        <v>3</v>
      </c>
      <c r="F372" s="130">
        <v>7</v>
      </c>
      <c r="G372" s="132">
        <v>8474.57</v>
      </c>
      <c r="H372" s="130">
        <v>3</v>
      </c>
      <c r="I372" s="48" t="s">
        <v>2165</v>
      </c>
    </row>
    <row r="373" spans="2:9" x14ac:dyDescent="0.25">
      <c r="B373" s="48">
        <v>367</v>
      </c>
      <c r="C373" s="146" t="s">
        <v>837</v>
      </c>
      <c r="D373" s="130">
        <v>2</v>
      </c>
      <c r="E373" s="130">
        <v>2</v>
      </c>
      <c r="F373" s="130">
        <v>5</v>
      </c>
      <c r="G373" s="132">
        <v>5005.5600000000004</v>
      </c>
      <c r="H373" s="130">
        <v>3</v>
      </c>
      <c r="I373" s="48" t="s">
        <v>2165</v>
      </c>
    </row>
    <row r="374" spans="2:9" x14ac:dyDescent="0.25">
      <c r="B374" s="48">
        <v>368</v>
      </c>
      <c r="C374" s="146" t="s">
        <v>770</v>
      </c>
      <c r="D374" s="130">
        <v>1</v>
      </c>
      <c r="E374" s="130">
        <v>1</v>
      </c>
      <c r="F374" s="130">
        <v>2</v>
      </c>
      <c r="G374" s="132">
        <v>10000</v>
      </c>
      <c r="H374" s="130">
        <v>3</v>
      </c>
      <c r="I374" s="48" t="s">
        <v>2165</v>
      </c>
    </row>
    <row r="375" spans="2:9" x14ac:dyDescent="0.25">
      <c r="B375" s="48">
        <v>369</v>
      </c>
      <c r="C375" s="146" t="s">
        <v>1188</v>
      </c>
      <c r="D375" s="130">
        <v>4</v>
      </c>
      <c r="E375" s="130">
        <v>6</v>
      </c>
      <c r="F375" s="130">
        <v>7</v>
      </c>
      <c r="G375" s="132">
        <v>3276.22</v>
      </c>
      <c r="H375" s="130">
        <v>3</v>
      </c>
      <c r="I375" s="48" t="s">
        <v>2165</v>
      </c>
    </row>
    <row r="376" spans="2:9" x14ac:dyDescent="0.25">
      <c r="B376" s="48">
        <v>370</v>
      </c>
      <c r="C376" s="146" t="s">
        <v>983</v>
      </c>
      <c r="D376" s="130">
        <v>8</v>
      </c>
      <c r="E376" s="130">
        <v>8</v>
      </c>
      <c r="F376" s="130">
        <v>15</v>
      </c>
      <c r="G376" s="132">
        <v>4906.08</v>
      </c>
      <c r="H376" s="130">
        <v>3</v>
      </c>
      <c r="I376" s="48" t="s">
        <v>2165</v>
      </c>
    </row>
    <row r="377" spans="2:9" x14ac:dyDescent="0.25">
      <c r="B377" s="48">
        <v>371</v>
      </c>
      <c r="C377" s="146" t="s">
        <v>1762</v>
      </c>
      <c r="D377" s="130">
        <v>1</v>
      </c>
      <c r="E377" s="130">
        <v>1</v>
      </c>
      <c r="F377" s="130">
        <v>1</v>
      </c>
      <c r="G377" s="132">
        <v>10000</v>
      </c>
      <c r="H377" s="130">
        <v>3</v>
      </c>
      <c r="I377" s="48" t="s">
        <v>2165</v>
      </c>
    </row>
    <row r="378" spans="2:9" x14ac:dyDescent="0.25">
      <c r="B378" s="48">
        <v>372</v>
      </c>
      <c r="C378" s="146" t="s">
        <v>961</v>
      </c>
      <c r="D378" s="130">
        <v>5</v>
      </c>
      <c r="E378" s="130">
        <v>7</v>
      </c>
      <c r="F378" s="130">
        <v>13</v>
      </c>
      <c r="G378" s="132">
        <v>3396.03</v>
      </c>
      <c r="H378" s="130">
        <v>3</v>
      </c>
      <c r="I378" s="48" t="s">
        <v>2165</v>
      </c>
    </row>
    <row r="379" spans="2:9" x14ac:dyDescent="0.25">
      <c r="B379" s="48">
        <v>373</v>
      </c>
      <c r="C379" s="146" t="s">
        <v>1019</v>
      </c>
      <c r="D379" s="130">
        <v>10</v>
      </c>
      <c r="E379" s="130">
        <v>17</v>
      </c>
      <c r="F379" s="130">
        <v>17</v>
      </c>
      <c r="G379" s="132">
        <v>1397.08</v>
      </c>
      <c r="H379" s="130">
        <v>1</v>
      </c>
      <c r="I379" s="48" t="s">
        <v>2165</v>
      </c>
    </row>
    <row r="380" spans="2:9" x14ac:dyDescent="0.25">
      <c r="B380" s="48">
        <v>374</v>
      </c>
      <c r="C380" s="146" t="s">
        <v>1259</v>
      </c>
      <c r="D380" s="130">
        <v>1</v>
      </c>
      <c r="E380" s="130">
        <v>1</v>
      </c>
      <c r="F380" s="130">
        <v>1</v>
      </c>
      <c r="G380" s="132">
        <v>10000</v>
      </c>
      <c r="H380" s="130">
        <v>3</v>
      </c>
      <c r="I380" s="48" t="s">
        <v>2165</v>
      </c>
    </row>
    <row r="381" spans="2:9" x14ac:dyDescent="0.25">
      <c r="B381" s="48">
        <v>375</v>
      </c>
      <c r="C381" s="146" t="s">
        <v>953</v>
      </c>
      <c r="D381" s="130">
        <v>6</v>
      </c>
      <c r="E381" s="130">
        <v>6</v>
      </c>
      <c r="F381" s="130">
        <v>11</v>
      </c>
      <c r="G381" s="132">
        <v>4731.76</v>
      </c>
      <c r="H381" s="130">
        <v>3</v>
      </c>
      <c r="I381" s="48" t="s">
        <v>2165</v>
      </c>
    </row>
    <row r="382" spans="2:9" x14ac:dyDescent="0.25">
      <c r="B382" s="48">
        <v>376</v>
      </c>
      <c r="C382" s="146" t="s">
        <v>1261</v>
      </c>
      <c r="D382" s="130">
        <v>1</v>
      </c>
      <c r="E382" s="130">
        <v>1</v>
      </c>
      <c r="F382" s="130">
        <v>2</v>
      </c>
      <c r="G382" s="132">
        <v>10000</v>
      </c>
      <c r="H382" s="130">
        <v>3</v>
      </c>
      <c r="I382" s="48" t="s">
        <v>2165</v>
      </c>
    </row>
    <row r="383" spans="2:9" x14ac:dyDescent="0.25">
      <c r="B383" s="48">
        <v>377</v>
      </c>
      <c r="C383" s="146" t="s">
        <v>465</v>
      </c>
      <c r="D383" s="130">
        <v>5</v>
      </c>
      <c r="E383" s="130">
        <v>9</v>
      </c>
      <c r="F383" s="130">
        <v>21</v>
      </c>
      <c r="G383" s="132">
        <v>6659.58</v>
      </c>
      <c r="H383" s="130">
        <v>3</v>
      </c>
      <c r="I383" s="48" t="s">
        <v>2165</v>
      </c>
    </row>
    <row r="384" spans="2:9" x14ac:dyDescent="0.25">
      <c r="B384" s="48">
        <v>378</v>
      </c>
      <c r="C384" s="146" t="s">
        <v>1102</v>
      </c>
      <c r="D384" s="130">
        <v>1</v>
      </c>
      <c r="E384" s="130">
        <v>1</v>
      </c>
      <c r="F384" s="130">
        <v>1</v>
      </c>
      <c r="G384" s="132">
        <v>10000</v>
      </c>
      <c r="H384" s="130">
        <v>3</v>
      </c>
      <c r="I384" s="48" t="s">
        <v>2165</v>
      </c>
    </row>
    <row r="385" spans="2:9" x14ac:dyDescent="0.25">
      <c r="B385" s="48">
        <v>379</v>
      </c>
      <c r="C385" s="146" t="s">
        <v>666</v>
      </c>
      <c r="D385" s="130">
        <v>2</v>
      </c>
      <c r="E385" s="130">
        <v>2</v>
      </c>
      <c r="F385" s="130">
        <v>4</v>
      </c>
      <c r="G385" s="132">
        <v>9502.7900000000009</v>
      </c>
      <c r="H385" s="130">
        <v>3</v>
      </c>
      <c r="I385" s="48" t="s">
        <v>2165</v>
      </c>
    </row>
    <row r="386" spans="2:9" x14ac:dyDescent="0.25">
      <c r="B386" s="48">
        <v>380</v>
      </c>
      <c r="C386" s="146" t="s">
        <v>729</v>
      </c>
      <c r="D386" s="130">
        <v>1</v>
      </c>
      <c r="E386" s="130">
        <v>1</v>
      </c>
      <c r="F386" s="130">
        <v>2</v>
      </c>
      <c r="G386" s="132">
        <v>10000</v>
      </c>
      <c r="H386" s="130">
        <v>3</v>
      </c>
      <c r="I386" s="48" t="s">
        <v>2165</v>
      </c>
    </row>
    <row r="387" spans="2:9" x14ac:dyDescent="0.25">
      <c r="B387" s="48">
        <v>381</v>
      </c>
      <c r="C387" s="146" t="s">
        <v>765</v>
      </c>
      <c r="D387" s="130">
        <v>1</v>
      </c>
      <c r="E387" s="130">
        <v>2</v>
      </c>
      <c r="F387" s="130">
        <v>8</v>
      </c>
      <c r="G387" s="132">
        <v>10000</v>
      </c>
      <c r="H387" s="130">
        <v>3</v>
      </c>
      <c r="I387" s="48" t="s">
        <v>2165</v>
      </c>
    </row>
    <row r="388" spans="2:9" x14ac:dyDescent="0.25">
      <c r="B388" s="48">
        <v>382</v>
      </c>
      <c r="C388" s="146" t="s">
        <v>988</v>
      </c>
      <c r="D388" s="130">
        <v>1</v>
      </c>
      <c r="E388" s="130">
        <v>1</v>
      </c>
      <c r="F388" s="130">
        <v>4</v>
      </c>
      <c r="G388" s="132">
        <v>10000</v>
      </c>
      <c r="H388" s="130">
        <v>3</v>
      </c>
      <c r="I388" s="48" t="s">
        <v>2165</v>
      </c>
    </row>
    <row r="389" spans="2:9" x14ac:dyDescent="0.25">
      <c r="B389" s="48">
        <v>383</v>
      </c>
      <c r="C389" s="146" t="s">
        <v>934</v>
      </c>
      <c r="D389" s="130">
        <v>5</v>
      </c>
      <c r="E389" s="130">
        <v>6</v>
      </c>
      <c r="F389" s="130">
        <v>9</v>
      </c>
      <c r="G389" s="132">
        <v>3059.57</v>
      </c>
      <c r="H389" s="130">
        <v>3</v>
      </c>
      <c r="I389" s="48" t="s">
        <v>2165</v>
      </c>
    </row>
    <row r="390" spans="2:9" x14ac:dyDescent="0.25">
      <c r="B390" s="48">
        <v>384</v>
      </c>
      <c r="C390" s="146" t="s">
        <v>616</v>
      </c>
      <c r="D390" s="130">
        <v>4</v>
      </c>
      <c r="E390" s="130">
        <v>6</v>
      </c>
      <c r="F390" s="130">
        <v>9</v>
      </c>
      <c r="G390" s="132">
        <v>4577</v>
      </c>
      <c r="H390" s="130">
        <v>3</v>
      </c>
      <c r="I390" s="48" t="s">
        <v>2165</v>
      </c>
    </row>
    <row r="391" spans="2:9" x14ac:dyDescent="0.25">
      <c r="B391" s="48">
        <v>385</v>
      </c>
      <c r="C391" s="146" t="s">
        <v>937</v>
      </c>
      <c r="D391" s="130">
        <v>7</v>
      </c>
      <c r="E391" s="130">
        <v>10</v>
      </c>
      <c r="F391" s="130">
        <v>14</v>
      </c>
      <c r="G391" s="132">
        <v>2121.06</v>
      </c>
      <c r="H391" s="130">
        <v>2</v>
      </c>
      <c r="I391" s="48" t="s">
        <v>2165</v>
      </c>
    </row>
    <row r="392" spans="2:9" x14ac:dyDescent="0.25">
      <c r="B392" s="48">
        <v>386</v>
      </c>
      <c r="C392" s="146" t="s">
        <v>576</v>
      </c>
      <c r="D392" s="130">
        <v>3</v>
      </c>
      <c r="E392" s="130">
        <v>11</v>
      </c>
      <c r="F392" s="130">
        <v>17</v>
      </c>
      <c r="G392" s="132">
        <v>3791.91</v>
      </c>
      <c r="H392" s="130">
        <v>3</v>
      </c>
      <c r="I392" s="48" t="s">
        <v>2165</v>
      </c>
    </row>
    <row r="393" spans="2:9" x14ac:dyDescent="0.25">
      <c r="B393" s="48">
        <v>387</v>
      </c>
      <c r="C393" s="146" t="s">
        <v>999</v>
      </c>
      <c r="D393" s="130">
        <v>3</v>
      </c>
      <c r="E393" s="130">
        <v>8</v>
      </c>
      <c r="F393" s="130">
        <v>10</v>
      </c>
      <c r="G393" s="132">
        <v>4941.08</v>
      </c>
      <c r="H393" s="130">
        <v>3</v>
      </c>
      <c r="I393" s="48" t="s">
        <v>2165</v>
      </c>
    </row>
    <row r="394" spans="2:9" x14ac:dyDescent="0.25">
      <c r="B394" s="48">
        <v>388</v>
      </c>
      <c r="C394" s="146" t="s">
        <v>857</v>
      </c>
      <c r="D394" s="130">
        <v>5</v>
      </c>
      <c r="E394" s="130">
        <v>6</v>
      </c>
      <c r="F394" s="130">
        <v>9</v>
      </c>
      <c r="G394" s="132">
        <v>5671.93</v>
      </c>
      <c r="H394" s="130">
        <v>3</v>
      </c>
      <c r="I394" s="48" t="s">
        <v>2165</v>
      </c>
    </row>
    <row r="395" spans="2:9" x14ac:dyDescent="0.25">
      <c r="B395" s="48">
        <v>389</v>
      </c>
      <c r="C395" s="146" t="s">
        <v>720</v>
      </c>
      <c r="D395" s="130">
        <v>4</v>
      </c>
      <c r="E395" s="130">
        <v>8</v>
      </c>
      <c r="F395" s="130">
        <v>19</v>
      </c>
      <c r="G395" s="132">
        <v>5312.5</v>
      </c>
      <c r="H395" s="130">
        <v>3</v>
      </c>
      <c r="I395" s="48" t="s">
        <v>2165</v>
      </c>
    </row>
    <row r="396" spans="2:9" x14ac:dyDescent="0.25">
      <c r="B396" s="48">
        <v>390</v>
      </c>
      <c r="C396" s="146" t="s">
        <v>939</v>
      </c>
      <c r="D396" s="130">
        <v>2</v>
      </c>
      <c r="E396" s="130">
        <v>3</v>
      </c>
      <c r="F396" s="130">
        <v>4</v>
      </c>
      <c r="G396" s="132">
        <v>9798.07</v>
      </c>
      <c r="H396" s="130">
        <v>3</v>
      </c>
      <c r="I396" s="48" t="s">
        <v>2165</v>
      </c>
    </row>
    <row r="397" spans="2:9" x14ac:dyDescent="0.25">
      <c r="B397" s="48">
        <v>391</v>
      </c>
      <c r="C397" s="146" t="s">
        <v>487</v>
      </c>
      <c r="D397" s="130">
        <v>1</v>
      </c>
      <c r="E397" s="130">
        <v>1</v>
      </c>
      <c r="F397" s="130">
        <v>2</v>
      </c>
      <c r="G397" s="132">
        <v>10000</v>
      </c>
      <c r="H397" s="130">
        <v>3</v>
      </c>
      <c r="I397" s="48" t="s">
        <v>2165</v>
      </c>
    </row>
    <row r="398" spans="2:9" x14ac:dyDescent="0.25">
      <c r="B398" s="48">
        <v>392</v>
      </c>
      <c r="C398" s="146" t="s">
        <v>817</v>
      </c>
      <c r="D398" s="130">
        <v>2</v>
      </c>
      <c r="E398" s="130">
        <v>2</v>
      </c>
      <c r="F398" s="130">
        <v>2</v>
      </c>
      <c r="G398" s="132">
        <v>5960.73</v>
      </c>
      <c r="H398" s="130">
        <v>3</v>
      </c>
      <c r="I398" s="48" t="s">
        <v>2165</v>
      </c>
    </row>
    <row r="399" spans="2:9" x14ac:dyDescent="0.25">
      <c r="B399" s="48">
        <v>393</v>
      </c>
      <c r="C399" s="146" t="s">
        <v>1119</v>
      </c>
      <c r="D399" s="130">
        <v>10</v>
      </c>
      <c r="E399" s="130">
        <v>10</v>
      </c>
      <c r="F399" s="130">
        <v>13</v>
      </c>
      <c r="G399" s="132">
        <v>1464.11</v>
      </c>
      <c r="H399" s="130">
        <v>1</v>
      </c>
      <c r="I399" s="48" t="s">
        <v>2165</v>
      </c>
    </row>
    <row r="400" spans="2:9" x14ac:dyDescent="0.25">
      <c r="B400" s="48">
        <v>394</v>
      </c>
      <c r="C400" s="146" t="s">
        <v>1567</v>
      </c>
      <c r="D400" s="130">
        <v>3</v>
      </c>
      <c r="E400" s="130">
        <v>3</v>
      </c>
      <c r="F400" s="130">
        <v>3</v>
      </c>
      <c r="G400" s="132">
        <v>4799.0200000000004</v>
      </c>
      <c r="H400" s="130">
        <v>3</v>
      </c>
      <c r="I400" s="48" t="s">
        <v>2165</v>
      </c>
    </row>
    <row r="401" spans="2:9" x14ac:dyDescent="0.25">
      <c r="B401" s="48">
        <v>395</v>
      </c>
      <c r="C401" s="146" t="s">
        <v>1368</v>
      </c>
      <c r="D401" s="130">
        <v>2</v>
      </c>
      <c r="E401" s="130">
        <v>2</v>
      </c>
      <c r="F401" s="130">
        <v>2</v>
      </c>
      <c r="G401" s="132">
        <v>7868.45</v>
      </c>
      <c r="H401" s="130">
        <v>3</v>
      </c>
      <c r="I401" s="48" t="s">
        <v>2165</v>
      </c>
    </row>
    <row r="402" spans="2:9" x14ac:dyDescent="0.25">
      <c r="B402" s="48">
        <v>396</v>
      </c>
      <c r="C402" s="146" t="s">
        <v>775</v>
      </c>
      <c r="D402" s="130">
        <v>10</v>
      </c>
      <c r="E402" s="130">
        <v>15</v>
      </c>
      <c r="F402" s="130">
        <v>23</v>
      </c>
      <c r="G402" s="132">
        <v>3509.93</v>
      </c>
      <c r="H402" s="130">
        <v>3</v>
      </c>
      <c r="I402" s="48" t="s">
        <v>2165</v>
      </c>
    </row>
    <row r="403" spans="2:9" x14ac:dyDescent="0.25">
      <c r="B403" s="48">
        <v>397</v>
      </c>
      <c r="C403" s="146" t="s">
        <v>898</v>
      </c>
      <c r="D403" s="130">
        <v>2</v>
      </c>
      <c r="E403" s="130">
        <v>2</v>
      </c>
      <c r="F403" s="130">
        <v>4</v>
      </c>
      <c r="G403" s="132">
        <v>5252.92</v>
      </c>
      <c r="H403" s="130">
        <v>3</v>
      </c>
      <c r="I403" s="48" t="s">
        <v>2165</v>
      </c>
    </row>
    <row r="404" spans="2:9" x14ac:dyDescent="0.25">
      <c r="B404" s="48">
        <v>398</v>
      </c>
      <c r="C404" s="146" t="s">
        <v>872</v>
      </c>
      <c r="D404" s="130">
        <v>1</v>
      </c>
      <c r="E404" s="130">
        <v>1</v>
      </c>
      <c r="F404" s="130">
        <v>2</v>
      </c>
      <c r="G404" s="132">
        <v>10000</v>
      </c>
      <c r="H404" s="130">
        <v>3</v>
      </c>
      <c r="I404" s="48" t="s">
        <v>2165</v>
      </c>
    </row>
    <row r="405" spans="2:9" x14ac:dyDescent="0.25">
      <c r="B405" s="48">
        <v>399</v>
      </c>
      <c r="C405" s="146" t="s">
        <v>1196</v>
      </c>
      <c r="D405" s="130">
        <v>4</v>
      </c>
      <c r="E405" s="130">
        <v>5</v>
      </c>
      <c r="F405" s="130">
        <v>8</v>
      </c>
      <c r="G405" s="132">
        <v>4782.01</v>
      </c>
      <c r="H405" s="130">
        <v>3</v>
      </c>
      <c r="I405" s="48" t="s">
        <v>2165</v>
      </c>
    </row>
    <row r="406" spans="2:9" x14ac:dyDescent="0.25">
      <c r="B406" s="48">
        <v>400</v>
      </c>
      <c r="C406" s="146" t="s">
        <v>643</v>
      </c>
      <c r="D406" s="130">
        <v>4</v>
      </c>
      <c r="E406" s="130">
        <v>7</v>
      </c>
      <c r="F406" s="130">
        <v>7</v>
      </c>
      <c r="G406" s="132">
        <v>5313.99</v>
      </c>
      <c r="H406" s="130">
        <v>3</v>
      </c>
      <c r="I406" s="48" t="s">
        <v>2165</v>
      </c>
    </row>
    <row r="407" spans="2:9" x14ac:dyDescent="0.25">
      <c r="B407" s="48">
        <v>401</v>
      </c>
      <c r="C407" s="146" t="s">
        <v>629</v>
      </c>
      <c r="D407" s="130">
        <v>4</v>
      </c>
      <c r="E407" s="130">
        <v>5</v>
      </c>
      <c r="F407" s="130">
        <v>17</v>
      </c>
      <c r="G407" s="132">
        <v>6103.16</v>
      </c>
      <c r="H407" s="130">
        <v>3</v>
      </c>
      <c r="I407" s="48" t="s">
        <v>2165</v>
      </c>
    </row>
    <row r="408" spans="2:9" x14ac:dyDescent="0.25">
      <c r="B408" s="48">
        <v>402</v>
      </c>
      <c r="C408" s="146" t="s">
        <v>1405</v>
      </c>
      <c r="D408" s="130">
        <v>1</v>
      </c>
      <c r="E408" s="130">
        <v>1</v>
      </c>
      <c r="F408" s="130">
        <v>1</v>
      </c>
      <c r="G408" s="132">
        <v>10000</v>
      </c>
      <c r="H408" s="130">
        <v>3</v>
      </c>
      <c r="I408" s="48" t="s">
        <v>2165</v>
      </c>
    </row>
    <row r="409" spans="2:9" x14ac:dyDescent="0.25">
      <c r="B409" s="48">
        <v>403</v>
      </c>
      <c r="C409" s="146" t="s">
        <v>890</v>
      </c>
      <c r="D409" s="130">
        <v>3</v>
      </c>
      <c r="E409" s="130">
        <v>3</v>
      </c>
      <c r="F409" s="130">
        <v>10</v>
      </c>
      <c r="G409" s="132">
        <v>9837.4599999999991</v>
      </c>
      <c r="H409" s="130">
        <v>3</v>
      </c>
      <c r="I409" s="48" t="s">
        <v>2165</v>
      </c>
    </row>
    <row r="410" spans="2:9" x14ac:dyDescent="0.25">
      <c r="B410" s="48">
        <v>404</v>
      </c>
      <c r="C410" s="146" t="s">
        <v>583</v>
      </c>
      <c r="D410" s="130">
        <v>1</v>
      </c>
      <c r="E410" s="130">
        <v>1</v>
      </c>
      <c r="F410" s="130">
        <v>2</v>
      </c>
      <c r="G410" s="132">
        <v>10000</v>
      </c>
      <c r="H410" s="130">
        <v>3</v>
      </c>
      <c r="I410" s="48" t="s">
        <v>2165</v>
      </c>
    </row>
    <row r="411" spans="2:9" x14ac:dyDescent="0.25">
      <c r="B411" s="48">
        <v>405</v>
      </c>
      <c r="C411" s="146" t="s">
        <v>892</v>
      </c>
      <c r="D411" s="130">
        <v>4</v>
      </c>
      <c r="E411" s="130">
        <v>6</v>
      </c>
      <c r="F411" s="130">
        <v>9</v>
      </c>
      <c r="G411" s="132">
        <v>5422.86</v>
      </c>
      <c r="H411" s="130">
        <v>3</v>
      </c>
      <c r="I411" s="48" t="s">
        <v>2165</v>
      </c>
    </row>
    <row r="412" spans="2:9" x14ac:dyDescent="0.25">
      <c r="B412" s="48">
        <v>406</v>
      </c>
      <c r="C412" s="146" t="s">
        <v>470</v>
      </c>
      <c r="D412" s="130">
        <v>1</v>
      </c>
      <c r="E412" s="130">
        <v>1</v>
      </c>
      <c r="F412" s="130">
        <v>6</v>
      </c>
      <c r="G412" s="132">
        <v>10000</v>
      </c>
      <c r="H412" s="130">
        <v>3</v>
      </c>
      <c r="I412" s="48" t="s">
        <v>2165</v>
      </c>
    </row>
    <row r="413" spans="2:9" x14ac:dyDescent="0.25">
      <c r="B413" s="48">
        <v>407</v>
      </c>
      <c r="C413" s="146" t="s">
        <v>1054</v>
      </c>
      <c r="D413" s="130">
        <v>2</v>
      </c>
      <c r="E413" s="130">
        <v>2</v>
      </c>
      <c r="F413" s="130">
        <v>2</v>
      </c>
      <c r="G413" s="132">
        <v>5345.52</v>
      </c>
      <c r="H413" s="130">
        <v>3</v>
      </c>
      <c r="I413" s="48" t="s">
        <v>2165</v>
      </c>
    </row>
    <row r="414" spans="2:9" x14ac:dyDescent="0.25">
      <c r="B414" s="48">
        <v>408</v>
      </c>
      <c r="C414" s="146" t="s">
        <v>1313</v>
      </c>
      <c r="D414" s="130">
        <v>3</v>
      </c>
      <c r="E414" s="130">
        <v>3</v>
      </c>
      <c r="F414" s="130">
        <v>7</v>
      </c>
      <c r="G414" s="132">
        <v>4499.8999999999996</v>
      </c>
      <c r="H414" s="130">
        <v>3</v>
      </c>
      <c r="I414" s="48" t="s">
        <v>2165</v>
      </c>
    </row>
    <row r="415" spans="2:9" x14ac:dyDescent="0.25">
      <c r="B415" s="48">
        <v>409</v>
      </c>
      <c r="C415" s="146" t="s">
        <v>1373</v>
      </c>
      <c r="D415" s="130">
        <v>4</v>
      </c>
      <c r="E415" s="130">
        <v>4</v>
      </c>
      <c r="F415" s="130">
        <v>4</v>
      </c>
      <c r="G415" s="132">
        <v>3566.94</v>
      </c>
      <c r="H415" s="130">
        <v>3</v>
      </c>
      <c r="I415" s="48" t="s">
        <v>2165</v>
      </c>
    </row>
    <row r="416" spans="2:9" x14ac:dyDescent="0.25">
      <c r="B416" s="48">
        <v>410</v>
      </c>
      <c r="C416" s="146" t="s">
        <v>665</v>
      </c>
      <c r="D416" s="130">
        <v>2</v>
      </c>
      <c r="E416" s="130">
        <v>2</v>
      </c>
      <c r="F416" s="130">
        <v>6</v>
      </c>
      <c r="G416" s="132">
        <v>5077.5200000000004</v>
      </c>
      <c r="H416" s="130">
        <v>3</v>
      </c>
      <c r="I416" s="48" t="s">
        <v>2165</v>
      </c>
    </row>
    <row r="417" spans="2:9" x14ac:dyDescent="0.25">
      <c r="B417" s="48">
        <v>411</v>
      </c>
      <c r="C417" s="146" t="s">
        <v>906</v>
      </c>
      <c r="D417" s="130">
        <v>5</v>
      </c>
      <c r="E417" s="130">
        <v>7</v>
      </c>
      <c r="F417" s="130">
        <v>10</v>
      </c>
      <c r="G417" s="132">
        <v>5416.81</v>
      </c>
      <c r="H417" s="130">
        <v>3</v>
      </c>
      <c r="I417" s="48" t="s">
        <v>2165</v>
      </c>
    </row>
    <row r="418" spans="2:9" x14ac:dyDescent="0.25">
      <c r="B418" s="48">
        <v>412</v>
      </c>
      <c r="C418" s="146" t="s">
        <v>1067</v>
      </c>
      <c r="D418" s="130">
        <v>2</v>
      </c>
      <c r="E418" s="130">
        <v>2</v>
      </c>
      <c r="F418" s="130">
        <v>8</v>
      </c>
      <c r="G418" s="132">
        <v>6014.15</v>
      </c>
      <c r="H418" s="130">
        <v>3</v>
      </c>
      <c r="I418" s="48" t="s">
        <v>2165</v>
      </c>
    </row>
    <row r="419" spans="2:9" x14ac:dyDescent="0.25">
      <c r="B419" s="48">
        <v>413</v>
      </c>
      <c r="C419" s="146" t="s">
        <v>1173</v>
      </c>
      <c r="D419" s="130">
        <v>1</v>
      </c>
      <c r="E419" s="130">
        <v>2</v>
      </c>
      <c r="F419" s="130">
        <v>5</v>
      </c>
      <c r="G419" s="132">
        <v>10000</v>
      </c>
      <c r="H419" s="130">
        <v>3</v>
      </c>
      <c r="I419" s="48" t="s">
        <v>2165</v>
      </c>
    </row>
    <row r="420" spans="2:9" x14ac:dyDescent="0.25">
      <c r="B420" s="48">
        <v>414</v>
      </c>
      <c r="C420" s="146" t="s">
        <v>1112</v>
      </c>
      <c r="D420" s="130">
        <v>6</v>
      </c>
      <c r="E420" s="130">
        <v>7</v>
      </c>
      <c r="F420" s="130">
        <v>7</v>
      </c>
      <c r="G420" s="132">
        <v>4964.38</v>
      </c>
      <c r="H420" s="130">
        <v>3</v>
      </c>
      <c r="I420" s="48" t="s">
        <v>2165</v>
      </c>
    </row>
    <row r="421" spans="2:9" x14ac:dyDescent="0.25">
      <c r="B421" s="48">
        <v>415</v>
      </c>
      <c r="C421" s="146" t="s">
        <v>751</v>
      </c>
      <c r="D421" s="130">
        <v>4</v>
      </c>
      <c r="E421" s="130">
        <v>4</v>
      </c>
      <c r="F421" s="130">
        <v>4</v>
      </c>
      <c r="G421" s="132">
        <v>4045.59</v>
      </c>
      <c r="H421" s="130">
        <v>3</v>
      </c>
      <c r="I421" s="48" t="s">
        <v>2165</v>
      </c>
    </row>
    <row r="422" spans="2:9" x14ac:dyDescent="0.25">
      <c r="B422" s="48">
        <v>416</v>
      </c>
      <c r="C422" s="146" t="s">
        <v>1197</v>
      </c>
      <c r="D422" s="130">
        <v>1</v>
      </c>
      <c r="E422" s="130">
        <v>2</v>
      </c>
      <c r="F422" s="130">
        <v>2</v>
      </c>
      <c r="G422" s="132">
        <v>10000</v>
      </c>
      <c r="H422" s="130">
        <v>3</v>
      </c>
      <c r="I422" s="48" t="s">
        <v>2165</v>
      </c>
    </row>
    <row r="423" spans="2:9" x14ac:dyDescent="0.25">
      <c r="B423" s="48">
        <v>417</v>
      </c>
      <c r="C423" s="146" t="s">
        <v>760</v>
      </c>
      <c r="D423" s="130">
        <v>1</v>
      </c>
      <c r="E423" s="130">
        <v>2</v>
      </c>
      <c r="F423" s="130">
        <v>3</v>
      </c>
      <c r="G423" s="132">
        <v>10000</v>
      </c>
      <c r="H423" s="130">
        <v>3</v>
      </c>
      <c r="I423" s="48" t="s">
        <v>2165</v>
      </c>
    </row>
    <row r="424" spans="2:9" x14ac:dyDescent="0.25">
      <c r="B424" s="48">
        <v>418</v>
      </c>
      <c r="C424" s="146" t="s">
        <v>674</v>
      </c>
      <c r="D424" s="130">
        <v>5</v>
      </c>
      <c r="E424" s="130">
        <v>7</v>
      </c>
      <c r="F424" s="130">
        <v>10</v>
      </c>
      <c r="G424" s="132">
        <v>2337.4299999999998</v>
      </c>
      <c r="H424" s="130">
        <v>2</v>
      </c>
      <c r="I424" s="48" t="s">
        <v>2165</v>
      </c>
    </row>
    <row r="425" spans="2:9" x14ac:dyDescent="0.25">
      <c r="B425" s="48">
        <v>419</v>
      </c>
      <c r="C425" s="146" t="s">
        <v>880</v>
      </c>
      <c r="D425" s="130">
        <v>4</v>
      </c>
      <c r="E425" s="130">
        <v>4</v>
      </c>
      <c r="F425" s="130">
        <v>20</v>
      </c>
      <c r="G425" s="132">
        <v>3188.51</v>
      </c>
      <c r="H425" s="130">
        <v>3</v>
      </c>
      <c r="I425" s="48" t="s">
        <v>2165</v>
      </c>
    </row>
    <row r="426" spans="2:9" x14ac:dyDescent="0.25">
      <c r="B426" s="48">
        <v>420</v>
      </c>
      <c r="C426" s="146" t="s">
        <v>947</v>
      </c>
      <c r="D426" s="130">
        <v>4</v>
      </c>
      <c r="E426" s="130">
        <v>5</v>
      </c>
      <c r="F426" s="130">
        <v>6</v>
      </c>
      <c r="G426" s="132">
        <v>3433.85</v>
      </c>
      <c r="H426" s="130">
        <v>3</v>
      </c>
      <c r="I426" s="48" t="s">
        <v>2165</v>
      </c>
    </row>
    <row r="427" spans="2:9" x14ac:dyDescent="0.25">
      <c r="B427" s="48">
        <v>421</v>
      </c>
      <c r="C427" s="146" t="s">
        <v>1187</v>
      </c>
      <c r="D427" s="130">
        <v>1</v>
      </c>
      <c r="E427" s="130">
        <v>1</v>
      </c>
      <c r="F427" s="130">
        <v>2</v>
      </c>
      <c r="G427" s="132">
        <v>10000</v>
      </c>
      <c r="H427" s="130">
        <v>3</v>
      </c>
      <c r="I427" s="48" t="s">
        <v>2165</v>
      </c>
    </row>
    <row r="428" spans="2:9" x14ac:dyDescent="0.25">
      <c r="B428" s="48">
        <v>422</v>
      </c>
      <c r="C428" s="146" t="s">
        <v>370</v>
      </c>
      <c r="D428" s="130">
        <v>2</v>
      </c>
      <c r="E428" s="130">
        <v>2</v>
      </c>
      <c r="F428" s="130">
        <v>2</v>
      </c>
      <c r="G428" s="132">
        <v>9999.7999999999993</v>
      </c>
      <c r="H428" s="130">
        <v>3</v>
      </c>
      <c r="I428" s="48" t="s">
        <v>2165</v>
      </c>
    </row>
    <row r="429" spans="2:9" x14ac:dyDescent="0.25">
      <c r="B429" s="48">
        <v>423</v>
      </c>
      <c r="C429" s="146" t="s">
        <v>1528</v>
      </c>
      <c r="D429" s="130">
        <v>1</v>
      </c>
      <c r="E429" s="130">
        <v>1</v>
      </c>
      <c r="F429" s="130">
        <v>5</v>
      </c>
      <c r="G429" s="132">
        <v>10000</v>
      </c>
      <c r="H429" s="130">
        <v>3</v>
      </c>
      <c r="I429" s="48" t="s">
        <v>2165</v>
      </c>
    </row>
    <row r="430" spans="2:9" x14ac:dyDescent="0.25">
      <c r="B430" s="48">
        <v>424</v>
      </c>
      <c r="C430" s="146" t="s">
        <v>609</v>
      </c>
      <c r="D430" s="130">
        <v>4</v>
      </c>
      <c r="E430" s="130">
        <v>6</v>
      </c>
      <c r="F430" s="130">
        <v>19</v>
      </c>
      <c r="G430" s="132">
        <v>3973.8</v>
      </c>
      <c r="H430" s="130">
        <v>3</v>
      </c>
      <c r="I430" s="48" t="s">
        <v>2165</v>
      </c>
    </row>
    <row r="431" spans="2:9" x14ac:dyDescent="0.25">
      <c r="B431" s="48">
        <v>425</v>
      </c>
      <c r="C431" s="146" t="s">
        <v>414</v>
      </c>
      <c r="D431" s="130">
        <v>5</v>
      </c>
      <c r="E431" s="130">
        <v>5</v>
      </c>
      <c r="F431" s="130">
        <v>7</v>
      </c>
      <c r="G431" s="132">
        <v>2272.92</v>
      </c>
      <c r="H431" s="130">
        <v>2</v>
      </c>
      <c r="I431" s="48" t="s">
        <v>2165</v>
      </c>
    </row>
    <row r="432" spans="2:9" x14ac:dyDescent="0.25">
      <c r="B432" s="48">
        <v>426</v>
      </c>
      <c r="C432" s="146" t="s">
        <v>1295</v>
      </c>
      <c r="D432" s="130">
        <v>5</v>
      </c>
      <c r="E432" s="130">
        <v>7</v>
      </c>
      <c r="F432" s="130">
        <v>8</v>
      </c>
      <c r="G432" s="132">
        <v>3223.88</v>
      </c>
      <c r="H432" s="130">
        <v>3</v>
      </c>
      <c r="I432" s="48" t="s">
        <v>2165</v>
      </c>
    </row>
    <row r="433" spans="2:9" x14ac:dyDescent="0.25">
      <c r="B433" s="48">
        <v>427</v>
      </c>
      <c r="C433" s="146" t="s">
        <v>1190</v>
      </c>
      <c r="D433" s="130">
        <v>1</v>
      </c>
      <c r="E433" s="130">
        <v>1</v>
      </c>
      <c r="F433" s="130">
        <v>3</v>
      </c>
      <c r="G433" s="132">
        <v>10000</v>
      </c>
      <c r="H433" s="130">
        <v>3</v>
      </c>
      <c r="I433" s="48" t="s">
        <v>2165</v>
      </c>
    </row>
    <row r="434" spans="2:9" x14ac:dyDescent="0.25">
      <c r="B434" s="48">
        <v>428</v>
      </c>
      <c r="C434" s="146" t="s">
        <v>708</v>
      </c>
      <c r="D434" s="130">
        <v>3</v>
      </c>
      <c r="E434" s="130">
        <v>4</v>
      </c>
      <c r="F434" s="130">
        <v>9</v>
      </c>
      <c r="G434" s="132">
        <v>3666.59</v>
      </c>
      <c r="H434" s="130">
        <v>3</v>
      </c>
      <c r="I434" s="48" t="s">
        <v>2165</v>
      </c>
    </row>
    <row r="435" spans="2:9" x14ac:dyDescent="0.25">
      <c r="B435" s="48">
        <v>429</v>
      </c>
      <c r="C435" s="146" t="s">
        <v>825</v>
      </c>
      <c r="D435" s="130">
        <v>4</v>
      </c>
      <c r="E435" s="130">
        <v>8</v>
      </c>
      <c r="F435" s="130">
        <v>24</v>
      </c>
      <c r="G435" s="132">
        <v>4288.46</v>
      </c>
      <c r="H435" s="130">
        <v>3</v>
      </c>
      <c r="I435" s="48" t="s">
        <v>2165</v>
      </c>
    </row>
    <row r="436" spans="2:9" x14ac:dyDescent="0.25">
      <c r="B436" s="48">
        <v>430</v>
      </c>
      <c r="C436" s="146" t="s">
        <v>1542</v>
      </c>
      <c r="D436" s="130">
        <v>3</v>
      </c>
      <c r="E436" s="130">
        <v>3</v>
      </c>
      <c r="F436" s="130">
        <v>7</v>
      </c>
      <c r="G436" s="132">
        <v>3603.09</v>
      </c>
      <c r="H436" s="130">
        <v>3</v>
      </c>
      <c r="I436" s="48" t="s">
        <v>2165</v>
      </c>
    </row>
    <row r="437" spans="2:9" x14ac:dyDescent="0.25">
      <c r="B437" s="48">
        <v>431</v>
      </c>
      <c r="C437" s="146" t="s">
        <v>1071</v>
      </c>
      <c r="D437" s="130">
        <v>1</v>
      </c>
      <c r="E437" s="130">
        <v>1</v>
      </c>
      <c r="F437" s="130">
        <v>2</v>
      </c>
      <c r="G437" s="132">
        <v>10000</v>
      </c>
      <c r="H437" s="130">
        <v>3</v>
      </c>
      <c r="I437" s="48" t="s">
        <v>2165</v>
      </c>
    </row>
    <row r="438" spans="2:9" x14ac:dyDescent="0.25">
      <c r="B438" s="48">
        <v>432</v>
      </c>
      <c r="C438" s="146" t="s">
        <v>1224</v>
      </c>
      <c r="D438" s="130">
        <v>1</v>
      </c>
      <c r="E438" s="130">
        <v>1</v>
      </c>
      <c r="F438" s="130">
        <v>1</v>
      </c>
      <c r="G438" s="132">
        <v>10000</v>
      </c>
      <c r="H438" s="130">
        <v>3</v>
      </c>
      <c r="I438" s="48" t="s">
        <v>2165</v>
      </c>
    </row>
    <row r="439" spans="2:9" x14ac:dyDescent="0.25">
      <c r="B439" s="48">
        <v>433</v>
      </c>
      <c r="C439" s="146" t="s">
        <v>602</v>
      </c>
      <c r="D439" s="130">
        <v>8</v>
      </c>
      <c r="E439" s="130">
        <v>11</v>
      </c>
      <c r="F439" s="130">
        <v>27</v>
      </c>
      <c r="G439" s="132">
        <v>1943.91</v>
      </c>
      <c r="H439" s="130">
        <v>2</v>
      </c>
      <c r="I439" s="48" t="s">
        <v>2165</v>
      </c>
    </row>
    <row r="440" spans="2:9" x14ac:dyDescent="0.25">
      <c r="B440" s="48">
        <v>434</v>
      </c>
      <c r="C440" s="146" t="s">
        <v>907</v>
      </c>
      <c r="D440" s="130">
        <v>1</v>
      </c>
      <c r="E440" s="130">
        <v>1</v>
      </c>
      <c r="F440" s="130">
        <v>1</v>
      </c>
      <c r="G440" s="132">
        <v>10000</v>
      </c>
      <c r="H440" s="130">
        <v>3</v>
      </c>
      <c r="I440" s="48" t="s">
        <v>2165</v>
      </c>
    </row>
    <row r="441" spans="2:9" x14ac:dyDescent="0.25">
      <c r="B441" s="48">
        <v>435</v>
      </c>
      <c r="C441" s="146" t="s">
        <v>1390</v>
      </c>
      <c r="D441" s="130">
        <v>7</v>
      </c>
      <c r="E441" s="130">
        <v>8</v>
      </c>
      <c r="F441" s="130">
        <v>11</v>
      </c>
      <c r="G441" s="132">
        <v>2003.63</v>
      </c>
      <c r="H441" s="130">
        <v>2</v>
      </c>
      <c r="I441" s="48" t="s">
        <v>2165</v>
      </c>
    </row>
    <row r="442" spans="2:9" x14ac:dyDescent="0.25">
      <c r="B442" s="48">
        <v>436</v>
      </c>
      <c r="C442" s="146" t="s">
        <v>845</v>
      </c>
      <c r="D442" s="130">
        <v>2</v>
      </c>
      <c r="E442" s="130">
        <v>3</v>
      </c>
      <c r="F442" s="130">
        <v>4</v>
      </c>
      <c r="G442" s="132">
        <v>5923.66</v>
      </c>
      <c r="H442" s="130">
        <v>3</v>
      </c>
      <c r="I442" s="48" t="s">
        <v>2165</v>
      </c>
    </row>
    <row r="443" spans="2:9" x14ac:dyDescent="0.25">
      <c r="B443" s="48">
        <v>437</v>
      </c>
      <c r="C443" s="146" t="s">
        <v>1022</v>
      </c>
      <c r="D443" s="130">
        <v>3</v>
      </c>
      <c r="E443" s="130">
        <v>3</v>
      </c>
      <c r="F443" s="130">
        <v>5</v>
      </c>
      <c r="G443" s="132">
        <v>3510.08</v>
      </c>
      <c r="H443" s="130">
        <v>3</v>
      </c>
      <c r="I443" s="48" t="s">
        <v>2165</v>
      </c>
    </row>
    <row r="444" spans="2:9" x14ac:dyDescent="0.25">
      <c r="B444" s="48">
        <v>438</v>
      </c>
      <c r="C444" s="146" t="s">
        <v>886</v>
      </c>
      <c r="D444" s="130">
        <v>2</v>
      </c>
      <c r="E444" s="130">
        <v>2</v>
      </c>
      <c r="F444" s="130">
        <v>4</v>
      </c>
      <c r="G444" s="132">
        <v>9793.23</v>
      </c>
      <c r="H444" s="130">
        <v>3</v>
      </c>
      <c r="I444" s="48" t="s">
        <v>2165</v>
      </c>
    </row>
    <row r="445" spans="2:9" x14ac:dyDescent="0.25">
      <c r="B445" s="48">
        <v>439</v>
      </c>
      <c r="C445" s="146" t="s">
        <v>771</v>
      </c>
      <c r="D445" s="130">
        <v>3</v>
      </c>
      <c r="E445" s="130">
        <v>5</v>
      </c>
      <c r="F445" s="130">
        <v>6</v>
      </c>
      <c r="G445" s="132">
        <v>4106.0200000000004</v>
      </c>
      <c r="H445" s="130">
        <v>3</v>
      </c>
      <c r="I445" s="48" t="s">
        <v>2165</v>
      </c>
    </row>
    <row r="446" spans="2:9" x14ac:dyDescent="0.25">
      <c r="B446" s="48">
        <v>440</v>
      </c>
      <c r="C446" s="146" t="s">
        <v>1155</v>
      </c>
      <c r="D446" s="130">
        <v>3</v>
      </c>
      <c r="E446" s="130">
        <v>3</v>
      </c>
      <c r="F446" s="130">
        <v>6</v>
      </c>
      <c r="G446" s="132">
        <v>4842.8900000000003</v>
      </c>
      <c r="H446" s="130">
        <v>3</v>
      </c>
      <c r="I446" s="48" t="s">
        <v>2165</v>
      </c>
    </row>
    <row r="447" spans="2:9" x14ac:dyDescent="0.25">
      <c r="B447" s="48">
        <v>441</v>
      </c>
      <c r="C447" s="146" t="s">
        <v>932</v>
      </c>
      <c r="D447" s="130">
        <v>1</v>
      </c>
      <c r="E447" s="130">
        <v>1</v>
      </c>
      <c r="F447" s="130">
        <v>1</v>
      </c>
      <c r="G447" s="132">
        <v>10000</v>
      </c>
      <c r="H447" s="130">
        <v>3</v>
      </c>
      <c r="I447" s="48" t="s">
        <v>2165</v>
      </c>
    </row>
    <row r="448" spans="2:9" x14ac:dyDescent="0.25">
      <c r="B448" s="48">
        <v>442</v>
      </c>
      <c r="C448" s="146" t="s">
        <v>1595</v>
      </c>
      <c r="D448" s="130">
        <v>6</v>
      </c>
      <c r="E448" s="130">
        <v>8</v>
      </c>
      <c r="F448" s="130">
        <v>12</v>
      </c>
      <c r="G448" s="132">
        <v>2383.0700000000002</v>
      </c>
      <c r="H448" s="130">
        <v>2</v>
      </c>
      <c r="I448" s="48" t="s">
        <v>2165</v>
      </c>
    </row>
    <row r="449" spans="2:9" x14ac:dyDescent="0.25">
      <c r="B449" s="48">
        <v>443</v>
      </c>
      <c r="C449" s="146" t="s">
        <v>1315</v>
      </c>
      <c r="D449" s="130">
        <v>3</v>
      </c>
      <c r="E449" s="130">
        <v>3</v>
      </c>
      <c r="F449" s="130">
        <v>4</v>
      </c>
      <c r="G449" s="132">
        <v>8740.56</v>
      </c>
      <c r="H449" s="130">
        <v>3</v>
      </c>
      <c r="I449" s="48" t="s">
        <v>2165</v>
      </c>
    </row>
    <row r="450" spans="2:9" x14ac:dyDescent="0.25">
      <c r="B450" s="48">
        <v>444</v>
      </c>
      <c r="C450" s="146" t="s">
        <v>499</v>
      </c>
      <c r="D450" s="130">
        <v>5</v>
      </c>
      <c r="E450" s="130">
        <v>5</v>
      </c>
      <c r="F450" s="130">
        <v>7</v>
      </c>
      <c r="G450" s="132">
        <v>3867.7</v>
      </c>
      <c r="H450" s="130">
        <v>3</v>
      </c>
      <c r="I450" s="48" t="s">
        <v>2165</v>
      </c>
    </row>
    <row r="451" spans="2:9" x14ac:dyDescent="0.25">
      <c r="B451" s="48">
        <v>445</v>
      </c>
      <c r="C451" s="146" t="s">
        <v>1210</v>
      </c>
      <c r="D451" s="130">
        <v>2</v>
      </c>
      <c r="E451" s="130">
        <v>3</v>
      </c>
      <c r="F451" s="130">
        <v>3</v>
      </c>
      <c r="G451" s="132">
        <v>8943.16</v>
      </c>
      <c r="H451" s="130">
        <v>3</v>
      </c>
      <c r="I451" s="48" t="s">
        <v>2165</v>
      </c>
    </row>
    <row r="452" spans="2:9" x14ac:dyDescent="0.25">
      <c r="B452" s="48">
        <v>446</v>
      </c>
      <c r="C452" s="146" t="s">
        <v>905</v>
      </c>
      <c r="D452" s="130">
        <v>4</v>
      </c>
      <c r="E452" s="130">
        <v>4</v>
      </c>
      <c r="F452" s="130">
        <v>9</v>
      </c>
      <c r="G452" s="132">
        <v>4811.01</v>
      </c>
      <c r="H452" s="130">
        <v>3</v>
      </c>
      <c r="I452" s="48" t="s">
        <v>2165</v>
      </c>
    </row>
    <row r="453" spans="2:9" x14ac:dyDescent="0.25">
      <c r="B453" s="48">
        <v>447</v>
      </c>
      <c r="C453" s="146" t="s">
        <v>655</v>
      </c>
      <c r="D453" s="130">
        <v>6</v>
      </c>
      <c r="E453" s="130">
        <v>10</v>
      </c>
      <c r="F453" s="130">
        <v>16</v>
      </c>
      <c r="G453" s="132">
        <v>2759.97</v>
      </c>
      <c r="H453" s="130">
        <v>3</v>
      </c>
      <c r="I453" s="48" t="s">
        <v>2165</v>
      </c>
    </row>
    <row r="454" spans="2:9" x14ac:dyDescent="0.25">
      <c r="B454" s="48">
        <v>448</v>
      </c>
      <c r="C454" s="146" t="s">
        <v>527</v>
      </c>
      <c r="D454" s="130">
        <v>1</v>
      </c>
      <c r="E454" s="130">
        <v>1</v>
      </c>
      <c r="F454" s="130">
        <v>6</v>
      </c>
      <c r="G454" s="132">
        <v>10000</v>
      </c>
      <c r="H454" s="130">
        <v>3</v>
      </c>
      <c r="I454" s="48" t="s">
        <v>2165</v>
      </c>
    </row>
    <row r="455" spans="2:9" x14ac:dyDescent="0.25">
      <c r="B455" s="48">
        <v>449</v>
      </c>
      <c r="C455" s="146" t="s">
        <v>678</v>
      </c>
      <c r="D455" s="130">
        <v>4</v>
      </c>
      <c r="E455" s="130">
        <v>9</v>
      </c>
      <c r="F455" s="130">
        <v>17</v>
      </c>
      <c r="G455" s="132">
        <v>6386.71</v>
      </c>
      <c r="H455" s="130">
        <v>3</v>
      </c>
      <c r="I455" s="48" t="s">
        <v>2165</v>
      </c>
    </row>
    <row r="456" spans="2:9" x14ac:dyDescent="0.25">
      <c r="B456" s="48">
        <v>450</v>
      </c>
      <c r="C456" s="146" t="s">
        <v>1100</v>
      </c>
      <c r="D456" s="130">
        <v>1</v>
      </c>
      <c r="E456" s="130">
        <v>1</v>
      </c>
      <c r="F456" s="130">
        <v>2</v>
      </c>
      <c r="G456" s="132">
        <v>10000</v>
      </c>
      <c r="H456" s="130">
        <v>3</v>
      </c>
      <c r="I456" s="48" t="s">
        <v>2165</v>
      </c>
    </row>
    <row r="457" spans="2:9" x14ac:dyDescent="0.25">
      <c r="B457" s="48">
        <v>451</v>
      </c>
      <c r="C457" s="146" t="s">
        <v>1559</v>
      </c>
      <c r="D457" s="130">
        <v>1</v>
      </c>
      <c r="E457" s="130">
        <v>1</v>
      </c>
      <c r="F457" s="130">
        <v>2</v>
      </c>
      <c r="G457" s="132">
        <v>10000</v>
      </c>
      <c r="H457" s="130">
        <v>3</v>
      </c>
      <c r="I457" s="48" t="s">
        <v>2165</v>
      </c>
    </row>
    <row r="458" spans="2:9" x14ac:dyDescent="0.25">
      <c r="B458" s="48">
        <v>452</v>
      </c>
      <c r="C458" s="146" t="s">
        <v>1087</v>
      </c>
      <c r="D458" s="130">
        <v>11</v>
      </c>
      <c r="E458" s="130">
        <v>16</v>
      </c>
      <c r="F458" s="130">
        <v>27</v>
      </c>
      <c r="G458" s="132">
        <v>2297.7600000000002</v>
      </c>
      <c r="H458" s="130">
        <v>2</v>
      </c>
      <c r="I458" s="48" t="s">
        <v>2165</v>
      </c>
    </row>
    <row r="459" spans="2:9" x14ac:dyDescent="0.25">
      <c r="B459" s="48">
        <v>453</v>
      </c>
      <c r="C459" s="146" t="s">
        <v>1420</v>
      </c>
      <c r="D459" s="130">
        <v>1</v>
      </c>
      <c r="E459" s="130">
        <v>2</v>
      </c>
      <c r="F459" s="130">
        <v>6</v>
      </c>
      <c r="G459" s="132">
        <v>10000</v>
      </c>
      <c r="H459" s="130">
        <v>3</v>
      </c>
      <c r="I459" s="48" t="s">
        <v>2165</v>
      </c>
    </row>
    <row r="460" spans="2:9" x14ac:dyDescent="0.25">
      <c r="B460" s="48">
        <v>454</v>
      </c>
      <c r="C460" s="146" t="s">
        <v>1161</v>
      </c>
      <c r="D460" s="130">
        <v>1</v>
      </c>
      <c r="E460" s="130">
        <v>1</v>
      </c>
      <c r="F460" s="130">
        <v>1</v>
      </c>
      <c r="G460" s="132">
        <v>10000</v>
      </c>
      <c r="H460" s="130">
        <v>3</v>
      </c>
      <c r="I460" s="48" t="s">
        <v>2165</v>
      </c>
    </row>
    <row r="461" spans="2:9" x14ac:dyDescent="0.25">
      <c r="B461" s="48">
        <v>455</v>
      </c>
      <c r="C461" s="146" t="s">
        <v>575</v>
      </c>
      <c r="D461" s="130">
        <v>1</v>
      </c>
      <c r="E461" s="130">
        <v>1</v>
      </c>
      <c r="F461" s="130">
        <v>2</v>
      </c>
      <c r="G461" s="132">
        <v>10000</v>
      </c>
      <c r="H461" s="130">
        <v>3</v>
      </c>
      <c r="I461" s="48" t="s">
        <v>2165</v>
      </c>
    </row>
    <row r="462" spans="2:9" x14ac:dyDescent="0.25">
      <c r="B462" s="48">
        <v>456</v>
      </c>
      <c r="C462" s="146" t="s">
        <v>1629</v>
      </c>
      <c r="D462" s="130">
        <v>1</v>
      </c>
      <c r="E462" s="130">
        <v>1</v>
      </c>
      <c r="F462" s="130">
        <v>1</v>
      </c>
      <c r="G462" s="132">
        <v>10000</v>
      </c>
      <c r="H462" s="130">
        <v>3</v>
      </c>
      <c r="I462" s="48" t="s">
        <v>2165</v>
      </c>
    </row>
    <row r="463" spans="2:9" x14ac:dyDescent="0.25">
      <c r="B463" s="48">
        <v>457</v>
      </c>
      <c r="C463" s="146" t="s">
        <v>936</v>
      </c>
      <c r="D463" s="130">
        <v>1</v>
      </c>
      <c r="E463" s="130">
        <v>1</v>
      </c>
      <c r="F463" s="130">
        <v>1</v>
      </c>
      <c r="G463" s="132">
        <v>10000</v>
      </c>
      <c r="H463" s="130">
        <v>3</v>
      </c>
      <c r="I463" s="48" t="s">
        <v>2165</v>
      </c>
    </row>
    <row r="464" spans="2:9" x14ac:dyDescent="0.25">
      <c r="B464" s="48">
        <v>458</v>
      </c>
      <c r="C464" s="146" t="s">
        <v>1326</v>
      </c>
      <c r="D464" s="130">
        <v>4</v>
      </c>
      <c r="E464" s="130">
        <v>7</v>
      </c>
      <c r="F464" s="130">
        <v>18</v>
      </c>
      <c r="G464" s="132">
        <v>4102.1400000000003</v>
      </c>
      <c r="H464" s="130">
        <v>3</v>
      </c>
      <c r="I464" s="48" t="s">
        <v>2165</v>
      </c>
    </row>
    <row r="465" spans="2:9" x14ac:dyDescent="0.25">
      <c r="B465" s="48">
        <v>459</v>
      </c>
      <c r="C465" s="146" t="s">
        <v>1113</v>
      </c>
      <c r="D465" s="130">
        <v>5</v>
      </c>
      <c r="E465" s="130">
        <v>5</v>
      </c>
      <c r="F465" s="130">
        <v>7</v>
      </c>
      <c r="G465" s="132">
        <v>3737.13</v>
      </c>
      <c r="H465" s="130">
        <v>3</v>
      </c>
      <c r="I465" s="48" t="s">
        <v>2165</v>
      </c>
    </row>
    <row r="466" spans="2:9" x14ac:dyDescent="0.25">
      <c r="B466" s="48">
        <v>460</v>
      </c>
      <c r="C466" s="146" t="s">
        <v>1243</v>
      </c>
      <c r="D466" s="130">
        <v>2</v>
      </c>
      <c r="E466" s="130">
        <v>2</v>
      </c>
      <c r="F466" s="130">
        <v>4</v>
      </c>
      <c r="G466" s="132">
        <v>7922</v>
      </c>
      <c r="H466" s="130">
        <v>3</v>
      </c>
      <c r="I466" s="48" t="s">
        <v>2165</v>
      </c>
    </row>
    <row r="467" spans="2:9" x14ac:dyDescent="0.25">
      <c r="B467" s="48">
        <v>461</v>
      </c>
      <c r="C467" s="146" t="s">
        <v>912</v>
      </c>
      <c r="D467" s="130">
        <v>2</v>
      </c>
      <c r="E467" s="130">
        <v>7</v>
      </c>
      <c r="F467" s="130">
        <v>11</v>
      </c>
      <c r="G467" s="132">
        <v>6197.56</v>
      </c>
      <c r="H467" s="130">
        <v>3</v>
      </c>
      <c r="I467" s="48" t="s">
        <v>2165</v>
      </c>
    </row>
    <row r="468" spans="2:9" x14ac:dyDescent="0.25">
      <c r="B468" s="48">
        <v>462</v>
      </c>
      <c r="C468" s="146" t="s">
        <v>948</v>
      </c>
      <c r="D468" s="130">
        <v>1</v>
      </c>
      <c r="E468" s="130">
        <v>1</v>
      </c>
      <c r="F468" s="130">
        <v>1</v>
      </c>
      <c r="G468" s="132">
        <v>10000</v>
      </c>
      <c r="H468" s="130">
        <v>3</v>
      </c>
      <c r="I468" s="48" t="s">
        <v>2165</v>
      </c>
    </row>
    <row r="469" spans="2:9" x14ac:dyDescent="0.25">
      <c r="B469" s="48">
        <v>463</v>
      </c>
      <c r="C469" s="146" t="s">
        <v>694</v>
      </c>
      <c r="D469" s="130">
        <v>2</v>
      </c>
      <c r="E469" s="130">
        <v>2</v>
      </c>
      <c r="F469" s="130">
        <v>2</v>
      </c>
      <c r="G469" s="132">
        <v>9092.39</v>
      </c>
      <c r="H469" s="130">
        <v>3</v>
      </c>
      <c r="I469" s="48" t="s">
        <v>2165</v>
      </c>
    </row>
    <row r="470" spans="2:9" x14ac:dyDescent="0.25">
      <c r="B470" s="48">
        <v>464</v>
      </c>
      <c r="C470" s="146" t="s">
        <v>992</v>
      </c>
      <c r="D470" s="130">
        <v>1</v>
      </c>
      <c r="E470" s="130">
        <v>2</v>
      </c>
      <c r="F470" s="130">
        <v>5</v>
      </c>
      <c r="G470" s="132">
        <v>10000</v>
      </c>
      <c r="H470" s="130">
        <v>3</v>
      </c>
      <c r="I470" s="48" t="s">
        <v>2165</v>
      </c>
    </row>
    <row r="471" spans="2:9" x14ac:dyDescent="0.25">
      <c r="B471" s="48">
        <v>465</v>
      </c>
      <c r="C471" s="146" t="s">
        <v>1142</v>
      </c>
      <c r="D471" s="130">
        <v>1</v>
      </c>
      <c r="E471" s="130">
        <v>1</v>
      </c>
      <c r="F471" s="130">
        <v>1</v>
      </c>
      <c r="G471" s="132">
        <v>10000</v>
      </c>
      <c r="H471" s="130">
        <v>3</v>
      </c>
      <c r="I471" s="48" t="s">
        <v>2165</v>
      </c>
    </row>
    <row r="472" spans="2:9" x14ac:dyDescent="0.25">
      <c r="B472" s="48">
        <v>466</v>
      </c>
      <c r="C472" s="146" t="s">
        <v>552</v>
      </c>
      <c r="D472" s="130">
        <v>3</v>
      </c>
      <c r="E472" s="130">
        <v>4</v>
      </c>
      <c r="F472" s="130">
        <v>7</v>
      </c>
      <c r="G472" s="132">
        <v>4395.5</v>
      </c>
      <c r="H472" s="130">
        <v>3</v>
      </c>
      <c r="I472" s="48" t="s">
        <v>2165</v>
      </c>
    </row>
    <row r="473" spans="2:9" x14ac:dyDescent="0.25">
      <c r="B473" s="48">
        <v>467</v>
      </c>
      <c r="C473" s="146" t="s">
        <v>1343</v>
      </c>
      <c r="D473" s="130">
        <v>7</v>
      </c>
      <c r="E473" s="130">
        <v>10</v>
      </c>
      <c r="F473" s="130">
        <v>10</v>
      </c>
      <c r="G473" s="132">
        <v>1793.51</v>
      </c>
      <c r="H473" s="130">
        <v>2</v>
      </c>
      <c r="I473" s="48" t="s">
        <v>2165</v>
      </c>
    </row>
    <row r="474" spans="2:9" x14ac:dyDescent="0.25">
      <c r="B474" s="48">
        <v>468</v>
      </c>
      <c r="C474" s="146" t="s">
        <v>753</v>
      </c>
      <c r="D474" s="130">
        <v>1</v>
      </c>
      <c r="E474" s="130">
        <v>1</v>
      </c>
      <c r="F474" s="130">
        <v>2</v>
      </c>
      <c r="G474" s="132">
        <v>10000</v>
      </c>
      <c r="H474" s="130">
        <v>3</v>
      </c>
      <c r="I474" s="48" t="s">
        <v>2165</v>
      </c>
    </row>
    <row r="475" spans="2:9" x14ac:dyDescent="0.25">
      <c r="B475" s="48">
        <v>469</v>
      </c>
      <c r="C475" s="146" t="s">
        <v>736</v>
      </c>
      <c r="D475" s="130">
        <v>6</v>
      </c>
      <c r="E475" s="130">
        <v>11</v>
      </c>
      <c r="F475" s="130">
        <v>22</v>
      </c>
      <c r="G475" s="132">
        <v>5159.79</v>
      </c>
      <c r="H475" s="130">
        <v>3</v>
      </c>
      <c r="I475" s="48" t="s">
        <v>2165</v>
      </c>
    </row>
    <row r="476" spans="2:9" x14ac:dyDescent="0.25">
      <c r="B476" s="48">
        <v>470</v>
      </c>
      <c r="C476" s="146" t="s">
        <v>1374</v>
      </c>
      <c r="D476" s="130">
        <v>1</v>
      </c>
      <c r="E476" s="130">
        <v>2</v>
      </c>
      <c r="F476" s="130">
        <v>2</v>
      </c>
      <c r="G476" s="132">
        <v>10000</v>
      </c>
      <c r="H476" s="130">
        <v>3</v>
      </c>
      <c r="I476" s="48" t="s">
        <v>2165</v>
      </c>
    </row>
    <row r="477" spans="2:9" x14ac:dyDescent="0.25">
      <c r="B477" s="48">
        <v>471</v>
      </c>
      <c r="C477" s="146" t="s">
        <v>1402</v>
      </c>
      <c r="D477" s="130">
        <v>1</v>
      </c>
      <c r="E477" s="130">
        <v>1</v>
      </c>
      <c r="F477" s="130">
        <v>1</v>
      </c>
      <c r="G477" s="132">
        <v>10000</v>
      </c>
      <c r="H477" s="130">
        <v>3</v>
      </c>
      <c r="I477" s="48" t="s">
        <v>2165</v>
      </c>
    </row>
    <row r="478" spans="2:9" x14ac:dyDescent="0.25">
      <c r="B478" s="48">
        <v>472</v>
      </c>
      <c r="C478" s="146" t="s">
        <v>1090</v>
      </c>
      <c r="D478" s="130">
        <v>1</v>
      </c>
      <c r="E478" s="130">
        <v>1</v>
      </c>
      <c r="F478" s="130">
        <v>2</v>
      </c>
      <c r="G478" s="132">
        <v>10000</v>
      </c>
      <c r="H478" s="130">
        <v>3</v>
      </c>
      <c r="I478" s="48" t="s">
        <v>2165</v>
      </c>
    </row>
    <row r="479" spans="2:9" x14ac:dyDescent="0.25">
      <c r="B479" s="48">
        <v>473</v>
      </c>
      <c r="C479" s="146" t="s">
        <v>957</v>
      </c>
      <c r="D479" s="130">
        <v>8</v>
      </c>
      <c r="E479" s="130">
        <v>8</v>
      </c>
      <c r="F479" s="130">
        <v>12</v>
      </c>
      <c r="G479" s="132">
        <v>2607.4899999999998</v>
      </c>
      <c r="H479" s="130">
        <v>3</v>
      </c>
      <c r="I479" s="48" t="s">
        <v>2165</v>
      </c>
    </row>
    <row r="480" spans="2:9" x14ac:dyDescent="0.25">
      <c r="B480" s="48">
        <v>474</v>
      </c>
      <c r="C480" s="146" t="s">
        <v>1709</v>
      </c>
      <c r="D480" s="130">
        <v>1</v>
      </c>
      <c r="E480" s="130">
        <v>1</v>
      </c>
      <c r="F480" s="130">
        <v>1</v>
      </c>
      <c r="G480" s="132">
        <v>10000</v>
      </c>
      <c r="H480" s="130">
        <v>3</v>
      </c>
      <c r="I480" s="48" t="s">
        <v>2165</v>
      </c>
    </row>
    <row r="481" spans="2:9" x14ac:dyDescent="0.25">
      <c r="B481" s="48">
        <v>475</v>
      </c>
      <c r="C481" s="146" t="s">
        <v>1258</v>
      </c>
      <c r="D481" s="130">
        <v>3</v>
      </c>
      <c r="E481" s="130">
        <v>4</v>
      </c>
      <c r="F481" s="130">
        <v>4</v>
      </c>
      <c r="G481" s="132">
        <v>3436.99</v>
      </c>
      <c r="H481" s="130">
        <v>3</v>
      </c>
      <c r="I481" s="48" t="s">
        <v>2165</v>
      </c>
    </row>
    <row r="482" spans="2:9" x14ac:dyDescent="0.25">
      <c r="B482" s="48">
        <v>476</v>
      </c>
      <c r="C482" s="146" t="s">
        <v>1143</v>
      </c>
      <c r="D482" s="130">
        <v>5</v>
      </c>
      <c r="E482" s="130">
        <v>6</v>
      </c>
      <c r="F482" s="130">
        <v>8</v>
      </c>
      <c r="G482" s="132">
        <v>4945.63</v>
      </c>
      <c r="H482" s="130">
        <v>3</v>
      </c>
      <c r="I482" s="48" t="s">
        <v>2165</v>
      </c>
    </row>
    <row r="483" spans="2:9" x14ac:dyDescent="0.25">
      <c r="B483" s="48">
        <v>477</v>
      </c>
      <c r="C483" s="146" t="s">
        <v>827</v>
      </c>
      <c r="D483" s="130">
        <v>4</v>
      </c>
      <c r="E483" s="130">
        <v>10</v>
      </c>
      <c r="F483" s="130">
        <v>11</v>
      </c>
      <c r="G483" s="132">
        <v>4939.99</v>
      </c>
      <c r="H483" s="130">
        <v>3</v>
      </c>
      <c r="I483" s="48" t="s">
        <v>2165</v>
      </c>
    </row>
    <row r="484" spans="2:9" x14ac:dyDescent="0.25">
      <c r="B484" s="48">
        <v>478</v>
      </c>
      <c r="C484" s="146" t="s">
        <v>1577</v>
      </c>
      <c r="D484" s="130">
        <v>2</v>
      </c>
      <c r="E484" s="130">
        <v>2</v>
      </c>
      <c r="F484" s="130">
        <v>3</v>
      </c>
      <c r="G484" s="132">
        <v>5988.06</v>
      </c>
      <c r="H484" s="130">
        <v>3</v>
      </c>
      <c r="I484" s="48" t="s">
        <v>2165</v>
      </c>
    </row>
    <row r="485" spans="2:9" x14ac:dyDescent="0.25">
      <c r="B485" s="48">
        <v>479</v>
      </c>
      <c r="C485" s="146" t="s">
        <v>798</v>
      </c>
      <c r="D485" s="130">
        <v>3</v>
      </c>
      <c r="E485" s="130">
        <v>3</v>
      </c>
      <c r="F485" s="130">
        <v>7</v>
      </c>
      <c r="G485" s="132">
        <v>9481.6200000000008</v>
      </c>
      <c r="H485" s="130">
        <v>3</v>
      </c>
      <c r="I485" s="48" t="s">
        <v>2165</v>
      </c>
    </row>
    <row r="486" spans="2:9" x14ac:dyDescent="0.25">
      <c r="B486" s="48">
        <v>480</v>
      </c>
      <c r="C486" s="146" t="s">
        <v>758</v>
      </c>
      <c r="D486" s="130">
        <v>3</v>
      </c>
      <c r="E486" s="130">
        <v>4</v>
      </c>
      <c r="F486" s="130">
        <v>10</v>
      </c>
      <c r="G486" s="132">
        <v>5488.83</v>
      </c>
      <c r="H486" s="130">
        <v>3</v>
      </c>
      <c r="I486" s="48" t="s">
        <v>2165</v>
      </c>
    </row>
    <row r="487" spans="2:9" x14ac:dyDescent="0.25">
      <c r="B487" s="48">
        <v>481</v>
      </c>
      <c r="C487" s="146" t="s">
        <v>1348</v>
      </c>
      <c r="D487" s="130">
        <v>5</v>
      </c>
      <c r="E487" s="130">
        <v>6</v>
      </c>
      <c r="F487" s="130">
        <v>8</v>
      </c>
      <c r="G487" s="132">
        <v>4335.1099999999997</v>
      </c>
      <c r="H487" s="130">
        <v>3</v>
      </c>
      <c r="I487" s="48" t="s">
        <v>2165</v>
      </c>
    </row>
    <row r="488" spans="2:9" x14ac:dyDescent="0.25">
      <c r="B488" s="48">
        <v>482</v>
      </c>
      <c r="C488" s="146" t="s">
        <v>996</v>
      </c>
      <c r="D488" s="130">
        <v>1</v>
      </c>
      <c r="E488" s="130">
        <v>1</v>
      </c>
      <c r="F488" s="130">
        <v>1</v>
      </c>
      <c r="G488" s="132">
        <v>10000</v>
      </c>
      <c r="H488" s="130">
        <v>3</v>
      </c>
      <c r="I488" s="48" t="s">
        <v>2165</v>
      </c>
    </row>
    <row r="489" spans="2:9" x14ac:dyDescent="0.25">
      <c r="B489" s="48">
        <v>483</v>
      </c>
      <c r="C489" s="146" t="s">
        <v>640</v>
      </c>
      <c r="D489" s="130">
        <v>3</v>
      </c>
      <c r="E489" s="130">
        <v>5</v>
      </c>
      <c r="F489" s="130">
        <v>5</v>
      </c>
      <c r="G489" s="132">
        <v>5841.96</v>
      </c>
      <c r="H489" s="130">
        <v>3</v>
      </c>
      <c r="I489" s="48" t="s">
        <v>2165</v>
      </c>
    </row>
    <row r="490" spans="2:9" x14ac:dyDescent="0.25">
      <c r="B490" s="48">
        <v>484</v>
      </c>
      <c r="C490" s="146" t="s">
        <v>464</v>
      </c>
      <c r="D490" s="130">
        <v>1</v>
      </c>
      <c r="E490" s="130">
        <v>2</v>
      </c>
      <c r="F490" s="130">
        <v>10</v>
      </c>
      <c r="G490" s="132">
        <v>10000</v>
      </c>
      <c r="H490" s="130">
        <v>3</v>
      </c>
      <c r="I490" s="48" t="s">
        <v>2165</v>
      </c>
    </row>
    <row r="491" spans="2:9" x14ac:dyDescent="0.25">
      <c r="B491" s="48">
        <v>485</v>
      </c>
      <c r="C491" s="146" t="s">
        <v>990</v>
      </c>
      <c r="D491" s="130">
        <v>4</v>
      </c>
      <c r="E491" s="130">
        <v>5</v>
      </c>
      <c r="F491" s="130">
        <v>13</v>
      </c>
      <c r="G491" s="132">
        <v>3849.45</v>
      </c>
      <c r="H491" s="130">
        <v>3</v>
      </c>
      <c r="I491" s="48" t="s">
        <v>2165</v>
      </c>
    </row>
    <row r="492" spans="2:9" x14ac:dyDescent="0.25">
      <c r="B492" s="48">
        <v>486</v>
      </c>
      <c r="C492" s="146" t="s">
        <v>719</v>
      </c>
      <c r="D492" s="130">
        <v>4</v>
      </c>
      <c r="E492" s="130">
        <v>6</v>
      </c>
      <c r="F492" s="130">
        <v>14</v>
      </c>
      <c r="G492" s="132">
        <v>5715.7</v>
      </c>
      <c r="H492" s="130">
        <v>3</v>
      </c>
      <c r="I492" s="48" t="s">
        <v>2165</v>
      </c>
    </row>
    <row r="493" spans="2:9" x14ac:dyDescent="0.25">
      <c r="B493" s="48">
        <v>487</v>
      </c>
      <c r="C493" s="146" t="s">
        <v>1052</v>
      </c>
      <c r="D493" s="130">
        <v>4</v>
      </c>
      <c r="E493" s="130">
        <v>5</v>
      </c>
      <c r="F493" s="130">
        <v>18</v>
      </c>
      <c r="G493" s="132">
        <v>7307.15</v>
      </c>
      <c r="H493" s="130">
        <v>3</v>
      </c>
      <c r="I493" s="48" t="s">
        <v>2165</v>
      </c>
    </row>
    <row r="494" spans="2:9" x14ac:dyDescent="0.25">
      <c r="B494" s="48">
        <v>488</v>
      </c>
      <c r="C494" s="146" t="s">
        <v>510</v>
      </c>
      <c r="D494" s="130">
        <v>1</v>
      </c>
      <c r="E494" s="130">
        <v>1</v>
      </c>
      <c r="F494" s="130">
        <v>4</v>
      </c>
      <c r="G494" s="132">
        <v>10000</v>
      </c>
      <c r="H494" s="130">
        <v>3</v>
      </c>
      <c r="I494" s="48" t="s">
        <v>2165</v>
      </c>
    </row>
    <row r="495" spans="2:9" x14ac:dyDescent="0.25">
      <c r="B495" s="48">
        <v>489</v>
      </c>
      <c r="C495" s="146" t="s">
        <v>1179</v>
      </c>
      <c r="D495" s="130">
        <v>1</v>
      </c>
      <c r="E495" s="130">
        <v>1</v>
      </c>
      <c r="F495" s="130">
        <v>2</v>
      </c>
      <c r="G495" s="132">
        <v>10000</v>
      </c>
      <c r="H495" s="130">
        <v>3</v>
      </c>
      <c r="I495" s="48" t="s">
        <v>2165</v>
      </c>
    </row>
    <row r="496" spans="2:9" x14ac:dyDescent="0.25">
      <c r="B496" s="48">
        <v>490</v>
      </c>
      <c r="C496" s="146" t="s">
        <v>818</v>
      </c>
      <c r="D496" s="130">
        <v>1</v>
      </c>
      <c r="E496" s="130">
        <v>1</v>
      </c>
      <c r="F496" s="130">
        <v>2</v>
      </c>
      <c r="G496" s="132">
        <v>10000</v>
      </c>
      <c r="H496" s="130">
        <v>3</v>
      </c>
      <c r="I496" s="48" t="s">
        <v>2165</v>
      </c>
    </row>
    <row r="497" spans="2:9" x14ac:dyDescent="0.25">
      <c r="B497" s="48">
        <v>491</v>
      </c>
      <c r="C497" s="146" t="s">
        <v>1592</v>
      </c>
      <c r="D497" s="130">
        <v>1</v>
      </c>
      <c r="E497" s="130">
        <v>1</v>
      </c>
      <c r="F497" s="130">
        <v>1</v>
      </c>
      <c r="G497" s="132">
        <v>10000</v>
      </c>
      <c r="H497" s="130">
        <v>3</v>
      </c>
      <c r="I497" s="48" t="s">
        <v>2165</v>
      </c>
    </row>
    <row r="498" spans="2:9" x14ac:dyDescent="0.25">
      <c r="B498" s="48">
        <v>492</v>
      </c>
      <c r="C498" s="146" t="s">
        <v>796</v>
      </c>
      <c r="D498" s="130">
        <v>7</v>
      </c>
      <c r="E498" s="130">
        <v>10</v>
      </c>
      <c r="F498" s="130">
        <v>15</v>
      </c>
      <c r="G498" s="132">
        <v>5902.31</v>
      </c>
      <c r="H498" s="130">
        <v>3</v>
      </c>
      <c r="I498" s="48" t="s">
        <v>2165</v>
      </c>
    </row>
    <row r="499" spans="2:9" x14ac:dyDescent="0.25">
      <c r="B499" s="48">
        <v>493</v>
      </c>
      <c r="C499" s="146" t="s">
        <v>686</v>
      </c>
      <c r="D499" s="130">
        <v>5</v>
      </c>
      <c r="E499" s="130">
        <v>10</v>
      </c>
      <c r="F499" s="130">
        <v>15</v>
      </c>
      <c r="G499" s="132">
        <v>5925.34</v>
      </c>
      <c r="H499" s="130">
        <v>3</v>
      </c>
      <c r="I499" s="48" t="s">
        <v>2165</v>
      </c>
    </row>
    <row r="500" spans="2:9" x14ac:dyDescent="0.25">
      <c r="B500" s="48">
        <v>494</v>
      </c>
      <c r="C500" s="146" t="s">
        <v>1265</v>
      </c>
      <c r="D500" s="130">
        <v>1</v>
      </c>
      <c r="E500" s="130">
        <v>1</v>
      </c>
      <c r="F500" s="130">
        <v>5</v>
      </c>
      <c r="G500" s="132">
        <v>10000</v>
      </c>
      <c r="H500" s="130">
        <v>3</v>
      </c>
      <c r="I500" s="48" t="s">
        <v>2165</v>
      </c>
    </row>
    <row r="501" spans="2:9" x14ac:dyDescent="0.25">
      <c r="B501" s="48">
        <v>495</v>
      </c>
      <c r="C501" s="146" t="s">
        <v>1021</v>
      </c>
      <c r="D501" s="130">
        <v>2</v>
      </c>
      <c r="E501" s="130">
        <v>2</v>
      </c>
      <c r="F501" s="130">
        <v>5</v>
      </c>
      <c r="G501" s="132">
        <v>5590.53</v>
      </c>
      <c r="H501" s="130">
        <v>3</v>
      </c>
      <c r="I501" s="48" t="s">
        <v>2165</v>
      </c>
    </row>
    <row r="502" spans="2:9" x14ac:dyDescent="0.25">
      <c r="B502" s="48">
        <v>496</v>
      </c>
      <c r="C502" s="146" t="s">
        <v>1010</v>
      </c>
      <c r="D502" s="130">
        <v>1</v>
      </c>
      <c r="E502" s="130">
        <v>1</v>
      </c>
      <c r="F502" s="130">
        <v>1</v>
      </c>
      <c r="G502" s="132">
        <v>10000</v>
      </c>
      <c r="H502" s="130">
        <v>3</v>
      </c>
      <c r="I502" s="48" t="s">
        <v>2165</v>
      </c>
    </row>
    <row r="503" spans="2:9" x14ac:dyDescent="0.25">
      <c r="B503" s="48">
        <v>497</v>
      </c>
      <c r="C503" s="146" t="s">
        <v>1566</v>
      </c>
      <c r="D503" s="130">
        <v>1</v>
      </c>
      <c r="E503" s="130">
        <v>1</v>
      </c>
      <c r="F503" s="130">
        <v>2</v>
      </c>
      <c r="G503" s="132">
        <v>10000</v>
      </c>
      <c r="H503" s="130">
        <v>3</v>
      </c>
      <c r="I503" s="48" t="s">
        <v>2165</v>
      </c>
    </row>
    <row r="504" spans="2:9" x14ac:dyDescent="0.25">
      <c r="B504" s="48">
        <v>498</v>
      </c>
      <c r="C504" s="146" t="s">
        <v>885</v>
      </c>
      <c r="D504" s="130">
        <v>2</v>
      </c>
      <c r="E504" s="130">
        <v>3</v>
      </c>
      <c r="F504" s="130">
        <v>7</v>
      </c>
      <c r="G504" s="132">
        <v>9758.2999999999993</v>
      </c>
      <c r="H504" s="130">
        <v>3</v>
      </c>
      <c r="I504" s="48" t="s">
        <v>2165</v>
      </c>
    </row>
    <row r="505" spans="2:9" x14ac:dyDescent="0.25">
      <c r="B505" s="48">
        <v>499</v>
      </c>
      <c r="C505" s="146" t="s">
        <v>538</v>
      </c>
      <c r="D505" s="130">
        <v>2</v>
      </c>
      <c r="E505" s="130">
        <v>2</v>
      </c>
      <c r="F505" s="130">
        <v>6</v>
      </c>
      <c r="G505" s="132">
        <v>7313.18</v>
      </c>
      <c r="H505" s="130">
        <v>3</v>
      </c>
      <c r="I505" s="48" t="s">
        <v>2165</v>
      </c>
    </row>
    <row r="506" spans="2:9" x14ac:dyDescent="0.25">
      <c r="B506" s="48">
        <v>500</v>
      </c>
      <c r="C506" s="146" t="s">
        <v>1499</v>
      </c>
      <c r="D506" s="130">
        <v>1</v>
      </c>
      <c r="E506" s="130">
        <v>1</v>
      </c>
      <c r="F506" s="130">
        <v>2</v>
      </c>
      <c r="G506" s="132">
        <v>10000</v>
      </c>
      <c r="H506" s="130">
        <v>3</v>
      </c>
      <c r="I506" s="48" t="s">
        <v>2165</v>
      </c>
    </row>
    <row r="507" spans="2:9" x14ac:dyDescent="0.25">
      <c r="B507" s="48">
        <v>501</v>
      </c>
      <c r="C507" s="146" t="s">
        <v>1574</v>
      </c>
      <c r="D507" s="130">
        <v>3</v>
      </c>
      <c r="E507" s="130">
        <v>4</v>
      </c>
      <c r="F507" s="130">
        <v>4</v>
      </c>
      <c r="G507" s="132">
        <v>4351.26</v>
      </c>
      <c r="H507" s="130">
        <v>3</v>
      </c>
      <c r="I507" s="48" t="s">
        <v>2165</v>
      </c>
    </row>
    <row r="508" spans="2:9" x14ac:dyDescent="0.25">
      <c r="B508" s="48">
        <v>502</v>
      </c>
      <c r="C508" s="146" t="s">
        <v>790</v>
      </c>
      <c r="D508" s="130">
        <v>1</v>
      </c>
      <c r="E508" s="130">
        <v>1</v>
      </c>
      <c r="F508" s="130">
        <v>2</v>
      </c>
      <c r="G508" s="132">
        <v>10000</v>
      </c>
      <c r="H508" s="130">
        <v>3</v>
      </c>
      <c r="I508" s="48" t="s">
        <v>2165</v>
      </c>
    </row>
    <row r="509" spans="2:9" x14ac:dyDescent="0.25">
      <c r="B509" s="48">
        <v>503</v>
      </c>
      <c r="C509" s="146" t="s">
        <v>1393</v>
      </c>
      <c r="D509" s="130">
        <v>1</v>
      </c>
      <c r="E509" s="130">
        <v>2</v>
      </c>
      <c r="F509" s="130">
        <v>4</v>
      </c>
      <c r="G509" s="132">
        <v>10000</v>
      </c>
      <c r="H509" s="130">
        <v>3</v>
      </c>
      <c r="I509" s="48" t="s">
        <v>2165</v>
      </c>
    </row>
    <row r="510" spans="2:9" x14ac:dyDescent="0.25">
      <c r="B510" s="48">
        <v>504</v>
      </c>
      <c r="C510" s="146" t="s">
        <v>987</v>
      </c>
      <c r="D510" s="130">
        <v>4</v>
      </c>
      <c r="E510" s="130">
        <v>4</v>
      </c>
      <c r="F510" s="130">
        <v>9</v>
      </c>
      <c r="G510" s="132">
        <v>4616.59</v>
      </c>
      <c r="H510" s="130">
        <v>3</v>
      </c>
      <c r="I510" s="48" t="s">
        <v>2165</v>
      </c>
    </row>
    <row r="511" spans="2:9" x14ac:dyDescent="0.25">
      <c r="B511" s="48">
        <v>505</v>
      </c>
      <c r="C511" s="146" t="s">
        <v>1332</v>
      </c>
      <c r="D511" s="130">
        <v>4</v>
      </c>
      <c r="E511" s="130">
        <v>5</v>
      </c>
      <c r="F511" s="130">
        <v>8</v>
      </c>
      <c r="G511" s="132">
        <v>3401.34</v>
      </c>
      <c r="H511" s="130">
        <v>3</v>
      </c>
      <c r="I511" s="48" t="s">
        <v>2165</v>
      </c>
    </row>
    <row r="512" spans="2:9" x14ac:dyDescent="0.25">
      <c r="B512" s="48">
        <v>506</v>
      </c>
      <c r="C512" s="146" t="s">
        <v>913</v>
      </c>
      <c r="D512" s="130">
        <v>3</v>
      </c>
      <c r="E512" s="130">
        <v>3</v>
      </c>
      <c r="F512" s="130">
        <v>7</v>
      </c>
      <c r="G512" s="132">
        <v>4414.99</v>
      </c>
      <c r="H512" s="130">
        <v>3</v>
      </c>
      <c r="I512" s="48" t="s">
        <v>2165</v>
      </c>
    </row>
    <row r="513" spans="2:9" x14ac:dyDescent="0.25">
      <c r="B513" s="48">
        <v>507</v>
      </c>
      <c r="C513" s="146" t="s">
        <v>918</v>
      </c>
      <c r="D513" s="130">
        <v>5</v>
      </c>
      <c r="E513" s="130">
        <v>6</v>
      </c>
      <c r="F513" s="130">
        <v>11</v>
      </c>
      <c r="G513" s="132">
        <v>6366.84</v>
      </c>
      <c r="H513" s="130">
        <v>3</v>
      </c>
      <c r="I513" s="48" t="s">
        <v>2165</v>
      </c>
    </row>
    <row r="514" spans="2:9" x14ac:dyDescent="0.25">
      <c r="B514" s="48">
        <v>508</v>
      </c>
      <c r="C514" s="146" t="s">
        <v>579</v>
      </c>
      <c r="D514" s="130">
        <v>1</v>
      </c>
      <c r="E514" s="130">
        <v>1</v>
      </c>
      <c r="F514" s="130">
        <v>2</v>
      </c>
      <c r="G514" s="132">
        <v>10000</v>
      </c>
      <c r="H514" s="130">
        <v>3</v>
      </c>
      <c r="I514" s="48" t="s">
        <v>2165</v>
      </c>
    </row>
    <row r="515" spans="2:9" x14ac:dyDescent="0.25">
      <c r="B515" s="48">
        <v>509</v>
      </c>
      <c r="C515" s="146" t="s">
        <v>1691</v>
      </c>
      <c r="D515" s="130">
        <v>1</v>
      </c>
      <c r="E515" s="130">
        <v>1</v>
      </c>
      <c r="F515" s="130">
        <v>1</v>
      </c>
      <c r="G515" s="132">
        <v>10000</v>
      </c>
      <c r="H515" s="130">
        <v>3</v>
      </c>
      <c r="I515" s="48" t="s">
        <v>2165</v>
      </c>
    </row>
    <row r="516" spans="2:9" x14ac:dyDescent="0.25">
      <c r="B516" s="48">
        <v>510</v>
      </c>
      <c r="C516" s="146" t="s">
        <v>764</v>
      </c>
      <c r="D516" s="130">
        <v>6</v>
      </c>
      <c r="E516" s="130">
        <v>8</v>
      </c>
      <c r="F516" s="130">
        <v>18</v>
      </c>
      <c r="G516" s="132">
        <v>4093.26</v>
      </c>
      <c r="H516" s="130">
        <v>3</v>
      </c>
      <c r="I516" s="48" t="s">
        <v>2165</v>
      </c>
    </row>
    <row r="517" spans="2:9" x14ac:dyDescent="0.25">
      <c r="B517" s="48">
        <v>511</v>
      </c>
      <c r="C517" s="146" t="s">
        <v>1036</v>
      </c>
      <c r="D517" s="130">
        <v>2</v>
      </c>
      <c r="E517" s="130">
        <v>2</v>
      </c>
      <c r="F517" s="130">
        <v>4</v>
      </c>
      <c r="G517" s="132">
        <v>5002.33</v>
      </c>
      <c r="H517" s="130">
        <v>3</v>
      </c>
      <c r="I517" s="48" t="s">
        <v>2165</v>
      </c>
    </row>
    <row r="518" spans="2:9" x14ac:dyDescent="0.25">
      <c r="B518" s="48">
        <v>512</v>
      </c>
      <c r="C518" s="146" t="s">
        <v>954</v>
      </c>
      <c r="D518" s="130">
        <v>1</v>
      </c>
      <c r="E518" s="130">
        <v>1</v>
      </c>
      <c r="F518" s="130">
        <v>1</v>
      </c>
      <c r="G518" s="132">
        <v>10000</v>
      </c>
      <c r="H518" s="130">
        <v>3</v>
      </c>
      <c r="I518" s="48" t="s">
        <v>2165</v>
      </c>
    </row>
    <row r="519" spans="2:9" x14ac:dyDescent="0.25">
      <c r="B519" s="48">
        <v>513</v>
      </c>
      <c r="C519" s="146" t="s">
        <v>866</v>
      </c>
      <c r="D519" s="130">
        <v>1</v>
      </c>
      <c r="E519" s="130">
        <v>1</v>
      </c>
      <c r="F519" s="130">
        <v>2</v>
      </c>
      <c r="G519" s="132">
        <v>10000</v>
      </c>
      <c r="H519" s="130">
        <v>3</v>
      </c>
      <c r="I519" s="48" t="s">
        <v>2165</v>
      </c>
    </row>
    <row r="520" spans="2:9" x14ac:dyDescent="0.25">
      <c r="B520" s="48">
        <v>514</v>
      </c>
      <c r="C520" s="146" t="s">
        <v>750</v>
      </c>
      <c r="D520" s="130">
        <v>1</v>
      </c>
      <c r="E520" s="130">
        <v>1</v>
      </c>
      <c r="F520" s="130">
        <v>2</v>
      </c>
      <c r="G520" s="132">
        <v>10000</v>
      </c>
      <c r="H520" s="130">
        <v>3</v>
      </c>
      <c r="I520" s="48" t="s">
        <v>2165</v>
      </c>
    </row>
    <row r="521" spans="2:9" x14ac:dyDescent="0.25">
      <c r="B521" s="48">
        <v>515</v>
      </c>
      <c r="C521" s="146" t="s">
        <v>679</v>
      </c>
      <c r="D521" s="130">
        <v>2</v>
      </c>
      <c r="E521" s="130">
        <v>2</v>
      </c>
      <c r="F521" s="130">
        <v>2</v>
      </c>
      <c r="G521" s="132">
        <v>8676.93</v>
      </c>
      <c r="H521" s="130">
        <v>3</v>
      </c>
      <c r="I521" s="48" t="s">
        <v>2165</v>
      </c>
    </row>
    <row r="522" spans="2:9" x14ac:dyDescent="0.25">
      <c r="B522" s="48">
        <v>516</v>
      </c>
      <c r="C522" s="146" t="s">
        <v>1256</v>
      </c>
      <c r="D522" s="130">
        <v>1</v>
      </c>
      <c r="E522" s="130">
        <v>1</v>
      </c>
      <c r="F522" s="130">
        <v>3</v>
      </c>
      <c r="G522" s="132">
        <v>10000</v>
      </c>
      <c r="H522" s="130">
        <v>3</v>
      </c>
      <c r="I522" s="48" t="s">
        <v>2165</v>
      </c>
    </row>
    <row r="523" spans="2:9" x14ac:dyDescent="0.25">
      <c r="B523" s="48">
        <v>517</v>
      </c>
      <c r="C523" s="146" t="s">
        <v>1281</v>
      </c>
      <c r="D523" s="130">
        <v>6</v>
      </c>
      <c r="E523" s="130">
        <v>6</v>
      </c>
      <c r="F523" s="130">
        <v>6</v>
      </c>
      <c r="G523" s="132">
        <v>2779.46</v>
      </c>
      <c r="H523" s="130">
        <v>3</v>
      </c>
      <c r="I523" s="48" t="s">
        <v>2165</v>
      </c>
    </row>
    <row r="524" spans="2:9" x14ac:dyDescent="0.25">
      <c r="B524" s="48">
        <v>518</v>
      </c>
      <c r="C524" s="146" t="s">
        <v>1686</v>
      </c>
      <c r="D524" s="130">
        <v>1</v>
      </c>
      <c r="E524" s="130">
        <v>3</v>
      </c>
      <c r="F524" s="130">
        <v>3</v>
      </c>
      <c r="G524" s="132">
        <v>10000</v>
      </c>
      <c r="H524" s="130">
        <v>3</v>
      </c>
      <c r="I524" s="48" t="s">
        <v>2205</v>
      </c>
    </row>
    <row r="525" spans="2:9" x14ac:dyDescent="0.25">
      <c r="B525" s="48">
        <v>519</v>
      </c>
      <c r="C525" s="146" t="s">
        <v>1032</v>
      </c>
      <c r="D525" s="130">
        <v>1</v>
      </c>
      <c r="E525" s="130">
        <v>1</v>
      </c>
      <c r="F525" s="130">
        <v>1</v>
      </c>
      <c r="G525" s="132">
        <v>10000</v>
      </c>
      <c r="H525" s="130">
        <v>3</v>
      </c>
      <c r="I525" s="48" t="s">
        <v>2205</v>
      </c>
    </row>
    <row r="526" spans="2:9" x14ac:dyDescent="0.25">
      <c r="B526" s="48">
        <v>520</v>
      </c>
      <c r="C526" s="146" t="s">
        <v>942</v>
      </c>
      <c r="D526" s="130">
        <v>1</v>
      </c>
      <c r="E526" s="130">
        <v>1</v>
      </c>
      <c r="F526" s="130">
        <v>2</v>
      </c>
      <c r="G526" s="132">
        <v>10000</v>
      </c>
      <c r="H526" s="130">
        <v>3</v>
      </c>
      <c r="I526" s="48" t="s">
        <v>2205</v>
      </c>
    </row>
    <row r="527" spans="2:9" x14ac:dyDescent="0.25">
      <c r="B527" s="48">
        <v>521</v>
      </c>
      <c r="C527" s="146" t="s">
        <v>1175</v>
      </c>
      <c r="D527" s="130">
        <v>3</v>
      </c>
      <c r="E527" s="130">
        <v>3</v>
      </c>
      <c r="F527" s="130">
        <v>3</v>
      </c>
      <c r="G527" s="132">
        <v>7576.68</v>
      </c>
      <c r="H527" s="130">
        <v>3</v>
      </c>
      <c r="I527" s="48" t="s">
        <v>2205</v>
      </c>
    </row>
    <row r="528" spans="2:9" x14ac:dyDescent="0.25">
      <c r="B528" s="48">
        <v>522</v>
      </c>
      <c r="C528" s="146" t="s">
        <v>1035</v>
      </c>
      <c r="D528" s="130">
        <v>1</v>
      </c>
      <c r="E528" s="130">
        <v>1</v>
      </c>
      <c r="F528" s="130">
        <v>2</v>
      </c>
      <c r="G528" s="132">
        <v>10000</v>
      </c>
      <c r="H528" s="130">
        <v>3</v>
      </c>
      <c r="I528" s="48" t="s">
        <v>2205</v>
      </c>
    </row>
    <row r="529" spans="2:9" x14ac:dyDescent="0.25">
      <c r="B529" s="48">
        <v>523</v>
      </c>
      <c r="C529" s="146" t="s">
        <v>1040</v>
      </c>
      <c r="D529" s="130">
        <v>1</v>
      </c>
      <c r="E529" s="130">
        <v>1</v>
      </c>
      <c r="F529" s="130">
        <v>4</v>
      </c>
      <c r="G529" s="132">
        <v>10000</v>
      </c>
      <c r="H529" s="130">
        <v>3</v>
      </c>
      <c r="I529" s="48" t="s">
        <v>2205</v>
      </c>
    </row>
    <row r="530" spans="2:9" x14ac:dyDescent="0.25">
      <c r="B530" s="48">
        <v>524</v>
      </c>
      <c r="C530" s="146" t="s">
        <v>1473</v>
      </c>
      <c r="D530" s="130">
        <v>1</v>
      </c>
      <c r="E530" s="130">
        <v>1</v>
      </c>
      <c r="F530" s="130">
        <v>1</v>
      </c>
      <c r="G530" s="132">
        <v>10000</v>
      </c>
      <c r="H530" s="130">
        <v>3</v>
      </c>
      <c r="I530" s="48" t="s">
        <v>2205</v>
      </c>
    </row>
    <row r="531" spans="2:9" x14ac:dyDescent="0.25">
      <c r="B531" s="48">
        <v>525</v>
      </c>
      <c r="C531" s="146" t="s">
        <v>1203</v>
      </c>
      <c r="D531" s="130">
        <v>1</v>
      </c>
      <c r="E531" s="130">
        <v>1</v>
      </c>
      <c r="F531" s="130">
        <v>2</v>
      </c>
      <c r="G531" s="132">
        <v>10000</v>
      </c>
      <c r="H531" s="130">
        <v>3</v>
      </c>
      <c r="I531" s="48" t="s">
        <v>2205</v>
      </c>
    </row>
    <row r="532" spans="2:9" x14ac:dyDescent="0.25">
      <c r="B532" s="48">
        <v>526</v>
      </c>
      <c r="C532" s="146" t="s">
        <v>1358</v>
      </c>
      <c r="D532" s="130">
        <v>5</v>
      </c>
      <c r="E532" s="130">
        <v>7</v>
      </c>
      <c r="F532" s="130">
        <v>12</v>
      </c>
      <c r="G532" s="132">
        <v>3695.28</v>
      </c>
      <c r="H532" s="130">
        <v>3</v>
      </c>
      <c r="I532" s="48" t="s">
        <v>2205</v>
      </c>
    </row>
    <row r="533" spans="2:9" x14ac:dyDescent="0.25">
      <c r="B533" s="48">
        <v>527</v>
      </c>
      <c r="C533" s="146" t="s">
        <v>1223</v>
      </c>
      <c r="D533" s="130">
        <v>2</v>
      </c>
      <c r="E533" s="130">
        <v>2</v>
      </c>
      <c r="F533" s="130">
        <v>4</v>
      </c>
      <c r="G533" s="132">
        <v>5481.29</v>
      </c>
      <c r="H533" s="130">
        <v>3</v>
      </c>
      <c r="I533" s="48" t="s">
        <v>2205</v>
      </c>
    </row>
    <row r="534" spans="2:9" x14ac:dyDescent="0.25">
      <c r="B534" s="48">
        <v>528</v>
      </c>
      <c r="C534" s="146" t="s">
        <v>1546</v>
      </c>
      <c r="D534" s="130">
        <v>4</v>
      </c>
      <c r="E534" s="130">
        <v>5</v>
      </c>
      <c r="F534" s="130">
        <v>9</v>
      </c>
      <c r="G534" s="132">
        <v>3363.31</v>
      </c>
      <c r="H534" s="130">
        <v>3</v>
      </c>
      <c r="I534" s="48" t="s">
        <v>2205</v>
      </c>
    </row>
    <row r="535" spans="2:9" x14ac:dyDescent="0.25">
      <c r="B535" s="48">
        <v>529</v>
      </c>
      <c r="C535" s="146" t="s">
        <v>1483</v>
      </c>
      <c r="D535" s="130">
        <v>5</v>
      </c>
      <c r="E535" s="130">
        <v>14</v>
      </c>
      <c r="F535" s="130">
        <v>15</v>
      </c>
      <c r="G535" s="132">
        <v>4190.78</v>
      </c>
      <c r="H535" s="130">
        <v>3</v>
      </c>
      <c r="I535" s="48" t="s">
        <v>2205</v>
      </c>
    </row>
    <row r="536" spans="2:9" x14ac:dyDescent="0.25">
      <c r="B536" s="48">
        <v>530</v>
      </c>
      <c r="C536" s="146" t="s">
        <v>1066</v>
      </c>
      <c r="D536" s="130">
        <v>1</v>
      </c>
      <c r="E536" s="130">
        <v>1</v>
      </c>
      <c r="F536" s="130">
        <v>2</v>
      </c>
      <c r="G536" s="132">
        <v>10000</v>
      </c>
      <c r="H536" s="130">
        <v>3</v>
      </c>
      <c r="I536" s="48" t="s">
        <v>2205</v>
      </c>
    </row>
    <row r="537" spans="2:9" x14ac:dyDescent="0.25">
      <c r="B537" s="48">
        <v>531</v>
      </c>
      <c r="C537" s="146" t="s">
        <v>860</v>
      </c>
      <c r="D537" s="130">
        <v>2</v>
      </c>
      <c r="E537" s="130">
        <v>2</v>
      </c>
      <c r="F537" s="130">
        <v>2</v>
      </c>
      <c r="G537" s="132">
        <v>9870.7999999999993</v>
      </c>
      <c r="H537" s="130">
        <v>3</v>
      </c>
      <c r="I537" s="48" t="s">
        <v>2205</v>
      </c>
    </row>
    <row r="538" spans="2:9" x14ac:dyDescent="0.25">
      <c r="B538" s="48">
        <v>532</v>
      </c>
      <c r="C538" s="146" t="s">
        <v>863</v>
      </c>
      <c r="D538" s="130">
        <v>1</v>
      </c>
      <c r="E538" s="130">
        <v>2</v>
      </c>
      <c r="F538" s="130">
        <v>9</v>
      </c>
      <c r="G538" s="132">
        <v>10000</v>
      </c>
      <c r="H538" s="130">
        <v>3</v>
      </c>
      <c r="I538" s="48" t="s">
        <v>2205</v>
      </c>
    </row>
    <row r="539" spans="2:9" x14ac:dyDescent="0.25">
      <c r="B539" s="48">
        <v>533</v>
      </c>
      <c r="C539" s="146" t="s">
        <v>981</v>
      </c>
      <c r="D539" s="130">
        <v>1</v>
      </c>
      <c r="E539" s="130">
        <v>1</v>
      </c>
      <c r="F539" s="130">
        <v>1</v>
      </c>
      <c r="G539" s="132">
        <v>10000</v>
      </c>
      <c r="H539" s="130">
        <v>3</v>
      </c>
      <c r="I539" s="48" t="s">
        <v>2205</v>
      </c>
    </row>
    <row r="540" spans="2:9" x14ac:dyDescent="0.25">
      <c r="B540" s="48">
        <v>534</v>
      </c>
      <c r="C540" s="146" t="s">
        <v>919</v>
      </c>
      <c r="D540" s="130">
        <v>1</v>
      </c>
      <c r="E540" s="130">
        <v>1</v>
      </c>
      <c r="F540" s="130">
        <v>4</v>
      </c>
      <c r="G540" s="132">
        <v>10000</v>
      </c>
      <c r="H540" s="130">
        <v>3</v>
      </c>
      <c r="I540" s="48" t="s">
        <v>2205</v>
      </c>
    </row>
    <row r="541" spans="2:9" x14ac:dyDescent="0.25">
      <c r="B541" s="48">
        <v>535</v>
      </c>
      <c r="C541" s="146" t="s">
        <v>1385</v>
      </c>
      <c r="D541" s="130">
        <v>2</v>
      </c>
      <c r="E541" s="130">
        <v>3</v>
      </c>
      <c r="F541" s="130">
        <v>6</v>
      </c>
      <c r="G541" s="132">
        <v>8748.1299999999992</v>
      </c>
      <c r="H541" s="130">
        <v>3</v>
      </c>
      <c r="I541" s="48" t="s">
        <v>2205</v>
      </c>
    </row>
    <row r="542" spans="2:9" x14ac:dyDescent="0.25">
      <c r="B542" s="48">
        <v>536</v>
      </c>
      <c r="C542" s="146" t="s">
        <v>1609</v>
      </c>
      <c r="D542" s="130">
        <v>2</v>
      </c>
      <c r="E542" s="130">
        <v>2</v>
      </c>
      <c r="F542" s="130">
        <v>2</v>
      </c>
      <c r="G542" s="132">
        <v>5770.7</v>
      </c>
      <c r="H542" s="130">
        <v>3</v>
      </c>
      <c r="I542" s="48" t="s">
        <v>2205</v>
      </c>
    </row>
    <row r="543" spans="2:9" x14ac:dyDescent="0.25">
      <c r="B543" s="48">
        <v>537</v>
      </c>
      <c r="C543" s="146" t="s">
        <v>1008</v>
      </c>
      <c r="D543" s="130">
        <v>1</v>
      </c>
      <c r="E543" s="130">
        <v>1</v>
      </c>
      <c r="F543" s="130">
        <v>1</v>
      </c>
      <c r="G543" s="132">
        <v>10000</v>
      </c>
      <c r="H543" s="130">
        <v>3</v>
      </c>
      <c r="I543" s="48" t="s">
        <v>2205</v>
      </c>
    </row>
    <row r="544" spans="2:9" x14ac:dyDescent="0.25">
      <c r="B544" s="48">
        <v>538</v>
      </c>
      <c r="C544" s="146" t="s">
        <v>578</v>
      </c>
      <c r="D544" s="130">
        <v>3</v>
      </c>
      <c r="E544" s="130">
        <v>3</v>
      </c>
      <c r="F544" s="130">
        <v>10</v>
      </c>
      <c r="G544" s="132">
        <v>7194.79</v>
      </c>
      <c r="H544" s="130">
        <v>3</v>
      </c>
      <c r="I544" s="48" t="s">
        <v>2205</v>
      </c>
    </row>
    <row r="545" spans="2:9" x14ac:dyDescent="0.25">
      <c r="B545" s="48">
        <v>539</v>
      </c>
      <c r="C545" s="146" t="s">
        <v>375</v>
      </c>
      <c r="D545" s="130">
        <v>5</v>
      </c>
      <c r="E545" s="130">
        <v>5</v>
      </c>
      <c r="F545" s="130">
        <v>11</v>
      </c>
      <c r="G545" s="132">
        <v>4266.5</v>
      </c>
      <c r="H545" s="130">
        <v>3</v>
      </c>
      <c r="I545" s="48" t="s">
        <v>2205</v>
      </c>
    </row>
    <row r="546" spans="2:9" x14ac:dyDescent="0.25">
      <c r="B546" s="48">
        <v>540</v>
      </c>
      <c r="C546" s="146" t="s">
        <v>1108</v>
      </c>
      <c r="D546" s="130">
        <v>1</v>
      </c>
      <c r="E546" s="130">
        <v>1</v>
      </c>
      <c r="F546" s="130">
        <v>1</v>
      </c>
      <c r="G546" s="132">
        <v>10000</v>
      </c>
      <c r="H546" s="130">
        <v>3</v>
      </c>
      <c r="I546" s="48" t="s">
        <v>2205</v>
      </c>
    </row>
    <row r="547" spans="2:9" x14ac:dyDescent="0.25">
      <c r="B547" s="48">
        <v>541</v>
      </c>
      <c r="C547" s="146" t="s">
        <v>1133</v>
      </c>
      <c r="D547" s="130">
        <v>2</v>
      </c>
      <c r="E547" s="130">
        <v>2</v>
      </c>
      <c r="F547" s="130">
        <v>3</v>
      </c>
      <c r="G547" s="132">
        <v>5036.08</v>
      </c>
      <c r="H547" s="130">
        <v>3</v>
      </c>
      <c r="I547" s="48" t="s">
        <v>2205</v>
      </c>
    </row>
    <row r="548" spans="2:9" x14ac:dyDescent="0.25">
      <c r="B548" s="48">
        <v>542</v>
      </c>
      <c r="C548" s="146" t="s">
        <v>1031</v>
      </c>
      <c r="D548" s="130">
        <v>1</v>
      </c>
      <c r="E548" s="130">
        <v>1</v>
      </c>
      <c r="F548" s="130">
        <v>1</v>
      </c>
      <c r="G548" s="132">
        <v>10000</v>
      </c>
      <c r="H548" s="130">
        <v>3</v>
      </c>
      <c r="I548" s="48" t="s">
        <v>2205</v>
      </c>
    </row>
    <row r="549" spans="2:9" x14ac:dyDescent="0.25">
      <c r="B549" s="48">
        <v>543</v>
      </c>
      <c r="C549" s="146" t="s">
        <v>797</v>
      </c>
      <c r="D549" s="130">
        <v>1</v>
      </c>
      <c r="E549" s="130">
        <v>1</v>
      </c>
      <c r="F549" s="130">
        <v>2</v>
      </c>
      <c r="G549" s="132">
        <v>10000</v>
      </c>
      <c r="H549" s="130">
        <v>3</v>
      </c>
      <c r="I549" s="48" t="s">
        <v>2205</v>
      </c>
    </row>
    <row r="550" spans="2:9" x14ac:dyDescent="0.25">
      <c r="B550" s="48">
        <v>544</v>
      </c>
      <c r="C550" s="146" t="s">
        <v>855</v>
      </c>
      <c r="D550" s="130">
        <v>1</v>
      </c>
      <c r="E550" s="130">
        <v>1</v>
      </c>
      <c r="F550" s="130">
        <v>2</v>
      </c>
      <c r="G550" s="132">
        <v>10000</v>
      </c>
      <c r="H550" s="130">
        <v>3</v>
      </c>
      <c r="I550" s="48" t="s">
        <v>2205</v>
      </c>
    </row>
    <row r="551" spans="2:9" x14ac:dyDescent="0.25">
      <c r="B551" s="48">
        <v>545</v>
      </c>
      <c r="C551" s="146" t="s">
        <v>1782</v>
      </c>
      <c r="D551" s="130">
        <v>3</v>
      </c>
      <c r="E551" s="130">
        <v>5</v>
      </c>
      <c r="F551" s="130">
        <v>5</v>
      </c>
      <c r="G551" s="132">
        <v>4562.3999999999996</v>
      </c>
      <c r="H551" s="130">
        <v>3</v>
      </c>
      <c r="I551" s="48" t="s">
        <v>2205</v>
      </c>
    </row>
    <row r="552" spans="2:9" x14ac:dyDescent="0.25">
      <c r="B552" s="48">
        <v>546</v>
      </c>
      <c r="C552" s="146" t="s">
        <v>922</v>
      </c>
      <c r="D552" s="130">
        <v>1</v>
      </c>
      <c r="E552" s="130">
        <v>1</v>
      </c>
      <c r="F552" s="130">
        <v>4</v>
      </c>
      <c r="G552" s="132">
        <v>10000</v>
      </c>
      <c r="H552" s="130">
        <v>3</v>
      </c>
      <c r="I552" s="48" t="s">
        <v>2205</v>
      </c>
    </row>
    <row r="553" spans="2:9" x14ac:dyDescent="0.25">
      <c r="B553" s="48">
        <v>547</v>
      </c>
      <c r="C553" s="146" t="s">
        <v>1536</v>
      </c>
      <c r="D553" s="130">
        <v>1</v>
      </c>
      <c r="E553" s="130">
        <v>1</v>
      </c>
      <c r="F553" s="130">
        <v>1</v>
      </c>
      <c r="G553" s="132">
        <v>10000</v>
      </c>
      <c r="H553" s="130">
        <v>3</v>
      </c>
      <c r="I553" s="48" t="s">
        <v>2205</v>
      </c>
    </row>
    <row r="554" spans="2:9" x14ac:dyDescent="0.25">
      <c r="B554" s="48">
        <v>548</v>
      </c>
      <c r="C554" s="146" t="s">
        <v>639</v>
      </c>
      <c r="D554" s="130">
        <v>6</v>
      </c>
      <c r="E554" s="130">
        <v>6</v>
      </c>
      <c r="F554" s="130">
        <v>11</v>
      </c>
      <c r="G554" s="132">
        <v>3995.34</v>
      </c>
      <c r="H554" s="130">
        <v>3</v>
      </c>
      <c r="I554" s="48" t="s">
        <v>2205</v>
      </c>
    </row>
    <row r="555" spans="2:9" x14ac:dyDescent="0.25">
      <c r="B555" s="48">
        <v>549</v>
      </c>
      <c r="C555" s="146" t="s">
        <v>991</v>
      </c>
      <c r="D555" s="130">
        <v>1</v>
      </c>
      <c r="E555" s="130">
        <v>1</v>
      </c>
      <c r="F555" s="130">
        <v>3</v>
      </c>
      <c r="G555" s="132">
        <v>10000</v>
      </c>
      <c r="H555" s="130">
        <v>3</v>
      </c>
      <c r="I555" s="48" t="s">
        <v>2205</v>
      </c>
    </row>
    <row r="556" spans="2:9" x14ac:dyDescent="0.25">
      <c r="B556" s="48">
        <v>550</v>
      </c>
      <c r="C556" s="146" t="s">
        <v>663</v>
      </c>
      <c r="D556" s="130">
        <v>3</v>
      </c>
      <c r="E556" s="130">
        <v>4</v>
      </c>
      <c r="F556" s="130">
        <v>5</v>
      </c>
      <c r="G556" s="132">
        <v>5785.59</v>
      </c>
      <c r="H556" s="130">
        <v>3</v>
      </c>
      <c r="I556" s="48" t="s">
        <v>2205</v>
      </c>
    </row>
    <row r="557" spans="2:9" x14ac:dyDescent="0.25">
      <c r="B557" s="48">
        <v>551</v>
      </c>
      <c r="C557" s="146" t="s">
        <v>1382</v>
      </c>
      <c r="D557" s="130">
        <v>4</v>
      </c>
      <c r="E557" s="130">
        <v>7</v>
      </c>
      <c r="F557" s="130">
        <v>8</v>
      </c>
      <c r="G557" s="132">
        <v>3880.85</v>
      </c>
      <c r="H557" s="130">
        <v>3</v>
      </c>
      <c r="I557" s="48" t="s">
        <v>2205</v>
      </c>
    </row>
    <row r="558" spans="2:9" x14ac:dyDescent="0.25">
      <c r="B558" s="48">
        <v>552</v>
      </c>
      <c r="C558" s="146" t="s">
        <v>1157</v>
      </c>
      <c r="D558" s="130">
        <v>3</v>
      </c>
      <c r="E558" s="130">
        <v>5</v>
      </c>
      <c r="F558" s="130">
        <v>5</v>
      </c>
      <c r="G558" s="132">
        <v>5173.1499999999996</v>
      </c>
      <c r="H558" s="130">
        <v>3</v>
      </c>
      <c r="I558" s="48" t="s">
        <v>2205</v>
      </c>
    </row>
    <row r="559" spans="2:9" x14ac:dyDescent="0.25">
      <c r="B559" s="48">
        <v>553</v>
      </c>
      <c r="C559" s="146" t="s">
        <v>597</v>
      </c>
      <c r="D559" s="130">
        <v>1</v>
      </c>
      <c r="E559" s="130">
        <v>1</v>
      </c>
      <c r="F559" s="130">
        <v>2</v>
      </c>
      <c r="G559" s="132">
        <v>10000</v>
      </c>
      <c r="H559" s="130">
        <v>3</v>
      </c>
      <c r="I559" s="48" t="s">
        <v>2205</v>
      </c>
    </row>
    <row r="560" spans="2:9" x14ac:dyDescent="0.25">
      <c r="B560" s="48">
        <v>554</v>
      </c>
      <c r="C560" s="146" t="s">
        <v>650</v>
      </c>
      <c r="D560" s="130">
        <v>3</v>
      </c>
      <c r="E560" s="130">
        <v>3</v>
      </c>
      <c r="F560" s="130">
        <v>3</v>
      </c>
      <c r="G560" s="132">
        <v>4109.45</v>
      </c>
      <c r="H560" s="130">
        <v>3</v>
      </c>
      <c r="I560" s="48" t="s">
        <v>2205</v>
      </c>
    </row>
    <row r="561" spans="2:9" x14ac:dyDescent="0.25">
      <c r="B561" s="48">
        <v>555</v>
      </c>
      <c r="C561" s="146" t="s">
        <v>642</v>
      </c>
      <c r="D561" s="130">
        <v>1</v>
      </c>
      <c r="E561" s="130">
        <v>2</v>
      </c>
      <c r="F561" s="130">
        <v>11</v>
      </c>
      <c r="G561" s="132">
        <v>10000</v>
      </c>
      <c r="H561" s="130">
        <v>3</v>
      </c>
      <c r="I561" s="48" t="s">
        <v>2205</v>
      </c>
    </row>
    <row r="562" spans="2:9" x14ac:dyDescent="0.25">
      <c r="B562" s="48">
        <v>556</v>
      </c>
      <c r="C562" s="146" t="s">
        <v>891</v>
      </c>
      <c r="D562" s="130">
        <v>1</v>
      </c>
      <c r="E562" s="130">
        <v>1</v>
      </c>
      <c r="F562" s="130">
        <v>1</v>
      </c>
      <c r="G562" s="132">
        <v>10000</v>
      </c>
      <c r="H562" s="130">
        <v>3</v>
      </c>
      <c r="I562" s="48" t="s">
        <v>2205</v>
      </c>
    </row>
    <row r="563" spans="2:9" x14ac:dyDescent="0.25">
      <c r="B563" s="48">
        <v>557</v>
      </c>
      <c r="C563" s="146" t="s">
        <v>1060</v>
      </c>
      <c r="D563" s="130">
        <v>2</v>
      </c>
      <c r="E563" s="130">
        <v>3</v>
      </c>
      <c r="F563" s="130">
        <v>5</v>
      </c>
      <c r="G563" s="132">
        <v>6249.61</v>
      </c>
      <c r="H563" s="130">
        <v>3</v>
      </c>
      <c r="I563" s="48" t="s">
        <v>2205</v>
      </c>
    </row>
    <row r="564" spans="2:9" x14ac:dyDescent="0.25">
      <c r="B564" s="48">
        <v>558</v>
      </c>
      <c r="C564" s="146" t="s">
        <v>822</v>
      </c>
      <c r="D564" s="130">
        <v>3</v>
      </c>
      <c r="E564" s="130">
        <v>3</v>
      </c>
      <c r="F564" s="130">
        <v>7</v>
      </c>
      <c r="G564" s="132">
        <v>6847.15</v>
      </c>
      <c r="H564" s="130">
        <v>3</v>
      </c>
      <c r="I564" s="48" t="s">
        <v>2205</v>
      </c>
    </row>
    <row r="565" spans="2:9" x14ac:dyDescent="0.25">
      <c r="B565" s="48">
        <v>559</v>
      </c>
      <c r="C565" s="146" t="s">
        <v>573</v>
      </c>
      <c r="D565" s="130">
        <v>1</v>
      </c>
      <c r="E565" s="130">
        <v>3</v>
      </c>
      <c r="F565" s="130">
        <v>7</v>
      </c>
      <c r="G565" s="132">
        <v>10000</v>
      </c>
      <c r="H565" s="130">
        <v>3</v>
      </c>
      <c r="I565" s="48" t="s">
        <v>2205</v>
      </c>
    </row>
    <row r="566" spans="2:9" x14ac:dyDescent="0.25">
      <c r="B566" s="48">
        <v>560</v>
      </c>
      <c r="C566" s="146" t="s">
        <v>1356</v>
      </c>
      <c r="D566" s="130">
        <v>8</v>
      </c>
      <c r="E566" s="130">
        <v>12</v>
      </c>
      <c r="F566" s="130">
        <v>14</v>
      </c>
      <c r="G566" s="132">
        <v>5237.6000000000004</v>
      </c>
      <c r="H566" s="130">
        <v>3</v>
      </c>
      <c r="I566" s="48" t="s">
        <v>2205</v>
      </c>
    </row>
    <row r="567" spans="2:9" x14ac:dyDescent="0.25">
      <c r="B567" s="48">
        <v>561</v>
      </c>
      <c r="C567" s="146" t="s">
        <v>1152</v>
      </c>
      <c r="D567" s="130">
        <v>4</v>
      </c>
      <c r="E567" s="130">
        <v>4</v>
      </c>
      <c r="F567" s="130">
        <v>7</v>
      </c>
      <c r="G567" s="132">
        <v>4392.83</v>
      </c>
      <c r="H567" s="130">
        <v>3</v>
      </c>
      <c r="I567" s="48" t="s">
        <v>2205</v>
      </c>
    </row>
    <row r="568" spans="2:9" x14ac:dyDescent="0.25">
      <c r="B568" s="48">
        <v>562</v>
      </c>
      <c r="C568" s="146" t="s">
        <v>1427</v>
      </c>
      <c r="D568" s="130">
        <v>1</v>
      </c>
      <c r="E568" s="130">
        <v>1</v>
      </c>
      <c r="F568" s="130">
        <v>1</v>
      </c>
      <c r="G568" s="132">
        <v>10000</v>
      </c>
      <c r="H568" s="130">
        <v>3</v>
      </c>
      <c r="I568" s="48" t="s">
        <v>2205</v>
      </c>
    </row>
    <row r="569" spans="2:9" x14ac:dyDescent="0.25">
      <c r="B569" s="48">
        <v>563</v>
      </c>
      <c r="C569" s="146" t="s">
        <v>1292</v>
      </c>
      <c r="D569" s="130">
        <v>1</v>
      </c>
      <c r="E569" s="130">
        <v>1</v>
      </c>
      <c r="F569" s="130">
        <v>2</v>
      </c>
      <c r="G569" s="132">
        <v>10000</v>
      </c>
      <c r="H569" s="130">
        <v>3</v>
      </c>
      <c r="I569" s="48" t="s">
        <v>2205</v>
      </c>
    </row>
    <row r="570" spans="2:9" x14ac:dyDescent="0.25">
      <c r="B570" s="48">
        <v>564</v>
      </c>
      <c r="C570" s="146" t="s">
        <v>1182</v>
      </c>
      <c r="D570" s="130">
        <v>2</v>
      </c>
      <c r="E570" s="130">
        <v>2</v>
      </c>
      <c r="F570" s="130">
        <v>2</v>
      </c>
      <c r="G570" s="132">
        <v>7015.8</v>
      </c>
      <c r="H570" s="130">
        <v>3</v>
      </c>
      <c r="I570" s="48" t="s">
        <v>2205</v>
      </c>
    </row>
    <row r="571" spans="2:9" x14ac:dyDescent="0.25">
      <c r="B571" s="48">
        <v>565</v>
      </c>
      <c r="C571" s="146" t="s">
        <v>1357</v>
      </c>
      <c r="D571" s="130">
        <v>1</v>
      </c>
      <c r="E571" s="130">
        <v>1</v>
      </c>
      <c r="F571" s="130">
        <v>1</v>
      </c>
      <c r="G571" s="132">
        <v>10000</v>
      </c>
      <c r="H571" s="130">
        <v>3</v>
      </c>
      <c r="I571" s="48" t="s">
        <v>2205</v>
      </c>
    </row>
    <row r="572" spans="2:9" x14ac:dyDescent="0.25">
      <c r="B572" s="48">
        <v>566</v>
      </c>
      <c r="C572" s="146" t="s">
        <v>1544</v>
      </c>
      <c r="D572" s="130">
        <v>3</v>
      </c>
      <c r="E572" s="130">
        <v>3</v>
      </c>
      <c r="F572" s="130">
        <v>3</v>
      </c>
      <c r="G572" s="132">
        <v>5342.79</v>
      </c>
      <c r="H572" s="130">
        <v>3</v>
      </c>
      <c r="I572" s="48" t="s">
        <v>2205</v>
      </c>
    </row>
    <row r="573" spans="2:9" x14ac:dyDescent="0.25">
      <c r="B573" s="48">
        <v>567</v>
      </c>
      <c r="C573" s="146" t="s">
        <v>1279</v>
      </c>
      <c r="D573" s="130">
        <v>3</v>
      </c>
      <c r="E573" s="130">
        <v>3</v>
      </c>
      <c r="F573" s="130">
        <v>5</v>
      </c>
      <c r="G573" s="132">
        <v>5290.91</v>
      </c>
      <c r="H573" s="130">
        <v>3</v>
      </c>
      <c r="I573" s="48" t="s">
        <v>2205</v>
      </c>
    </row>
    <row r="574" spans="2:9" x14ac:dyDescent="0.25">
      <c r="B574" s="48">
        <v>568</v>
      </c>
      <c r="C574" s="146" t="s">
        <v>1126</v>
      </c>
      <c r="D574" s="130">
        <v>2</v>
      </c>
      <c r="E574" s="130">
        <v>3</v>
      </c>
      <c r="F574" s="130">
        <v>10</v>
      </c>
      <c r="G574" s="132">
        <v>5072.63</v>
      </c>
      <c r="H574" s="130">
        <v>3</v>
      </c>
      <c r="I574" s="48" t="s">
        <v>2205</v>
      </c>
    </row>
    <row r="575" spans="2:9" x14ac:dyDescent="0.25">
      <c r="B575" s="48">
        <v>569</v>
      </c>
      <c r="C575" s="146" t="s">
        <v>1746</v>
      </c>
      <c r="D575" s="130">
        <v>5</v>
      </c>
      <c r="E575" s="130">
        <v>5</v>
      </c>
      <c r="F575" s="130">
        <v>7</v>
      </c>
      <c r="G575" s="132">
        <v>3194.36</v>
      </c>
      <c r="H575" s="130">
        <v>3</v>
      </c>
      <c r="I575" s="48" t="s">
        <v>2205</v>
      </c>
    </row>
    <row r="576" spans="2:9" x14ac:dyDescent="0.25">
      <c r="B576" s="48">
        <v>570</v>
      </c>
      <c r="C576" s="146" t="s">
        <v>509</v>
      </c>
      <c r="D576" s="130">
        <v>2</v>
      </c>
      <c r="E576" s="130">
        <v>2</v>
      </c>
      <c r="F576" s="130">
        <v>4</v>
      </c>
      <c r="G576" s="132">
        <v>5052.88</v>
      </c>
      <c r="H576" s="130">
        <v>3</v>
      </c>
      <c r="I576" s="48" t="s">
        <v>2205</v>
      </c>
    </row>
    <row r="577" spans="2:9" x14ac:dyDescent="0.25">
      <c r="B577" s="48">
        <v>571</v>
      </c>
      <c r="C577" s="146" t="s">
        <v>404</v>
      </c>
      <c r="D577" s="130">
        <v>1</v>
      </c>
      <c r="E577" s="130">
        <v>2</v>
      </c>
      <c r="F577" s="130">
        <v>2</v>
      </c>
      <c r="G577" s="132">
        <v>10000</v>
      </c>
      <c r="H577" s="130">
        <v>3</v>
      </c>
      <c r="I577" s="48" t="s">
        <v>2205</v>
      </c>
    </row>
    <row r="578" spans="2:9" x14ac:dyDescent="0.25">
      <c r="B578" s="48">
        <v>572</v>
      </c>
      <c r="C578" s="146" t="s">
        <v>664</v>
      </c>
      <c r="D578" s="130">
        <v>1</v>
      </c>
      <c r="E578" s="130">
        <v>1</v>
      </c>
      <c r="F578" s="130">
        <v>5</v>
      </c>
      <c r="G578" s="132">
        <v>10000</v>
      </c>
      <c r="H578" s="130">
        <v>3</v>
      </c>
      <c r="I578" s="48" t="s">
        <v>2205</v>
      </c>
    </row>
    <row r="579" spans="2:9" x14ac:dyDescent="0.25">
      <c r="B579" s="48">
        <v>573</v>
      </c>
      <c r="C579" s="146" t="s">
        <v>371</v>
      </c>
      <c r="D579" s="130">
        <v>3</v>
      </c>
      <c r="E579" s="130">
        <v>3</v>
      </c>
      <c r="F579" s="130">
        <v>3</v>
      </c>
      <c r="G579" s="132">
        <v>4859.93</v>
      </c>
      <c r="H579" s="130">
        <v>3</v>
      </c>
      <c r="I579" s="48" t="s">
        <v>2205</v>
      </c>
    </row>
    <row r="580" spans="2:9" x14ac:dyDescent="0.25">
      <c r="B580" s="48">
        <v>574</v>
      </c>
      <c r="C580" s="146" t="s">
        <v>1064</v>
      </c>
      <c r="D580" s="130">
        <v>1</v>
      </c>
      <c r="E580" s="130">
        <v>1</v>
      </c>
      <c r="F580" s="130">
        <v>2</v>
      </c>
      <c r="G580" s="132">
        <v>10000</v>
      </c>
      <c r="H580" s="130">
        <v>3</v>
      </c>
      <c r="I580" s="48" t="s">
        <v>2205</v>
      </c>
    </row>
    <row r="581" spans="2:9" x14ac:dyDescent="0.25">
      <c r="B581" s="48">
        <v>575</v>
      </c>
      <c r="C581" s="146" t="s">
        <v>1047</v>
      </c>
      <c r="D581" s="130">
        <v>2</v>
      </c>
      <c r="E581" s="130">
        <v>2</v>
      </c>
      <c r="F581" s="130">
        <v>6</v>
      </c>
      <c r="G581" s="132">
        <v>5798.9</v>
      </c>
      <c r="H581" s="130">
        <v>3</v>
      </c>
      <c r="I581" s="48" t="s">
        <v>2205</v>
      </c>
    </row>
    <row r="582" spans="2:9" x14ac:dyDescent="0.25">
      <c r="B582" s="48">
        <v>576</v>
      </c>
      <c r="C582" s="146" t="s">
        <v>1041</v>
      </c>
      <c r="D582" s="130">
        <v>1</v>
      </c>
      <c r="E582" s="130">
        <v>1</v>
      </c>
      <c r="F582" s="130">
        <v>1</v>
      </c>
      <c r="G582" s="132">
        <v>10000</v>
      </c>
      <c r="H582" s="130">
        <v>3</v>
      </c>
      <c r="I582" s="48" t="s">
        <v>2205</v>
      </c>
    </row>
    <row r="583" spans="2:9" x14ac:dyDescent="0.25">
      <c r="B583" s="48">
        <v>577</v>
      </c>
      <c r="C583" s="146" t="s">
        <v>1672</v>
      </c>
      <c r="D583" s="130">
        <v>1</v>
      </c>
      <c r="E583" s="130">
        <v>1</v>
      </c>
      <c r="F583" s="130">
        <v>2</v>
      </c>
      <c r="G583" s="132">
        <v>10000</v>
      </c>
      <c r="H583" s="130">
        <v>3</v>
      </c>
      <c r="I583" s="48" t="s">
        <v>2205</v>
      </c>
    </row>
    <row r="584" spans="2:9" x14ac:dyDescent="0.25">
      <c r="B584" s="48">
        <v>578</v>
      </c>
      <c r="C584" s="146" t="s">
        <v>1070</v>
      </c>
      <c r="D584" s="130">
        <v>1</v>
      </c>
      <c r="E584" s="130">
        <v>1</v>
      </c>
      <c r="F584" s="130">
        <v>4</v>
      </c>
      <c r="G584" s="132">
        <v>10000</v>
      </c>
      <c r="H584" s="130">
        <v>3</v>
      </c>
      <c r="I584" s="48" t="s">
        <v>2205</v>
      </c>
    </row>
    <row r="585" spans="2:9" x14ac:dyDescent="0.25">
      <c r="B585" s="48">
        <v>579</v>
      </c>
      <c r="C585" s="146" t="s">
        <v>1329</v>
      </c>
      <c r="D585" s="130">
        <v>1</v>
      </c>
      <c r="E585" s="130">
        <v>1</v>
      </c>
      <c r="F585" s="130">
        <v>1</v>
      </c>
      <c r="G585" s="132">
        <v>10000</v>
      </c>
      <c r="H585" s="130">
        <v>3</v>
      </c>
      <c r="I585" s="48" t="s">
        <v>2205</v>
      </c>
    </row>
    <row r="586" spans="2:9" x14ac:dyDescent="0.25">
      <c r="B586" s="48">
        <v>580</v>
      </c>
      <c r="C586" s="146" t="s">
        <v>472</v>
      </c>
      <c r="D586" s="130">
        <v>1</v>
      </c>
      <c r="E586" s="130">
        <v>1</v>
      </c>
      <c r="F586" s="130">
        <v>1</v>
      </c>
      <c r="G586" s="132">
        <v>10000</v>
      </c>
      <c r="H586" s="130">
        <v>3</v>
      </c>
      <c r="I586" s="48" t="s">
        <v>2205</v>
      </c>
    </row>
    <row r="587" spans="2:9" x14ac:dyDescent="0.25">
      <c r="B587" s="48">
        <v>581</v>
      </c>
      <c r="C587" s="146" t="s">
        <v>1531</v>
      </c>
      <c r="D587" s="130">
        <v>3</v>
      </c>
      <c r="E587" s="130">
        <v>3</v>
      </c>
      <c r="F587" s="130">
        <v>8</v>
      </c>
      <c r="G587" s="132">
        <v>4695.6099999999997</v>
      </c>
      <c r="H587" s="130">
        <v>3</v>
      </c>
      <c r="I587" s="48" t="s">
        <v>2205</v>
      </c>
    </row>
    <row r="588" spans="2:9" x14ac:dyDescent="0.25">
      <c r="B588" s="48">
        <v>582</v>
      </c>
      <c r="C588" s="146" t="s">
        <v>896</v>
      </c>
      <c r="D588" s="130">
        <v>2</v>
      </c>
      <c r="E588" s="130">
        <v>2</v>
      </c>
      <c r="F588" s="130">
        <v>8</v>
      </c>
      <c r="G588" s="132">
        <v>9557.4500000000007</v>
      </c>
      <c r="H588" s="130">
        <v>3</v>
      </c>
      <c r="I588" s="48" t="s">
        <v>2205</v>
      </c>
    </row>
    <row r="589" spans="2:9" x14ac:dyDescent="0.25">
      <c r="B589" s="48">
        <v>583</v>
      </c>
      <c r="C589" s="146" t="s">
        <v>1211</v>
      </c>
      <c r="D589" s="130">
        <v>1</v>
      </c>
      <c r="E589" s="130">
        <v>1</v>
      </c>
      <c r="F589" s="130">
        <v>2</v>
      </c>
      <c r="G589" s="132">
        <v>10000</v>
      </c>
      <c r="H589" s="130">
        <v>3</v>
      </c>
      <c r="I589" s="48" t="s">
        <v>2205</v>
      </c>
    </row>
    <row r="590" spans="2:9" x14ac:dyDescent="0.25">
      <c r="B590" s="48">
        <v>584</v>
      </c>
      <c r="C590" s="146" t="s">
        <v>1180</v>
      </c>
      <c r="D590" s="130">
        <v>6</v>
      </c>
      <c r="E590" s="130">
        <v>12</v>
      </c>
      <c r="F590" s="130">
        <v>13</v>
      </c>
      <c r="G590" s="132">
        <v>8550.2900000000009</v>
      </c>
      <c r="H590" s="130">
        <v>3</v>
      </c>
      <c r="I590" s="48" t="s">
        <v>2205</v>
      </c>
    </row>
    <row r="591" spans="2:9" x14ac:dyDescent="0.25">
      <c r="B591" s="48">
        <v>585</v>
      </c>
      <c r="C591" s="146" t="s">
        <v>1042</v>
      </c>
      <c r="D591" s="130">
        <v>3</v>
      </c>
      <c r="E591" s="130">
        <v>3</v>
      </c>
      <c r="F591" s="130">
        <v>3</v>
      </c>
      <c r="G591" s="132">
        <v>4087.45</v>
      </c>
      <c r="H591" s="130">
        <v>3</v>
      </c>
      <c r="I591" s="48" t="s">
        <v>2205</v>
      </c>
    </row>
    <row r="592" spans="2:9" x14ac:dyDescent="0.25">
      <c r="B592" s="48">
        <v>586</v>
      </c>
      <c r="C592" s="146" t="s">
        <v>1207</v>
      </c>
      <c r="D592" s="130">
        <v>5</v>
      </c>
      <c r="E592" s="130">
        <v>11</v>
      </c>
      <c r="F592" s="130">
        <v>17</v>
      </c>
      <c r="G592" s="132">
        <v>5095.8599999999997</v>
      </c>
      <c r="H592" s="130">
        <v>3</v>
      </c>
      <c r="I592" s="48" t="s">
        <v>2205</v>
      </c>
    </row>
    <row r="593" spans="2:9" x14ac:dyDescent="0.25">
      <c r="B593" s="48">
        <v>587</v>
      </c>
      <c r="C593" s="146" t="s">
        <v>1638</v>
      </c>
      <c r="D593" s="130">
        <v>1</v>
      </c>
      <c r="E593" s="130">
        <v>1</v>
      </c>
      <c r="F593" s="130">
        <v>2</v>
      </c>
      <c r="G593" s="132">
        <v>10000</v>
      </c>
      <c r="H593" s="130">
        <v>3</v>
      </c>
      <c r="I593" s="48" t="s">
        <v>2205</v>
      </c>
    </row>
    <row r="594" spans="2:9" x14ac:dyDescent="0.25">
      <c r="B594" s="48">
        <v>588</v>
      </c>
      <c r="C594" s="146" t="s">
        <v>803</v>
      </c>
      <c r="D594" s="130">
        <v>1</v>
      </c>
      <c r="E594" s="130">
        <v>1</v>
      </c>
      <c r="F594" s="130">
        <v>2</v>
      </c>
      <c r="G594" s="132">
        <v>10000</v>
      </c>
      <c r="H594" s="130">
        <v>3</v>
      </c>
      <c r="I594" s="48" t="s">
        <v>2205</v>
      </c>
    </row>
    <row r="595" spans="2:9" x14ac:dyDescent="0.25">
      <c r="B595" s="48">
        <v>589</v>
      </c>
      <c r="C595" s="146" t="s">
        <v>1322</v>
      </c>
      <c r="D595" s="130">
        <v>1</v>
      </c>
      <c r="E595" s="130">
        <v>1</v>
      </c>
      <c r="F595" s="130">
        <v>3</v>
      </c>
      <c r="G595" s="132">
        <v>10000</v>
      </c>
      <c r="H595" s="130">
        <v>3</v>
      </c>
      <c r="I595" s="48" t="s">
        <v>2205</v>
      </c>
    </row>
    <row r="596" spans="2:9" x14ac:dyDescent="0.25">
      <c r="B596" s="48">
        <v>590</v>
      </c>
      <c r="C596" s="146" t="s">
        <v>1778</v>
      </c>
      <c r="D596" s="130">
        <v>1</v>
      </c>
      <c r="E596" s="130">
        <v>1</v>
      </c>
      <c r="F596" s="130">
        <v>1</v>
      </c>
      <c r="G596" s="132">
        <v>10000</v>
      </c>
      <c r="H596" s="130">
        <v>3</v>
      </c>
      <c r="I596" s="48" t="s">
        <v>2205</v>
      </c>
    </row>
    <row r="597" spans="2:9" x14ac:dyDescent="0.25">
      <c r="B597" s="48">
        <v>591</v>
      </c>
      <c r="C597" s="146" t="s">
        <v>1219</v>
      </c>
      <c r="D597" s="130">
        <v>2</v>
      </c>
      <c r="E597" s="130">
        <v>3</v>
      </c>
      <c r="F597" s="130">
        <v>3</v>
      </c>
      <c r="G597" s="132">
        <v>8852.2000000000007</v>
      </c>
      <c r="H597" s="130">
        <v>3</v>
      </c>
      <c r="I597" s="48" t="s">
        <v>2205</v>
      </c>
    </row>
    <row r="598" spans="2:9" x14ac:dyDescent="0.25">
      <c r="B598" s="48">
        <v>592</v>
      </c>
      <c r="C598" s="146" t="s">
        <v>1722</v>
      </c>
      <c r="D598" s="130">
        <v>1</v>
      </c>
      <c r="E598" s="130">
        <v>1</v>
      </c>
      <c r="F598" s="130">
        <v>1</v>
      </c>
      <c r="G598" s="132">
        <v>10000</v>
      </c>
      <c r="H598" s="130">
        <v>3</v>
      </c>
      <c r="I598" s="48" t="s">
        <v>2205</v>
      </c>
    </row>
    <row r="599" spans="2:9" x14ac:dyDescent="0.25">
      <c r="B599" s="48">
        <v>593</v>
      </c>
      <c r="C599" s="146" t="s">
        <v>1342</v>
      </c>
      <c r="D599" s="130">
        <v>2</v>
      </c>
      <c r="E599" s="130">
        <v>2</v>
      </c>
      <c r="F599" s="130">
        <v>2</v>
      </c>
      <c r="G599" s="132">
        <v>6340.53</v>
      </c>
      <c r="H599" s="130">
        <v>3</v>
      </c>
      <c r="I599" s="48" t="s">
        <v>2205</v>
      </c>
    </row>
    <row r="600" spans="2:9" x14ac:dyDescent="0.25">
      <c r="B600" s="48">
        <v>594</v>
      </c>
      <c r="C600" s="146" t="s">
        <v>1435</v>
      </c>
      <c r="D600" s="130">
        <v>3</v>
      </c>
      <c r="E600" s="130">
        <v>3</v>
      </c>
      <c r="F600" s="130">
        <v>3</v>
      </c>
      <c r="G600" s="132">
        <v>6829.53</v>
      </c>
      <c r="H600" s="130">
        <v>3</v>
      </c>
      <c r="I600" s="48" t="s">
        <v>2205</v>
      </c>
    </row>
    <row r="601" spans="2:9" x14ac:dyDescent="0.25">
      <c r="B601" s="48">
        <v>595</v>
      </c>
      <c r="C601" s="146" t="s">
        <v>859</v>
      </c>
      <c r="D601" s="130">
        <v>3</v>
      </c>
      <c r="E601" s="130">
        <v>4</v>
      </c>
      <c r="F601" s="130">
        <v>9</v>
      </c>
      <c r="G601" s="132">
        <v>8502.3799999999992</v>
      </c>
      <c r="H601" s="130">
        <v>3</v>
      </c>
      <c r="I601" s="48" t="s">
        <v>2205</v>
      </c>
    </row>
    <row r="602" spans="2:9" x14ac:dyDescent="0.25">
      <c r="B602" s="48">
        <v>596</v>
      </c>
      <c r="C602" s="146" t="s">
        <v>1121</v>
      </c>
      <c r="D602" s="130">
        <v>3</v>
      </c>
      <c r="E602" s="130">
        <v>6</v>
      </c>
      <c r="F602" s="130">
        <v>11</v>
      </c>
      <c r="G602" s="132">
        <v>5496.38</v>
      </c>
      <c r="H602" s="130">
        <v>3</v>
      </c>
      <c r="I602" s="48" t="s">
        <v>2205</v>
      </c>
    </row>
    <row r="603" spans="2:9" x14ac:dyDescent="0.25">
      <c r="B603" s="48">
        <v>597</v>
      </c>
      <c r="C603" s="146" t="s">
        <v>722</v>
      </c>
      <c r="D603" s="130">
        <v>4</v>
      </c>
      <c r="E603" s="130">
        <v>4</v>
      </c>
      <c r="F603" s="130">
        <v>6</v>
      </c>
      <c r="G603" s="132">
        <v>2684.02</v>
      </c>
      <c r="H603" s="130">
        <v>3</v>
      </c>
      <c r="I603" s="48" t="s">
        <v>2205</v>
      </c>
    </row>
    <row r="604" spans="2:9" x14ac:dyDescent="0.25">
      <c r="B604" s="48">
        <v>598</v>
      </c>
      <c r="C604" s="146" t="s">
        <v>1474</v>
      </c>
      <c r="D604" s="130">
        <v>2</v>
      </c>
      <c r="E604" s="130">
        <v>2</v>
      </c>
      <c r="F604" s="130">
        <v>2</v>
      </c>
      <c r="G604" s="132">
        <v>7148.58</v>
      </c>
      <c r="H604" s="130">
        <v>3</v>
      </c>
      <c r="I604" s="48" t="s">
        <v>2205</v>
      </c>
    </row>
    <row r="605" spans="2:9" x14ac:dyDescent="0.25">
      <c r="B605" s="48">
        <v>599</v>
      </c>
      <c r="C605" s="146" t="s">
        <v>1553</v>
      </c>
      <c r="D605" s="130">
        <v>2</v>
      </c>
      <c r="E605" s="130">
        <v>2</v>
      </c>
      <c r="F605" s="130">
        <v>3</v>
      </c>
      <c r="G605" s="132">
        <v>8279.0499999999993</v>
      </c>
      <c r="H605" s="130">
        <v>3</v>
      </c>
      <c r="I605" s="48" t="s">
        <v>2205</v>
      </c>
    </row>
    <row r="606" spans="2:9" x14ac:dyDescent="0.25">
      <c r="B606" s="48">
        <v>600</v>
      </c>
      <c r="C606" s="146" t="s">
        <v>1501</v>
      </c>
      <c r="D606" s="130">
        <v>2</v>
      </c>
      <c r="E606" s="130">
        <v>2</v>
      </c>
      <c r="F606" s="130">
        <v>4</v>
      </c>
      <c r="G606" s="132">
        <v>5026.7700000000004</v>
      </c>
      <c r="H606" s="130">
        <v>3</v>
      </c>
      <c r="I606" s="48" t="s">
        <v>2205</v>
      </c>
    </row>
    <row r="607" spans="2:9" x14ac:dyDescent="0.25">
      <c r="B607" s="48">
        <v>601</v>
      </c>
      <c r="C607" s="146" t="s">
        <v>1250</v>
      </c>
      <c r="D607" s="130">
        <v>1</v>
      </c>
      <c r="E607" s="130">
        <v>1</v>
      </c>
      <c r="F607" s="130">
        <v>1</v>
      </c>
      <c r="G607" s="132">
        <v>10000</v>
      </c>
      <c r="H607" s="130">
        <v>3</v>
      </c>
      <c r="I607" s="48" t="s">
        <v>2205</v>
      </c>
    </row>
    <row r="608" spans="2:9" x14ac:dyDescent="0.25">
      <c r="B608" s="48">
        <v>602</v>
      </c>
      <c r="C608" s="146" t="s">
        <v>1301</v>
      </c>
      <c r="D608" s="130">
        <v>2</v>
      </c>
      <c r="E608" s="130">
        <v>3</v>
      </c>
      <c r="F608" s="130">
        <v>6</v>
      </c>
      <c r="G608" s="132">
        <v>6444.85</v>
      </c>
      <c r="H608" s="130">
        <v>3</v>
      </c>
      <c r="I608" s="48" t="s">
        <v>2205</v>
      </c>
    </row>
    <row r="609" spans="2:9" x14ac:dyDescent="0.25">
      <c r="B609" s="48">
        <v>603</v>
      </c>
      <c r="C609" s="146" t="s">
        <v>530</v>
      </c>
      <c r="D609" s="130">
        <v>4</v>
      </c>
      <c r="E609" s="130">
        <v>5</v>
      </c>
      <c r="F609" s="130">
        <v>10</v>
      </c>
      <c r="G609" s="132">
        <v>3049.62</v>
      </c>
      <c r="H609" s="130">
        <v>3</v>
      </c>
      <c r="I609" s="48" t="s">
        <v>2205</v>
      </c>
    </row>
    <row r="610" spans="2:9" x14ac:dyDescent="0.25">
      <c r="B610" s="48">
        <v>604</v>
      </c>
      <c r="C610" s="146" t="s">
        <v>923</v>
      </c>
      <c r="D610" s="130">
        <v>1</v>
      </c>
      <c r="E610" s="130">
        <v>1</v>
      </c>
      <c r="F610" s="130">
        <v>1</v>
      </c>
      <c r="G610" s="132">
        <v>10000</v>
      </c>
      <c r="H610" s="130">
        <v>3</v>
      </c>
      <c r="I610" s="48" t="s">
        <v>2205</v>
      </c>
    </row>
    <row r="611" spans="2:9" x14ac:dyDescent="0.25">
      <c r="B611" s="48">
        <v>605</v>
      </c>
      <c r="C611" s="146" t="s">
        <v>1274</v>
      </c>
      <c r="D611" s="130">
        <v>1</v>
      </c>
      <c r="E611" s="130">
        <v>1</v>
      </c>
      <c r="F611" s="130">
        <v>3</v>
      </c>
      <c r="G611" s="132">
        <v>10000</v>
      </c>
      <c r="H611" s="130">
        <v>3</v>
      </c>
      <c r="I611" s="48" t="s">
        <v>2205</v>
      </c>
    </row>
    <row r="612" spans="2:9" x14ac:dyDescent="0.25">
      <c r="B612" s="48">
        <v>606</v>
      </c>
      <c r="C612" s="146" t="s">
        <v>958</v>
      </c>
      <c r="D612" s="130">
        <v>2</v>
      </c>
      <c r="E612" s="130">
        <v>2</v>
      </c>
      <c r="F612" s="130">
        <v>9</v>
      </c>
      <c r="G612" s="132">
        <v>5707.75</v>
      </c>
      <c r="H612" s="130">
        <v>3</v>
      </c>
      <c r="I612" s="48" t="s">
        <v>2205</v>
      </c>
    </row>
    <row r="613" spans="2:9" x14ac:dyDescent="0.25">
      <c r="B613" s="48">
        <v>607</v>
      </c>
      <c r="C613" s="146" t="s">
        <v>1766</v>
      </c>
      <c r="D613" s="130">
        <v>6</v>
      </c>
      <c r="E613" s="130">
        <v>6</v>
      </c>
      <c r="F613" s="130">
        <v>6</v>
      </c>
      <c r="G613" s="132">
        <v>3822.58</v>
      </c>
      <c r="H613" s="130">
        <v>3</v>
      </c>
      <c r="I613" s="48" t="s">
        <v>2205</v>
      </c>
    </row>
    <row r="614" spans="2:9" x14ac:dyDescent="0.25">
      <c r="B614" s="48">
        <v>608</v>
      </c>
      <c r="C614" s="146" t="s">
        <v>1150</v>
      </c>
      <c r="D614" s="130">
        <v>1</v>
      </c>
      <c r="E614" s="130">
        <v>1</v>
      </c>
      <c r="F614" s="130">
        <v>3</v>
      </c>
      <c r="G614" s="132">
        <v>10000</v>
      </c>
      <c r="H614" s="130">
        <v>3</v>
      </c>
      <c r="I614" s="48" t="s">
        <v>2205</v>
      </c>
    </row>
    <row r="615" spans="2:9" x14ac:dyDescent="0.25">
      <c r="B615" s="48">
        <v>609</v>
      </c>
      <c r="C615" s="146" t="s">
        <v>782</v>
      </c>
      <c r="D615" s="130">
        <v>1</v>
      </c>
      <c r="E615" s="130">
        <v>1</v>
      </c>
      <c r="F615" s="130">
        <v>5</v>
      </c>
      <c r="G615" s="132">
        <v>10000</v>
      </c>
      <c r="H615" s="130">
        <v>3</v>
      </c>
      <c r="I615" s="48" t="s">
        <v>2205</v>
      </c>
    </row>
    <row r="616" spans="2:9" x14ac:dyDescent="0.25">
      <c r="B616" s="48">
        <v>610</v>
      </c>
      <c r="C616" s="146" t="s">
        <v>830</v>
      </c>
      <c r="D616" s="130">
        <v>1</v>
      </c>
      <c r="E616" s="130">
        <v>2</v>
      </c>
      <c r="F616" s="130">
        <v>6</v>
      </c>
      <c r="G616" s="132">
        <v>10000</v>
      </c>
      <c r="H616" s="130">
        <v>3</v>
      </c>
      <c r="I616" s="48" t="s">
        <v>2205</v>
      </c>
    </row>
    <row r="617" spans="2:9" x14ac:dyDescent="0.25">
      <c r="B617" s="48">
        <v>611</v>
      </c>
      <c r="C617" s="146" t="s">
        <v>926</v>
      </c>
      <c r="D617" s="130">
        <v>3</v>
      </c>
      <c r="E617" s="130">
        <v>5</v>
      </c>
      <c r="F617" s="130">
        <v>10</v>
      </c>
      <c r="G617" s="132">
        <v>4222.49</v>
      </c>
      <c r="H617" s="130">
        <v>3</v>
      </c>
      <c r="I617" s="48" t="s">
        <v>2205</v>
      </c>
    </row>
    <row r="618" spans="2:9" x14ac:dyDescent="0.25">
      <c r="B618" s="48">
        <v>612</v>
      </c>
      <c r="C618" s="146" t="s">
        <v>1517</v>
      </c>
      <c r="D618" s="130">
        <v>1</v>
      </c>
      <c r="E618" s="130">
        <v>1</v>
      </c>
      <c r="F618" s="130">
        <v>1</v>
      </c>
      <c r="G618" s="132">
        <v>10000</v>
      </c>
      <c r="H618" s="130">
        <v>3</v>
      </c>
      <c r="I618" s="48" t="s">
        <v>2205</v>
      </c>
    </row>
    <row r="619" spans="2:9" x14ac:dyDescent="0.25">
      <c r="B619" s="48">
        <v>613</v>
      </c>
      <c r="C619" s="146" t="s">
        <v>1571</v>
      </c>
      <c r="D619" s="130">
        <v>3</v>
      </c>
      <c r="E619" s="130">
        <v>3</v>
      </c>
      <c r="F619" s="130">
        <v>5</v>
      </c>
      <c r="G619" s="132">
        <v>5753.37</v>
      </c>
      <c r="H619" s="130">
        <v>3</v>
      </c>
      <c r="I619" s="48" t="s">
        <v>2205</v>
      </c>
    </row>
    <row r="620" spans="2:9" x14ac:dyDescent="0.25">
      <c r="B620" s="48">
        <v>614</v>
      </c>
      <c r="C620" s="146" t="s">
        <v>1549</v>
      </c>
      <c r="D620" s="130">
        <v>1</v>
      </c>
      <c r="E620" s="130">
        <v>1</v>
      </c>
      <c r="F620" s="130">
        <v>1</v>
      </c>
      <c r="G620" s="132">
        <v>10000</v>
      </c>
      <c r="H620" s="130">
        <v>3</v>
      </c>
      <c r="I620" s="48" t="s">
        <v>2205</v>
      </c>
    </row>
    <row r="621" spans="2:9" x14ac:dyDescent="0.25">
      <c r="B621" s="48">
        <v>615</v>
      </c>
      <c r="C621" s="146" t="s">
        <v>904</v>
      </c>
      <c r="D621" s="130">
        <v>3</v>
      </c>
      <c r="E621" s="130">
        <v>4</v>
      </c>
      <c r="F621" s="130">
        <v>7</v>
      </c>
      <c r="G621" s="132">
        <v>7190.59</v>
      </c>
      <c r="H621" s="130">
        <v>3</v>
      </c>
      <c r="I621" s="48" t="s">
        <v>2205</v>
      </c>
    </row>
    <row r="622" spans="2:9" x14ac:dyDescent="0.25">
      <c r="B622" s="48">
        <v>616</v>
      </c>
      <c r="C622" s="146" t="s">
        <v>675</v>
      </c>
      <c r="D622" s="130">
        <v>1</v>
      </c>
      <c r="E622" s="130">
        <v>1</v>
      </c>
      <c r="F622" s="130">
        <v>2</v>
      </c>
      <c r="G622" s="132">
        <v>10000</v>
      </c>
      <c r="H622" s="130">
        <v>3</v>
      </c>
      <c r="I622" s="48" t="s">
        <v>2205</v>
      </c>
    </row>
    <row r="623" spans="2:9" x14ac:dyDescent="0.25">
      <c r="B623" s="48">
        <v>617</v>
      </c>
      <c r="C623" s="146" t="s">
        <v>1814</v>
      </c>
      <c r="D623" s="130">
        <v>1</v>
      </c>
      <c r="E623" s="130">
        <v>1</v>
      </c>
      <c r="F623" s="130">
        <v>1</v>
      </c>
      <c r="G623" s="132">
        <v>10000</v>
      </c>
      <c r="H623" s="130">
        <v>3</v>
      </c>
      <c r="I623" s="48" t="s">
        <v>2205</v>
      </c>
    </row>
    <row r="624" spans="2:9" x14ac:dyDescent="0.25">
      <c r="B624" s="48">
        <v>618</v>
      </c>
      <c r="C624" s="146" t="s">
        <v>1581</v>
      </c>
      <c r="D624" s="130">
        <v>1</v>
      </c>
      <c r="E624" s="130">
        <v>1</v>
      </c>
      <c r="F624" s="130">
        <v>1</v>
      </c>
      <c r="G624" s="132">
        <v>10000</v>
      </c>
      <c r="H624" s="130">
        <v>3</v>
      </c>
      <c r="I624" s="48" t="s">
        <v>2205</v>
      </c>
    </row>
    <row r="625" spans="2:9" x14ac:dyDescent="0.25">
      <c r="B625" s="48">
        <v>619</v>
      </c>
      <c r="C625" s="146" t="s">
        <v>1463</v>
      </c>
      <c r="D625" s="130">
        <v>1</v>
      </c>
      <c r="E625" s="130">
        <v>1</v>
      </c>
      <c r="F625" s="130">
        <v>2</v>
      </c>
      <c r="G625" s="132">
        <v>10000</v>
      </c>
      <c r="H625" s="130">
        <v>3</v>
      </c>
      <c r="I625" s="48" t="s">
        <v>2205</v>
      </c>
    </row>
    <row r="626" spans="2:9" x14ac:dyDescent="0.25">
      <c r="B626" s="48">
        <v>620</v>
      </c>
      <c r="C626" s="146" t="s">
        <v>1936</v>
      </c>
      <c r="D626" s="130">
        <v>1</v>
      </c>
      <c r="E626" s="130">
        <v>1</v>
      </c>
      <c r="F626" s="130">
        <v>1</v>
      </c>
      <c r="G626" s="132">
        <v>10000</v>
      </c>
      <c r="H626" s="130">
        <v>3</v>
      </c>
      <c r="I626" s="48" t="s">
        <v>2205</v>
      </c>
    </row>
    <row r="627" spans="2:9" x14ac:dyDescent="0.25">
      <c r="B627" s="48">
        <v>621</v>
      </c>
      <c r="C627" s="146" t="s">
        <v>976</v>
      </c>
      <c r="D627" s="130">
        <v>3</v>
      </c>
      <c r="E627" s="130">
        <v>3</v>
      </c>
      <c r="F627" s="130">
        <v>4</v>
      </c>
      <c r="G627" s="132">
        <v>6308.56</v>
      </c>
      <c r="H627" s="130">
        <v>3</v>
      </c>
      <c r="I627" s="48" t="s">
        <v>2205</v>
      </c>
    </row>
    <row r="628" spans="2:9" x14ac:dyDescent="0.25">
      <c r="B628" s="48">
        <v>622</v>
      </c>
      <c r="C628" s="146" t="s">
        <v>1673</v>
      </c>
      <c r="D628" s="130">
        <v>1</v>
      </c>
      <c r="E628" s="130">
        <v>1</v>
      </c>
      <c r="F628" s="130">
        <v>1</v>
      </c>
      <c r="G628" s="132">
        <v>10000</v>
      </c>
      <c r="H628" s="130">
        <v>3</v>
      </c>
      <c r="I628" s="48" t="s">
        <v>2205</v>
      </c>
    </row>
    <row r="629" spans="2:9" x14ac:dyDescent="0.25">
      <c r="B629" s="48">
        <v>623</v>
      </c>
      <c r="C629" s="146" t="s">
        <v>731</v>
      </c>
      <c r="D629" s="130">
        <v>1</v>
      </c>
      <c r="E629" s="130">
        <v>1</v>
      </c>
      <c r="F629" s="130">
        <v>4</v>
      </c>
      <c r="G629" s="132">
        <v>10000</v>
      </c>
      <c r="H629" s="130">
        <v>3</v>
      </c>
      <c r="I629" s="48" t="s">
        <v>2205</v>
      </c>
    </row>
    <row r="630" spans="2:9" x14ac:dyDescent="0.25">
      <c r="B630" s="48">
        <v>624</v>
      </c>
      <c r="C630" s="146" t="s">
        <v>944</v>
      </c>
      <c r="D630" s="130">
        <v>1</v>
      </c>
      <c r="E630" s="130">
        <v>1</v>
      </c>
      <c r="F630" s="130">
        <v>1</v>
      </c>
      <c r="G630" s="132">
        <v>10000</v>
      </c>
      <c r="H630" s="130">
        <v>3</v>
      </c>
      <c r="I630" s="48" t="s">
        <v>2205</v>
      </c>
    </row>
    <row r="631" spans="2:9" x14ac:dyDescent="0.25">
      <c r="B631" s="48">
        <v>625</v>
      </c>
      <c r="C631" s="146" t="s">
        <v>1464</v>
      </c>
      <c r="D631" s="130">
        <v>5</v>
      </c>
      <c r="E631" s="130">
        <v>7</v>
      </c>
      <c r="F631" s="130">
        <v>8</v>
      </c>
      <c r="G631" s="132">
        <v>2605.14</v>
      </c>
      <c r="H631" s="130">
        <v>3</v>
      </c>
      <c r="I631" s="48" t="s">
        <v>2205</v>
      </c>
    </row>
    <row r="632" spans="2:9" x14ac:dyDescent="0.25">
      <c r="B632" s="48">
        <v>626</v>
      </c>
      <c r="C632" s="146" t="s">
        <v>1570</v>
      </c>
      <c r="D632" s="130">
        <v>2</v>
      </c>
      <c r="E632" s="130">
        <v>2</v>
      </c>
      <c r="F632" s="130">
        <v>3</v>
      </c>
      <c r="G632" s="132">
        <v>5389.92</v>
      </c>
      <c r="H632" s="130">
        <v>3</v>
      </c>
      <c r="I632" s="48" t="s">
        <v>2205</v>
      </c>
    </row>
    <row r="633" spans="2:9" x14ac:dyDescent="0.25">
      <c r="B633" s="48">
        <v>627</v>
      </c>
      <c r="C633" s="146" t="s">
        <v>1222</v>
      </c>
      <c r="D633" s="130">
        <v>1</v>
      </c>
      <c r="E633" s="130">
        <v>1</v>
      </c>
      <c r="F633" s="130">
        <v>1</v>
      </c>
      <c r="G633" s="132">
        <v>10000</v>
      </c>
      <c r="H633" s="130">
        <v>3</v>
      </c>
      <c r="I633" s="48" t="s">
        <v>2205</v>
      </c>
    </row>
    <row r="634" spans="2:9" x14ac:dyDescent="0.25">
      <c r="B634" s="48">
        <v>628</v>
      </c>
      <c r="C634" s="146" t="s">
        <v>810</v>
      </c>
      <c r="D634" s="130">
        <v>1</v>
      </c>
      <c r="E634" s="130">
        <v>2</v>
      </c>
      <c r="F634" s="130">
        <v>3</v>
      </c>
      <c r="G634" s="132">
        <v>10000</v>
      </c>
      <c r="H634" s="130">
        <v>3</v>
      </c>
      <c r="I634" s="48" t="s">
        <v>2205</v>
      </c>
    </row>
    <row r="635" spans="2:9" x14ac:dyDescent="0.25">
      <c r="B635" s="48">
        <v>629</v>
      </c>
      <c r="C635" s="146" t="s">
        <v>1027</v>
      </c>
      <c r="D635" s="130">
        <v>1</v>
      </c>
      <c r="E635" s="130">
        <v>2</v>
      </c>
      <c r="F635" s="130">
        <v>2</v>
      </c>
      <c r="G635" s="132">
        <v>10000</v>
      </c>
      <c r="H635" s="130">
        <v>3</v>
      </c>
      <c r="I635" s="48" t="s">
        <v>2205</v>
      </c>
    </row>
    <row r="636" spans="2:9" x14ac:dyDescent="0.25">
      <c r="B636" s="48">
        <v>630</v>
      </c>
      <c r="C636" s="146" t="s">
        <v>768</v>
      </c>
      <c r="D636" s="130">
        <v>2</v>
      </c>
      <c r="E636" s="130">
        <v>3</v>
      </c>
      <c r="F636" s="130">
        <v>4</v>
      </c>
      <c r="G636" s="132">
        <v>7965.72</v>
      </c>
      <c r="H636" s="130">
        <v>3</v>
      </c>
      <c r="I636" s="48" t="s">
        <v>2205</v>
      </c>
    </row>
    <row r="637" spans="2:9" x14ac:dyDescent="0.25">
      <c r="B637" s="48">
        <v>631</v>
      </c>
      <c r="C637" s="146" t="s">
        <v>793</v>
      </c>
      <c r="D637" s="130">
        <v>1</v>
      </c>
      <c r="E637" s="130">
        <v>1</v>
      </c>
      <c r="F637" s="130">
        <v>4</v>
      </c>
      <c r="G637" s="132">
        <v>10000</v>
      </c>
      <c r="H637" s="130">
        <v>3</v>
      </c>
      <c r="I637" s="48" t="s">
        <v>2205</v>
      </c>
    </row>
    <row r="638" spans="2:9" x14ac:dyDescent="0.25">
      <c r="B638" s="48">
        <v>632</v>
      </c>
      <c r="C638" s="146" t="s">
        <v>434</v>
      </c>
      <c r="D638" s="130">
        <v>2</v>
      </c>
      <c r="E638" s="130">
        <v>2</v>
      </c>
      <c r="F638" s="130">
        <v>2</v>
      </c>
      <c r="G638" s="132">
        <v>9989.5</v>
      </c>
      <c r="H638" s="130">
        <v>3</v>
      </c>
      <c r="I638" s="48" t="s">
        <v>2205</v>
      </c>
    </row>
    <row r="639" spans="2:9" x14ac:dyDescent="0.25">
      <c r="B639" s="48">
        <v>633</v>
      </c>
      <c r="C639" s="146" t="s">
        <v>1632</v>
      </c>
      <c r="D639" s="130">
        <v>1</v>
      </c>
      <c r="E639" s="130">
        <v>2</v>
      </c>
      <c r="F639" s="130">
        <v>3</v>
      </c>
      <c r="G639" s="132">
        <v>10000</v>
      </c>
      <c r="H639" s="130">
        <v>3</v>
      </c>
      <c r="I639" s="48" t="s">
        <v>2205</v>
      </c>
    </row>
    <row r="640" spans="2:9" x14ac:dyDescent="0.25">
      <c r="B640" s="48">
        <v>634</v>
      </c>
      <c r="C640" s="146" t="s">
        <v>1280</v>
      </c>
      <c r="D640" s="130">
        <v>1</v>
      </c>
      <c r="E640" s="130">
        <v>1</v>
      </c>
      <c r="F640" s="130">
        <v>2</v>
      </c>
      <c r="G640" s="132">
        <v>10000</v>
      </c>
      <c r="H640" s="130">
        <v>3</v>
      </c>
      <c r="I640" s="48" t="s">
        <v>2205</v>
      </c>
    </row>
    <row r="641" spans="2:9" x14ac:dyDescent="0.25">
      <c r="B641" s="48">
        <v>635</v>
      </c>
      <c r="C641" s="146" t="s">
        <v>1334</v>
      </c>
      <c r="D641" s="130">
        <v>2</v>
      </c>
      <c r="E641" s="130">
        <v>11</v>
      </c>
      <c r="F641" s="130">
        <v>15</v>
      </c>
      <c r="G641" s="132">
        <v>6128.77</v>
      </c>
      <c r="H641" s="130">
        <v>3</v>
      </c>
      <c r="I641" s="48" t="s">
        <v>2205</v>
      </c>
    </row>
    <row r="642" spans="2:9" x14ac:dyDescent="0.25">
      <c r="B642" s="48">
        <v>636</v>
      </c>
      <c r="C642" s="146" t="s">
        <v>778</v>
      </c>
      <c r="D642" s="130">
        <v>3</v>
      </c>
      <c r="E642" s="130">
        <v>3</v>
      </c>
      <c r="F642" s="130">
        <v>3</v>
      </c>
      <c r="G642" s="132">
        <v>5108.21</v>
      </c>
      <c r="H642" s="130">
        <v>3</v>
      </c>
      <c r="I642" s="48" t="s">
        <v>2205</v>
      </c>
    </row>
    <row r="643" spans="2:9" x14ac:dyDescent="0.25">
      <c r="B643" s="48">
        <v>637</v>
      </c>
      <c r="C643" s="146" t="s">
        <v>752</v>
      </c>
      <c r="D643" s="130">
        <v>2</v>
      </c>
      <c r="E643" s="130">
        <v>2</v>
      </c>
      <c r="F643" s="130">
        <v>4</v>
      </c>
      <c r="G643" s="132">
        <v>7525.07</v>
      </c>
      <c r="H643" s="130">
        <v>3</v>
      </c>
      <c r="I643" s="48" t="s">
        <v>2205</v>
      </c>
    </row>
    <row r="644" spans="2:9" x14ac:dyDescent="0.25">
      <c r="B644" s="48">
        <v>638</v>
      </c>
      <c r="C644" s="146" t="s">
        <v>1046</v>
      </c>
      <c r="D644" s="130">
        <v>1</v>
      </c>
      <c r="E644" s="130">
        <v>1</v>
      </c>
      <c r="F644" s="130">
        <v>2</v>
      </c>
      <c r="G644" s="132">
        <v>10000</v>
      </c>
      <c r="H644" s="130">
        <v>3</v>
      </c>
      <c r="I644" s="48" t="s">
        <v>2205</v>
      </c>
    </row>
    <row r="645" spans="2:9" x14ac:dyDescent="0.25">
      <c r="B645" s="48">
        <v>639</v>
      </c>
      <c r="C645" s="146" t="s">
        <v>1361</v>
      </c>
      <c r="D645" s="130">
        <v>1</v>
      </c>
      <c r="E645" s="130">
        <v>1</v>
      </c>
      <c r="F645" s="130">
        <v>1</v>
      </c>
      <c r="G645" s="132">
        <v>10000</v>
      </c>
      <c r="H645" s="130">
        <v>3</v>
      </c>
      <c r="I645" s="48" t="s">
        <v>2205</v>
      </c>
    </row>
    <row r="646" spans="2:9" x14ac:dyDescent="0.25">
      <c r="B646" s="48">
        <v>640</v>
      </c>
      <c r="C646" s="146" t="s">
        <v>1408</v>
      </c>
      <c r="D646" s="130">
        <v>2</v>
      </c>
      <c r="E646" s="130">
        <v>2</v>
      </c>
      <c r="F646" s="130">
        <v>4</v>
      </c>
      <c r="G646" s="132">
        <v>5578.94</v>
      </c>
      <c r="H646" s="130">
        <v>3</v>
      </c>
      <c r="I646" s="48" t="s">
        <v>2205</v>
      </c>
    </row>
    <row r="647" spans="2:9" x14ac:dyDescent="0.25">
      <c r="B647" s="48">
        <v>641</v>
      </c>
      <c r="C647" s="146" t="s">
        <v>881</v>
      </c>
      <c r="D647" s="130">
        <v>1</v>
      </c>
      <c r="E647" s="130">
        <v>1</v>
      </c>
      <c r="F647" s="130">
        <v>5</v>
      </c>
      <c r="G647" s="132">
        <v>10000</v>
      </c>
      <c r="H647" s="130">
        <v>3</v>
      </c>
      <c r="I647" s="48" t="s">
        <v>2205</v>
      </c>
    </row>
    <row r="648" spans="2:9" x14ac:dyDescent="0.25">
      <c r="B648" s="48">
        <v>642</v>
      </c>
      <c r="C648" s="146" t="s">
        <v>1614</v>
      </c>
      <c r="D648" s="130">
        <v>1</v>
      </c>
      <c r="E648" s="130">
        <v>2</v>
      </c>
      <c r="F648" s="130">
        <v>4</v>
      </c>
      <c r="G648" s="132">
        <v>10000</v>
      </c>
      <c r="H648" s="130">
        <v>3</v>
      </c>
      <c r="I648" s="48" t="s">
        <v>2205</v>
      </c>
    </row>
    <row r="649" spans="2:9" x14ac:dyDescent="0.25">
      <c r="B649" s="48">
        <v>643</v>
      </c>
      <c r="C649" s="146" t="s">
        <v>1345</v>
      </c>
      <c r="D649" s="130">
        <v>1</v>
      </c>
      <c r="E649" s="130">
        <v>1</v>
      </c>
      <c r="F649" s="130">
        <v>5</v>
      </c>
      <c r="G649" s="132">
        <v>10000</v>
      </c>
      <c r="H649" s="130">
        <v>3</v>
      </c>
      <c r="I649" s="48" t="s">
        <v>2205</v>
      </c>
    </row>
    <row r="650" spans="2:9" x14ac:dyDescent="0.25">
      <c r="B650" s="48">
        <v>644</v>
      </c>
      <c r="C650" s="146" t="s">
        <v>1710</v>
      </c>
      <c r="D650" s="130">
        <v>5</v>
      </c>
      <c r="E650" s="130">
        <v>5</v>
      </c>
      <c r="F650" s="130">
        <v>6</v>
      </c>
      <c r="G650" s="132">
        <v>3250.76</v>
      </c>
      <c r="H650" s="130">
        <v>3</v>
      </c>
      <c r="I650" s="48" t="s">
        <v>2205</v>
      </c>
    </row>
    <row r="651" spans="2:9" x14ac:dyDescent="0.25">
      <c r="B651" s="48">
        <v>645</v>
      </c>
      <c r="C651" s="146" t="s">
        <v>917</v>
      </c>
      <c r="D651" s="130">
        <v>2</v>
      </c>
      <c r="E651" s="130">
        <v>3</v>
      </c>
      <c r="F651" s="130">
        <v>3</v>
      </c>
      <c r="G651" s="132">
        <v>5710.34</v>
      </c>
      <c r="H651" s="130">
        <v>3</v>
      </c>
      <c r="I651" s="48" t="s">
        <v>2205</v>
      </c>
    </row>
    <row r="652" spans="2:9" x14ac:dyDescent="0.25">
      <c r="B652" s="48">
        <v>646</v>
      </c>
      <c r="C652" s="146" t="s">
        <v>1679</v>
      </c>
      <c r="D652" s="130">
        <v>2</v>
      </c>
      <c r="E652" s="130">
        <v>2</v>
      </c>
      <c r="F652" s="130">
        <v>2</v>
      </c>
      <c r="G652" s="132">
        <v>5419.74</v>
      </c>
      <c r="H652" s="130">
        <v>3</v>
      </c>
      <c r="I652" s="48" t="s">
        <v>2205</v>
      </c>
    </row>
    <row r="653" spans="2:9" x14ac:dyDescent="0.25">
      <c r="B653" s="48">
        <v>647</v>
      </c>
      <c r="C653" s="146" t="s">
        <v>1073</v>
      </c>
      <c r="D653" s="130">
        <v>2</v>
      </c>
      <c r="E653" s="130">
        <v>2</v>
      </c>
      <c r="F653" s="130">
        <v>5</v>
      </c>
      <c r="G653" s="132">
        <v>6461.38</v>
      </c>
      <c r="H653" s="130">
        <v>3</v>
      </c>
      <c r="I653" s="48" t="s">
        <v>2205</v>
      </c>
    </row>
    <row r="654" spans="2:9" x14ac:dyDescent="0.25">
      <c r="B654" s="48">
        <v>648</v>
      </c>
      <c r="C654" s="146" t="s">
        <v>1213</v>
      </c>
      <c r="D654" s="130">
        <v>1</v>
      </c>
      <c r="E654" s="130">
        <v>1</v>
      </c>
      <c r="F654" s="130">
        <v>1</v>
      </c>
      <c r="G654" s="132">
        <v>10000</v>
      </c>
      <c r="H654" s="130">
        <v>3</v>
      </c>
      <c r="I654" s="48" t="s">
        <v>2205</v>
      </c>
    </row>
    <row r="655" spans="2:9" x14ac:dyDescent="0.25">
      <c r="B655" s="48">
        <v>649</v>
      </c>
      <c r="C655" s="146" t="s">
        <v>630</v>
      </c>
      <c r="D655" s="130">
        <v>2</v>
      </c>
      <c r="E655" s="130">
        <v>2</v>
      </c>
      <c r="F655" s="130">
        <v>7</v>
      </c>
      <c r="G655" s="132">
        <v>7496.5</v>
      </c>
      <c r="H655" s="130">
        <v>3</v>
      </c>
      <c r="I655" s="48" t="s">
        <v>2205</v>
      </c>
    </row>
    <row r="656" spans="2:9" x14ac:dyDescent="0.25">
      <c r="B656" s="48">
        <v>650</v>
      </c>
      <c r="C656" s="146" t="s">
        <v>865</v>
      </c>
      <c r="D656" s="130">
        <v>4</v>
      </c>
      <c r="E656" s="130">
        <v>5</v>
      </c>
      <c r="F656" s="130">
        <v>12</v>
      </c>
      <c r="G656" s="132">
        <v>3853.25</v>
      </c>
      <c r="H656" s="130">
        <v>3</v>
      </c>
      <c r="I656" s="48" t="s">
        <v>2205</v>
      </c>
    </row>
    <row r="657" spans="2:9" x14ac:dyDescent="0.25">
      <c r="B657" s="48">
        <v>651</v>
      </c>
      <c r="C657" s="146" t="s">
        <v>589</v>
      </c>
      <c r="D657" s="130">
        <v>2</v>
      </c>
      <c r="E657" s="130">
        <v>2</v>
      </c>
      <c r="F657" s="130">
        <v>8</v>
      </c>
      <c r="G657" s="132">
        <v>6878.34</v>
      </c>
      <c r="H657" s="130">
        <v>3</v>
      </c>
      <c r="I657" s="48" t="s">
        <v>2205</v>
      </c>
    </row>
    <row r="658" spans="2:9" x14ac:dyDescent="0.25">
      <c r="B658" s="48">
        <v>652</v>
      </c>
      <c r="C658" s="146" t="s">
        <v>1597</v>
      </c>
      <c r="D658" s="130">
        <v>1</v>
      </c>
      <c r="E658" s="130">
        <v>1</v>
      </c>
      <c r="F658" s="130">
        <v>1</v>
      </c>
      <c r="G658" s="132">
        <v>10000</v>
      </c>
      <c r="H658" s="130">
        <v>3</v>
      </c>
      <c r="I658" s="48" t="s">
        <v>2205</v>
      </c>
    </row>
    <row r="659" spans="2:9" x14ac:dyDescent="0.25">
      <c r="B659" s="48">
        <v>653</v>
      </c>
      <c r="C659" s="146" t="s">
        <v>1428</v>
      </c>
      <c r="D659" s="130">
        <v>1</v>
      </c>
      <c r="E659" s="130">
        <v>1</v>
      </c>
      <c r="F659" s="130">
        <v>2</v>
      </c>
      <c r="G659" s="132">
        <v>10000</v>
      </c>
      <c r="H659" s="130">
        <v>3</v>
      </c>
      <c r="I659" s="48" t="s">
        <v>2205</v>
      </c>
    </row>
    <row r="660" spans="2:9" x14ac:dyDescent="0.25">
      <c r="B660" s="48">
        <v>654</v>
      </c>
      <c r="C660" s="146" t="s">
        <v>687</v>
      </c>
      <c r="D660" s="130">
        <v>4</v>
      </c>
      <c r="E660" s="130">
        <v>4</v>
      </c>
      <c r="F660" s="130">
        <v>5</v>
      </c>
      <c r="G660" s="132">
        <v>4126.2700000000004</v>
      </c>
      <c r="H660" s="130">
        <v>3</v>
      </c>
      <c r="I660" s="48" t="s">
        <v>2205</v>
      </c>
    </row>
    <row r="661" spans="2:9" x14ac:dyDescent="0.25">
      <c r="B661" s="48">
        <v>655</v>
      </c>
      <c r="C661" s="146" t="s">
        <v>1360</v>
      </c>
      <c r="D661" s="130">
        <v>1</v>
      </c>
      <c r="E661" s="130">
        <v>2</v>
      </c>
      <c r="F661" s="130">
        <v>5</v>
      </c>
      <c r="G661" s="132">
        <v>10000</v>
      </c>
      <c r="H661" s="130">
        <v>3</v>
      </c>
      <c r="I661" s="48" t="s">
        <v>2205</v>
      </c>
    </row>
    <row r="662" spans="2:9" x14ac:dyDescent="0.25">
      <c r="B662" s="48">
        <v>656</v>
      </c>
      <c r="C662" s="146" t="s">
        <v>1388</v>
      </c>
      <c r="D662" s="130">
        <v>1</v>
      </c>
      <c r="E662" s="130">
        <v>1</v>
      </c>
      <c r="F662" s="130">
        <v>7</v>
      </c>
      <c r="G662" s="132">
        <v>10000</v>
      </c>
      <c r="H662" s="130">
        <v>3</v>
      </c>
      <c r="I662" s="48" t="s">
        <v>2205</v>
      </c>
    </row>
    <row r="663" spans="2:9" x14ac:dyDescent="0.25">
      <c r="B663" s="48">
        <v>657</v>
      </c>
      <c r="C663" s="146" t="s">
        <v>1094</v>
      </c>
      <c r="D663" s="130">
        <v>3</v>
      </c>
      <c r="E663" s="130">
        <v>3</v>
      </c>
      <c r="F663" s="130">
        <v>5</v>
      </c>
      <c r="G663" s="132">
        <v>6127.53</v>
      </c>
      <c r="H663" s="130">
        <v>3</v>
      </c>
      <c r="I663" s="48" t="s">
        <v>2205</v>
      </c>
    </row>
    <row r="664" spans="2:9" x14ac:dyDescent="0.25">
      <c r="B664" s="48">
        <v>658</v>
      </c>
      <c r="C664" s="146" t="s">
        <v>1184</v>
      </c>
      <c r="D664" s="130">
        <v>1</v>
      </c>
      <c r="E664" s="130">
        <v>1</v>
      </c>
      <c r="F664" s="130">
        <v>2</v>
      </c>
      <c r="G664" s="132">
        <v>10000</v>
      </c>
      <c r="H664" s="130">
        <v>3</v>
      </c>
      <c r="I664" s="48" t="s">
        <v>2205</v>
      </c>
    </row>
    <row r="665" spans="2:9" x14ac:dyDescent="0.25">
      <c r="B665" s="48">
        <v>659</v>
      </c>
      <c r="C665" s="146" t="s">
        <v>869</v>
      </c>
      <c r="D665" s="130">
        <v>2</v>
      </c>
      <c r="E665" s="130">
        <v>2</v>
      </c>
      <c r="F665" s="130">
        <v>3</v>
      </c>
      <c r="G665" s="132">
        <v>7998.45</v>
      </c>
      <c r="H665" s="130">
        <v>3</v>
      </c>
      <c r="I665" s="48" t="s">
        <v>2205</v>
      </c>
    </row>
    <row r="666" spans="2:9" x14ac:dyDescent="0.25">
      <c r="B666" s="48">
        <v>660</v>
      </c>
      <c r="C666" s="146" t="s">
        <v>1487</v>
      </c>
      <c r="D666" s="130">
        <v>5</v>
      </c>
      <c r="E666" s="130">
        <v>7</v>
      </c>
      <c r="F666" s="130">
        <v>17</v>
      </c>
      <c r="G666" s="132">
        <v>2912.66</v>
      </c>
      <c r="H666" s="130">
        <v>3</v>
      </c>
      <c r="I666" s="48" t="s">
        <v>2205</v>
      </c>
    </row>
    <row r="667" spans="2:9" x14ac:dyDescent="0.25">
      <c r="B667" s="48">
        <v>661</v>
      </c>
      <c r="C667" s="146" t="s">
        <v>903</v>
      </c>
      <c r="D667" s="130">
        <v>1</v>
      </c>
      <c r="E667" s="130">
        <v>1</v>
      </c>
      <c r="F667" s="130">
        <v>2</v>
      </c>
      <c r="G667" s="132">
        <v>10000</v>
      </c>
      <c r="H667" s="130">
        <v>3</v>
      </c>
      <c r="I667" s="48" t="s">
        <v>2205</v>
      </c>
    </row>
    <row r="668" spans="2:9" x14ac:dyDescent="0.25">
      <c r="B668" s="48">
        <v>662</v>
      </c>
      <c r="C668" s="146" t="s">
        <v>848</v>
      </c>
      <c r="D668" s="130">
        <v>1</v>
      </c>
      <c r="E668" s="130">
        <v>1</v>
      </c>
      <c r="F668" s="130">
        <v>1</v>
      </c>
      <c r="G668" s="132">
        <v>10000</v>
      </c>
      <c r="H668" s="130">
        <v>3</v>
      </c>
      <c r="I668" s="48" t="s">
        <v>2205</v>
      </c>
    </row>
    <row r="669" spans="2:9" x14ac:dyDescent="0.25">
      <c r="B669" s="48">
        <v>663</v>
      </c>
      <c r="C669" s="146" t="s">
        <v>1151</v>
      </c>
      <c r="D669" s="130">
        <v>1</v>
      </c>
      <c r="E669" s="130">
        <v>2</v>
      </c>
      <c r="F669" s="130">
        <v>4</v>
      </c>
      <c r="G669" s="132">
        <v>10000</v>
      </c>
      <c r="H669" s="130">
        <v>3</v>
      </c>
      <c r="I669" s="48" t="s">
        <v>2205</v>
      </c>
    </row>
    <row r="670" spans="2:9" x14ac:dyDescent="0.25">
      <c r="B670" s="48">
        <v>664</v>
      </c>
      <c r="C670" s="146" t="s">
        <v>1490</v>
      </c>
      <c r="D670" s="130">
        <v>1</v>
      </c>
      <c r="E670" s="130">
        <v>1</v>
      </c>
      <c r="F670" s="130">
        <v>1</v>
      </c>
      <c r="G670" s="132">
        <v>10000</v>
      </c>
      <c r="H670" s="130">
        <v>3</v>
      </c>
      <c r="I670" s="48" t="s">
        <v>2205</v>
      </c>
    </row>
    <row r="671" spans="2:9" x14ac:dyDescent="0.25">
      <c r="B671" s="48">
        <v>665</v>
      </c>
      <c r="C671" s="146" t="s">
        <v>743</v>
      </c>
      <c r="D671" s="130">
        <v>1</v>
      </c>
      <c r="E671" s="130">
        <v>1</v>
      </c>
      <c r="F671" s="130">
        <v>2</v>
      </c>
      <c r="G671" s="132">
        <v>10000</v>
      </c>
      <c r="H671" s="130">
        <v>3</v>
      </c>
      <c r="I671" s="48" t="s">
        <v>2205</v>
      </c>
    </row>
    <row r="672" spans="2:9" x14ac:dyDescent="0.25">
      <c r="B672" s="48">
        <v>666</v>
      </c>
      <c r="C672" s="146" t="s">
        <v>425</v>
      </c>
      <c r="D672" s="130">
        <v>1</v>
      </c>
      <c r="E672" s="130">
        <v>1</v>
      </c>
      <c r="F672" s="130">
        <v>1</v>
      </c>
      <c r="G672" s="132">
        <v>10000</v>
      </c>
      <c r="H672" s="130">
        <v>3</v>
      </c>
      <c r="I672" s="48" t="s">
        <v>2205</v>
      </c>
    </row>
    <row r="673" spans="2:9" x14ac:dyDescent="0.25">
      <c r="B673" s="48">
        <v>667</v>
      </c>
      <c r="C673" s="146" t="s">
        <v>1131</v>
      </c>
      <c r="D673" s="130">
        <v>1</v>
      </c>
      <c r="E673" s="130">
        <v>1</v>
      </c>
      <c r="F673" s="130">
        <v>1</v>
      </c>
      <c r="G673" s="132">
        <v>10000</v>
      </c>
      <c r="H673" s="130">
        <v>3</v>
      </c>
      <c r="I673" s="48" t="s">
        <v>2205</v>
      </c>
    </row>
    <row r="674" spans="2:9" x14ac:dyDescent="0.25">
      <c r="B674" s="48">
        <v>668</v>
      </c>
      <c r="C674" s="146" t="s">
        <v>1115</v>
      </c>
      <c r="D674" s="130">
        <v>1</v>
      </c>
      <c r="E674" s="130">
        <v>2</v>
      </c>
      <c r="F674" s="130">
        <v>3</v>
      </c>
      <c r="G674" s="132">
        <v>10000</v>
      </c>
      <c r="H674" s="130">
        <v>3</v>
      </c>
      <c r="I674" s="48" t="s">
        <v>2205</v>
      </c>
    </row>
    <row r="675" spans="2:9" x14ac:dyDescent="0.25">
      <c r="B675" s="48">
        <v>669</v>
      </c>
      <c r="C675" s="146" t="s">
        <v>1619</v>
      </c>
      <c r="D675" s="130">
        <v>1</v>
      </c>
      <c r="E675" s="130">
        <v>1</v>
      </c>
      <c r="F675" s="130">
        <v>1</v>
      </c>
      <c r="G675" s="132">
        <v>10000</v>
      </c>
      <c r="H675" s="130">
        <v>3</v>
      </c>
      <c r="I675" s="48" t="s">
        <v>2205</v>
      </c>
    </row>
    <row r="676" spans="2:9" x14ac:dyDescent="0.25">
      <c r="B676" s="48">
        <v>670</v>
      </c>
      <c r="C676" s="146" t="s">
        <v>1013</v>
      </c>
      <c r="D676" s="130">
        <v>1</v>
      </c>
      <c r="E676" s="130">
        <v>2</v>
      </c>
      <c r="F676" s="130">
        <v>4</v>
      </c>
      <c r="G676" s="132">
        <v>10000</v>
      </c>
      <c r="H676" s="130">
        <v>3</v>
      </c>
      <c r="I676" s="48" t="s">
        <v>2205</v>
      </c>
    </row>
    <row r="677" spans="2:9" x14ac:dyDescent="0.25">
      <c r="B677" s="48">
        <v>671</v>
      </c>
      <c r="C677" s="146" t="s">
        <v>1096</v>
      </c>
      <c r="D677" s="130">
        <v>4</v>
      </c>
      <c r="E677" s="130">
        <v>4</v>
      </c>
      <c r="F677" s="130">
        <v>7</v>
      </c>
      <c r="G677" s="132">
        <v>5566.8</v>
      </c>
      <c r="H677" s="130">
        <v>3</v>
      </c>
      <c r="I677" s="48" t="s">
        <v>2205</v>
      </c>
    </row>
    <row r="678" spans="2:9" x14ac:dyDescent="0.25">
      <c r="B678" s="48">
        <v>672</v>
      </c>
      <c r="C678" s="146" t="s">
        <v>1479</v>
      </c>
      <c r="D678" s="130">
        <v>2</v>
      </c>
      <c r="E678" s="130">
        <v>2</v>
      </c>
      <c r="F678" s="130">
        <v>2</v>
      </c>
      <c r="G678" s="132">
        <v>7197.08</v>
      </c>
      <c r="H678" s="130">
        <v>3</v>
      </c>
      <c r="I678" s="48" t="s">
        <v>2205</v>
      </c>
    </row>
    <row r="679" spans="2:9" x14ac:dyDescent="0.25">
      <c r="B679" s="48">
        <v>673</v>
      </c>
      <c r="C679" s="146" t="s">
        <v>1454</v>
      </c>
      <c r="D679" s="130">
        <v>1</v>
      </c>
      <c r="E679" s="130">
        <v>2</v>
      </c>
      <c r="F679" s="130">
        <v>4</v>
      </c>
      <c r="G679" s="132">
        <v>10000</v>
      </c>
      <c r="H679" s="130">
        <v>3</v>
      </c>
      <c r="I679" s="48" t="s">
        <v>2205</v>
      </c>
    </row>
    <row r="680" spans="2:9" x14ac:dyDescent="0.25">
      <c r="B680" s="48">
        <v>674</v>
      </c>
      <c r="C680" s="146" t="s">
        <v>799</v>
      </c>
      <c r="D680" s="130">
        <v>5</v>
      </c>
      <c r="E680" s="130">
        <v>6</v>
      </c>
      <c r="F680" s="130">
        <v>21</v>
      </c>
      <c r="G680" s="132">
        <v>4005.29</v>
      </c>
      <c r="H680" s="130">
        <v>3</v>
      </c>
      <c r="I680" s="48" t="s">
        <v>2205</v>
      </c>
    </row>
    <row r="681" spans="2:9" x14ac:dyDescent="0.25">
      <c r="B681" s="48">
        <v>675</v>
      </c>
      <c r="C681" s="146" t="s">
        <v>927</v>
      </c>
      <c r="D681" s="130">
        <v>1</v>
      </c>
      <c r="E681" s="130">
        <v>3</v>
      </c>
      <c r="F681" s="130">
        <v>7</v>
      </c>
      <c r="G681" s="132">
        <v>10000</v>
      </c>
      <c r="H681" s="130">
        <v>3</v>
      </c>
      <c r="I681" s="48" t="s">
        <v>2205</v>
      </c>
    </row>
    <row r="682" spans="2:9" x14ac:dyDescent="0.25">
      <c r="B682" s="48">
        <v>676</v>
      </c>
      <c r="C682" s="146" t="s">
        <v>706</v>
      </c>
      <c r="D682" s="130">
        <v>1</v>
      </c>
      <c r="E682" s="130">
        <v>1</v>
      </c>
      <c r="F682" s="130">
        <v>5</v>
      </c>
      <c r="G682" s="132">
        <v>10000</v>
      </c>
      <c r="H682" s="130">
        <v>3</v>
      </c>
      <c r="I682" s="48" t="s">
        <v>2205</v>
      </c>
    </row>
    <row r="683" spans="2:9" x14ac:dyDescent="0.25">
      <c r="B683" s="48">
        <v>677</v>
      </c>
      <c r="C683" s="146" t="s">
        <v>1309</v>
      </c>
      <c r="D683" s="130">
        <v>1</v>
      </c>
      <c r="E683" s="130">
        <v>1</v>
      </c>
      <c r="F683" s="130">
        <v>2</v>
      </c>
      <c r="G683" s="132">
        <v>10000</v>
      </c>
      <c r="H683" s="130">
        <v>3</v>
      </c>
      <c r="I683" s="48" t="s">
        <v>2205</v>
      </c>
    </row>
    <row r="684" spans="2:9" x14ac:dyDescent="0.25">
      <c r="B684" s="48">
        <v>678</v>
      </c>
      <c r="C684" s="146" t="s">
        <v>431</v>
      </c>
      <c r="D684" s="130">
        <v>2</v>
      </c>
      <c r="E684" s="130">
        <v>2</v>
      </c>
      <c r="F684" s="130">
        <v>3</v>
      </c>
      <c r="G684" s="132">
        <v>9178.98</v>
      </c>
      <c r="H684" s="130">
        <v>3</v>
      </c>
      <c r="I684" s="48" t="s">
        <v>2205</v>
      </c>
    </row>
    <row r="685" spans="2:9" x14ac:dyDescent="0.25">
      <c r="B685" s="48">
        <v>679</v>
      </c>
      <c r="C685" s="146" t="s">
        <v>1486</v>
      </c>
      <c r="D685" s="130">
        <v>1</v>
      </c>
      <c r="E685" s="130">
        <v>1</v>
      </c>
      <c r="F685" s="130">
        <v>1</v>
      </c>
      <c r="G685" s="132">
        <v>10000</v>
      </c>
      <c r="H685" s="130">
        <v>3</v>
      </c>
      <c r="I685" s="48" t="s">
        <v>2205</v>
      </c>
    </row>
    <row r="686" spans="2:9" x14ac:dyDescent="0.25">
      <c r="B686" s="48">
        <v>680</v>
      </c>
      <c r="C686" s="146" t="s">
        <v>369</v>
      </c>
      <c r="D686" s="130">
        <v>1</v>
      </c>
      <c r="E686" s="130">
        <v>1</v>
      </c>
      <c r="F686" s="130">
        <v>3</v>
      </c>
      <c r="G686" s="132">
        <v>10000</v>
      </c>
      <c r="H686" s="130">
        <v>3</v>
      </c>
      <c r="I686" s="48" t="s">
        <v>2205</v>
      </c>
    </row>
    <row r="687" spans="2:9" x14ac:dyDescent="0.25">
      <c r="B687" s="48">
        <v>681</v>
      </c>
      <c r="C687" s="146" t="s">
        <v>1456</v>
      </c>
      <c r="D687" s="130">
        <v>5</v>
      </c>
      <c r="E687" s="130">
        <v>6</v>
      </c>
      <c r="F687" s="130">
        <v>9</v>
      </c>
      <c r="G687" s="132">
        <v>4121.46</v>
      </c>
      <c r="H687" s="130">
        <v>3</v>
      </c>
      <c r="I687" s="48" t="s">
        <v>2205</v>
      </c>
    </row>
    <row r="688" spans="2:9" x14ac:dyDescent="0.25">
      <c r="B688" s="48">
        <v>682</v>
      </c>
      <c r="C688" s="146" t="s">
        <v>931</v>
      </c>
      <c r="D688" s="130">
        <v>4</v>
      </c>
      <c r="E688" s="130">
        <v>8</v>
      </c>
      <c r="F688" s="130">
        <v>9</v>
      </c>
      <c r="G688" s="132">
        <v>5463.43</v>
      </c>
      <c r="H688" s="130">
        <v>3</v>
      </c>
      <c r="I688" s="48" t="s">
        <v>2205</v>
      </c>
    </row>
    <row r="689" spans="2:9" x14ac:dyDescent="0.25">
      <c r="B689" s="48">
        <v>683</v>
      </c>
      <c r="C689" s="146" t="s">
        <v>1751</v>
      </c>
      <c r="D689" s="130">
        <v>3</v>
      </c>
      <c r="E689" s="130">
        <v>4</v>
      </c>
      <c r="F689" s="130">
        <v>4</v>
      </c>
      <c r="G689" s="132">
        <v>4214.2</v>
      </c>
      <c r="H689" s="130">
        <v>3</v>
      </c>
      <c r="I689" s="48" t="s">
        <v>2205</v>
      </c>
    </row>
    <row r="690" spans="2:9" x14ac:dyDescent="0.25">
      <c r="B690" s="48">
        <v>684</v>
      </c>
      <c r="C690" s="146" t="s">
        <v>1140</v>
      </c>
      <c r="D690" s="130">
        <v>2</v>
      </c>
      <c r="E690" s="130">
        <v>2</v>
      </c>
      <c r="F690" s="130">
        <v>8</v>
      </c>
      <c r="G690" s="132">
        <v>5417.93</v>
      </c>
      <c r="H690" s="130">
        <v>3</v>
      </c>
      <c r="I690" s="48" t="s">
        <v>2205</v>
      </c>
    </row>
    <row r="691" spans="2:9" x14ac:dyDescent="0.25">
      <c r="B691" s="48">
        <v>685</v>
      </c>
      <c r="C691" s="146" t="s">
        <v>1472</v>
      </c>
      <c r="D691" s="130">
        <v>1</v>
      </c>
      <c r="E691" s="130">
        <v>1</v>
      </c>
      <c r="F691" s="130">
        <v>2</v>
      </c>
      <c r="G691" s="132">
        <v>10000</v>
      </c>
      <c r="H691" s="130">
        <v>3</v>
      </c>
      <c r="I691" s="48" t="s">
        <v>2205</v>
      </c>
    </row>
    <row r="692" spans="2:9" x14ac:dyDescent="0.25">
      <c r="B692" s="48">
        <v>686</v>
      </c>
      <c r="C692" s="146" t="s">
        <v>624</v>
      </c>
      <c r="D692" s="130">
        <v>1</v>
      </c>
      <c r="E692" s="130">
        <v>1</v>
      </c>
      <c r="F692" s="130">
        <v>8</v>
      </c>
      <c r="G692" s="132">
        <v>10000</v>
      </c>
      <c r="H692" s="130">
        <v>3</v>
      </c>
      <c r="I692" s="48" t="s">
        <v>2205</v>
      </c>
    </row>
    <row r="693" spans="2:9" x14ac:dyDescent="0.25">
      <c r="B693" s="48">
        <v>687</v>
      </c>
      <c r="C693" s="146" t="s">
        <v>1215</v>
      </c>
      <c r="D693" s="130">
        <v>2</v>
      </c>
      <c r="E693" s="130">
        <v>2</v>
      </c>
      <c r="F693" s="130">
        <v>3</v>
      </c>
      <c r="G693" s="132">
        <v>7246.37</v>
      </c>
      <c r="H693" s="130">
        <v>3</v>
      </c>
      <c r="I693" s="48" t="s">
        <v>2205</v>
      </c>
    </row>
    <row r="694" spans="2:9" x14ac:dyDescent="0.25">
      <c r="B694" s="48">
        <v>688</v>
      </c>
      <c r="C694" s="146" t="s">
        <v>1612</v>
      </c>
      <c r="D694" s="130">
        <v>1</v>
      </c>
      <c r="E694" s="130">
        <v>1</v>
      </c>
      <c r="F694" s="130">
        <v>1</v>
      </c>
      <c r="G694" s="132">
        <v>10000</v>
      </c>
      <c r="H694" s="130">
        <v>3</v>
      </c>
      <c r="I694" s="48" t="s">
        <v>2205</v>
      </c>
    </row>
    <row r="695" spans="2:9" x14ac:dyDescent="0.25">
      <c r="B695" s="48">
        <v>689</v>
      </c>
      <c r="C695" s="146" t="s">
        <v>1167</v>
      </c>
      <c r="D695" s="130">
        <v>3</v>
      </c>
      <c r="E695" s="130">
        <v>3</v>
      </c>
      <c r="F695" s="130">
        <v>4</v>
      </c>
      <c r="G695" s="132">
        <v>8715.9699999999993</v>
      </c>
      <c r="H695" s="130">
        <v>3</v>
      </c>
      <c r="I695" s="48" t="s">
        <v>2205</v>
      </c>
    </row>
    <row r="696" spans="2:9" x14ac:dyDescent="0.25">
      <c r="B696" s="48">
        <v>690</v>
      </c>
      <c r="C696" s="146" t="s">
        <v>1136</v>
      </c>
      <c r="D696" s="130">
        <v>3</v>
      </c>
      <c r="E696" s="130">
        <v>4</v>
      </c>
      <c r="F696" s="130">
        <v>5</v>
      </c>
      <c r="G696" s="132">
        <v>9391.56</v>
      </c>
      <c r="H696" s="130">
        <v>3</v>
      </c>
      <c r="I696" s="48" t="s">
        <v>2205</v>
      </c>
    </row>
    <row r="697" spans="2:9" x14ac:dyDescent="0.25">
      <c r="B697" s="48">
        <v>691</v>
      </c>
      <c r="C697" s="146" t="s">
        <v>1038</v>
      </c>
      <c r="D697" s="130">
        <v>1</v>
      </c>
      <c r="E697" s="130">
        <v>1</v>
      </c>
      <c r="F697" s="130">
        <v>1</v>
      </c>
      <c r="G697" s="132">
        <v>10000</v>
      </c>
      <c r="H697" s="130">
        <v>3</v>
      </c>
      <c r="I697" s="48" t="s">
        <v>2205</v>
      </c>
    </row>
    <row r="698" spans="2:9" x14ac:dyDescent="0.25">
      <c r="B698" s="48">
        <v>692</v>
      </c>
      <c r="C698" s="146" t="s">
        <v>1459</v>
      </c>
      <c r="D698" s="130">
        <v>5</v>
      </c>
      <c r="E698" s="130">
        <v>5</v>
      </c>
      <c r="F698" s="130">
        <v>6</v>
      </c>
      <c r="G698" s="132">
        <v>3206.92</v>
      </c>
      <c r="H698" s="130">
        <v>3</v>
      </c>
      <c r="I698" s="48" t="s">
        <v>2205</v>
      </c>
    </row>
    <row r="699" spans="2:9" x14ac:dyDescent="0.25">
      <c r="B699" s="48">
        <v>693</v>
      </c>
      <c r="C699" s="146" t="s">
        <v>1465</v>
      </c>
      <c r="D699" s="130">
        <v>1</v>
      </c>
      <c r="E699" s="130">
        <v>1</v>
      </c>
      <c r="F699" s="130">
        <v>2</v>
      </c>
      <c r="G699" s="132">
        <v>10000</v>
      </c>
      <c r="H699" s="130">
        <v>3</v>
      </c>
      <c r="I699" s="48" t="s">
        <v>2205</v>
      </c>
    </row>
    <row r="700" spans="2:9" x14ac:dyDescent="0.25">
      <c r="B700" s="48">
        <v>694</v>
      </c>
      <c r="C700" s="146" t="s">
        <v>701</v>
      </c>
      <c r="D700" s="130">
        <v>12</v>
      </c>
      <c r="E700" s="130">
        <v>12</v>
      </c>
      <c r="F700" s="130">
        <v>29</v>
      </c>
      <c r="G700" s="132">
        <v>1973.37</v>
      </c>
      <c r="H700" s="130">
        <v>2</v>
      </c>
      <c r="I700" s="48" t="s">
        <v>2205</v>
      </c>
    </row>
    <row r="701" spans="2:9" x14ac:dyDescent="0.25">
      <c r="B701" s="48">
        <v>695</v>
      </c>
      <c r="C701" s="146" t="s">
        <v>861</v>
      </c>
      <c r="D701" s="130">
        <v>4</v>
      </c>
      <c r="E701" s="130">
        <v>4</v>
      </c>
      <c r="F701" s="130">
        <v>5</v>
      </c>
      <c r="G701" s="132">
        <v>3173.9</v>
      </c>
      <c r="H701" s="130">
        <v>3</v>
      </c>
      <c r="I701" s="48" t="s">
        <v>2205</v>
      </c>
    </row>
    <row r="702" spans="2:9" x14ac:dyDescent="0.25">
      <c r="B702" s="48">
        <v>696</v>
      </c>
      <c r="C702" s="146" t="s">
        <v>1680</v>
      </c>
      <c r="D702" s="130">
        <v>1</v>
      </c>
      <c r="E702" s="130">
        <v>1</v>
      </c>
      <c r="F702" s="130">
        <v>3</v>
      </c>
      <c r="G702" s="132">
        <v>10000</v>
      </c>
      <c r="H702" s="130">
        <v>3</v>
      </c>
      <c r="I702" s="48" t="s">
        <v>2205</v>
      </c>
    </row>
    <row r="703" spans="2:9" x14ac:dyDescent="0.25">
      <c r="B703" s="48">
        <v>697</v>
      </c>
      <c r="C703" s="146" t="s">
        <v>1653</v>
      </c>
      <c r="D703" s="130">
        <v>1</v>
      </c>
      <c r="E703" s="130">
        <v>1</v>
      </c>
      <c r="F703" s="130">
        <v>1</v>
      </c>
      <c r="G703" s="132">
        <v>10000</v>
      </c>
      <c r="H703" s="130">
        <v>3</v>
      </c>
      <c r="I703" s="48" t="s">
        <v>2205</v>
      </c>
    </row>
    <row r="704" spans="2:9" x14ac:dyDescent="0.25">
      <c r="B704" s="48">
        <v>698</v>
      </c>
      <c r="C704" s="146" t="s">
        <v>1166</v>
      </c>
      <c r="D704" s="130">
        <v>3</v>
      </c>
      <c r="E704" s="130">
        <v>3</v>
      </c>
      <c r="F704" s="130">
        <v>3</v>
      </c>
      <c r="G704" s="132">
        <v>5782.17</v>
      </c>
      <c r="H704" s="130">
        <v>3</v>
      </c>
      <c r="I704" s="48" t="s">
        <v>2205</v>
      </c>
    </row>
    <row r="705" spans="2:9" x14ac:dyDescent="0.25">
      <c r="B705" s="48">
        <v>699</v>
      </c>
      <c r="C705" s="146" t="s">
        <v>1740</v>
      </c>
      <c r="D705" s="130">
        <v>2</v>
      </c>
      <c r="E705" s="130">
        <v>2</v>
      </c>
      <c r="F705" s="130">
        <v>2</v>
      </c>
      <c r="G705" s="132">
        <v>5385.54</v>
      </c>
      <c r="H705" s="130">
        <v>3</v>
      </c>
      <c r="I705" s="48" t="s">
        <v>2205</v>
      </c>
    </row>
    <row r="706" spans="2:9" x14ac:dyDescent="0.25">
      <c r="B706" s="48">
        <v>700</v>
      </c>
      <c r="C706" s="146" t="s">
        <v>1363</v>
      </c>
      <c r="D706" s="130">
        <v>2</v>
      </c>
      <c r="E706" s="130">
        <v>2</v>
      </c>
      <c r="F706" s="130">
        <v>2</v>
      </c>
      <c r="G706" s="132">
        <v>7601.94</v>
      </c>
      <c r="H706" s="130">
        <v>3</v>
      </c>
      <c r="I706" s="48" t="s">
        <v>2205</v>
      </c>
    </row>
    <row r="707" spans="2:9" x14ac:dyDescent="0.25">
      <c r="B707" s="48">
        <v>701</v>
      </c>
      <c r="C707" s="146" t="s">
        <v>498</v>
      </c>
      <c r="D707" s="130">
        <v>1</v>
      </c>
      <c r="E707" s="130">
        <v>1</v>
      </c>
      <c r="F707" s="130">
        <v>3</v>
      </c>
      <c r="G707" s="132">
        <v>10000</v>
      </c>
      <c r="H707" s="130">
        <v>3</v>
      </c>
      <c r="I707" s="48" t="s">
        <v>2205</v>
      </c>
    </row>
    <row r="708" spans="2:9" x14ac:dyDescent="0.25">
      <c r="B708" s="48">
        <v>702</v>
      </c>
      <c r="C708" s="146" t="s">
        <v>1058</v>
      </c>
      <c r="D708" s="130">
        <v>1</v>
      </c>
      <c r="E708" s="130">
        <v>1</v>
      </c>
      <c r="F708" s="130">
        <v>2</v>
      </c>
      <c r="G708" s="132">
        <v>10000</v>
      </c>
      <c r="H708" s="130">
        <v>3</v>
      </c>
      <c r="I708" s="48" t="s">
        <v>2205</v>
      </c>
    </row>
    <row r="709" spans="2:9" x14ac:dyDescent="0.25">
      <c r="B709" s="48">
        <v>703</v>
      </c>
      <c r="C709" s="146" t="s">
        <v>879</v>
      </c>
      <c r="D709" s="130">
        <v>1</v>
      </c>
      <c r="E709" s="130">
        <v>1</v>
      </c>
      <c r="F709" s="130">
        <v>1</v>
      </c>
      <c r="G709" s="132">
        <v>10000</v>
      </c>
      <c r="H709" s="130">
        <v>3</v>
      </c>
      <c r="I709" s="48" t="s">
        <v>2205</v>
      </c>
    </row>
    <row r="710" spans="2:9" x14ac:dyDescent="0.25">
      <c r="B710" s="48">
        <v>704</v>
      </c>
      <c r="C710" s="146" t="s">
        <v>1384</v>
      </c>
      <c r="D710" s="130">
        <v>2</v>
      </c>
      <c r="E710" s="130">
        <v>2</v>
      </c>
      <c r="F710" s="130">
        <v>4</v>
      </c>
      <c r="G710" s="132">
        <v>5901.59</v>
      </c>
      <c r="H710" s="130">
        <v>3</v>
      </c>
      <c r="I710" s="48" t="s">
        <v>2205</v>
      </c>
    </row>
    <row r="711" spans="2:9" x14ac:dyDescent="0.25">
      <c r="B711" s="48">
        <v>705</v>
      </c>
      <c r="C711" s="146" t="s">
        <v>420</v>
      </c>
      <c r="D711" s="130">
        <v>1</v>
      </c>
      <c r="E711" s="130">
        <v>1</v>
      </c>
      <c r="F711" s="130">
        <v>3</v>
      </c>
      <c r="G711" s="132">
        <v>10000</v>
      </c>
      <c r="H711" s="130">
        <v>3</v>
      </c>
      <c r="I711" s="48" t="s">
        <v>2205</v>
      </c>
    </row>
    <row r="712" spans="2:9" x14ac:dyDescent="0.25">
      <c r="B712" s="48">
        <v>706</v>
      </c>
      <c r="C712" s="146" t="s">
        <v>1381</v>
      </c>
      <c r="D712" s="130">
        <v>1</v>
      </c>
      <c r="E712" s="130">
        <v>1</v>
      </c>
      <c r="F712" s="130">
        <v>1</v>
      </c>
      <c r="G712" s="132">
        <v>10000</v>
      </c>
      <c r="H712" s="130">
        <v>3</v>
      </c>
      <c r="I712" s="48" t="s">
        <v>2205</v>
      </c>
    </row>
    <row r="713" spans="2:9" x14ac:dyDescent="0.25">
      <c r="B713" s="48">
        <v>707</v>
      </c>
      <c r="C713" s="146" t="s">
        <v>1437</v>
      </c>
      <c r="D713" s="130">
        <v>1</v>
      </c>
      <c r="E713" s="130">
        <v>1</v>
      </c>
      <c r="F713" s="130">
        <v>1</v>
      </c>
      <c r="G713" s="132">
        <v>10000</v>
      </c>
      <c r="H713" s="130">
        <v>3</v>
      </c>
      <c r="I713" s="48" t="s">
        <v>2205</v>
      </c>
    </row>
    <row r="714" spans="2:9" x14ac:dyDescent="0.25">
      <c r="B714" s="48">
        <v>708</v>
      </c>
      <c r="C714" s="146" t="s">
        <v>1135</v>
      </c>
      <c r="D714" s="130">
        <v>3</v>
      </c>
      <c r="E714" s="130">
        <v>3</v>
      </c>
      <c r="F714" s="130">
        <v>6</v>
      </c>
      <c r="G714" s="132">
        <v>4884.7299999999996</v>
      </c>
      <c r="H714" s="130">
        <v>3</v>
      </c>
      <c r="I714" s="48" t="s">
        <v>2205</v>
      </c>
    </row>
    <row r="715" spans="2:9" x14ac:dyDescent="0.25">
      <c r="B715" s="48">
        <v>709</v>
      </c>
      <c r="C715" s="146" t="s">
        <v>1449</v>
      </c>
      <c r="D715" s="130">
        <v>2</v>
      </c>
      <c r="E715" s="130">
        <v>2</v>
      </c>
      <c r="F715" s="130">
        <v>3</v>
      </c>
      <c r="G715" s="132">
        <v>8287.01</v>
      </c>
      <c r="H715" s="130">
        <v>3</v>
      </c>
      <c r="I715" s="48" t="s">
        <v>2205</v>
      </c>
    </row>
    <row r="716" spans="2:9" x14ac:dyDescent="0.25">
      <c r="B716" s="48">
        <v>710</v>
      </c>
      <c r="C716" s="146" t="s">
        <v>1550</v>
      </c>
      <c r="D716" s="130">
        <v>1</v>
      </c>
      <c r="E716" s="130">
        <v>1</v>
      </c>
      <c r="F716" s="130">
        <v>1</v>
      </c>
      <c r="G716" s="132">
        <v>10000</v>
      </c>
      <c r="H716" s="130">
        <v>3</v>
      </c>
      <c r="I716" s="48" t="s">
        <v>2205</v>
      </c>
    </row>
    <row r="717" spans="2:9" x14ac:dyDescent="0.25">
      <c r="B717" s="48">
        <v>711</v>
      </c>
      <c r="C717" s="146" t="s">
        <v>1552</v>
      </c>
      <c r="D717" s="130">
        <v>1</v>
      </c>
      <c r="E717" s="130">
        <v>1</v>
      </c>
      <c r="F717" s="130">
        <v>1</v>
      </c>
      <c r="G717" s="132">
        <v>10000</v>
      </c>
      <c r="H717" s="130">
        <v>3</v>
      </c>
      <c r="I717" s="48" t="s">
        <v>2205</v>
      </c>
    </row>
    <row r="718" spans="2:9" x14ac:dyDescent="0.25">
      <c r="B718" s="48">
        <v>712</v>
      </c>
      <c r="C718" s="146" t="s">
        <v>1763</v>
      </c>
      <c r="D718" s="130">
        <v>1</v>
      </c>
      <c r="E718" s="130">
        <v>1</v>
      </c>
      <c r="F718" s="130">
        <v>1</v>
      </c>
      <c r="G718" s="132">
        <v>10000</v>
      </c>
      <c r="H718" s="130">
        <v>3</v>
      </c>
      <c r="I718" s="48" t="s">
        <v>2205</v>
      </c>
    </row>
    <row r="719" spans="2:9" x14ac:dyDescent="0.25">
      <c r="B719" s="48">
        <v>713</v>
      </c>
      <c r="C719" s="146" t="s">
        <v>1398</v>
      </c>
      <c r="D719" s="130">
        <v>1</v>
      </c>
      <c r="E719" s="130">
        <v>1</v>
      </c>
      <c r="F719" s="130">
        <v>1</v>
      </c>
      <c r="G719" s="132">
        <v>10000</v>
      </c>
      <c r="H719" s="130">
        <v>3</v>
      </c>
      <c r="I719" s="48" t="s">
        <v>2205</v>
      </c>
    </row>
    <row r="720" spans="2:9" x14ac:dyDescent="0.25">
      <c r="B720" s="48">
        <v>714</v>
      </c>
      <c r="C720" s="146" t="s">
        <v>725</v>
      </c>
      <c r="D720" s="130">
        <v>1</v>
      </c>
      <c r="E720" s="130">
        <v>1</v>
      </c>
      <c r="F720" s="130">
        <v>3</v>
      </c>
      <c r="G720" s="132">
        <v>10000</v>
      </c>
      <c r="H720" s="130">
        <v>3</v>
      </c>
      <c r="I720" s="48" t="s">
        <v>2205</v>
      </c>
    </row>
    <row r="721" spans="2:9" x14ac:dyDescent="0.25">
      <c r="B721" s="48">
        <v>715</v>
      </c>
      <c r="C721" s="146" t="s">
        <v>1759</v>
      </c>
      <c r="D721" s="130">
        <v>2</v>
      </c>
      <c r="E721" s="130">
        <v>2</v>
      </c>
      <c r="F721" s="130">
        <v>2</v>
      </c>
      <c r="G721" s="132">
        <v>5374.12</v>
      </c>
      <c r="H721" s="130">
        <v>3</v>
      </c>
      <c r="I721" s="48" t="s">
        <v>2205</v>
      </c>
    </row>
    <row r="722" spans="2:9" x14ac:dyDescent="0.25">
      <c r="B722" s="48">
        <v>716</v>
      </c>
      <c r="C722" s="146" t="s">
        <v>1403</v>
      </c>
      <c r="D722" s="130">
        <v>1</v>
      </c>
      <c r="E722" s="130">
        <v>1</v>
      </c>
      <c r="F722" s="130">
        <v>1</v>
      </c>
      <c r="G722" s="132">
        <v>10000</v>
      </c>
      <c r="H722" s="130">
        <v>3</v>
      </c>
      <c r="I722" s="48" t="s">
        <v>2205</v>
      </c>
    </row>
    <row r="723" spans="2:9" x14ac:dyDescent="0.25">
      <c r="B723" s="48">
        <v>717</v>
      </c>
      <c r="C723" s="146" t="s">
        <v>1304</v>
      </c>
      <c r="D723" s="130">
        <v>1</v>
      </c>
      <c r="E723" s="130">
        <v>1</v>
      </c>
      <c r="F723" s="130">
        <v>1</v>
      </c>
      <c r="G723" s="132">
        <v>10000</v>
      </c>
      <c r="H723" s="130">
        <v>3</v>
      </c>
      <c r="I723" s="48" t="s">
        <v>2205</v>
      </c>
    </row>
    <row r="724" spans="2:9" x14ac:dyDescent="0.25">
      <c r="B724" s="48">
        <v>718</v>
      </c>
      <c r="C724" s="146" t="s">
        <v>1338</v>
      </c>
      <c r="D724" s="130">
        <v>1</v>
      </c>
      <c r="E724" s="130">
        <v>2</v>
      </c>
      <c r="F724" s="130">
        <v>2</v>
      </c>
      <c r="G724" s="132">
        <v>10000</v>
      </c>
      <c r="H724" s="130">
        <v>3</v>
      </c>
      <c r="I724" s="48" t="s">
        <v>2205</v>
      </c>
    </row>
    <row r="725" spans="2:9" x14ac:dyDescent="0.25">
      <c r="B725" s="48">
        <v>719</v>
      </c>
      <c r="C725" s="146" t="s">
        <v>1555</v>
      </c>
      <c r="D725" s="130">
        <v>2</v>
      </c>
      <c r="E725" s="130">
        <v>2</v>
      </c>
      <c r="F725" s="130">
        <v>4</v>
      </c>
      <c r="G725" s="132">
        <v>5385.62</v>
      </c>
      <c r="H725" s="130">
        <v>3</v>
      </c>
      <c r="I725" s="48" t="s">
        <v>2205</v>
      </c>
    </row>
    <row r="726" spans="2:9" x14ac:dyDescent="0.25">
      <c r="B726" s="48">
        <v>720</v>
      </c>
      <c r="C726" s="146" t="s">
        <v>868</v>
      </c>
      <c r="D726" s="130">
        <v>5</v>
      </c>
      <c r="E726" s="130">
        <v>8</v>
      </c>
      <c r="F726" s="130">
        <v>9</v>
      </c>
      <c r="G726" s="132">
        <v>3564.31</v>
      </c>
      <c r="H726" s="130">
        <v>3</v>
      </c>
      <c r="I726" s="48" t="s">
        <v>2205</v>
      </c>
    </row>
    <row r="727" spans="2:9" x14ac:dyDescent="0.25">
      <c r="B727" s="48">
        <v>721</v>
      </c>
      <c r="C727" s="146" t="s">
        <v>1442</v>
      </c>
      <c r="D727" s="130">
        <v>1</v>
      </c>
      <c r="E727" s="130">
        <v>1</v>
      </c>
      <c r="F727" s="130">
        <v>2</v>
      </c>
      <c r="G727" s="132">
        <v>10000</v>
      </c>
      <c r="H727" s="130">
        <v>3</v>
      </c>
      <c r="I727" s="48" t="s">
        <v>2205</v>
      </c>
    </row>
    <row r="728" spans="2:9" x14ac:dyDescent="0.25">
      <c r="B728" s="48">
        <v>722</v>
      </c>
      <c r="C728" s="146" t="s">
        <v>1311</v>
      </c>
      <c r="D728" s="130">
        <v>1</v>
      </c>
      <c r="E728" s="130">
        <v>1</v>
      </c>
      <c r="F728" s="130">
        <v>4</v>
      </c>
      <c r="G728" s="132">
        <v>10000</v>
      </c>
      <c r="H728" s="130">
        <v>3</v>
      </c>
      <c r="I728" s="48" t="s">
        <v>2205</v>
      </c>
    </row>
    <row r="729" spans="2:9" x14ac:dyDescent="0.25">
      <c r="B729" s="48">
        <v>723</v>
      </c>
      <c r="C729" s="146" t="s">
        <v>1904</v>
      </c>
      <c r="D729" s="130">
        <v>1</v>
      </c>
      <c r="E729" s="130">
        <v>1</v>
      </c>
      <c r="F729" s="130">
        <v>1</v>
      </c>
      <c r="G729" s="132">
        <v>10000</v>
      </c>
      <c r="H729" s="130">
        <v>3</v>
      </c>
      <c r="I729" s="48" t="s">
        <v>2205</v>
      </c>
    </row>
    <row r="730" spans="2:9" x14ac:dyDescent="0.25">
      <c r="B730" s="48">
        <v>724</v>
      </c>
      <c r="C730" s="146" t="s">
        <v>641</v>
      </c>
      <c r="D730" s="130">
        <v>4</v>
      </c>
      <c r="E730" s="130">
        <v>4</v>
      </c>
      <c r="F730" s="130">
        <v>5</v>
      </c>
      <c r="G730" s="132">
        <v>8166.49</v>
      </c>
      <c r="H730" s="130">
        <v>3</v>
      </c>
      <c r="I730" s="48" t="s">
        <v>2205</v>
      </c>
    </row>
    <row r="731" spans="2:9" x14ac:dyDescent="0.25">
      <c r="B731" s="48">
        <v>725</v>
      </c>
      <c r="C731" s="146" t="s">
        <v>1462</v>
      </c>
      <c r="D731" s="130">
        <v>1</v>
      </c>
      <c r="E731" s="130">
        <v>1</v>
      </c>
      <c r="F731" s="130">
        <v>2</v>
      </c>
      <c r="G731" s="132">
        <v>10000</v>
      </c>
      <c r="H731" s="130">
        <v>3</v>
      </c>
      <c r="I731" s="48" t="s">
        <v>2205</v>
      </c>
    </row>
    <row r="732" spans="2:9" x14ac:dyDescent="0.25">
      <c r="B732" s="48">
        <v>726</v>
      </c>
      <c r="C732" s="146" t="s">
        <v>1123</v>
      </c>
      <c r="D732" s="130">
        <v>1</v>
      </c>
      <c r="E732" s="130">
        <v>1</v>
      </c>
      <c r="F732" s="130">
        <v>1</v>
      </c>
      <c r="G732" s="132">
        <v>10000</v>
      </c>
      <c r="H732" s="130">
        <v>3</v>
      </c>
      <c r="I732" s="48" t="s">
        <v>2205</v>
      </c>
    </row>
    <row r="733" spans="2:9" x14ac:dyDescent="0.25">
      <c r="B733" s="48">
        <v>727</v>
      </c>
      <c r="C733" s="146" t="s">
        <v>1079</v>
      </c>
      <c r="D733" s="130">
        <v>1</v>
      </c>
      <c r="E733" s="130">
        <v>1</v>
      </c>
      <c r="F733" s="130">
        <v>3</v>
      </c>
      <c r="G733" s="132">
        <v>10000</v>
      </c>
      <c r="H733" s="130">
        <v>3</v>
      </c>
      <c r="I733" s="48" t="s">
        <v>2205</v>
      </c>
    </row>
    <row r="734" spans="2:9" x14ac:dyDescent="0.25">
      <c r="B734" s="48">
        <v>728</v>
      </c>
      <c r="C734" s="146" t="s">
        <v>1765</v>
      </c>
      <c r="D734" s="130">
        <v>2</v>
      </c>
      <c r="E734" s="130">
        <v>3</v>
      </c>
      <c r="F734" s="130">
        <v>6</v>
      </c>
      <c r="G734" s="132">
        <v>5072.1899999999996</v>
      </c>
      <c r="H734" s="130">
        <v>3</v>
      </c>
      <c r="I734" s="48" t="s">
        <v>2205</v>
      </c>
    </row>
    <row r="735" spans="2:9" x14ac:dyDescent="0.25">
      <c r="B735" s="48">
        <v>729</v>
      </c>
      <c r="C735" s="146" t="s">
        <v>952</v>
      </c>
      <c r="D735" s="130">
        <v>2</v>
      </c>
      <c r="E735" s="130">
        <v>2</v>
      </c>
      <c r="F735" s="130">
        <v>4</v>
      </c>
      <c r="G735" s="132">
        <v>6715.47</v>
      </c>
      <c r="H735" s="130">
        <v>3</v>
      </c>
      <c r="I735" s="48" t="s">
        <v>2206</v>
      </c>
    </row>
    <row r="736" spans="2:9" x14ac:dyDescent="0.25">
      <c r="B736" s="48">
        <v>730</v>
      </c>
      <c r="C736" s="146" t="s">
        <v>959</v>
      </c>
      <c r="D736" s="130">
        <v>1</v>
      </c>
      <c r="E736" s="130">
        <v>1</v>
      </c>
      <c r="F736" s="130">
        <v>5</v>
      </c>
      <c r="G736" s="132">
        <v>10000</v>
      </c>
      <c r="H736" s="130">
        <v>3</v>
      </c>
      <c r="I736" s="48" t="s">
        <v>2206</v>
      </c>
    </row>
    <row r="737" spans="2:9" x14ac:dyDescent="0.25">
      <c r="B737" s="48">
        <v>731</v>
      </c>
      <c r="C737" s="146" t="s">
        <v>1088</v>
      </c>
      <c r="D737" s="130">
        <v>1</v>
      </c>
      <c r="E737" s="130">
        <v>1</v>
      </c>
      <c r="F737" s="130">
        <v>9</v>
      </c>
      <c r="G737" s="132">
        <v>10000</v>
      </c>
      <c r="H737" s="130">
        <v>3</v>
      </c>
      <c r="I737" s="48" t="s">
        <v>2206</v>
      </c>
    </row>
    <row r="738" spans="2:9" x14ac:dyDescent="0.25">
      <c r="B738" s="48">
        <v>732</v>
      </c>
      <c r="C738" s="146" t="s">
        <v>1289</v>
      </c>
      <c r="D738" s="130">
        <v>5</v>
      </c>
      <c r="E738" s="130">
        <v>5</v>
      </c>
      <c r="F738" s="130">
        <v>7</v>
      </c>
      <c r="G738" s="132">
        <v>2866.4</v>
      </c>
      <c r="H738" s="130">
        <v>3</v>
      </c>
      <c r="I738" s="48" t="s">
        <v>2206</v>
      </c>
    </row>
    <row r="739" spans="2:9" x14ac:dyDescent="0.25">
      <c r="B739" s="48">
        <v>733</v>
      </c>
      <c r="C739" s="146" t="s">
        <v>1015</v>
      </c>
      <c r="D739" s="130">
        <v>1</v>
      </c>
      <c r="E739" s="130">
        <v>1</v>
      </c>
      <c r="F739" s="130">
        <v>2</v>
      </c>
      <c r="G739" s="132">
        <v>10000</v>
      </c>
      <c r="H739" s="130">
        <v>3</v>
      </c>
      <c r="I739" s="48" t="s">
        <v>2206</v>
      </c>
    </row>
    <row r="740" spans="2:9" x14ac:dyDescent="0.25">
      <c r="B740" s="48">
        <v>734</v>
      </c>
      <c r="C740" s="146" t="s">
        <v>637</v>
      </c>
      <c r="D740" s="130">
        <v>1</v>
      </c>
      <c r="E740" s="130">
        <v>1</v>
      </c>
      <c r="F740" s="130">
        <v>1</v>
      </c>
      <c r="G740" s="132">
        <v>10000</v>
      </c>
      <c r="H740" s="130">
        <v>3</v>
      </c>
      <c r="I740" s="48" t="s">
        <v>2206</v>
      </c>
    </row>
    <row r="741" spans="2:9" x14ac:dyDescent="0.25">
      <c r="B741" s="48">
        <v>735</v>
      </c>
      <c r="C741" s="146" t="s">
        <v>474</v>
      </c>
      <c r="D741" s="130">
        <v>3</v>
      </c>
      <c r="E741" s="130">
        <v>3</v>
      </c>
      <c r="F741" s="130">
        <v>8</v>
      </c>
      <c r="G741" s="132">
        <v>3448.13</v>
      </c>
      <c r="H741" s="130">
        <v>3</v>
      </c>
      <c r="I741" s="48" t="s">
        <v>2206</v>
      </c>
    </row>
    <row r="742" spans="2:9" x14ac:dyDescent="0.25">
      <c r="B742" s="48">
        <v>736</v>
      </c>
      <c r="C742" s="146" t="s">
        <v>1547</v>
      </c>
      <c r="D742" s="130">
        <v>1</v>
      </c>
      <c r="E742" s="130">
        <v>1</v>
      </c>
      <c r="F742" s="130">
        <v>1</v>
      </c>
      <c r="G742" s="132">
        <v>10000</v>
      </c>
      <c r="H742" s="130">
        <v>3</v>
      </c>
      <c r="I742" s="48" t="s">
        <v>2206</v>
      </c>
    </row>
    <row r="743" spans="2:9" x14ac:dyDescent="0.25">
      <c r="B743" s="48">
        <v>737</v>
      </c>
      <c r="C743" s="146" t="s">
        <v>1407</v>
      </c>
      <c r="D743" s="130">
        <v>6</v>
      </c>
      <c r="E743" s="130">
        <v>7</v>
      </c>
      <c r="F743" s="130">
        <v>12</v>
      </c>
      <c r="G743" s="132">
        <v>1875.58</v>
      </c>
      <c r="H743" s="130">
        <v>2</v>
      </c>
      <c r="I743" s="48" t="s">
        <v>2206</v>
      </c>
    </row>
    <row r="744" spans="2:9" x14ac:dyDescent="0.25">
      <c r="B744" s="48">
        <v>738</v>
      </c>
      <c r="C744" s="146" t="s">
        <v>405</v>
      </c>
      <c r="D744" s="130">
        <v>5</v>
      </c>
      <c r="E744" s="130">
        <v>7</v>
      </c>
      <c r="F744" s="130">
        <v>16</v>
      </c>
      <c r="G744" s="132">
        <v>4200.2299999999996</v>
      </c>
      <c r="H744" s="130">
        <v>3</v>
      </c>
      <c r="I744" s="48" t="s">
        <v>2206</v>
      </c>
    </row>
    <row r="745" spans="2:9" x14ac:dyDescent="0.25">
      <c r="B745" s="48">
        <v>739</v>
      </c>
      <c r="C745" s="146" t="s">
        <v>727</v>
      </c>
      <c r="D745" s="130">
        <v>3</v>
      </c>
      <c r="E745" s="130">
        <v>4</v>
      </c>
      <c r="F745" s="130">
        <v>4</v>
      </c>
      <c r="G745" s="132">
        <v>9239</v>
      </c>
      <c r="H745" s="130">
        <v>3</v>
      </c>
      <c r="I745" s="48" t="s">
        <v>2206</v>
      </c>
    </row>
    <row r="746" spans="2:9" x14ac:dyDescent="0.25">
      <c r="B746" s="48">
        <v>740</v>
      </c>
      <c r="C746" s="146" t="s">
        <v>864</v>
      </c>
      <c r="D746" s="130">
        <v>9</v>
      </c>
      <c r="E746" s="130">
        <v>9</v>
      </c>
      <c r="F746" s="130">
        <v>18</v>
      </c>
      <c r="G746" s="132">
        <v>2412.5500000000002</v>
      </c>
      <c r="H746" s="130">
        <v>2</v>
      </c>
      <c r="I746" s="48" t="s">
        <v>2206</v>
      </c>
    </row>
    <row r="747" spans="2:9" x14ac:dyDescent="0.25">
      <c r="B747" s="48">
        <v>741</v>
      </c>
      <c r="C747" s="146" t="s">
        <v>1397</v>
      </c>
      <c r="D747" s="130">
        <v>1</v>
      </c>
      <c r="E747" s="130">
        <v>2</v>
      </c>
      <c r="F747" s="130">
        <v>3</v>
      </c>
      <c r="G747" s="132">
        <v>10000</v>
      </c>
      <c r="H747" s="130">
        <v>3</v>
      </c>
      <c r="I747" s="48" t="s">
        <v>2206</v>
      </c>
    </row>
    <row r="748" spans="2:9" x14ac:dyDescent="0.25">
      <c r="B748" s="48">
        <v>742</v>
      </c>
      <c r="C748" s="146" t="s">
        <v>821</v>
      </c>
      <c r="D748" s="130">
        <v>7</v>
      </c>
      <c r="E748" s="130">
        <v>9</v>
      </c>
      <c r="F748" s="130">
        <v>10</v>
      </c>
      <c r="G748" s="132">
        <v>4376.03</v>
      </c>
      <c r="H748" s="130">
        <v>3</v>
      </c>
      <c r="I748" s="48" t="s">
        <v>2206</v>
      </c>
    </row>
    <row r="749" spans="2:9" x14ac:dyDescent="0.25">
      <c r="B749" s="48">
        <v>743</v>
      </c>
      <c r="C749" s="146" t="s">
        <v>965</v>
      </c>
      <c r="D749" s="130">
        <v>1</v>
      </c>
      <c r="E749" s="130">
        <v>1</v>
      </c>
      <c r="F749" s="130">
        <v>1</v>
      </c>
      <c r="G749" s="132">
        <v>10000</v>
      </c>
      <c r="H749" s="130">
        <v>3</v>
      </c>
      <c r="I749" s="48" t="s">
        <v>2206</v>
      </c>
    </row>
    <row r="750" spans="2:9" x14ac:dyDescent="0.25">
      <c r="B750" s="48">
        <v>744</v>
      </c>
      <c r="C750" s="146" t="s">
        <v>1160</v>
      </c>
      <c r="D750" s="130">
        <v>5</v>
      </c>
      <c r="E750" s="130">
        <v>8</v>
      </c>
      <c r="F750" s="130">
        <v>11</v>
      </c>
      <c r="G750" s="132">
        <v>2889.64</v>
      </c>
      <c r="H750" s="130">
        <v>3</v>
      </c>
      <c r="I750" s="48" t="s">
        <v>2206</v>
      </c>
    </row>
    <row r="751" spans="2:9" x14ac:dyDescent="0.25">
      <c r="B751" s="48">
        <v>745</v>
      </c>
      <c r="C751" s="146" t="s">
        <v>826</v>
      </c>
      <c r="D751" s="130">
        <v>5</v>
      </c>
      <c r="E751" s="130">
        <v>5</v>
      </c>
      <c r="F751" s="130">
        <v>9</v>
      </c>
      <c r="G751" s="132">
        <v>3055.06</v>
      </c>
      <c r="H751" s="130">
        <v>3</v>
      </c>
      <c r="I751" s="48" t="s">
        <v>2206</v>
      </c>
    </row>
    <row r="752" spans="2:9" x14ac:dyDescent="0.25">
      <c r="B752" s="48">
        <v>746</v>
      </c>
      <c r="C752" s="146" t="s">
        <v>962</v>
      </c>
      <c r="D752" s="130">
        <v>1</v>
      </c>
      <c r="E752" s="130">
        <v>1</v>
      </c>
      <c r="F752" s="130">
        <v>1</v>
      </c>
      <c r="G752" s="132">
        <v>10000</v>
      </c>
      <c r="H752" s="130">
        <v>3</v>
      </c>
      <c r="I752" s="48" t="s">
        <v>2206</v>
      </c>
    </row>
    <row r="753" spans="2:9" x14ac:dyDescent="0.25">
      <c r="B753" s="48">
        <v>747</v>
      </c>
      <c r="C753" s="146" t="s">
        <v>1775</v>
      </c>
      <c r="D753" s="130">
        <v>1</v>
      </c>
      <c r="E753" s="130">
        <v>1</v>
      </c>
      <c r="F753" s="130">
        <v>1</v>
      </c>
      <c r="G753" s="132">
        <v>10000</v>
      </c>
      <c r="H753" s="130">
        <v>3</v>
      </c>
      <c r="I753" s="48" t="s">
        <v>2206</v>
      </c>
    </row>
    <row r="754" spans="2:9" x14ac:dyDescent="0.25">
      <c r="B754" s="48">
        <v>748</v>
      </c>
      <c r="C754" s="146" t="s">
        <v>1290</v>
      </c>
      <c r="D754" s="130">
        <v>2</v>
      </c>
      <c r="E754" s="130">
        <v>2</v>
      </c>
      <c r="F754" s="130">
        <v>3</v>
      </c>
      <c r="G754" s="132">
        <v>7195.29</v>
      </c>
      <c r="H754" s="130">
        <v>3</v>
      </c>
      <c r="I754" s="48" t="s">
        <v>2206</v>
      </c>
    </row>
    <row r="755" spans="2:9" x14ac:dyDescent="0.25">
      <c r="B755" s="48">
        <v>749</v>
      </c>
      <c r="C755" s="146" t="s">
        <v>1216</v>
      </c>
      <c r="D755" s="130">
        <v>1</v>
      </c>
      <c r="E755" s="130">
        <v>1</v>
      </c>
      <c r="F755" s="130">
        <v>2</v>
      </c>
      <c r="G755" s="132">
        <v>10000</v>
      </c>
      <c r="H755" s="130">
        <v>3</v>
      </c>
      <c r="I755" s="48" t="s">
        <v>2206</v>
      </c>
    </row>
    <row r="756" spans="2:9" x14ac:dyDescent="0.25">
      <c r="B756" s="48">
        <v>750</v>
      </c>
      <c r="C756" s="146" t="s">
        <v>1551</v>
      </c>
      <c r="D756" s="130">
        <v>1</v>
      </c>
      <c r="E756" s="130">
        <v>1</v>
      </c>
      <c r="F756" s="130">
        <v>1</v>
      </c>
      <c r="G756" s="132">
        <v>10000</v>
      </c>
      <c r="H756" s="130">
        <v>3</v>
      </c>
      <c r="I756" s="48" t="s">
        <v>2206</v>
      </c>
    </row>
    <row r="757" spans="2:9" x14ac:dyDescent="0.25">
      <c r="B757" s="48">
        <v>751</v>
      </c>
      <c r="C757" s="146" t="s">
        <v>979</v>
      </c>
      <c r="D757" s="130">
        <v>5</v>
      </c>
      <c r="E757" s="130">
        <v>5</v>
      </c>
      <c r="F757" s="130">
        <v>12</v>
      </c>
      <c r="G757" s="132">
        <v>2559.29</v>
      </c>
      <c r="H757" s="130">
        <v>3</v>
      </c>
      <c r="I757" s="48" t="s">
        <v>2206</v>
      </c>
    </row>
    <row r="758" spans="2:9" x14ac:dyDescent="0.25">
      <c r="B758" s="48">
        <v>752</v>
      </c>
      <c r="C758" s="146" t="s">
        <v>899</v>
      </c>
      <c r="D758" s="130">
        <v>2</v>
      </c>
      <c r="E758" s="130">
        <v>3</v>
      </c>
      <c r="F758" s="130">
        <v>3</v>
      </c>
      <c r="G758" s="132">
        <v>8440.16</v>
      </c>
      <c r="H758" s="130">
        <v>3</v>
      </c>
      <c r="I758" s="48" t="s">
        <v>2206</v>
      </c>
    </row>
    <row r="759" spans="2:9" x14ac:dyDescent="0.25">
      <c r="B759" s="48">
        <v>753</v>
      </c>
      <c r="C759" s="146" t="s">
        <v>1138</v>
      </c>
      <c r="D759" s="130">
        <v>1</v>
      </c>
      <c r="E759" s="130">
        <v>1</v>
      </c>
      <c r="F759" s="130">
        <v>1</v>
      </c>
      <c r="G759" s="132">
        <v>10000</v>
      </c>
      <c r="H759" s="130">
        <v>3</v>
      </c>
      <c r="I759" s="48" t="s">
        <v>2206</v>
      </c>
    </row>
    <row r="760" spans="2:9" x14ac:dyDescent="0.25">
      <c r="B760" s="48">
        <v>754</v>
      </c>
      <c r="C760" s="146" t="s">
        <v>1371</v>
      </c>
      <c r="D760" s="130">
        <v>1</v>
      </c>
      <c r="E760" s="130">
        <v>1</v>
      </c>
      <c r="F760" s="130">
        <v>1</v>
      </c>
      <c r="G760" s="132">
        <v>10000</v>
      </c>
      <c r="H760" s="130">
        <v>3</v>
      </c>
      <c r="I760" s="48" t="s">
        <v>2206</v>
      </c>
    </row>
    <row r="761" spans="2:9" x14ac:dyDescent="0.25">
      <c r="B761" s="48">
        <v>755</v>
      </c>
      <c r="C761" s="146" t="s">
        <v>1413</v>
      </c>
      <c r="D761" s="130">
        <v>2</v>
      </c>
      <c r="E761" s="130">
        <v>2</v>
      </c>
      <c r="F761" s="130">
        <v>4</v>
      </c>
      <c r="G761" s="132">
        <v>7750.7</v>
      </c>
      <c r="H761" s="130">
        <v>3</v>
      </c>
      <c r="I761" s="48" t="s">
        <v>2206</v>
      </c>
    </row>
    <row r="762" spans="2:9" x14ac:dyDescent="0.25">
      <c r="B762" s="48">
        <v>756</v>
      </c>
      <c r="C762" s="146" t="s">
        <v>1820</v>
      </c>
      <c r="D762" s="130">
        <v>1</v>
      </c>
      <c r="E762" s="130">
        <v>1</v>
      </c>
      <c r="F762" s="130">
        <v>1</v>
      </c>
      <c r="G762" s="132">
        <v>10000</v>
      </c>
      <c r="H762" s="130">
        <v>3</v>
      </c>
      <c r="I762" s="48" t="s">
        <v>2206</v>
      </c>
    </row>
    <row r="763" spans="2:9" x14ac:dyDescent="0.25">
      <c r="B763" s="48">
        <v>757</v>
      </c>
      <c r="C763" s="146" t="s">
        <v>925</v>
      </c>
      <c r="D763" s="130">
        <v>1</v>
      </c>
      <c r="E763" s="130">
        <v>1</v>
      </c>
      <c r="F763" s="130">
        <v>1</v>
      </c>
      <c r="G763" s="132">
        <v>10000</v>
      </c>
      <c r="H763" s="130">
        <v>3</v>
      </c>
      <c r="I763" s="48" t="s">
        <v>2206</v>
      </c>
    </row>
    <row r="764" spans="2:9" x14ac:dyDescent="0.25">
      <c r="B764" s="48">
        <v>758</v>
      </c>
      <c r="C764" s="146" t="s">
        <v>1779</v>
      </c>
      <c r="D764" s="130">
        <v>2</v>
      </c>
      <c r="E764" s="130">
        <v>3</v>
      </c>
      <c r="F764" s="130">
        <v>3</v>
      </c>
      <c r="G764" s="132">
        <v>6639.65</v>
      </c>
      <c r="H764" s="130">
        <v>3</v>
      </c>
      <c r="I764" s="48" t="s">
        <v>2206</v>
      </c>
    </row>
    <row r="765" spans="2:9" x14ac:dyDescent="0.25">
      <c r="B765" s="48">
        <v>759</v>
      </c>
      <c r="C765" s="146" t="s">
        <v>1156</v>
      </c>
      <c r="D765" s="130">
        <v>1</v>
      </c>
      <c r="E765" s="130">
        <v>1</v>
      </c>
      <c r="F765" s="130">
        <v>3</v>
      </c>
      <c r="G765" s="132">
        <v>10000</v>
      </c>
      <c r="H765" s="130">
        <v>3</v>
      </c>
      <c r="I765" s="48" t="s">
        <v>2206</v>
      </c>
    </row>
    <row r="766" spans="2:9" x14ac:dyDescent="0.25">
      <c r="B766" s="48">
        <v>760</v>
      </c>
      <c r="C766" s="146" t="s">
        <v>1591</v>
      </c>
      <c r="D766" s="130">
        <v>2</v>
      </c>
      <c r="E766" s="130">
        <v>2</v>
      </c>
      <c r="F766" s="130">
        <v>3</v>
      </c>
      <c r="G766" s="132">
        <v>5051.3500000000004</v>
      </c>
      <c r="H766" s="130">
        <v>3</v>
      </c>
      <c r="I766" s="48" t="s">
        <v>2206</v>
      </c>
    </row>
    <row r="767" spans="2:9" x14ac:dyDescent="0.25">
      <c r="B767" s="48">
        <v>761</v>
      </c>
      <c r="C767" s="146" t="s">
        <v>1327</v>
      </c>
      <c r="D767" s="130">
        <v>2</v>
      </c>
      <c r="E767" s="130">
        <v>2</v>
      </c>
      <c r="F767" s="130">
        <v>3</v>
      </c>
      <c r="G767" s="132">
        <v>9416.77</v>
      </c>
      <c r="H767" s="130">
        <v>3</v>
      </c>
      <c r="I767" s="48" t="s">
        <v>2206</v>
      </c>
    </row>
    <row r="768" spans="2:9" x14ac:dyDescent="0.25">
      <c r="B768" s="48">
        <v>762</v>
      </c>
      <c r="C768" s="146" t="s">
        <v>505</v>
      </c>
      <c r="D768" s="130">
        <v>1</v>
      </c>
      <c r="E768" s="130">
        <v>1</v>
      </c>
      <c r="F768" s="130">
        <v>1</v>
      </c>
      <c r="G768" s="132">
        <v>10000</v>
      </c>
      <c r="H768" s="130">
        <v>3</v>
      </c>
      <c r="I768" s="48" t="s">
        <v>2206</v>
      </c>
    </row>
    <row r="769" spans="2:9" x14ac:dyDescent="0.25">
      <c r="B769" s="48">
        <v>763</v>
      </c>
      <c r="C769" s="146" t="s">
        <v>1105</v>
      </c>
      <c r="D769" s="130">
        <v>4</v>
      </c>
      <c r="E769" s="130">
        <v>4</v>
      </c>
      <c r="F769" s="130">
        <v>8</v>
      </c>
      <c r="G769" s="132">
        <v>2820.47</v>
      </c>
      <c r="H769" s="130">
        <v>3</v>
      </c>
      <c r="I769" s="48" t="s">
        <v>2206</v>
      </c>
    </row>
    <row r="770" spans="2:9" x14ac:dyDescent="0.25">
      <c r="B770" s="48">
        <v>764</v>
      </c>
      <c r="C770" s="146" t="s">
        <v>1414</v>
      </c>
      <c r="D770" s="130">
        <v>1</v>
      </c>
      <c r="E770" s="130">
        <v>1</v>
      </c>
      <c r="F770" s="130">
        <v>2</v>
      </c>
      <c r="G770" s="132">
        <v>10000</v>
      </c>
      <c r="H770" s="130">
        <v>3</v>
      </c>
      <c r="I770" s="48" t="s">
        <v>2206</v>
      </c>
    </row>
    <row r="771" spans="2:9" x14ac:dyDescent="0.25">
      <c r="B771" s="48">
        <v>765</v>
      </c>
      <c r="C771" s="146" t="s">
        <v>1078</v>
      </c>
      <c r="D771" s="130">
        <v>2</v>
      </c>
      <c r="E771" s="130">
        <v>2</v>
      </c>
      <c r="F771" s="130">
        <v>2</v>
      </c>
      <c r="G771" s="132">
        <v>9994.0499999999993</v>
      </c>
      <c r="H771" s="130">
        <v>3</v>
      </c>
      <c r="I771" s="48" t="s">
        <v>2206</v>
      </c>
    </row>
    <row r="772" spans="2:9" x14ac:dyDescent="0.25">
      <c r="B772" s="48">
        <v>766</v>
      </c>
      <c r="C772" s="146" t="s">
        <v>636</v>
      </c>
      <c r="D772" s="130">
        <v>7</v>
      </c>
      <c r="E772" s="130">
        <v>8</v>
      </c>
      <c r="F772" s="130">
        <v>13</v>
      </c>
      <c r="G772" s="132">
        <v>4442.34</v>
      </c>
      <c r="H772" s="130">
        <v>3</v>
      </c>
      <c r="I772" s="48" t="s">
        <v>2206</v>
      </c>
    </row>
    <row r="773" spans="2:9" x14ac:dyDescent="0.25">
      <c r="B773" s="48">
        <v>767</v>
      </c>
      <c r="C773" s="146" t="s">
        <v>1264</v>
      </c>
      <c r="D773" s="130">
        <v>4</v>
      </c>
      <c r="E773" s="130">
        <v>4</v>
      </c>
      <c r="F773" s="130">
        <v>9</v>
      </c>
      <c r="G773" s="132">
        <v>3703.55</v>
      </c>
      <c r="H773" s="130">
        <v>3</v>
      </c>
      <c r="I773" s="48" t="s">
        <v>2206</v>
      </c>
    </row>
    <row r="774" spans="2:9" x14ac:dyDescent="0.25">
      <c r="B774" s="48">
        <v>768</v>
      </c>
      <c r="C774" s="146" t="s">
        <v>973</v>
      </c>
      <c r="D774" s="130">
        <v>3</v>
      </c>
      <c r="E774" s="130">
        <v>3</v>
      </c>
      <c r="F774" s="130">
        <v>8</v>
      </c>
      <c r="G774" s="132">
        <v>9605.93</v>
      </c>
      <c r="H774" s="130">
        <v>3</v>
      </c>
      <c r="I774" s="48" t="s">
        <v>2206</v>
      </c>
    </row>
    <row r="775" spans="2:9" x14ac:dyDescent="0.25">
      <c r="B775" s="48">
        <v>769</v>
      </c>
      <c r="C775" s="146" t="s">
        <v>1786</v>
      </c>
      <c r="D775" s="130">
        <v>1</v>
      </c>
      <c r="E775" s="130">
        <v>1</v>
      </c>
      <c r="F775" s="130">
        <v>2</v>
      </c>
      <c r="G775" s="132">
        <v>10000</v>
      </c>
      <c r="H775" s="130">
        <v>3</v>
      </c>
      <c r="I775" s="48" t="s">
        <v>2206</v>
      </c>
    </row>
    <row r="776" spans="2:9" x14ac:dyDescent="0.25">
      <c r="B776" s="48">
        <v>770</v>
      </c>
      <c r="C776" s="146" t="s">
        <v>1092</v>
      </c>
      <c r="D776" s="130">
        <v>1</v>
      </c>
      <c r="E776" s="130">
        <v>1</v>
      </c>
      <c r="F776" s="130">
        <v>2</v>
      </c>
      <c r="G776" s="132">
        <v>10000</v>
      </c>
      <c r="H776" s="130">
        <v>3</v>
      </c>
      <c r="I776" s="48" t="s">
        <v>2206</v>
      </c>
    </row>
    <row r="777" spans="2:9" x14ac:dyDescent="0.25">
      <c r="B777" s="48">
        <v>771</v>
      </c>
      <c r="C777" s="146" t="s">
        <v>1395</v>
      </c>
      <c r="D777" s="130">
        <v>3</v>
      </c>
      <c r="E777" s="130">
        <v>4</v>
      </c>
      <c r="F777" s="130">
        <v>6</v>
      </c>
      <c r="G777" s="132">
        <v>3827.44</v>
      </c>
      <c r="H777" s="130">
        <v>3</v>
      </c>
      <c r="I777" s="48" t="s">
        <v>2206</v>
      </c>
    </row>
    <row r="778" spans="2:9" x14ac:dyDescent="0.25">
      <c r="B778" s="48">
        <v>772</v>
      </c>
      <c r="C778" s="146" t="s">
        <v>1324</v>
      </c>
      <c r="D778" s="130">
        <v>1</v>
      </c>
      <c r="E778" s="130">
        <v>1</v>
      </c>
      <c r="F778" s="130">
        <v>1</v>
      </c>
      <c r="G778" s="132">
        <v>10000</v>
      </c>
      <c r="H778" s="130">
        <v>3</v>
      </c>
      <c r="I778" s="48" t="s">
        <v>2206</v>
      </c>
    </row>
    <row r="779" spans="2:9" x14ac:dyDescent="0.25">
      <c r="B779" s="48">
        <v>773</v>
      </c>
      <c r="C779" s="146" t="s">
        <v>1560</v>
      </c>
      <c r="D779" s="130">
        <v>2</v>
      </c>
      <c r="E779" s="130">
        <v>2</v>
      </c>
      <c r="F779" s="130">
        <v>4</v>
      </c>
      <c r="G779" s="132">
        <v>5064.8500000000004</v>
      </c>
      <c r="H779" s="130">
        <v>3</v>
      </c>
      <c r="I779" s="48" t="s">
        <v>2206</v>
      </c>
    </row>
    <row r="780" spans="2:9" x14ac:dyDescent="0.25">
      <c r="B780" s="48">
        <v>774</v>
      </c>
      <c r="C780" s="146" t="s">
        <v>889</v>
      </c>
      <c r="D780" s="130">
        <v>2</v>
      </c>
      <c r="E780" s="130">
        <v>3</v>
      </c>
      <c r="F780" s="130">
        <v>6</v>
      </c>
      <c r="G780" s="132">
        <v>7522.76</v>
      </c>
      <c r="H780" s="130">
        <v>3</v>
      </c>
      <c r="I780" s="48" t="s">
        <v>2206</v>
      </c>
    </row>
    <row r="781" spans="2:9" x14ac:dyDescent="0.25">
      <c r="B781" s="48">
        <v>775</v>
      </c>
      <c r="C781" s="146" t="s">
        <v>577</v>
      </c>
      <c r="D781" s="130">
        <v>3</v>
      </c>
      <c r="E781" s="130">
        <v>3</v>
      </c>
      <c r="F781" s="130">
        <v>4</v>
      </c>
      <c r="G781" s="132">
        <v>3841.25</v>
      </c>
      <c r="H781" s="130">
        <v>3</v>
      </c>
      <c r="I781" s="48" t="s">
        <v>2206</v>
      </c>
    </row>
    <row r="782" spans="2:9" x14ac:dyDescent="0.25">
      <c r="B782" s="48">
        <v>776</v>
      </c>
      <c r="C782" s="146" t="s">
        <v>1185</v>
      </c>
      <c r="D782" s="130">
        <v>1</v>
      </c>
      <c r="E782" s="130">
        <v>1</v>
      </c>
      <c r="F782" s="130">
        <v>2</v>
      </c>
      <c r="G782" s="132">
        <v>10000</v>
      </c>
      <c r="H782" s="130">
        <v>3</v>
      </c>
      <c r="I782" s="48" t="s">
        <v>2206</v>
      </c>
    </row>
    <row r="783" spans="2:9" x14ac:dyDescent="0.25">
      <c r="B783" s="48">
        <v>777</v>
      </c>
      <c r="C783" s="146" t="s">
        <v>1314</v>
      </c>
      <c r="D783" s="130">
        <v>2</v>
      </c>
      <c r="E783" s="130">
        <v>2</v>
      </c>
      <c r="F783" s="130">
        <v>2</v>
      </c>
      <c r="G783" s="132">
        <v>6273.83</v>
      </c>
      <c r="H783" s="130">
        <v>3</v>
      </c>
      <c r="I783" s="48" t="s">
        <v>2206</v>
      </c>
    </row>
    <row r="784" spans="2:9" x14ac:dyDescent="0.25">
      <c r="B784" s="48">
        <v>778</v>
      </c>
      <c r="C784" s="146" t="s">
        <v>777</v>
      </c>
      <c r="D784" s="130">
        <v>5</v>
      </c>
      <c r="E784" s="130">
        <v>7</v>
      </c>
      <c r="F784" s="130">
        <v>11</v>
      </c>
      <c r="G784" s="132">
        <v>4882.21</v>
      </c>
      <c r="H784" s="130">
        <v>3</v>
      </c>
      <c r="I784" s="48" t="s">
        <v>2206</v>
      </c>
    </row>
    <row r="785" spans="2:9" x14ac:dyDescent="0.25">
      <c r="B785" s="48">
        <v>779</v>
      </c>
      <c r="C785" s="146" t="s">
        <v>1842</v>
      </c>
      <c r="D785" s="130">
        <v>1</v>
      </c>
      <c r="E785" s="130">
        <v>1</v>
      </c>
      <c r="F785" s="130">
        <v>1</v>
      </c>
      <c r="G785" s="132">
        <v>10000</v>
      </c>
      <c r="H785" s="130">
        <v>3</v>
      </c>
      <c r="I785" s="48" t="s">
        <v>2206</v>
      </c>
    </row>
    <row r="786" spans="2:9" x14ac:dyDescent="0.25">
      <c r="B786" s="48">
        <v>780</v>
      </c>
      <c r="C786" s="146" t="s">
        <v>1369</v>
      </c>
      <c r="D786" s="130">
        <v>1</v>
      </c>
      <c r="E786" s="130">
        <v>1</v>
      </c>
      <c r="F786" s="130">
        <v>1</v>
      </c>
      <c r="G786" s="132">
        <v>10000</v>
      </c>
      <c r="H786" s="130">
        <v>3</v>
      </c>
      <c r="I786" s="48" t="s">
        <v>2206</v>
      </c>
    </row>
    <row r="787" spans="2:9" x14ac:dyDescent="0.25">
      <c r="B787" s="48">
        <v>781</v>
      </c>
      <c r="C787" s="146" t="s">
        <v>832</v>
      </c>
      <c r="D787" s="130">
        <v>3</v>
      </c>
      <c r="E787" s="130">
        <v>4</v>
      </c>
      <c r="F787" s="130">
        <v>4</v>
      </c>
      <c r="G787" s="132">
        <v>3472.53</v>
      </c>
      <c r="H787" s="130">
        <v>3</v>
      </c>
      <c r="I787" s="48" t="s">
        <v>2206</v>
      </c>
    </row>
    <row r="788" spans="2:9" x14ac:dyDescent="0.25">
      <c r="B788" s="48">
        <v>782</v>
      </c>
      <c r="C788" s="146" t="s">
        <v>1124</v>
      </c>
      <c r="D788" s="130">
        <v>1</v>
      </c>
      <c r="E788" s="130">
        <v>1</v>
      </c>
      <c r="F788" s="130">
        <v>2</v>
      </c>
      <c r="G788" s="132">
        <v>10000</v>
      </c>
      <c r="H788" s="130">
        <v>3</v>
      </c>
      <c r="I788" s="48" t="s">
        <v>2206</v>
      </c>
    </row>
    <row r="789" spans="2:9" x14ac:dyDescent="0.25">
      <c r="B789" s="48">
        <v>783</v>
      </c>
      <c r="C789" s="146" t="s">
        <v>1024</v>
      </c>
      <c r="D789" s="130">
        <v>1</v>
      </c>
      <c r="E789" s="130">
        <v>1</v>
      </c>
      <c r="F789" s="130">
        <v>3</v>
      </c>
      <c r="G789" s="132">
        <v>10000</v>
      </c>
      <c r="H789" s="130">
        <v>3</v>
      </c>
      <c r="I789" s="48" t="s">
        <v>2206</v>
      </c>
    </row>
    <row r="790" spans="2:9" x14ac:dyDescent="0.25">
      <c r="B790" s="48">
        <v>784</v>
      </c>
      <c r="C790" s="146" t="s">
        <v>1526</v>
      </c>
      <c r="D790" s="130">
        <v>1</v>
      </c>
      <c r="E790" s="130">
        <v>1</v>
      </c>
      <c r="F790" s="130">
        <v>1</v>
      </c>
      <c r="G790" s="132">
        <v>10000</v>
      </c>
      <c r="H790" s="130">
        <v>3</v>
      </c>
      <c r="I790" s="48" t="s">
        <v>2206</v>
      </c>
    </row>
    <row r="791" spans="2:9" x14ac:dyDescent="0.25">
      <c r="B791" s="48">
        <v>785</v>
      </c>
      <c r="C791" s="146" t="s">
        <v>1500</v>
      </c>
      <c r="D791" s="130">
        <v>1</v>
      </c>
      <c r="E791" s="130">
        <v>1</v>
      </c>
      <c r="F791" s="130">
        <v>3</v>
      </c>
      <c r="G791" s="132">
        <v>10000</v>
      </c>
      <c r="H791" s="130">
        <v>3</v>
      </c>
      <c r="I791" s="48" t="s">
        <v>2206</v>
      </c>
    </row>
    <row r="792" spans="2:9" x14ac:dyDescent="0.25">
      <c r="B792" s="48">
        <v>786</v>
      </c>
      <c r="C792" s="146" t="s">
        <v>646</v>
      </c>
      <c r="D792" s="130">
        <v>3</v>
      </c>
      <c r="E792" s="130">
        <v>3</v>
      </c>
      <c r="F792" s="130">
        <v>7</v>
      </c>
      <c r="G792" s="132">
        <v>5662.09</v>
      </c>
      <c r="H792" s="130">
        <v>3</v>
      </c>
      <c r="I792" s="48" t="s">
        <v>2206</v>
      </c>
    </row>
    <row r="793" spans="2:9" x14ac:dyDescent="0.25">
      <c r="B793" s="48">
        <v>787</v>
      </c>
      <c r="C793" s="146" t="s">
        <v>989</v>
      </c>
      <c r="D793" s="130">
        <v>2</v>
      </c>
      <c r="E793" s="130">
        <v>3</v>
      </c>
      <c r="F793" s="130">
        <v>10</v>
      </c>
      <c r="G793" s="132">
        <v>5058.53</v>
      </c>
      <c r="H793" s="130">
        <v>3</v>
      </c>
      <c r="I793" s="48" t="s">
        <v>2206</v>
      </c>
    </row>
    <row r="794" spans="2:9" x14ac:dyDescent="0.25">
      <c r="B794" s="48">
        <v>788</v>
      </c>
      <c r="C794" s="146" t="s">
        <v>900</v>
      </c>
      <c r="D794" s="130">
        <v>1</v>
      </c>
      <c r="E794" s="130">
        <v>1</v>
      </c>
      <c r="F794" s="130">
        <v>4</v>
      </c>
      <c r="G794" s="132">
        <v>10000</v>
      </c>
      <c r="H794" s="130">
        <v>3</v>
      </c>
      <c r="I794" s="48" t="s">
        <v>2206</v>
      </c>
    </row>
    <row r="795" spans="2:9" x14ac:dyDescent="0.25">
      <c r="B795" s="48">
        <v>789</v>
      </c>
      <c r="C795" s="146" t="s">
        <v>940</v>
      </c>
      <c r="D795" s="130">
        <v>1</v>
      </c>
      <c r="E795" s="130">
        <v>1</v>
      </c>
      <c r="F795" s="130">
        <v>2</v>
      </c>
      <c r="G795" s="132">
        <v>10000</v>
      </c>
      <c r="H795" s="130">
        <v>3</v>
      </c>
      <c r="I795" s="48" t="s">
        <v>2206</v>
      </c>
    </row>
    <row r="796" spans="2:9" x14ac:dyDescent="0.25">
      <c r="B796" s="48">
        <v>790</v>
      </c>
      <c r="C796" s="146" t="s">
        <v>1248</v>
      </c>
      <c r="D796" s="130">
        <v>1</v>
      </c>
      <c r="E796" s="130">
        <v>1</v>
      </c>
      <c r="F796" s="130">
        <v>4</v>
      </c>
      <c r="G796" s="132">
        <v>10000</v>
      </c>
      <c r="H796" s="130">
        <v>3</v>
      </c>
      <c r="I796" s="48" t="s">
        <v>2206</v>
      </c>
    </row>
    <row r="797" spans="2:9" x14ac:dyDescent="0.25">
      <c r="B797" s="48">
        <v>791</v>
      </c>
      <c r="C797" s="146" t="s">
        <v>1293</v>
      </c>
      <c r="D797" s="130">
        <v>1</v>
      </c>
      <c r="E797" s="130">
        <v>1</v>
      </c>
      <c r="F797" s="130">
        <v>1</v>
      </c>
      <c r="G797" s="132">
        <v>10000</v>
      </c>
      <c r="H797" s="130">
        <v>3</v>
      </c>
      <c r="I797" s="48" t="s">
        <v>2206</v>
      </c>
    </row>
    <row r="798" spans="2:9" x14ac:dyDescent="0.25">
      <c r="B798" s="48">
        <v>792</v>
      </c>
      <c r="C798" s="146" t="s">
        <v>486</v>
      </c>
      <c r="D798" s="130">
        <v>1</v>
      </c>
      <c r="E798" s="130">
        <v>1</v>
      </c>
      <c r="F798" s="130">
        <v>3</v>
      </c>
      <c r="G798" s="132">
        <v>10000</v>
      </c>
      <c r="H798" s="130">
        <v>3</v>
      </c>
      <c r="I798" s="48" t="s">
        <v>2206</v>
      </c>
    </row>
    <row r="799" spans="2:9" x14ac:dyDescent="0.25">
      <c r="B799" s="48">
        <v>793</v>
      </c>
      <c r="C799" s="146" t="s">
        <v>1411</v>
      </c>
      <c r="D799" s="130">
        <v>1</v>
      </c>
      <c r="E799" s="130">
        <v>1</v>
      </c>
      <c r="F799" s="130">
        <v>1</v>
      </c>
      <c r="G799" s="132">
        <v>10000</v>
      </c>
      <c r="H799" s="130">
        <v>3</v>
      </c>
      <c r="I799" s="48" t="s">
        <v>2206</v>
      </c>
    </row>
    <row r="800" spans="2:9" x14ac:dyDescent="0.25">
      <c r="B800" s="48">
        <v>794</v>
      </c>
      <c r="C800" s="146" t="s">
        <v>372</v>
      </c>
      <c r="D800" s="130">
        <v>1</v>
      </c>
      <c r="E800" s="130">
        <v>1</v>
      </c>
      <c r="F800" s="130">
        <v>2</v>
      </c>
      <c r="G800" s="132">
        <v>10000</v>
      </c>
      <c r="H800" s="130">
        <v>3</v>
      </c>
      <c r="I800" s="48" t="s">
        <v>2206</v>
      </c>
    </row>
    <row r="801" spans="2:9" x14ac:dyDescent="0.25">
      <c r="B801" s="48">
        <v>795</v>
      </c>
      <c r="C801" s="146" t="s">
        <v>1806</v>
      </c>
      <c r="D801" s="130">
        <v>1</v>
      </c>
      <c r="E801" s="130">
        <v>1</v>
      </c>
      <c r="F801" s="130">
        <v>1</v>
      </c>
      <c r="G801" s="132">
        <v>10000</v>
      </c>
      <c r="H801" s="130">
        <v>3</v>
      </c>
      <c r="I801" s="48" t="s">
        <v>2206</v>
      </c>
    </row>
    <row r="802" spans="2:9" x14ac:dyDescent="0.25">
      <c r="B802" s="48">
        <v>796</v>
      </c>
      <c r="C802" s="146" t="s">
        <v>1176</v>
      </c>
      <c r="D802" s="130">
        <v>2</v>
      </c>
      <c r="E802" s="130">
        <v>4</v>
      </c>
      <c r="F802" s="130">
        <v>8</v>
      </c>
      <c r="G802" s="132">
        <v>5515.93</v>
      </c>
      <c r="H802" s="130">
        <v>3</v>
      </c>
      <c r="I802" s="48" t="s">
        <v>2206</v>
      </c>
    </row>
    <row r="803" spans="2:9" x14ac:dyDescent="0.25">
      <c r="B803" s="48">
        <v>797</v>
      </c>
      <c r="C803" s="146" t="s">
        <v>780</v>
      </c>
      <c r="D803" s="130">
        <v>1</v>
      </c>
      <c r="E803" s="130">
        <v>2</v>
      </c>
      <c r="F803" s="130">
        <v>6</v>
      </c>
      <c r="G803" s="132">
        <v>10000</v>
      </c>
      <c r="H803" s="130">
        <v>3</v>
      </c>
      <c r="I803" s="48" t="s">
        <v>2206</v>
      </c>
    </row>
    <row r="804" spans="2:9" x14ac:dyDescent="0.25">
      <c r="B804" s="48">
        <v>798</v>
      </c>
      <c r="C804" s="146" t="s">
        <v>1144</v>
      </c>
      <c r="D804" s="130">
        <v>2</v>
      </c>
      <c r="E804" s="130">
        <v>2</v>
      </c>
      <c r="F804" s="130">
        <v>2</v>
      </c>
      <c r="G804" s="132">
        <v>8285.7000000000007</v>
      </c>
      <c r="H804" s="130">
        <v>3</v>
      </c>
      <c r="I804" s="48" t="s">
        <v>2206</v>
      </c>
    </row>
    <row r="805" spans="2:9" x14ac:dyDescent="0.25">
      <c r="B805" s="48">
        <v>799</v>
      </c>
      <c r="C805" s="146" t="s">
        <v>1399</v>
      </c>
      <c r="D805" s="130">
        <v>1</v>
      </c>
      <c r="E805" s="130">
        <v>1</v>
      </c>
      <c r="F805" s="130">
        <v>4</v>
      </c>
      <c r="G805" s="132">
        <v>10000</v>
      </c>
      <c r="H805" s="130">
        <v>3</v>
      </c>
      <c r="I805" s="48" t="s">
        <v>2206</v>
      </c>
    </row>
    <row r="806" spans="2:9" x14ac:dyDescent="0.25">
      <c r="B806" s="48">
        <v>800</v>
      </c>
      <c r="C806" s="146" t="s">
        <v>1014</v>
      </c>
      <c r="D806" s="130">
        <v>2</v>
      </c>
      <c r="E806" s="130">
        <v>2</v>
      </c>
      <c r="F806" s="130">
        <v>8</v>
      </c>
      <c r="G806" s="132">
        <v>7616.16</v>
      </c>
      <c r="H806" s="130">
        <v>3</v>
      </c>
      <c r="I806" s="48" t="s">
        <v>2206</v>
      </c>
    </row>
    <row r="807" spans="2:9" x14ac:dyDescent="0.25">
      <c r="B807" s="48">
        <v>801</v>
      </c>
      <c r="C807" s="146" t="s">
        <v>1406</v>
      </c>
      <c r="D807" s="130">
        <v>2</v>
      </c>
      <c r="E807" s="130">
        <v>2</v>
      </c>
      <c r="F807" s="130">
        <v>4</v>
      </c>
      <c r="G807" s="132">
        <v>7680.72</v>
      </c>
      <c r="H807" s="130">
        <v>3</v>
      </c>
      <c r="I807" s="48" t="s">
        <v>2206</v>
      </c>
    </row>
    <row r="808" spans="2:9" x14ac:dyDescent="0.25">
      <c r="B808" s="48">
        <v>802</v>
      </c>
      <c r="C808" s="146" t="s">
        <v>852</v>
      </c>
      <c r="D808" s="130">
        <v>3</v>
      </c>
      <c r="E808" s="130">
        <v>4</v>
      </c>
      <c r="F808" s="130">
        <v>14</v>
      </c>
      <c r="G808" s="132">
        <v>4267.63</v>
      </c>
      <c r="H808" s="130">
        <v>3</v>
      </c>
      <c r="I808" s="48" t="s">
        <v>2206</v>
      </c>
    </row>
    <row r="809" spans="2:9" x14ac:dyDescent="0.25">
      <c r="B809" s="48">
        <v>803</v>
      </c>
      <c r="C809" s="146" t="s">
        <v>1719</v>
      </c>
      <c r="D809" s="130">
        <v>6</v>
      </c>
      <c r="E809" s="130">
        <v>8</v>
      </c>
      <c r="F809" s="130">
        <v>8</v>
      </c>
      <c r="G809" s="132">
        <v>3786.21</v>
      </c>
      <c r="H809" s="130">
        <v>3</v>
      </c>
      <c r="I809" s="48" t="s">
        <v>2206</v>
      </c>
    </row>
    <row r="810" spans="2:9" x14ac:dyDescent="0.25">
      <c r="B810" s="48">
        <v>804</v>
      </c>
      <c r="C810" s="146" t="s">
        <v>1511</v>
      </c>
      <c r="D810" s="130">
        <v>1</v>
      </c>
      <c r="E810" s="130">
        <v>1</v>
      </c>
      <c r="F810" s="130">
        <v>3</v>
      </c>
      <c r="G810" s="132">
        <v>10000</v>
      </c>
      <c r="H810" s="130">
        <v>3</v>
      </c>
      <c r="I810" s="48" t="s">
        <v>2206</v>
      </c>
    </row>
    <row r="811" spans="2:9" x14ac:dyDescent="0.25">
      <c r="B811" s="48">
        <v>805</v>
      </c>
      <c r="C811" s="146" t="s">
        <v>1898</v>
      </c>
      <c r="D811" s="130">
        <v>2</v>
      </c>
      <c r="E811" s="130">
        <v>2</v>
      </c>
      <c r="F811" s="130">
        <v>3</v>
      </c>
      <c r="G811" s="132">
        <v>8573.5300000000007</v>
      </c>
      <c r="H811" s="130">
        <v>3</v>
      </c>
      <c r="I811" s="48" t="s">
        <v>2206</v>
      </c>
    </row>
    <row r="812" spans="2:9" x14ac:dyDescent="0.25">
      <c r="B812" s="48">
        <v>806</v>
      </c>
      <c r="C812" s="146" t="s">
        <v>1337</v>
      </c>
      <c r="D812" s="130">
        <v>4</v>
      </c>
      <c r="E812" s="130">
        <v>4</v>
      </c>
      <c r="F812" s="130">
        <v>7</v>
      </c>
      <c r="G812" s="132">
        <v>5906.03</v>
      </c>
      <c r="H812" s="130">
        <v>3</v>
      </c>
      <c r="I812" s="48" t="s">
        <v>2206</v>
      </c>
    </row>
    <row r="813" spans="2:9" x14ac:dyDescent="0.25">
      <c r="B813" s="48">
        <v>807</v>
      </c>
      <c r="C813" s="146" t="s">
        <v>929</v>
      </c>
      <c r="D813" s="130">
        <v>5</v>
      </c>
      <c r="E813" s="130">
        <v>6</v>
      </c>
      <c r="F813" s="130">
        <v>14</v>
      </c>
      <c r="G813" s="132">
        <v>4283.08</v>
      </c>
      <c r="H813" s="130">
        <v>3</v>
      </c>
      <c r="I813" s="48" t="s">
        <v>2206</v>
      </c>
    </row>
    <row r="814" spans="2:9" x14ac:dyDescent="0.25">
      <c r="B814" s="48">
        <v>808</v>
      </c>
      <c r="C814" s="146" t="s">
        <v>1007</v>
      </c>
      <c r="D814" s="130">
        <v>2</v>
      </c>
      <c r="E814" s="130">
        <v>3</v>
      </c>
      <c r="F814" s="130">
        <v>6</v>
      </c>
      <c r="G814" s="132">
        <v>7879.1</v>
      </c>
      <c r="H814" s="130">
        <v>3</v>
      </c>
      <c r="I814" s="48" t="s">
        <v>2206</v>
      </c>
    </row>
    <row r="815" spans="2:9" x14ac:dyDescent="0.25">
      <c r="B815" s="48">
        <v>809</v>
      </c>
      <c r="C815" s="146" t="s">
        <v>1960</v>
      </c>
      <c r="D815" s="130">
        <v>1</v>
      </c>
      <c r="E815" s="130">
        <v>1</v>
      </c>
      <c r="F815" s="130">
        <v>2</v>
      </c>
      <c r="G815" s="132">
        <v>10000</v>
      </c>
      <c r="H815" s="130">
        <v>3</v>
      </c>
      <c r="I815" s="48" t="s">
        <v>2206</v>
      </c>
    </row>
    <row r="816" spans="2:9" x14ac:dyDescent="0.25">
      <c r="B816" s="48">
        <v>810</v>
      </c>
      <c r="C816" s="146" t="s">
        <v>1525</v>
      </c>
      <c r="D816" s="130">
        <v>1</v>
      </c>
      <c r="E816" s="130">
        <v>1</v>
      </c>
      <c r="F816" s="130">
        <v>2</v>
      </c>
      <c r="G816" s="132">
        <v>10000</v>
      </c>
      <c r="H816" s="130">
        <v>3</v>
      </c>
      <c r="I816" s="48" t="s">
        <v>2206</v>
      </c>
    </row>
    <row r="817" spans="2:9" x14ac:dyDescent="0.25">
      <c r="B817" s="48">
        <v>811</v>
      </c>
      <c r="C817" s="146" t="s">
        <v>795</v>
      </c>
      <c r="D817" s="130">
        <v>1</v>
      </c>
      <c r="E817" s="130">
        <v>1</v>
      </c>
      <c r="F817" s="130">
        <v>1</v>
      </c>
      <c r="G817" s="132">
        <v>10000</v>
      </c>
      <c r="H817" s="130">
        <v>3</v>
      </c>
      <c r="I817" s="48" t="s">
        <v>2206</v>
      </c>
    </row>
    <row r="818" spans="2:9" x14ac:dyDescent="0.25">
      <c r="B818" s="48">
        <v>812</v>
      </c>
      <c r="C818" s="146" t="s">
        <v>955</v>
      </c>
      <c r="D818" s="130">
        <v>1</v>
      </c>
      <c r="E818" s="130">
        <v>1</v>
      </c>
      <c r="F818" s="130">
        <v>2</v>
      </c>
      <c r="G818" s="132">
        <v>10000</v>
      </c>
      <c r="H818" s="130">
        <v>3</v>
      </c>
      <c r="I818" s="48" t="s">
        <v>2206</v>
      </c>
    </row>
    <row r="819" spans="2:9" x14ac:dyDescent="0.25">
      <c r="B819" s="48">
        <v>813</v>
      </c>
      <c r="C819" s="146" t="s">
        <v>800</v>
      </c>
      <c r="D819" s="130">
        <v>1</v>
      </c>
      <c r="E819" s="130">
        <v>1</v>
      </c>
      <c r="F819" s="130">
        <v>1</v>
      </c>
      <c r="G819" s="132">
        <v>10000</v>
      </c>
      <c r="H819" s="130">
        <v>3</v>
      </c>
      <c r="I819" s="48" t="s">
        <v>2206</v>
      </c>
    </row>
    <row r="820" spans="2:9" x14ac:dyDescent="0.25">
      <c r="B820" s="48">
        <v>814</v>
      </c>
      <c r="C820" s="146" t="s">
        <v>1604</v>
      </c>
      <c r="D820" s="130">
        <v>1</v>
      </c>
      <c r="E820" s="130">
        <v>1</v>
      </c>
      <c r="F820" s="130">
        <v>1</v>
      </c>
      <c r="G820" s="132">
        <v>10000</v>
      </c>
      <c r="H820" s="130">
        <v>3</v>
      </c>
      <c r="I820" s="48" t="s">
        <v>2206</v>
      </c>
    </row>
    <row r="821" spans="2:9" x14ac:dyDescent="0.25">
      <c r="B821" s="48">
        <v>815</v>
      </c>
      <c r="C821" s="146" t="s">
        <v>1225</v>
      </c>
      <c r="D821" s="130">
        <v>4</v>
      </c>
      <c r="E821" s="130">
        <v>9</v>
      </c>
      <c r="F821" s="130">
        <v>22</v>
      </c>
      <c r="G821" s="132">
        <v>3998.58</v>
      </c>
      <c r="H821" s="130">
        <v>3</v>
      </c>
      <c r="I821" s="48" t="s">
        <v>2206</v>
      </c>
    </row>
    <row r="822" spans="2:9" x14ac:dyDescent="0.25">
      <c r="B822" s="48">
        <v>816</v>
      </c>
      <c r="C822" s="146" t="s">
        <v>1521</v>
      </c>
      <c r="D822" s="130">
        <v>1</v>
      </c>
      <c r="E822" s="130">
        <v>1</v>
      </c>
      <c r="F822" s="130">
        <v>1</v>
      </c>
      <c r="G822" s="132">
        <v>10000</v>
      </c>
      <c r="H822" s="130">
        <v>3</v>
      </c>
      <c r="I822" s="48" t="s">
        <v>2206</v>
      </c>
    </row>
    <row r="823" spans="2:9" x14ac:dyDescent="0.25">
      <c r="B823" s="48">
        <v>817</v>
      </c>
      <c r="C823" s="146" t="s">
        <v>1206</v>
      </c>
      <c r="D823" s="130">
        <v>1</v>
      </c>
      <c r="E823" s="130">
        <v>1</v>
      </c>
      <c r="F823" s="130">
        <v>2</v>
      </c>
      <c r="G823" s="132">
        <v>10000</v>
      </c>
      <c r="H823" s="130">
        <v>3</v>
      </c>
      <c r="I823" s="48" t="s">
        <v>2206</v>
      </c>
    </row>
    <row r="824" spans="2:9" x14ac:dyDescent="0.25">
      <c r="B824" s="48">
        <v>818</v>
      </c>
      <c r="C824" s="146" t="s">
        <v>1165</v>
      </c>
      <c r="D824" s="130">
        <v>1</v>
      </c>
      <c r="E824" s="130">
        <v>1</v>
      </c>
      <c r="F824" s="130">
        <v>2</v>
      </c>
      <c r="G824" s="132">
        <v>10000</v>
      </c>
      <c r="H824" s="130">
        <v>3</v>
      </c>
      <c r="I824" s="48" t="s">
        <v>2206</v>
      </c>
    </row>
    <row r="825" spans="2:9" x14ac:dyDescent="0.25">
      <c r="B825" s="48">
        <v>819</v>
      </c>
      <c r="C825" s="146" t="s">
        <v>1205</v>
      </c>
      <c r="D825" s="130">
        <v>1</v>
      </c>
      <c r="E825" s="130">
        <v>1</v>
      </c>
      <c r="F825" s="130">
        <v>1</v>
      </c>
      <c r="G825" s="132">
        <v>10000</v>
      </c>
      <c r="H825" s="130">
        <v>3</v>
      </c>
      <c r="I825" s="48" t="s">
        <v>2206</v>
      </c>
    </row>
    <row r="826" spans="2:9" x14ac:dyDescent="0.25">
      <c r="B826" s="48">
        <v>820</v>
      </c>
      <c r="C826" s="146" t="s">
        <v>1848</v>
      </c>
      <c r="D826" s="130">
        <v>1</v>
      </c>
      <c r="E826" s="130">
        <v>1</v>
      </c>
      <c r="F826" s="130">
        <v>3</v>
      </c>
      <c r="G826" s="132">
        <v>10000</v>
      </c>
      <c r="H826" s="130">
        <v>3</v>
      </c>
      <c r="I826" s="48" t="s">
        <v>2206</v>
      </c>
    </row>
    <row r="827" spans="2:9" x14ac:dyDescent="0.25">
      <c r="B827" s="48">
        <v>821</v>
      </c>
      <c r="C827" s="146" t="s">
        <v>854</v>
      </c>
      <c r="D827" s="130">
        <v>1</v>
      </c>
      <c r="E827" s="130">
        <v>1</v>
      </c>
      <c r="F827" s="130">
        <v>3</v>
      </c>
      <c r="G827" s="132">
        <v>10000</v>
      </c>
      <c r="H827" s="130">
        <v>3</v>
      </c>
      <c r="I827" s="48" t="s">
        <v>2206</v>
      </c>
    </row>
    <row r="828" spans="2:9" x14ac:dyDescent="0.25">
      <c r="B828" s="48">
        <v>822</v>
      </c>
      <c r="C828" s="146" t="s">
        <v>809</v>
      </c>
      <c r="D828" s="130">
        <v>4</v>
      </c>
      <c r="E828" s="130">
        <v>5</v>
      </c>
      <c r="F828" s="130">
        <v>10</v>
      </c>
      <c r="G828" s="132">
        <v>2526.54</v>
      </c>
      <c r="H828" s="130">
        <v>3</v>
      </c>
      <c r="I828" s="48" t="s">
        <v>2206</v>
      </c>
    </row>
    <row r="829" spans="2:9" x14ac:dyDescent="0.25">
      <c r="B829" s="48">
        <v>823</v>
      </c>
      <c r="C829" s="146" t="s">
        <v>1055</v>
      </c>
      <c r="D829" s="130">
        <v>1</v>
      </c>
      <c r="E829" s="130">
        <v>1</v>
      </c>
      <c r="F829" s="130">
        <v>1</v>
      </c>
      <c r="G829" s="132">
        <v>10000</v>
      </c>
      <c r="H829" s="130">
        <v>3</v>
      </c>
      <c r="I829" s="48" t="s">
        <v>2206</v>
      </c>
    </row>
    <row r="830" spans="2:9" x14ac:dyDescent="0.25">
      <c r="B830" s="48">
        <v>824</v>
      </c>
      <c r="C830" s="146" t="s">
        <v>1095</v>
      </c>
      <c r="D830" s="130">
        <v>2</v>
      </c>
      <c r="E830" s="130">
        <v>3</v>
      </c>
      <c r="F830" s="130">
        <v>3</v>
      </c>
      <c r="G830" s="132">
        <v>6050.79</v>
      </c>
      <c r="H830" s="130">
        <v>3</v>
      </c>
      <c r="I830" s="48" t="s">
        <v>2206</v>
      </c>
    </row>
    <row r="831" spans="2:9" x14ac:dyDescent="0.25">
      <c r="B831" s="48">
        <v>825</v>
      </c>
      <c r="C831" s="146" t="s">
        <v>1017</v>
      </c>
      <c r="D831" s="130">
        <v>2</v>
      </c>
      <c r="E831" s="130">
        <v>3</v>
      </c>
      <c r="F831" s="130">
        <v>4</v>
      </c>
      <c r="G831" s="132">
        <v>5012.84</v>
      </c>
      <c r="H831" s="130">
        <v>3</v>
      </c>
      <c r="I831" s="48" t="s">
        <v>2206</v>
      </c>
    </row>
    <row r="832" spans="2:9" x14ac:dyDescent="0.25">
      <c r="B832" s="48">
        <v>826</v>
      </c>
      <c r="C832" s="146" t="s">
        <v>368</v>
      </c>
      <c r="D832" s="130">
        <v>1</v>
      </c>
      <c r="E832" s="130">
        <v>2</v>
      </c>
      <c r="F832" s="130">
        <v>4</v>
      </c>
      <c r="G832" s="132">
        <v>10000</v>
      </c>
      <c r="H832" s="130">
        <v>3</v>
      </c>
      <c r="I832" s="48" t="s">
        <v>2206</v>
      </c>
    </row>
    <row r="833" spans="2:9" x14ac:dyDescent="0.25">
      <c r="B833" s="48">
        <v>827</v>
      </c>
      <c r="C833" s="146" t="s">
        <v>1925</v>
      </c>
      <c r="D833" s="130">
        <v>1</v>
      </c>
      <c r="E833" s="130">
        <v>2</v>
      </c>
      <c r="F833" s="130">
        <v>2</v>
      </c>
      <c r="G833" s="132">
        <v>10000</v>
      </c>
      <c r="H833" s="130">
        <v>3</v>
      </c>
      <c r="I833" s="48" t="s">
        <v>2206</v>
      </c>
    </row>
    <row r="834" spans="2:9" x14ac:dyDescent="0.25">
      <c r="B834" s="48">
        <v>828</v>
      </c>
      <c r="C834" s="146" t="s">
        <v>2004</v>
      </c>
      <c r="D834" s="130">
        <v>1</v>
      </c>
      <c r="E834" s="130">
        <v>1</v>
      </c>
      <c r="F834" s="130">
        <v>2</v>
      </c>
      <c r="G834" s="132">
        <v>10000</v>
      </c>
      <c r="H834" s="130">
        <v>3</v>
      </c>
      <c r="I834" s="48" t="s">
        <v>2206</v>
      </c>
    </row>
    <row r="835" spans="2:9" x14ac:dyDescent="0.25">
      <c r="B835" s="48">
        <v>829</v>
      </c>
      <c r="C835" s="146" t="s">
        <v>1530</v>
      </c>
      <c r="D835" s="130">
        <v>4</v>
      </c>
      <c r="E835" s="130">
        <v>7</v>
      </c>
      <c r="F835" s="130">
        <v>11</v>
      </c>
      <c r="G835" s="132">
        <v>4126.3900000000003</v>
      </c>
      <c r="H835" s="130">
        <v>3</v>
      </c>
      <c r="I835" s="48" t="s">
        <v>2206</v>
      </c>
    </row>
    <row r="836" spans="2:9" x14ac:dyDescent="0.25">
      <c r="B836" s="48">
        <v>830</v>
      </c>
      <c r="C836" s="146" t="s">
        <v>625</v>
      </c>
      <c r="D836" s="130">
        <v>4</v>
      </c>
      <c r="E836" s="130">
        <v>4</v>
      </c>
      <c r="F836" s="130">
        <v>7</v>
      </c>
      <c r="G836" s="132">
        <v>8184.76</v>
      </c>
      <c r="H836" s="130">
        <v>3</v>
      </c>
      <c r="I836" s="48" t="s">
        <v>2206</v>
      </c>
    </row>
    <row r="837" spans="2:9" x14ac:dyDescent="0.25">
      <c r="B837" s="48">
        <v>831</v>
      </c>
      <c r="C837" s="146" t="s">
        <v>1756</v>
      </c>
      <c r="D837" s="130">
        <v>1</v>
      </c>
      <c r="E837" s="130">
        <v>1</v>
      </c>
      <c r="F837" s="130">
        <v>1</v>
      </c>
      <c r="G837" s="132">
        <v>10000</v>
      </c>
      <c r="H837" s="130">
        <v>3</v>
      </c>
      <c r="I837" s="48" t="s">
        <v>2206</v>
      </c>
    </row>
    <row r="838" spans="2:9" x14ac:dyDescent="0.25">
      <c r="B838" s="48">
        <v>832</v>
      </c>
      <c r="C838" s="146" t="s">
        <v>1186</v>
      </c>
      <c r="D838" s="130">
        <v>1</v>
      </c>
      <c r="E838" s="130">
        <v>1</v>
      </c>
      <c r="F838" s="130">
        <v>2</v>
      </c>
      <c r="G838" s="132">
        <v>10000</v>
      </c>
      <c r="H838" s="130">
        <v>3</v>
      </c>
      <c r="I838" s="48" t="s">
        <v>2206</v>
      </c>
    </row>
    <row r="839" spans="2:9" x14ac:dyDescent="0.25">
      <c r="B839" s="48">
        <v>833</v>
      </c>
      <c r="C839" s="146" t="s">
        <v>1228</v>
      </c>
      <c r="D839" s="130">
        <v>1</v>
      </c>
      <c r="E839" s="130">
        <v>1</v>
      </c>
      <c r="F839" s="130">
        <v>5</v>
      </c>
      <c r="G839" s="132">
        <v>10000</v>
      </c>
      <c r="H839" s="130">
        <v>3</v>
      </c>
      <c r="I839" s="48" t="s">
        <v>2206</v>
      </c>
    </row>
    <row r="840" spans="2:9" x14ac:dyDescent="0.25">
      <c r="B840" s="48">
        <v>834</v>
      </c>
      <c r="C840" s="146" t="s">
        <v>938</v>
      </c>
      <c r="D840" s="130">
        <v>1</v>
      </c>
      <c r="E840" s="130">
        <v>1</v>
      </c>
      <c r="F840" s="130">
        <v>3</v>
      </c>
      <c r="G840" s="132">
        <v>10000</v>
      </c>
      <c r="H840" s="130">
        <v>3</v>
      </c>
      <c r="I840" s="48" t="s">
        <v>2206</v>
      </c>
    </row>
    <row r="841" spans="2:9" x14ac:dyDescent="0.25">
      <c r="B841" s="48">
        <v>835</v>
      </c>
      <c r="C841" s="146" t="s">
        <v>1548</v>
      </c>
      <c r="D841" s="130">
        <v>1</v>
      </c>
      <c r="E841" s="130">
        <v>2</v>
      </c>
      <c r="F841" s="130">
        <v>3</v>
      </c>
      <c r="G841" s="132">
        <v>10000</v>
      </c>
      <c r="H841" s="130">
        <v>3</v>
      </c>
      <c r="I841" s="48" t="s">
        <v>2206</v>
      </c>
    </row>
    <row r="842" spans="2:9" x14ac:dyDescent="0.25">
      <c r="B842" s="48">
        <v>836</v>
      </c>
      <c r="C842" s="146" t="s">
        <v>1674</v>
      </c>
      <c r="D842" s="130">
        <v>2</v>
      </c>
      <c r="E842" s="130">
        <v>2</v>
      </c>
      <c r="F842" s="130">
        <v>2</v>
      </c>
      <c r="G842" s="132">
        <v>5004.07</v>
      </c>
      <c r="H842" s="130">
        <v>3</v>
      </c>
      <c r="I842" s="48" t="s">
        <v>2206</v>
      </c>
    </row>
    <row r="843" spans="2:9" x14ac:dyDescent="0.25">
      <c r="B843" s="48">
        <v>837</v>
      </c>
      <c r="C843" s="146" t="s">
        <v>1666</v>
      </c>
      <c r="D843" s="130">
        <v>1</v>
      </c>
      <c r="E843" s="130">
        <v>1</v>
      </c>
      <c r="F843" s="130">
        <v>1</v>
      </c>
      <c r="G843" s="132">
        <v>10000</v>
      </c>
      <c r="H843" s="130">
        <v>3</v>
      </c>
      <c r="I843" s="48" t="s">
        <v>2206</v>
      </c>
    </row>
    <row r="844" spans="2:9" x14ac:dyDescent="0.25">
      <c r="B844" s="48">
        <v>838</v>
      </c>
      <c r="C844" s="146" t="s">
        <v>1480</v>
      </c>
      <c r="D844" s="130">
        <v>4</v>
      </c>
      <c r="E844" s="130">
        <v>4</v>
      </c>
      <c r="F844" s="130">
        <v>6</v>
      </c>
      <c r="G844" s="132">
        <v>7261.63</v>
      </c>
      <c r="H844" s="130">
        <v>3</v>
      </c>
      <c r="I844" s="48" t="s">
        <v>2206</v>
      </c>
    </row>
    <row r="845" spans="2:9" x14ac:dyDescent="0.25">
      <c r="B845" s="48">
        <v>839</v>
      </c>
      <c r="C845" s="146" t="s">
        <v>1861</v>
      </c>
      <c r="D845" s="130">
        <v>1</v>
      </c>
      <c r="E845" s="130">
        <v>1</v>
      </c>
      <c r="F845" s="130">
        <v>1</v>
      </c>
      <c r="G845" s="132">
        <v>10000</v>
      </c>
      <c r="H845" s="130">
        <v>3</v>
      </c>
      <c r="I845" s="48" t="s">
        <v>2206</v>
      </c>
    </row>
    <row r="846" spans="2:9" x14ac:dyDescent="0.25">
      <c r="B846" s="48">
        <v>840</v>
      </c>
      <c r="C846" s="146" t="s">
        <v>1351</v>
      </c>
      <c r="D846" s="130">
        <v>1</v>
      </c>
      <c r="E846" s="130">
        <v>1</v>
      </c>
      <c r="F846" s="130">
        <v>2</v>
      </c>
      <c r="G846" s="132">
        <v>10000</v>
      </c>
      <c r="H846" s="130">
        <v>3</v>
      </c>
      <c r="I846" s="48" t="s">
        <v>2206</v>
      </c>
    </row>
    <row r="847" spans="2:9" x14ac:dyDescent="0.25">
      <c r="B847" s="48">
        <v>841</v>
      </c>
      <c r="C847" s="146" t="s">
        <v>1596</v>
      </c>
      <c r="D847" s="130">
        <v>1</v>
      </c>
      <c r="E847" s="130">
        <v>1</v>
      </c>
      <c r="F847" s="130">
        <v>1</v>
      </c>
      <c r="G847" s="132">
        <v>10000</v>
      </c>
      <c r="H847" s="130">
        <v>3</v>
      </c>
      <c r="I847" s="48" t="s">
        <v>2206</v>
      </c>
    </row>
    <row r="848" spans="2:9" x14ac:dyDescent="0.25">
      <c r="B848" s="48">
        <v>842</v>
      </c>
      <c r="C848" s="146" t="s">
        <v>805</v>
      </c>
      <c r="D848" s="130">
        <v>1</v>
      </c>
      <c r="E848" s="130">
        <v>1</v>
      </c>
      <c r="F848" s="130">
        <v>4</v>
      </c>
      <c r="G848" s="132">
        <v>10000</v>
      </c>
      <c r="H848" s="130">
        <v>3</v>
      </c>
      <c r="I848" s="48" t="s">
        <v>2206</v>
      </c>
    </row>
    <row r="849" spans="2:9" x14ac:dyDescent="0.25">
      <c r="B849" s="48">
        <v>843</v>
      </c>
      <c r="C849" s="146" t="s">
        <v>680</v>
      </c>
      <c r="D849" s="130">
        <v>1</v>
      </c>
      <c r="E849" s="130">
        <v>1</v>
      </c>
      <c r="F849" s="130">
        <v>2</v>
      </c>
      <c r="G849" s="132">
        <v>10000</v>
      </c>
      <c r="H849" s="130">
        <v>3</v>
      </c>
      <c r="I849" s="48" t="s">
        <v>2206</v>
      </c>
    </row>
    <row r="850" spans="2:9" x14ac:dyDescent="0.25">
      <c r="B850" s="48">
        <v>844</v>
      </c>
      <c r="C850" s="146" t="s">
        <v>1122</v>
      </c>
      <c r="D850" s="130">
        <v>3</v>
      </c>
      <c r="E850" s="130">
        <v>4</v>
      </c>
      <c r="F850" s="130">
        <v>8</v>
      </c>
      <c r="G850" s="132">
        <v>5849.21</v>
      </c>
      <c r="H850" s="130">
        <v>3</v>
      </c>
      <c r="I850" s="48" t="s">
        <v>2206</v>
      </c>
    </row>
    <row r="851" spans="2:9" x14ac:dyDescent="0.25">
      <c r="B851" s="48">
        <v>845</v>
      </c>
      <c r="C851" s="146" t="s">
        <v>1675</v>
      </c>
      <c r="D851" s="130">
        <v>1</v>
      </c>
      <c r="E851" s="130">
        <v>1</v>
      </c>
      <c r="F851" s="130">
        <v>1</v>
      </c>
      <c r="G851" s="132">
        <v>10000</v>
      </c>
      <c r="H851" s="130">
        <v>3</v>
      </c>
      <c r="I851" s="48" t="s">
        <v>2206</v>
      </c>
    </row>
    <row r="852" spans="2:9" x14ac:dyDescent="0.25">
      <c r="B852" s="48">
        <v>846</v>
      </c>
      <c r="C852" s="146" t="s">
        <v>1885</v>
      </c>
      <c r="D852" s="130">
        <v>1</v>
      </c>
      <c r="E852" s="130">
        <v>1</v>
      </c>
      <c r="F852" s="130">
        <v>1</v>
      </c>
      <c r="G852" s="132">
        <v>10000</v>
      </c>
      <c r="H852" s="130">
        <v>3</v>
      </c>
      <c r="I852" s="48" t="s">
        <v>2206</v>
      </c>
    </row>
    <row r="853" spans="2:9" x14ac:dyDescent="0.25">
      <c r="B853" s="48">
        <v>847</v>
      </c>
      <c r="C853" s="146" t="s">
        <v>1697</v>
      </c>
      <c r="D853" s="130">
        <v>1</v>
      </c>
      <c r="E853" s="130">
        <v>1</v>
      </c>
      <c r="F853" s="130">
        <v>1</v>
      </c>
      <c r="G853" s="132">
        <v>10000</v>
      </c>
      <c r="H853" s="130">
        <v>3</v>
      </c>
      <c r="I853" s="48" t="s">
        <v>2206</v>
      </c>
    </row>
    <row r="854" spans="2:9" x14ac:dyDescent="0.25">
      <c r="B854" s="48">
        <v>848</v>
      </c>
      <c r="C854" s="146" t="s">
        <v>1063</v>
      </c>
      <c r="D854" s="130">
        <v>1</v>
      </c>
      <c r="E854" s="130">
        <v>1</v>
      </c>
      <c r="F854" s="130">
        <v>2</v>
      </c>
      <c r="G854" s="132">
        <v>10000</v>
      </c>
      <c r="H854" s="130">
        <v>3</v>
      </c>
      <c r="I854" s="48" t="s">
        <v>2206</v>
      </c>
    </row>
    <row r="855" spans="2:9" x14ac:dyDescent="0.25">
      <c r="B855" s="48">
        <v>849</v>
      </c>
      <c r="C855" s="146" t="s">
        <v>846</v>
      </c>
      <c r="D855" s="130">
        <v>5</v>
      </c>
      <c r="E855" s="130">
        <v>6</v>
      </c>
      <c r="F855" s="130">
        <v>7</v>
      </c>
      <c r="G855" s="132">
        <v>4516.9799999999996</v>
      </c>
      <c r="H855" s="130">
        <v>3</v>
      </c>
      <c r="I855" s="48" t="s">
        <v>2206</v>
      </c>
    </row>
    <row r="856" spans="2:9" x14ac:dyDescent="0.25">
      <c r="B856" s="48">
        <v>850</v>
      </c>
      <c r="C856" s="146" t="s">
        <v>776</v>
      </c>
      <c r="D856" s="130">
        <v>4</v>
      </c>
      <c r="E856" s="130">
        <v>4</v>
      </c>
      <c r="F856" s="130">
        <v>14</v>
      </c>
      <c r="G856" s="132">
        <v>4145.53</v>
      </c>
      <c r="H856" s="130">
        <v>3</v>
      </c>
      <c r="I856" s="48" t="s">
        <v>2206</v>
      </c>
    </row>
    <row r="857" spans="2:9" x14ac:dyDescent="0.25">
      <c r="B857" s="48">
        <v>851</v>
      </c>
      <c r="C857" s="146" t="s">
        <v>633</v>
      </c>
      <c r="D857" s="130">
        <v>1</v>
      </c>
      <c r="E857" s="130">
        <v>1</v>
      </c>
      <c r="F857" s="130">
        <v>1</v>
      </c>
      <c r="G857" s="132">
        <v>10000</v>
      </c>
      <c r="H857" s="130">
        <v>3</v>
      </c>
      <c r="I857" s="48" t="s">
        <v>2206</v>
      </c>
    </row>
    <row r="858" spans="2:9" x14ac:dyDescent="0.25">
      <c r="B858" s="48">
        <v>852</v>
      </c>
      <c r="C858" s="146" t="s">
        <v>1728</v>
      </c>
      <c r="D858" s="130">
        <v>1</v>
      </c>
      <c r="E858" s="130">
        <v>1</v>
      </c>
      <c r="F858" s="130">
        <v>1</v>
      </c>
      <c r="G858" s="132">
        <v>10000</v>
      </c>
      <c r="H858" s="130">
        <v>3</v>
      </c>
      <c r="I858" s="48" t="s">
        <v>2206</v>
      </c>
    </row>
    <row r="859" spans="2:9" x14ac:dyDescent="0.25">
      <c r="B859" s="48">
        <v>853</v>
      </c>
      <c r="C859" s="146" t="s">
        <v>654</v>
      </c>
      <c r="D859" s="130">
        <v>3</v>
      </c>
      <c r="E859" s="130">
        <v>4</v>
      </c>
      <c r="F859" s="130">
        <v>21</v>
      </c>
      <c r="G859" s="132">
        <v>8336.68</v>
      </c>
      <c r="H859" s="130">
        <v>3</v>
      </c>
      <c r="I859" s="48" t="s">
        <v>2206</v>
      </c>
    </row>
    <row r="860" spans="2:9" x14ac:dyDescent="0.25">
      <c r="B860" s="48">
        <v>854</v>
      </c>
      <c r="C860" s="146" t="s">
        <v>1569</v>
      </c>
      <c r="D860" s="130">
        <v>1</v>
      </c>
      <c r="E860" s="130">
        <v>1</v>
      </c>
      <c r="F860" s="130">
        <v>1</v>
      </c>
      <c r="G860" s="132">
        <v>10000</v>
      </c>
      <c r="H860" s="130">
        <v>3</v>
      </c>
      <c r="I860" s="48" t="s">
        <v>2206</v>
      </c>
    </row>
    <row r="861" spans="2:9" x14ac:dyDescent="0.25">
      <c r="B861" s="48">
        <v>855</v>
      </c>
      <c r="C861" s="146" t="s">
        <v>1803</v>
      </c>
      <c r="D861" s="130">
        <v>1</v>
      </c>
      <c r="E861" s="130">
        <v>1</v>
      </c>
      <c r="F861" s="130">
        <v>1</v>
      </c>
      <c r="G861" s="132">
        <v>10000</v>
      </c>
      <c r="H861" s="130">
        <v>3</v>
      </c>
      <c r="I861" s="48" t="s">
        <v>2206</v>
      </c>
    </row>
    <row r="862" spans="2:9" x14ac:dyDescent="0.25">
      <c r="B862" s="48">
        <v>856</v>
      </c>
      <c r="C862" s="146" t="s">
        <v>1538</v>
      </c>
      <c r="D862" s="130">
        <v>2</v>
      </c>
      <c r="E862" s="130">
        <v>2</v>
      </c>
      <c r="F862" s="130">
        <v>2</v>
      </c>
      <c r="G862" s="132">
        <v>8568.57</v>
      </c>
      <c r="H862" s="130">
        <v>3</v>
      </c>
      <c r="I862" s="48" t="s">
        <v>2206</v>
      </c>
    </row>
    <row r="863" spans="2:9" x14ac:dyDescent="0.25">
      <c r="B863" s="48">
        <v>857</v>
      </c>
      <c r="C863" s="146" t="s">
        <v>477</v>
      </c>
      <c r="D863" s="130">
        <v>1</v>
      </c>
      <c r="E863" s="130">
        <v>1</v>
      </c>
      <c r="F863" s="130">
        <v>3</v>
      </c>
      <c r="G863" s="132">
        <v>10000</v>
      </c>
      <c r="H863" s="130">
        <v>3</v>
      </c>
      <c r="I863" s="48" t="s">
        <v>2206</v>
      </c>
    </row>
    <row r="864" spans="2:9" x14ac:dyDescent="0.25">
      <c r="B864" s="48">
        <v>858</v>
      </c>
      <c r="C864" s="146" t="s">
        <v>1636</v>
      </c>
      <c r="D864" s="130">
        <v>3</v>
      </c>
      <c r="E864" s="130">
        <v>3</v>
      </c>
      <c r="F864" s="130">
        <v>3</v>
      </c>
      <c r="G864" s="132">
        <v>4016.67</v>
      </c>
      <c r="H864" s="130">
        <v>3</v>
      </c>
      <c r="I864" s="48" t="s">
        <v>2206</v>
      </c>
    </row>
    <row r="865" spans="2:9" x14ac:dyDescent="0.25">
      <c r="B865" s="48">
        <v>859</v>
      </c>
      <c r="C865" s="146" t="s">
        <v>1613</v>
      </c>
      <c r="D865" s="130">
        <v>1</v>
      </c>
      <c r="E865" s="130">
        <v>1</v>
      </c>
      <c r="F865" s="130">
        <v>1</v>
      </c>
      <c r="G865" s="132">
        <v>10000</v>
      </c>
      <c r="H865" s="130">
        <v>3</v>
      </c>
      <c r="I865" s="48" t="s">
        <v>2206</v>
      </c>
    </row>
    <row r="866" spans="2:9" x14ac:dyDescent="0.25">
      <c r="B866" s="48">
        <v>860</v>
      </c>
      <c r="C866" s="146" t="s">
        <v>1053</v>
      </c>
      <c r="D866" s="130">
        <v>1</v>
      </c>
      <c r="E866" s="130">
        <v>1</v>
      </c>
      <c r="F866" s="130">
        <v>5</v>
      </c>
      <c r="G866" s="132">
        <v>10000</v>
      </c>
      <c r="H866" s="130">
        <v>3</v>
      </c>
      <c r="I866" s="48" t="s">
        <v>2206</v>
      </c>
    </row>
    <row r="867" spans="2:9" x14ac:dyDescent="0.25">
      <c r="B867" s="48">
        <v>861</v>
      </c>
      <c r="C867" s="146" t="s">
        <v>1665</v>
      </c>
      <c r="D867" s="130">
        <v>1</v>
      </c>
      <c r="E867" s="130">
        <v>1</v>
      </c>
      <c r="F867" s="130">
        <v>1</v>
      </c>
      <c r="G867" s="132">
        <v>10000</v>
      </c>
      <c r="H867" s="130">
        <v>3</v>
      </c>
      <c r="I867" s="48" t="s">
        <v>2206</v>
      </c>
    </row>
    <row r="868" spans="2:9" x14ac:dyDescent="0.25">
      <c r="B868" s="48">
        <v>862</v>
      </c>
      <c r="C868" s="146" t="s">
        <v>712</v>
      </c>
      <c r="D868" s="130">
        <v>1</v>
      </c>
      <c r="E868" s="130">
        <v>1</v>
      </c>
      <c r="F868" s="130">
        <v>4</v>
      </c>
      <c r="G868" s="132">
        <v>10000</v>
      </c>
      <c r="H868" s="130">
        <v>3</v>
      </c>
      <c r="I868" s="48" t="s">
        <v>2206</v>
      </c>
    </row>
    <row r="869" spans="2:9" x14ac:dyDescent="0.25">
      <c r="B869" s="48">
        <v>863</v>
      </c>
      <c r="C869" s="146" t="s">
        <v>1498</v>
      </c>
      <c r="D869" s="130">
        <v>1</v>
      </c>
      <c r="E869" s="130">
        <v>1</v>
      </c>
      <c r="F869" s="130">
        <v>1</v>
      </c>
      <c r="G869" s="132">
        <v>10000</v>
      </c>
      <c r="H869" s="130">
        <v>3</v>
      </c>
      <c r="I869" s="48" t="s">
        <v>2206</v>
      </c>
    </row>
    <row r="870" spans="2:9" x14ac:dyDescent="0.25">
      <c r="B870" s="48">
        <v>864</v>
      </c>
      <c r="C870" s="146" t="s">
        <v>1568</v>
      </c>
      <c r="D870" s="130">
        <v>1</v>
      </c>
      <c r="E870" s="130">
        <v>1</v>
      </c>
      <c r="F870" s="130">
        <v>1</v>
      </c>
      <c r="G870" s="132">
        <v>10000</v>
      </c>
      <c r="H870" s="130">
        <v>3</v>
      </c>
      <c r="I870" s="48" t="s">
        <v>2206</v>
      </c>
    </row>
    <row r="871" spans="2:9" x14ac:dyDescent="0.25">
      <c r="B871" s="48">
        <v>865</v>
      </c>
      <c r="C871" s="146" t="s">
        <v>1416</v>
      </c>
      <c r="D871" s="130">
        <v>1</v>
      </c>
      <c r="E871" s="130">
        <v>1</v>
      </c>
      <c r="F871" s="130">
        <v>3</v>
      </c>
      <c r="G871" s="132">
        <v>10000</v>
      </c>
      <c r="H871" s="130">
        <v>3</v>
      </c>
      <c r="I871" s="48" t="s">
        <v>2206</v>
      </c>
    </row>
    <row r="872" spans="2:9" x14ac:dyDescent="0.25">
      <c r="B872" s="48">
        <v>866</v>
      </c>
      <c r="C872" s="146" t="s">
        <v>1512</v>
      </c>
      <c r="D872" s="130">
        <v>1</v>
      </c>
      <c r="E872" s="130">
        <v>1</v>
      </c>
      <c r="F872" s="130">
        <v>1</v>
      </c>
      <c r="G872" s="132">
        <v>10000</v>
      </c>
      <c r="H872" s="130">
        <v>3</v>
      </c>
      <c r="I872" s="48" t="s">
        <v>2206</v>
      </c>
    </row>
    <row r="873" spans="2:9" x14ac:dyDescent="0.25">
      <c r="B873" s="48">
        <v>867</v>
      </c>
      <c r="C873" s="146" t="s">
        <v>1233</v>
      </c>
      <c r="D873" s="130">
        <v>1</v>
      </c>
      <c r="E873" s="130">
        <v>1</v>
      </c>
      <c r="F873" s="130">
        <v>2</v>
      </c>
      <c r="G873" s="132">
        <v>10000</v>
      </c>
      <c r="H873" s="130">
        <v>3</v>
      </c>
      <c r="I873" s="48" t="s">
        <v>2206</v>
      </c>
    </row>
    <row r="874" spans="2:9" x14ac:dyDescent="0.25">
      <c r="B874" s="48">
        <v>868</v>
      </c>
      <c r="C874" s="146" t="s">
        <v>1194</v>
      </c>
      <c r="D874" s="130">
        <v>1</v>
      </c>
      <c r="E874" s="130">
        <v>1</v>
      </c>
      <c r="F874" s="130">
        <v>1</v>
      </c>
      <c r="G874" s="132">
        <v>10000</v>
      </c>
      <c r="H874" s="130">
        <v>3</v>
      </c>
      <c r="I874" s="48" t="s">
        <v>2206</v>
      </c>
    </row>
    <row r="875" spans="2:9" x14ac:dyDescent="0.25">
      <c r="B875" s="48">
        <v>869</v>
      </c>
      <c r="C875" s="146" t="s">
        <v>1878</v>
      </c>
      <c r="D875" s="130">
        <v>1</v>
      </c>
      <c r="E875" s="130">
        <v>1</v>
      </c>
      <c r="F875" s="130">
        <v>2</v>
      </c>
      <c r="G875" s="132">
        <v>10000</v>
      </c>
      <c r="H875" s="130">
        <v>3</v>
      </c>
      <c r="I875" s="48" t="s">
        <v>2206</v>
      </c>
    </row>
    <row r="876" spans="2:9" x14ac:dyDescent="0.25">
      <c r="B876" s="48">
        <v>870</v>
      </c>
      <c r="C876" s="146" t="s">
        <v>1608</v>
      </c>
      <c r="D876" s="130">
        <v>2</v>
      </c>
      <c r="E876" s="130">
        <v>2</v>
      </c>
      <c r="F876" s="130">
        <v>2</v>
      </c>
      <c r="G876" s="132">
        <v>5274.08</v>
      </c>
      <c r="H876" s="130">
        <v>3</v>
      </c>
      <c r="I876" s="48" t="s">
        <v>2206</v>
      </c>
    </row>
    <row r="877" spans="2:9" x14ac:dyDescent="0.25">
      <c r="B877" s="48">
        <v>871</v>
      </c>
      <c r="C877" s="146" t="s">
        <v>943</v>
      </c>
      <c r="D877" s="130">
        <v>6</v>
      </c>
      <c r="E877" s="130">
        <v>7</v>
      </c>
      <c r="F877" s="130">
        <v>10</v>
      </c>
      <c r="G877" s="132">
        <v>2362.2800000000002</v>
      </c>
      <c r="H877" s="130">
        <v>2</v>
      </c>
      <c r="I877" s="48" t="s">
        <v>2206</v>
      </c>
    </row>
    <row r="878" spans="2:9" x14ac:dyDescent="0.25">
      <c r="B878" s="48">
        <v>872</v>
      </c>
      <c r="C878" s="146" t="s">
        <v>568</v>
      </c>
      <c r="D878" s="130">
        <v>1</v>
      </c>
      <c r="E878" s="130">
        <v>1</v>
      </c>
      <c r="F878" s="130">
        <v>4</v>
      </c>
      <c r="G878" s="132">
        <v>10000</v>
      </c>
      <c r="H878" s="130">
        <v>3</v>
      </c>
      <c r="I878" s="48" t="s">
        <v>2206</v>
      </c>
    </row>
    <row r="879" spans="2:9" x14ac:dyDescent="0.25">
      <c r="B879" s="48">
        <v>873</v>
      </c>
      <c r="C879" s="146" t="s">
        <v>941</v>
      </c>
      <c r="D879" s="130">
        <v>2</v>
      </c>
      <c r="E879" s="130">
        <v>3</v>
      </c>
      <c r="F879" s="130">
        <v>11</v>
      </c>
      <c r="G879" s="132">
        <v>8136.95</v>
      </c>
      <c r="H879" s="130">
        <v>3</v>
      </c>
      <c r="I879" s="48" t="s">
        <v>2206</v>
      </c>
    </row>
    <row r="880" spans="2:9" x14ac:dyDescent="0.25">
      <c r="B880" s="48">
        <v>874</v>
      </c>
      <c r="C880" s="146" t="s">
        <v>1661</v>
      </c>
      <c r="D880" s="130">
        <v>1</v>
      </c>
      <c r="E880" s="130">
        <v>1</v>
      </c>
      <c r="F880" s="130">
        <v>2</v>
      </c>
      <c r="G880" s="132">
        <v>10000</v>
      </c>
      <c r="H880" s="130">
        <v>3</v>
      </c>
      <c r="I880" s="48" t="s">
        <v>2206</v>
      </c>
    </row>
    <row r="881" spans="2:9" x14ac:dyDescent="0.25">
      <c r="B881" s="48">
        <v>875</v>
      </c>
      <c r="C881" s="146" t="s">
        <v>1846</v>
      </c>
      <c r="D881" s="130">
        <v>1</v>
      </c>
      <c r="E881" s="130">
        <v>1</v>
      </c>
      <c r="F881" s="130">
        <v>1</v>
      </c>
      <c r="G881" s="132">
        <v>10000</v>
      </c>
      <c r="H881" s="130">
        <v>3</v>
      </c>
      <c r="I881" s="48" t="s">
        <v>2206</v>
      </c>
    </row>
    <row r="882" spans="2:9" x14ac:dyDescent="0.25">
      <c r="B882" s="48">
        <v>876</v>
      </c>
      <c r="C882" s="146" t="s">
        <v>1565</v>
      </c>
      <c r="D882" s="130">
        <v>1</v>
      </c>
      <c r="E882" s="130">
        <v>1</v>
      </c>
      <c r="F882" s="130">
        <v>3</v>
      </c>
      <c r="G882" s="132">
        <v>10000</v>
      </c>
      <c r="H882" s="130">
        <v>3</v>
      </c>
      <c r="I882" s="48" t="s">
        <v>2206</v>
      </c>
    </row>
    <row r="883" spans="2:9" x14ac:dyDescent="0.25">
      <c r="B883" s="48">
        <v>877</v>
      </c>
      <c r="C883" s="146" t="s">
        <v>696</v>
      </c>
      <c r="D883" s="130">
        <v>1</v>
      </c>
      <c r="E883" s="130">
        <v>1</v>
      </c>
      <c r="F883" s="130">
        <v>2</v>
      </c>
      <c r="G883" s="132">
        <v>10000</v>
      </c>
      <c r="H883" s="130">
        <v>3</v>
      </c>
      <c r="I883" s="48" t="s">
        <v>2206</v>
      </c>
    </row>
    <row r="884" spans="2:9" x14ac:dyDescent="0.25">
      <c r="B884" s="48">
        <v>878</v>
      </c>
      <c r="C884" s="146" t="s">
        <v>1634</v>
      </c>
      <c r="D884" s="130">
        <v>1</v>
      </c>
      <c r="E884" s="130">
        <v>1</v>
      </c>
      <c r="F884" s="130">
        <v>1</v>
      </c>
      <c r="G884" s="132">
        <v>10000</v>
      </c>
      <c r="H884" s="130">
        <v>3</v>
      </c>
      <c r="I884" s="48" t="s">
        <v>2206</v>
      </c>
    </row>
    <row r="885" spans="2:9" x14ac:dyDescent="0.25">
      <c r="B885" s="48">
        <v>879</v>
      </c>
      <c r="C885" s="146" t="s">
        <v>586</v>
      </c>
      <c r="D885" s="130">
        <v>4</v>
      </c>
      <c r="E885" s="130">
        <v>4</v>
      </c>
      <c r="F885" s="130">
        <v>7</v>
      </c>
      <c r="G885" s="132">
        <v>2579.88</v>
      </c>
      <c r="H885" s="130">
        <v>3</v>
      </c>
      <c r="I885" s="48" t="s">
        <v>2206</v>
      </c>
    </row>
    <row r="886" spans="2:9" x14ac:dyDescent="0.25">
      <c r="B886" s="48">
        <v>880</v>
      </c>
      <c r="C886" s="146" t="s">
        <v>741</v>
      </c>
      <c r="D886" s="130">
        <v>2</v>
      </c>
      <c r="E886" s="130">
        <v>2</v>
      </c>
      <c r="F886" s="130">
        <v>2</v>
      </c>
      <c r="G886" s="132">
        <v>5391.4</v>
      </c>
      <c r="H886" s="130">
        <v>3</v>
      </c>
      <c r="I886" s="48" t="s">
        <v>2206</v>
      </c>
    </row>
    <row r="887" spans="2:9" x14ac:dyDescent="0.25">
      <c r="B887" s="48">
        <v>881</v>
      </c>
      <c r="C887" s="146" t="s">
        <v>1939</v>
      </c>
      <c r="D887" s="130">
        <v>1</v>
      </c>
      <c r="E887" s="130">
        <v>1</v>
      </c>
      <c r="F887" s="130">
        <v>1</v>
      </c>
      <c r="G887" s="132">
        <v>10000</v>
      </c>
      <c r="H887" s="130">
        <v>3</v>
      </c>
      <c r="I887" s="48" t="s">
        <v>2206</v>
      </c>
    </row>
    <row r="888" spans="2:9" x14ac:dyDescent="0.25">
      <c r="B888" s="48">
        <v>882</v>
      </c>
      <c r="C888" s="146" t="s">
        <v>874</v>
      </c>
      <c r="D888" s="130">
        <v>3</v>
      </c>
      <c r="E888" s="130">
        <v>4</v>
      </c>
      <c r="F888" s="130">
        <v>4</v>
      </c>
      <c r="G888" s="132">
        <v>4928.7700000000004</v>
      </c>
      <c r="H888" s="130">
        <v>3</v>
      </c>
      <c r="I888" s="48" t="s">
        <v>2206</v>
      </c>
    </row>
    <row r="889" spans="2:9" x14ac:dyDescent="0.25">
      <c r="B889" s="48">
        <v>883</v>
      </c>
      <c r="C889" s="146" t="s">
        <v>1721</v>
      </c>
      <c r="D889" s="130">
        <v>1</v>
      </c>
      <c r="E889" s="130">
        <v>1</v>
      </c>
      <c r="F889" s="130">
        <v>1</v>
      </c>
      <c r="G889" s="132">
        <v>10000</v>
      </c>
      <c r="H889" s="130">
        <v>3</v>
      </c>
      <c r="I889" s="48" t="s">
        <v>2206</v>
      </c>
    </row>
    <row r="890" spans="2:9" x14ac:dyDescent="0.25">
      <c r="B890" s="48">
        <v>884</v>
      </c>
      <c r="C890" s="146" t="s">
        <v>1503</v>
      </c>
      <c r="D890" s="130">
        <v>1</v>
      </c>
      <c r="E890" s="130">
        <v>1</v>
      </c>
      <c r="F890" s="130">
        <v>1</v>
      </c>
      <c r="G890" s="132">
        <v>10000</v>
      </c>
      <c r="H890" s="130">
        <v>3</v>
      </c>
      <c r="I890" s="48" t="s">
        <v>2206</v>
      </c>
    </row>
    <row r="891" spans="2:9" x14ac:dyDescent="0.25">
      <c r="B891" s="48">
        <v>885</v>
      </c>
      <c r="C891" s="146" t="s">
        <v>993</v>
      </c>
      <c r="D891" s="130">
        <v>1</v>
      </c>
      <c r="E891" s="130">
        <v>1</v>
      </c>
      <c r="F891" s="130">
        <v>1</v>
      </c>
      <c r="G891" s="132">
        <v>10000</v>
      </c>
      <c r="H891" s="130">
        <v>3</v>
      </c>
      <c r="I891" s="48" t="s">
        <v>2206</v>
      </c>
    </row>
    <row r="892" spans="2:9" x14ac:dyDescent="0.25">
      <c r="B892" s="48">
        <v>886</v>
      </c>
      <c r="C892" s="146" t="s">
        <v>1272</v>
      </c>
      <c r="D892" s="130">
        <v>1</v>
      </c>
      <c r="E892" s="130">
        <v>1</v>
      </c>
      <c r="F892" s="130">
        <v>1</v>
      </c>
      <c r="G892" s="132">
        <v>10000</v>
      </c>
      <c r="H892" s="130">
        <v>3</v>
      </c>
      <c r="I892" s="48" t="s">
        <v>2206</v>
      </c>
    </row>
    <row r="893" spans="2:9" x14ac:dyDescent="0.25">
      <c r="B893" s="48">
        <v>887</v>
      </c>
      <c r="C893" s="146" t="s">
        <v>834</v>
      </c>
      <c r="D893" s="130">
        <v>1</v>
      </c>
      <c r="E893" s="130">
        <v>1</v>
      </c>
      <c r="F893" s="130">
        <v>4</v>
      </c>
      <c r="G893" s="132">
        <v>10000</v>
      </c>
      <c r="H893" s="130">
        <v>3</v>
      </c>
      <c r="I893" s="48" t="s">
        <v>2206</v>
      </c>
    </row>
    <row r="894" spans="2:9" x14ac:dyDescent="0.25">
      <c r="B894" s="48">
        <v>888</v>
      </c>
      <c r="C894" s="146" t="s">
        <v>1333</v>
      </c>
      <c r="D894" s="130">
        <v>1</v>
      </c>
      <c r="E894" s="130">
        <v>1</v>
      </c>
      <c r="F894" s="130">
        <v>1</v>
      </c>
      <c r="G894" s="132">
        <v>10000</v>
      </c>
      <c r="H894" s="130">
        <v>3</v>
      </c>
      <c r="I894" s="48" t="s">
        <v>2206</v>
      </c>
    </row>
    <row r="895" spans="2:9" x14ac:dyDescent="0.25">
      <c r="B895" s="48">
        <v>889</v>
      </c>
      <c r="C895" s="146" t="s">
        <v>915</v>
      </c>
      <c r="D895" s="130">
        <v>1</v>
      </c>
      <c r="E895" s="130">
        <v>1</v>
      </c>
      <c r="F895" s="130">
        <v>1</v>
      </c>
      <c r="G895" s="132">
        <v>10000</v>
      </c>
      <c r="H895" s="130">
        <v>3</v>
      </c>
      <c r="I895" s="48" t="s">
        <v>2206</v>
      </c>
    </row>
    <row r="896" spans="2:9" x14ac:dyDescent="0.25">
      <c r="B896" s="48">
        <v>890</v>
      </c>
      <c r="C896" s="146" t="s">
        <v>1446</v>
      </c>
      <c r="D896" s="130">
        <v>3</v>
      </c>
      <c r="E896" s="130">
        <v>3</v>
      </c>
      <c r="F896" s="130">
        <v>3</v>
      </c>
      <c r="G896" s="132">
        <v>6578.57</v>
      </c>
      <c r="H896" s="130">
        <v>3</v>
      </c>
      <c r="I896" s="48" t="s">
        <v>2206</v>
      </c>
    </row>
    <row r="897" spans="2:9" x14ac:dyDescent="0.25">
      <c r="B897" s="48">
        <v>891</v>
      </c>
      <c r="C897" s="146" t="s">
        <v>1433</v>
      </c>
      <c r="D897" s="130">
        <v>3</v>
      </c>
      <c r="E897" s="130">
        <v>4</v>
      </c>
      <c r="F897" s="130">
        <v>6</v>
      </c>
      <c r="G897" s="132">
        <v>9604.39</v>
      </c>
      <c r="H897" s="130">
        <v>3</v>
      </c>
      <c r="I897" s="48" t="s">
        <v>2206</v>
      </c>
    </row>
    <row r="898" spans="2:9" x14ac:dyDescent="0.25">
      <c r="B898" s="48">
        <v>892</v>
      </c>
      <c r="C898" s="146" t="s">
        <v>1535</v>
      </c>
      <c r="D898" s="130">
        <v>2</v>
      </c>
      <c r="E898" s="130">
        <v>2</v>
      </c>
      <c r="F898" s="130">
        <v>2</v>
      </c>
      <c r="G898" s="132">
        <v>6690.9</v>
      </c>
      <c r="H898" s="130">
        <v>3</v>
      </c>
      <c r="I898" s="48" t="s">
        <v>2206</v>
      </c>
    </row>
    <row r="899" spans="2:9" x14ac:dyDescent="0.25">
      <c r="B899" s="48">
        <v>893</v>
      </c>
      <c r="C899" s="146" t="s">
        <v>1253</v>
      </c>
      <c r="D899" s="130">
        <v>5</v>
      </c>
      <c r="E899" s="130">
        <v>5</v>
      </c>
      <c r="F899" s="130">
        <v>6</v>
      </c>
      <c r="G899" s="132">
        <v>2456.36</v>
      </c>
      <c r="H899" s="130">
        <v>2</v>
      </c>
      <c r="I899" s="48" t="s">
        <v>2206</v>
      </c>
    </row>
    <row r="900" spans="2:9" x14ac:dyDescent="0.25">
      <c r="B900" s="48">
        <v>894</v>
      </c>
      <c r="C900" s="146" t="s">
        <v>385</v>
      </c>
      <c r="D900" s="130">
        <v>1</v>
      </c>
      <c r="E900" s="130">
        <v>1</v>
      </c>
      <c r="F900" s="130">
        <v>4</v>
      </c>
      <c r="G900" s="132">
        <v>10000</v>
      </c>
      <c r="H900" s="130">
        <v>3</v>
      </c>
      <c r="I900" s="48" t="s">
        <v>2206</v>
      </c>
    </row>
    <row r="901" spans="2:9" x14ac:dyDescent="0.25">
      <c r="B901" s="48">
        <v>895</v>
      </c>
      <c r="C901" s="146" t="s">
        <v>1056</v>
      </c>
      <c r="D901" s="130">
        <v>1</v>
      </c>
      <c r="E901" s="130">
        <v>1</v>
      </c>
      <c r="F901" s="130">
        <v>4</v>
      </c>
      <c r="G901" s="132">
        <v>10000</v>
      </c>
      <c r="H901" s="130">
        <v>3</v>
      </c>
      <c r="I901" s="48" t="s">
        <v>2206</v>
      </c>
    </row>
    <row r="902" spans="2:9" x14ac:dyDescent="0.25">
      <c r="B902" s="48">
        <v>896</v>
      </c>
      <c r="C902" s="146" t="s">
        <v>1457</v>
      </c>
      <c r="D902" s="130">
        <v>1</v>
      </c>
      <c r="E902" s="130">
        <v>1</v>
      </c>
      <c r="F902" s="130">
        <v>1</v>
      </c>
      <c r="G902" s="132">
        <v>10000</v>
      </c>
      <c r="H902" s="130">
        <v>3</v>
      </c>
      <c r="I902" s="48" t="s">
        <v>2206</v>
      </c>
    </row>
    <row r="903" spans="2:9" x14ac:dyDescent="0.25">
      <c r="B903" s="48">
        <v>897</v>
      </c>
      <c r="C903" s="146" t="s">
        <v>1270</v>
      </c>
      <c r="D903" s="130">
        <v>1</v>
      </c>
      <c r="E903" s="130">
        <v>1</v>
      </c>
      <c r="F903" s="130">
        <v>3</v>
      </c>
      <c r="G903" s="132">
        <v>10000</v>
      </c>
      <c r="H903" s="130">
        <v>3</v>
      </c>
      <c r="I903" s="48" t="s">
        <v>2206</v>
      </c>
    </row>
    <row r="904" spans="2:9" x14ac:dyDescent="0.25">
      <c r="B904" s="48">
        <v>898</v>
      </c>
      <c r="C904" s="146" t="s">
        <v>1075</v>
      </c>
      <c r="D904" s="130">
        <v>2</v>
      </c>
      <c r="E904" s="130">
        <v>2</v>
      </c>
      <c r="F904" s="130">
        <v>4</v>
      </c>
      <c r="G904" s="132">
        <v>6535.65</v>
      </c>
      <c r="H904" s="130">
        <v>3</v>
      </c>
      <c r="I904" s="48" t="s">
        <v>2206</v>
      </c>
    </row>
    <row r="905" spans="2:9" x14ac:dyDescent="0.25">
      <c r="B905" s="48">
        <v>899</v>
      </c>
      <c r="C905" s="146" t="s">
        <v>1527</v>
      </c>
      <c r="D905" s="130">
        <v>1</v>
      </c>
      <c r="E905" s="130">
        <v>1</v>
      </c>
      <c r="F905" s="130">
        <v>1</v>
      </c>
      <c r="G905" s="132">
        <v>10000</v>
      </c>
      <c r="H905" s="130">
        <v>3</v>
      </c>
      <c r="I905" s="48" t="s">
        <v>2206</v>
      </c>
    </row>
    <row r="906" spans="2:9" x14ac:dyDescent="0.25">
      <c r="B906" s="48">
        <v>900</v>
      </c>
      <c r="C906" s="146" t="s">
        <v>1082</v>
      </c>
      <c r="D906" s="130">
        <v>6</v>
      </c>
      <c r="E906" s="130">
        <v>9</v>
      </c>
      <c r="F906" s="130">
        <v>9</v>
      </c>
      <c r="G906" s="132">
        <v>2539</v>
      </c>
      <c r="H906" s="130">
        <v>3</v>
      </c>
      <c r="I906" s="48" t="s">
        <v>2206</v>
      </c>
    </row>
    <row r="907" spans="2:9" x14ac:dyDescent="0.25">
      <c r="B907" s="48">
        <v>901</v>
      </c>
      <c r="C907" s="146" t="s">
        <v>1932</v>
      </c>
      <c r="D907" s="130">
        <v>1</v>
      </c>
      <c r="E907" s="130">
        <v>1</v>
      </c>
      <c r="F907" s="130">
        <v>1</v>
      </c>
      <c r="G907" s="132">
        <v>10000</v>
      </c>
      <c r="H907" s="130">
        <v>3</v>
      </c>
      <c r="I907" s="48" t="s">
        <v>2206</v>
      </c>
    </row>
    <row r="908" spans="2:9" x14ac:dyDescent="0.25">
      <c r="B908" s="48">
        <v>902</v>
      </c>
      <c r="C908" s="146" t="s">
        <v>1372</v>
      </c>
      <c r="D908" s="130">
        <v>3</v>
      </c>
      <c r="E908" s="130">
        <v>3</v>
      </c>
      <c r="F908" s="130">
        <v>4</v>
      </c>
      <c r="G908" s="132">
        <v>4298.99</v>
      </c>
      <c r="H908" s="130">
        <v>3</v>
      </c>
      <c r="I908" s="48" t="s">
        <v>2206</v>
      </c>
    </row>
    <row r="909" spans="2:9" x14ac:dyDescent="0.25">
      <c r="B909" s="48">
        <v>903</v>
      </c>
      <c r="C909" s="146" t="s">
        <v>1429</v>
      </c>
      <c r="D909" s="130">
        <v>1</v>
      </c>
      <c r="E909" s="130">
        <v>1</v>
      </c>
      <c r="F909" s="130">
        <v>1</v>
      </c>
      <c r="G909" s="132">
        <v>10000</v>
      </c>
      <c r="H909" s="130">
        <v>3</v>
      </c>
      <c r="I909" s="48" t="s">
        <v>2206</v>
      </c>
    </row>
    <row r="910" spans="2:9" x14ac:dyDescent="0.25">
      <c r="B910" s="48">
        <v>904</v>
      </c>
      <c r="C910" s="146" t="s">
        <v>1299</v>
      </c>
      <c r="D910" s="130">
        <v>3</v>
      </c>
      <c r="E910" s="130">
        <v>3</v>
      </c>
      <c r="F910" s="130">
        <v>4</v>
      </c>
      <c r="G910" s="132">
        <v>3986.89</v>
      </c>
      <c r="H910" s="130">
        <v>3</v>
      </c>
      <c r="I910" s="48" t="s">
        <v>2206</v>
      </c>
    </row>
    <row r="911" spans="2:9" x14ac:dyDescent="0.25">
      <c r="B911" s="48">
        <v>905</v>
      </c>
      <c r="C911" s="146" t="s">
        <v>595</v>
      </c>
      <c r="D911" s="130">
        <v>4</v>
      </c>
      <c r="E911" s="130">
        <v>6</v>
      </c>
      <c r="F911" s="130">
        <v>6</v>
      </c>
      <c r="G911" s="132">
        <v>3673.41</v>
      </c>
      <c r="H911" s="130">
        <v>3</v>
      </c>
      <c r="I911" s="48" t="s">
        <v>2206</v>
      </c>
    </row>
    <row r="912" spans="2:9" x14ac:dyDescent="0.25">
      <c r="B912" s="48">
        <v>906</v>
      </c>
      <c r="C912" s="146" t="s">
        <v>374</v>
      </c>
      <c r="D912" s="130">
        <v>1</v>
      </c>
      <c r="E912" s="130">
        <v>1</v>
      </c>
      <c r="F912" s="130">
        <v>2</v>
      </c>
      <c r="G912" s="132">
        <v>10000</v>
      </c>
      <c r="H912" s="130">
        <v>3</v>
      </c>
      <c r="I912" s="48" t="s">
        <v>2206</v>
      </c>
    </row>
    <row r="913" spans="2:9" x14ac:dyDescent="0.25">
      <c r="B913" s="48">
        <v>907</v>
      </c>
      <c r="C913" s="146" t="s">
        <v>1562</v>
      </c>
      <c r="D913" s="130">
        <v>1</v>
      </c>
      <c r="E913" s="130">
        <v>1</v>
      </c>
      <c r="F913" s="130">
        <v>1</v>
      </c>
      <c r="G913" s="132">
        <v>10000</v>
      </c>
      <c r="H913" s="130">
        <v>3</v>
      </c>
      <c r="I913" s="48" t="s">
        <v>2206</v>
      </c>
    </row>
    <row r="914" spans="2:9" x14ac:dyDescent="0.25">
      <c r="B914" s="48">
        <v>908</v>
      </c>
      <c r="C914" s="146" t="s">
        <v>1200</v>
      </c>
      <c r="D914" s="130">
        <v>1</v>
      </c>
      <c r="E914" s="130">
        <v>1</v>
      </c>
      <c r="F914" s="130">
        <v>2</v>
      </c>
      <c r="G914" s="132">
        <v>10000</v>
      </c>
      <c r="H914" s="130">
        <v>3</v>
      </c>
      <c r="I914" s="48" t="s">
        <v>2206</v>
      </c>
    </row>
    <row r="915" spans="2:9" x14ac:dyDescent="0.25">
      <c r="B915" s="48">
        <v>909</v>
      </c>
      <c r="C915" s="146" t="s">
        <v>1310</v>
      </c>
      <c r="D915" s="130">
        <v>1</v>
      </c>
      <c r="E915" s="130">
        <v>1</v>
      </c>
      <c r="F915" s="130">
        <v>5</v>
      </c>
      <c r="G915" s="132">
        <v>10000</v>
      </c>
      <c r="H915" s="130">
        <v>3</v>
      </c>
      <c r="I915" s="48" t="s">
        <v>2206</v>
      </c>
    </row>
    <row r="916" spans="2:9" x14ac:dyDescent="0.25">
      <c r="B916" s="48">
        <v>910</v>
      </c>
      <c r="C916" s="146" t="s">
        <v>1793</v>
      </c>
      <c r="D916" s="130">
        <v>1</v>
      </c>
      <c r="E916" s="130">
        <v>1</v>
      </c>
      <c r="F916" s="130">
        <v>1</v>
      </c>
      <c r="G916" s="132">
        <v>10000</v>
      </c>
      <c r="H916" s="130">
        <v>3</v>
      </c>
      <c r="I916" s="48" t="s">
        <v>2206</v>
      </c>
    </row>
    <row r="917" spans="2:9" x14ac:dyDescent="0.25">
      <c r="B917" s="48">
        <v>911</v>
      </c>
      <c r="C917" s="146" t="s">
        <v>1059</v>
      </c>
      <c r="D917" s="130">
        <v>5</v>
      </c>
      <c r="E917" s="130">
        <v>6</v>
      </c>
      <c r="F917" s="130">
        <v>9</v>
      </c>
      <c r="G917" s="132">
        <v>3109.91</v>
      </c>
      <c r="H917" s="130">
        <v>3</v>
      </c>
      <c r="I917" s="48" t="s">
        <v>2206</v>
      </c>
    </row>
    <row r="918" spans="2:9" x14ac:dyDescent="0.25">
      <c r="B918" s="48">
        <v>912</v>
      </c>
      <c r="C918" s="146" t="s">
        <v>1387</v>
      </c>
      <c r="D918" s="130">
        <v>1</v>
      </c>
      <c r="E918" s="130">
        <v>1</v>
      </c>
      <c r="F918" s="130">
        <v>1</v>
      </c>
      <c r="G918" s="132">
        <v>10000</v>
      </c>
      <c r="H918" s="130">
        <v>3</v>
      </c>
      <c r="I918" s="48" t="s">
        <v>2206</v>
      </c>
    </row>
    <row r="919" spans="2:9" x14ac:dyDescent="0.25">
      <c r="B919" s="48">
        <v>913</v>
      </c>
      <c r="C919" s="146" t="s">
        <v>1660</v>
      </c>
      <c r="D919" s="130">
        <v>1</v>
      </c>
      <c r="E919" s="130">
        <v>1</v>
      </c>
      <c r="F919" s="130">
        <v>1</v>
      </c>
      <c r="G919" s="132">
        <v>10000</v>
      </c>
      <c r="H919" s="130">
        <v>3</v>
      </c>
      <c r="I919" s="48" t="s">
        <v>2206</v>
      </c>
    </row>
    <row r="920" spans="2:9" x14ac:dyDescent="0.25">
      <c r="B920" s="48">
        <v>914</v>
      </c>
      <c r="C920" s="146" t="s">
        <v>1294</v>
      </c>
      <c r="D920" s="130">
        <v>1</v>
      </c>
      <c r="E920" s="130">
        <v>1</v>
      </c>
      <c r="F920" s="130">
        <v>3</v>
      </c>
      <c r="G920" s="132">
        <v>10000</v>
      </c>
      <c r="H920" s="130">
        <v>3</v>
      </c>
      <c r="I920" s="48" t="s">
        <v>2206</v>
      </c>
    </row>
    <row r="921" spans="2:9" x14ac:dyDescent="0.25">
      <c r="B921" s="48">
        <v>915</v>
      </c>
      <c r="C921" s="146" t="s">
        <v>1739</v>
      </c>
      <c r="D921" s="130">
        <v>1</v>
      </c>
      <c r="E921" s="130">
        <v>1</v>
      </c>
      <c r="F921" s="130">
        <v>1</v>
      </c>
      <c r="G921" s="132">
        <v>10000</v>
      </c>
      <c r="H921" s="130">
        <v>3</v>
      </c>
      <c r="I921" s="48" t="s">
        <v>2206</v>
      </c>
    </row>
    <row r="922" spans="2:9" x14ac:dyDescent="0.25">
      <c r="B922" s="48">
        <v>916</v>
      </c>
      <c r="C922" s="146" t="s">
        <v>549</v>
      </c>
      <c r="D922" s="130">
        <v>4</v>
      </c>
      <c r="E922" s="130">
        <v>4</v>
      </c>
      <c r="F922" s="130">
        <v>6</v>
      </c>
      <c r="G922" s="132">
        <v>6117.85</v>
      </c>
      <c r="H922" s="130">
        <v>3</v>
      </c>
      <c r="I922" s="48" t="s">
        <v>2206</v>
      </c>
    </row>
    <row r="923" spans="2:9" x14ac:dyDescent="0.25">
      <c r="B923" s="48">
        <v>917</v>
      </c>
      <c r="C923" s="146" t="s">
        <v>858</v>
      </c>
      <c r="D923" s="130">
        <v>3</v>
      </c>
      <c r="E923" s="130">
        <v>3</v>
      </c>
      <c r="F923" s="130">
        <v>7</v>
      </c>
      <c r="G923" s="132">
        <v>3368.13</v>
      </c>
      <c r="H923" s="130">
        <v>3</v>
      </c>
      <c r="I923" s="48" t="s">
        <v>2206</v>
      </c>
    </row>
    <row r="924" spans="2:9" x14ac:dyDescent="0.25">
      <c r="B924" s="48">
        <v>918</v>
      </c>
      <c r="C924" s="146" t="s">
        <v>1881</v>
      </c>
      <c r="D924" s="130">
        <v>3</v>
      </c>
      <c r="E924" s="130">
        <v>3</v>
      </c>
      <c r="F924" s="130">
        <v>6</v>
      </c>
      <c r="G924" s="132">
        <v>4193.8500000000004</v>
      </c>
      <c r="H924" s="130">
        <v>3</v>
      </c>
      <c r="I924" s="48" t="s">
        <v>2206</v>
      </c>
    </row>
    <row r="925" spans="2:9" x14ac:dyDescent="0.25">
      <c r="B925" s="48">
        <v>919</v>
      </c>
      <c r="C925" s="146" t="s">
        <v>1621</v>
      </c>
      <c r="D925" s="130">
        <v>3</v>
      </c>
      <c r="E925" s="130">
        <v>3</v>
      </c>
      <c r="F925" s="130">
        <v>4</v>
      </c>
      <c r="G925" s="132">
        <v>4554.6499999999996</v>
      </c>
      <c r="H925" s="130">
        <v>3</v>
      </c>
      <c r="I925" s="48" t="s">
        <v>2206</v>
      </c>
    </row>
    <row r="926" spans="2:9" x14ac:dyDescent="0.25">
      <c r="B926" s="48">
        <v>920</v>
      </c>
      <c r="C926" s="146" t="s">
        <v>1263</v>
      </c>
      <c r="D926" s="130">
        <v>1</v>
      </c>
      <c r="E926" s="130">
        <v>1</v>
      </c>
      <c r="F926" s="130">
        <v>3</v>
      </c>
      <c r="G926" s="132">
        <v>10000</v>
      </c>
      <c r="H926" s="130">
        <v>3</v>
      </c>
      <c r="I926" s="48" t="s">
        <v>2206</v>
      </c>
    </row>
    <row r="927" spans="2:9" x14ac:dyDescent="0.25">
      <c r="B927" s="48">
        <v>921</v>
      </c>
      <c r="C927" s="146" t="s">
        <v>1392</v>
      </c>
      <c r="D927" s="130">
        <v>2</v>
      </c>
      <c r="E927" s="130">
        <v>4</v>
      </c>
      <c r="F927" s="130">
        <v>5</v>
      </c>
      <c r="G927" s="132">
        <v>8245.2099999999991</v>
      </c>
      <c r="H927" s="130">
        <v>3</v>
      </c>
      <c r="I927" s="48" t="s">
        <v>2206</v>
      </c>
    </row>
    <row r="928" spans="2:9" x14ac:dyDescent="0.25">
      <c r="B928" s="48">
        <v>922</v>
      </c>
      <c r="C928" s="146" t="s">
        <v>1561</v>
      </c>
      <c r="D928" s="130">
        <v>1</v>
      </c>
      <c r="E928" s="130">
        <v>1</v>
      </c>
      <c r="F928" s="130">
        <v>1</v>
      </c>
      <c r="G928" s="132">
        <v>10000</v>
      </c>
      <c r="H928" s="130">
        <v>3</v>
      </c>
      <c r="I928" s="48" t="s">
        <v>2206</v>
      </c>
    </row>
    <row r="929" spans="2:9" x14ac:dyDescent="0.25">
      <c r="B929" s="48">
        <v>923</v>
      </c>
      <c r="C929" s="146" t="s">
        <v>1658</v>
      </c>
      <c r="D929" s="130">
        <v>1</v>
      </c>
      <c r="E929" s="130">
        <v>1</v>
      </c>
      <c r="F929" s="130">
        <v>1</v>
      </c>
      <c r="G929" s="132">
        <v>10000</v>
      </c>
      <c r="H929" s="130">
        <v>3</v>
      </c>
      <c r="I929" s="48" t="s">
        <v>2206</v>
      </c>
    </row>
    <row r="930" spans="2:9" x14ac:dyDescent="0.25">
      <c r="B930" s="48">
        <v>924</v>
      </c>
      <c r="C930" s="146" t="s">
        <v>1620</v>
      </c>
      <c r="D930" s="130">
        <v>5</v>
      </c>
      <c r="E930" s="130">
        <v>6</v>
      </c>
      <c r="F930" s="130">
        <v>6</v>
      </c>
      <c r="G930" s="132">
        <v>4385.17</v>
      </c>
      <c r="H930" s="130">
        <v>3</v>
      </c>
      <c r="I930" s="48" t="s">
        <v>2206</v>
      </c>
    </row>
    <row r="931" spans="2:9" x14ac:dyDescent="0.25">
      <c r="B931" s="48">
        <v>925</v>
      </c>
      <c r="C931" s="146" t="s">
        <v>1677</v>
      </c>
      <c r="D931" s="130">
        <v>1</v>
      </c>
      <c r="E931" s="130">
        <v>1</v>
      </c>
      <c r="F931" s="130">
        <v>1</v>
      </c>
      <c r="G931" s="132">
        <v>10000</v>
      </c>
      <c r="H931" s="130">
        <v>3</v>
      </c>
      <c r="I931" s="48" t="s">
        <v>2206</v>
      </c>
    </row>
    <row r="932" spans="2:9" x14ac:dyDescent="0.25">
      <c r="B932" s="48">
        <v>926</v>
      </c>
      <c r="C932" s="146" t="s">
        <v>1644</v>
      </c>
      <c r="D932" s="130">
        <v>2</v>
      </c>
      <c r="E932" s="130">
        <v>3</v>
      </c>
      <c r="F932" s="130">
        <v>4</v>
      </c>
      <c r="G932" s="132">
        <v>5050.97</v>
      </c>
      <c r="H932" s="130">
        <v>3</v>
      </c>
      <c r="I932" s="48" t="s">
        <v>2206</v>
      </c>
    </row>
    <row r="933" spans="2:9" x14ac:dyDescent="0.25">
      <c r="B933" s="48">
        <v>927</v>
      </c>
      <c r="C933" s="146" t="s">
        <v>1011</v>
      </c>
      <c r="D933" s="130">
        <v>1</v>
      </c>
      <c r="E933" s="130">
        <v>1</v>
      </c>
      <c r="F933" s="130">
        <v>6</v>
      </c>
      <c r="G933" s="132">
        <v>10000</v>
      </c>
      <c r="H933" s="130">
        <v>3</v>
      </c>
      <c r="I933" s="48" t="s">
        <v>2206</v>
      </c>
    </row>
    <row r="934" spans="2:9" x14ac:dyDescent="0.25">
      <c r="B934" s="48">
        <v>928</v>
      </c>
      <c r="C934" s="146" t="s">
        <v>1556</v>
      </c>
      <c r="D934" s="130">
        <v>1</v>
      </c>
      <c r="E934" s="130">
        <v>1</v>
      </c>
      <c r="F934" s="130">
        <v>1</v>
      </c>
      <c r="G934" s="132">
        <v>10000</v>
      </c>
      <c r="H934" s="130">
        <v>3</v>
      </c>
      <c r="I934" s="48" t="s">
        <v>2206</v>
      </c>
    </row>
    <row r="935" spans="2:9" x14ac:dyDescent="0.25">
      <c r="B935" s="48">
        <v>929</v>
      </c>
      <c r="C935" s="146" t="s">
        <v>1863</v>
      </c>
      <c r="D935" s="130">
        <v>1</v>
      </c>
      <c r="E935" s="130">
        <v>1</v>
      </c>
      <c r="F935" s="130">
        <v>1</v>
      </c>
      <c r="G935" s="132">
        <v>10000</v>
      </c>
      <c r="H935" s="130">
        <v>3</v>
      </c>
      <c r="I935" s="48" t="s">
        <v>2206</v>
      </c>
    </row>
    <row r="936" spans="2:9" x14ac:dyDescent="0.25">
      <c r="B936" s="48">
        <v>930</v>
      </c>
      <c r="C936" s="146" t="s">
        <v>1656</v>
      </c>
      <c r="D936" s="130">
        <v>1</v>
      </c>
      <c r="E936" s="130">
        <v>1</v>
      </c>
      <c r="F936" s="130">
        <v>1</v>
      </c>
      <c r="G936" s="132">
        <v>10000</v>
      </c>
      <c r="H936" s="130">
        <v>3</v>
      </c>
      <c r="I936" s="48" t="s">
        <v>2206</v>
      </c>
    </row>
    <row r="937" spans="2:9" x14ac:dyDescent="0.25">
      <c r="B937" s="48">
        <v>931</v>
      </c>
      <c r="C937" s="146" t="s">
        <v>1747</v>
      </c>
      <c r="D937" s="130">
        <v>1</v>
      </c>
      <c r="E937" s="130">
        <v>1</v>
      </c>
      <c r="F937" s="130">
        <v>3</v>
      </c>
      <c r="G937" s="132">
        <v>10000</v>
      </c>
      <c r="H937" s="130">
        <v>3</v>
      </c>
      <c r="I937" s="48" t="s">
        <v>2206</v>
      </c>
    </row>
    <row r="938" spans="2:9" x14ac:dyDescent="0.25">
      <c r="B938" s="48">
        <v>932</v>
      </c>
      <c r="C938" s="146" t="s">
        <v>1468</v>
      </c>
      <c r="D938" s="130">
        <v>1</v>
      </c>
      <c r="E938" s="130">
        <v>2</v>
      </c>
      <c r="F938" s="130">
        <v>2</v>
      </c>
      <c r="G938" s="132">
        <v>10000</v>
      </c>
      <c r="H938" s="130">
        <v>3</v>
      </c>
      <c r="I938" s="48" t="s">
        <v>2206</v>
      </c>
    </row>
    <row r="939" spans="2:9" x14ac:dyDescent="0.25">
      <c r="B939" s="48">
        <v>933</v>
      </c>
      <c r="C939" s="146" t="s">
        <v>1643</v>
      </c>
      <c r="D939" s="130">
        <v>2</v>
      </c>
      <c r="E939" s="130">
        <v>2</v>
      </c>
      <c r="F939" s="130">
        <v>2</v>
      </c>
      <c r="G939" s="132">
        <v>5620.74</v>
      </c>
      <c r="H939" s="130">
        <v>3</v>
      </c>
      <c r="I939" s="48" t="s">
        <v>2206</v>
      </c>
    </row>
    <row r="940" spans="2:9" x14ac:dyDescent="0.25">
      <c r="B940" s="48">
        <v>934</v>
      </c>
      <c r="C940" s="146" t="s">
        <v>1897</v>
      </c>
      <c r="D940" s="130">
        <v>1</v>
      </c>
      <c r="E940" s="130">
        <v>1</v>
      </c>
      <c r="F940" s="130">
        <v>1</v>
      </c>
      <c r="G940" s="132">
        <v>10000</v>
      </c>
      <c r="H940" s="130">
        <v>3</v>
      </c>
      <c r="I940" s="48" t="s">
        <v>2206</v>
      </c>
    </row>
    <row r="941" spans="2:9" x14ac:dyDescent="0.25">
      <c r="B941" s="48">
        <v>935</v>
      </c>
      <c r="C941" s="146" t="s">
        <v>1193</v>
      </c>
      <c r="D941" s="130">
        <v>1</v>
      </c>
      <c r="E941" s="130">
        <v>1</v>
      </c>
      <c r="F941" s="130">
        <v>3</v>
      </c>
      <c r="G941" s="132">
        <v>10000</v>
      </c>
      <c r="H941" s="130">
        <v>3</v>
      </c>
      <c r="I941" s="48" t="s">
        <v>2206</v>
      </c>
    </row>
    <row r="942" spans="2:9" x14ac:dyDescent="0.25">
      <c r="B942" s="48">
        <v>936</v>
      </c>
      <c r="C942" s="146" t="s">
        <v>1967</v>
      </c>
      <c r="D942" s="130">
        <v>1</v>
      </c>
      <c r="E942" s="130">
        <v>1</v>
      </c>
      <c r="F942" s="130">
        <v>1</v>
      </c>
      <c r="G942" s="132">
        <v>10000</v>
      </c>
      <c r="H942" s="130">
        <v>3</v>
      </c>
      <c r="I942" s="48" t="s">
        <v>2206</v>
      </c>
    </row>
    <row r="943" spans="2:9" x14ac:dyDescent="0.25">
      <c r="B943" s="48">
        <v>937</v>
      </c>
      <c r="C943" s="146" t="s">
        <v>1065</v>
      </c>
      <c r="D943" s="130">
        <v>2</v>
      </c>
      <c r="E943" s="130">
        <v>3</v>
      </c>
      <c r="F943" s="130">
        <v>6</v>
      </c>
      <c r="G943" s="132">
        <v>6958.59</v>
      </c>
      <c r="H943" s="130">
        <v>3</v>
      </c>
      <c r="I943" s="48" t="s">
        <v>2206</v>
      </c>
    </row>
    <row r="944" spans="2:9" x14ac:dyDescent="0.25">
      <c r="B944" s="48">
        <v>938</v>
      </c>
      <c r="C944" s="146" t="s">
        <v>1012</v>
      </c>
      <c r="D944" s="130">
        <v>2</v>
      </c>
      <c r="E944" s="130">
        <v>3</v>
      </c>
      <c r="F944" s="130">
        <v>4</v>
      </c>
      <c r="G944" s="132">
        <v>5017.03</v>
      </c>
      <c r="H944" s="130">
        <v>3</v>
      </c>
      <c r="I944" s="48" t="s">
        <v>2206</v>
      </c>
    </row>
    <row r="945" spans="2:9" x14ac:dyDescent="0.25">
      <c r="B945" s="48">
        <v>939</v>
      </c>
      <c r="C945" s="146" t="s">
        <v>1575</v>
      </c>
      <c r="D945" s="130">
        <v>1</v>
      </c>
      <c r="E945" s="130">
        <v>1</v>
      </c>
      <c r="F945" s="130">
        <v>1</v>
      </c>
      <c r="G945" s="132">
        <v>10000</v>
      </c>
      <c r="H945" s="130">
        <v>3</v>
      </c>
      <c r="I945" s="48" t="s">
        <v>2206</v>
      </c>
    </row>
    <row r="946" spans="2:9" x14ac:dyDescent="0.25">
      <c r="B946" s="48">
        <v>940</v>
      </c>
      <c r="C946" s="146" t="s">
        <v>1317</v>
      </c>
      <c r="D946" s="130">
        <v>1</v>
      </c>
      <c r="E946" s="130">
        <v>1</v>
      </c>
      <c r="F946" s="130">
        <v>1</v>
      </c>
      <c r="G946" s="132">
        <v>10000</v>
      </c>
      <c r="H946" s="130">
        <v>3</v>
      </c>
      <c r="I946" s="48" t="s">
        <v>2206</v>
      </c>
    </row>
    <row r="947" spans="2:9" x14ac:dyDescent="0.25">
      <c r="B947" s="48">
        <v>941</v>
      </c>
      <c r="C947" s="146" t="s">
        <v>1640</v>
      </c>
      <c r="D947" s="130">
        <v>5</v>
      </c>
      <c r="E947" s="130">
        <v>7</v>
      </c>
      <c r="F947" s="130">
        <v>8</v>
      </c>
      <c r="G947" s="132">
        <v>2915.74</v>
      </c>
      <c r="H947" s="130">
        <v>3</v>
      </c>
      <c r="I947" s="48" t="s">
        <v>2206</v>
      </c>
    </row>
    <row r="948" spans="2:9" x14ac:dyDescent="0.25">
      <c r="B948" s="48">
        <v>942</v>
      </c>
      <c r="C948" s="146" t="s">
        <v>1448</v>
      </c>
      <c r="D948" s="130">
        <v>1</v>
      </c>
      <c r="E948" s="130">
        <v>1</v>
      </c>
      <c r="F948" s="130">
        <v>2</v>
      </c>
      <c r="G948" s="132">
        <v>10000</v>
      </c>
      <c r="H948" s="130">
        <v>3</v>
      </c>
      <c r="I948" s="48" t="s">
        <v>2206</v>
      </c>
    </row>
    <row r="949" spans="2:9" x14ac:dyDescent="0.25">
      <c r="B949" s="48">
        <v>943</v>
      </c>
      <c r="C949" s="146" t="s">
        <v>838</v>
      </c>
      <c r="D949" s="130">
        <v>2</v>
      </c>
      <c r="E949" s="130">
        <v>2</v>
      </c>
      <c r="F949" s="130">
        <v>2</v>
      </c>
      <c r="G949" s="132">
        <v>7508.24</v>
      </c>
      <c r="H949" s="130">
        <v>3</v>
      </c>
      <c r="I949" s="48" t="s">
        <v>2206</v>
      </c>
    </row>
    <row r="950" spans="2:9" x14ac:dyDescent="0.25">
      <c r="B950" s="48">
        <v>944</v>
      </c>
      <c r="C950" s="146" t="s">
        <v>1580</v>
      </c>
      <c r="D950" s="130">
        <v>1</v>
      </c>
      <c r="E950" s="130">
        <v>1</v>
      </c>
      <c r="F950" s="130">
        <v>1</v>
      </c>
      <c r="G950" s="132">
        <v>10000</v>
      </c>
      <c r="H950" s="130">
        <v>3</v>
      </c>
      <c r="I950" s="48" t="s">
        <v>2206</v>
      </c>
    </row>
    <row r="951" spans="2:9" x14ac:dyDescent="0.25">
      <c r="B951" s="48">
        <v>945</v>
      </c>
      <c r="C951" s="146" t="s">
        <v>1954</v>
      </c>
      <c r="D951" s="130">
        <v>1</v>
      </c>
      <c r="E951" s="130">
        <v>1</v>
      </c>
      <c r="F951" s="130">
        <v>1</v>
      </c>
      <c r="G951" s="132">
        <v>10000</v>
      </c>
      <c r="H951" s="130">
        <v>3</v>
      </c>
      <c r="I951" s="48" t="s">
        <v>2206</v>
      </c>
    </row>
    <row r="952" spans="2:9" x14ac:dyDescent="0.25">
      <c r="B952" s="48">
        <v>946</v>
      </c>
      <c r="C952" s="146" t="s">
        <v>1534</v>
      </c>
      <c r="D952" s="130">
        <v>1</v>
      </c>
      <c r="E952" s="130">
        <v>1</v>
      </c>
      <c r="F952" s="130">
        <v>1</v>
      </c>
      <c r="G952" s="132">
        <v>10000</v>
      </c>
      <c r="H952" s="130">
        <v>3</v>
      </c>
      <c r="I952" s="48" t="s">
        <v>2206</v>
      </c>
    </row>
    <row r="953" spans="2:9" x14ac:dyDescent="0.25">
      <c r="B953" s="48">
        <v>947</v>
      </c>
      <c r="C953" s="146" t="s">
        <v>1578</v>
      </c>
      <c r="D953" s="130">
        <v>1</v>
      </c>
      <c r="E953" s="130">
        <v>1</v>
      </c>
      <c r="F953" s="130">
        <v>4</v>
      </c>
      <c r="G953" s="132">
        <v>10000</v>
      </c>
      <c r="H953" s="130">
        <v>3</v>
      </c>
      <c r="I953" s="48" t="s">
        <v>2206</v>
      </c>
    </row>
    <row r="954" spans="2:9" x14ac:dyDescent="0.25">
      <c r="B954" s="48">
        <v>948</v>
      </c>
      <c r="C954" s="146" t="s">
        <v>1226</v>
      </c>
      <c r="D954" s="130">
        <v>1</v>
      </c>
      <c r="E954" s="130">
        <v>1</v>
      </c>
      <c r="F954" s="130">
        <v>1</v>
      </c>
      <c r="G954" s="132">
        <v>10000</v>
      </c>
      <c r="H954" s="130">
        <v>3</v>
      </c>
      <c r="I954" s="48" t="s">
        <v>2206</v>
      </c>
    </row>
    <row r="955" spans="2:9" x14ac:dyDescent="0.25">
      <c r="B955" s="48">
        <v>949</v>
      </c>
      <c r="C955" s="146" t="s">
        <v>1981</v>
      </c>
      <c r="D955" s="130">
        <v>1</v>
      </c>
      <c r="E955" s="130">
        <v>1</v>
      </c>
      <c r="F955" s="130">
        <v>1</v>
      </c>
      <c r="G955" s="132">
        <v>10000</v>
      </c>
      <c r="H955" s="130">
        <v>3</v>
      </c>
      <c r="I955" s="48" t="s">
        <v>2206</v>
      </c>
    </row>
    <row r="956" spans="2:9" x14ac:dyDescent="0.25">
      <c r="B956" s="48">
        <v>950</v>
      </c>
      <c r="C956" s="146" t="s">
        <v>1838</v>
      </c>
      <c r="D956" s="130">
        <v>1</v>
      </c>
      <c r="E956" s="130">
        <v>1</v>
      </c>
      <c r="F956" s="130">
        <v>2</v>
      </c>
      <c r="G956" s="132">
        <v>10000</v>
      </c>
      <c r="H956" s="130">
        <v>3</v>
      </c>
      <c r="I956" s="48" t="s">
        <v>2206</v>
      </c>
    </row>
    <row r="957" spans="2:9" x14ac:dyDescent="0.25">
      <c r="B957" s="48">
        <v>951</v>
      </c>
      <c r="C957" s="146" t="s">
        <v>1953</v>
      </c>
      <c r="D957" s="130">
        <v>1</v>
      </c>
      <c r="E957" s="130">
        <v>1</v>
      </c>
      <c r="F957" s="130">
        <v>1</v>
      </c>
      <c r="G957" s="132">
        <v>10000</v>
      </c>
      <c r="H957" s="130">
        <v>3</v>
      </c>
      <c r="I957" s="48" t="s">
        <v>2206</v>
      </c>
    </row>
    <row r="958" spans="2:9" x14ac:dyDescent="0.25">
      <c r="B958" s="48">
        <v>952</v>
      </c>
      <c r="C958" s="146" t="s">
        <v>1539</v>
      </c>
      <c r="D958" s="130">
        <v>1</v>
      </c>
      <c r="E958" s="130">
        <v>1</v>
      </c>
      <c r="F958" s="130">
        <v>2</v>
      </c>
      <c r="G958" s="132">
        <v>10000</v>
      </c>
      <c r="H958" s="130">
        <v>3</v>
      </c>
      <c r="I958" s="48" t="s">
        <v>2206</v>
      </c>
    </row>
    <row r="959" spans="2:9" x14ac:dyDescent="0.25">
      <c r="B959" s="48">
        <v>953</v>
      </c>
      <c r="C959" s="146" t="s">
        <v>1836</v>
      </c>
      <c r="D959" s="130">
        <v>1</v>
      </c>
      <c r="E959" s="130">
        <v>1</v>
      </c>
      <c r="F959" s="130">
        <v>2</v>
      </c>
      <c r="G959" s="132">
        <v>10000</v>
      </c>
      <c r="H959" s="130">
        <v>3</v>
      </c>
      <c r="I959" s="48" t="s">
        <v>2206</v>
      </c>
    </row>
    <row r="960" spans="2:9" x14ac:dyDescent="0.25">
      <c r="B960" s="48">
        <v>954</v>
      </c>
      <c r="C960" s="146" t="s">
        <v>469</v>
      </c>
      <c r="D960" s="130">
        <v>1</v>
      </c>
      <c r="E960" s="130">
        <v>1</v>
      </c>
      <c r="F960" s="130">
        <v>2</v>
      </c>
      <c r="G960" s="132">
        <v>10000</v>
      </c>
      <c r="H960" s="130">
        <v>3</v>
      </c>
      <c r="I960" s="48" t="s">
        <v>2206</v>
      </c>
    </row>
    <row r="961" spans="2:9" x14ac:dyDescent="0.25">
      <c r="B961" s="48">
        <v>955</v>
      </c>
      <c r="C961" s="146" t="s">
        <v>1733</v>
      </c>
      <c r="D961" s="130">
        <v>1</v>
      </c>
      <c r="E961" s="130">
        <v>1</v>
      </c>
      <c r="F961" s="130">
        <v>2</v>
      </c>
      <c r="G961" s="132">
        <v>10000</v>
      </c>
      <c r="H961" s="130">
        <v>3</v>
      </c>
      <c r="I961" s="48" t="s">
        <v>2206</v>
      </c>
    </row>
    <row r="962" spans="2:9" x14ac:dyDescent="0.25">
      <c r="B962" s="48">
        <v>956</v>
      </c>
      <c r="C962" s="146" t="s">
        <v>739</v>
      </c>
      <c r="D962" s="130">
        <v>3</v>
      </c>
      <c r="E962" s="130">
        <v>3</v>
      </c>
      <c r="F962" s="130">
        <v>4</v>
      </c>
      <c r="G962" s="132">
        <v>7278.13</v>
      </c>
      <c r="H962" s="130">
        <v>3</v>
      </c>
      <c r="I962" s="48" t="s">
        <v>2206</v>
      </c>
    </row>
    <row r="963" spans="2:9" x14ac:dyDescent="0.25">
      <c r="B963" s="48">
        <v>957</v>
      </c>
      <c r="C963" s="146" t="s">
        <v>1130</v>
      </c>
      <c r="D963" s="130">
        <v>1</v>
      </c>
      <c r="E963" s="130">
        <v>1</v>
      </c>
      <c r="F963" s="130">
        <v>4</v>
      </c>
      <c r="G963" s="132">
        <v>10000</v>
      </c>
      <c r="H963" s="130">
        <v>3</v>
      </c>
      <c r="I963" s="48" t="s">
        <v>2206</v>
      </c>
    </row>
    <row r="964" spans="2:9" x14ac:dyDescent="0.25">
      <c r="B964" s="48">
        <v>958</v>
      </c>
      <c r="C964" s="146" t="s">
        <v>1734</v>
      </c>
      <c r="D964" s="130">
        <v>1</v>
      </c>
      <c r="E964" s="130">
        <v>1</v>
      </c>
      <c r="F964" s="130">
        <v>1</v>
      </c>
      <c r="G964" s="132">
        <v>10000</v>
      </c>
      <c r="H964" s="130">
        <v>3</v>
      </c>
      <c r="I964" s="48" t="s">
        <v>2206</v>
      </c>
    </row>
    <row r="965" spans="2:9" x14ac:dyDescent="0.25">
      <c r="B965" s="48">
        <v>959</v>
      </c>
      <c r="C965" s="146" t="s">
        <v>787</v>
      </c>
      <c r="D965" s="130">
        <v>3</v>
      </c>
      <c r="E965" s="130">
        <v>3</v>
      </c>
      <c r="F965" s="130">
        <v>3</v>
      </c>
      <c r="G965" s="132">
        <v>9721.86</v>
      </c>
      <c r="H965" s="130">
        <v>3</v>
      </c>
      <c r="I965" s="48" t="s">
        <v>2206</v>
      </c>
    </row>
    <row r="966" spans="2:9" x14ac:dyDescent="0.25">
      <c r="B966" s="48">
        <v>960</v>
      </c>
      <c r="C966" s="146" t="s">
        <v>1469</v>
      </c>
      <c r="D966" s="130">
        <v>1</v>
      </c>
      <c r="E966" s="130">
        <v>2</v>
      </c>
      <c r="F966" s="130">
        <v>2</v>
      </c>
      <c r="G966" s="132">
        <v>10000</v>
      </c>
      <c r="H966" s="130">
        <v>3</v>
      </c>
      <c r="I966" s="48" t="s">
        <v>2206</v>
      </c>
    </row>
    <row r="967" spans="2:9" x14ac:dyDescent="0.25">
      <c r="B967" s="48">
        <v>961</v>
      </c>
      <c r="C967" s="146" t="s">
        <v>1283</v>
      </c>
      <c r="D967" s="130">
        <v>1</v>
      </c>
      <c r="E967" s="130">
        <v>1</v>
      </c>
      <c r="F967" s="130">
        <v>2</v>
      </c>
      <c r="G967" s="132">
        <v>10000</v>
      </c>
      <c r="H967" s="130">
        <v>3</v>
      </c>
      <c r="I967" s="48" t="s">
        <v>2206</v>
      </c>
    </row>
    <row r="968" spans="2:9" x14ac:dyDescent="0.25">
      <c r="B968" s="48">
        <v>962</v>
      </c>
      <c r="C968" s="146" t="s">
        <v>1183</v>
      </c>
      <c r="D968" s="130">
        <v>2</v>
      </c>
      <c r="E968" s="130">
        <v>2</v>
      </c>
      <c r="F968" s="130">
        <v>4</v>
      </c>
      <c r="G968" s="132">
        <v>5070.76</v>
      </c>
      <c r="H968" s="130">
        <v>3</v>
      </c>
      <c r="I968" s="48" t="s">
        <v>2206</v>
      </c>
    </row>
    <row r="969" spans="2:9" x14ac:dyDescent="0.25">
      <c r="B969" s="48">
        <v>963</v>
      </c>
      <c r="C969" s="146" t="s">
        <v>1362</v>
      </c>
      <c r="D969" s="130">
        <v>1</v>
      </c>
      <c r="E969" s="130">
        <v>1</v>
      </c>
      <c r="F969" s="130">
        <v>1</v>
      </c>
      <c r="G969" s="132">
        <v>10000</v>
      </c>
      <c r="H969" s="130">
        <v>3</v>
      </c>
      <c r="I969" s="48" t="s">
        <v>2206</v>
      </c>
    </row>
    <row r="970" spans="2:9" x14ac:dyDescent="0.25">
      <c r="B970" s="48">
        <v>964</v>
      </c>
      <c r="C970" s="146" t="s">
        <v>1074</v>
      </c>
      <c r="D970" s="130">
        <v>1</v>
      </c>
      <c r="E970" s="130">
        <v>1</v>
      </c>
      <c r="F970" s="130">
        <v>3</v>
      </c>
      <c r="G970" s="132">
        <v>10000</v>
      </c>
      <c r="H970" s="130">
        <v>3</v>
      </c>
      <c r="I970" s="48" t="s">
        <v>2206</v>
      </c>
    </row>
    <row r="971" spans="2:9" x14ac:dyDescent="0.25">
      <c r="B971" s="48">
        <v>965</v>
      </c>
      <c r="C971" s="146" t="s">
        <v>1318</v>
      </c>
      <c r="D971" s="130">
        <v>1</v>
      </c>
      <c r="E971" s="130">
        <v>1</v>
      </c>
      <c r="F971" s="130">
        <v>1</v>
      </c>
      <c r="G971" s="132">
        <v>10000</v>
      </c>
      <c r="H971" s="130">
        <v>3</v>
      </c>
      <c r="I971" s="48" t="s">
        <v>2206</v>
      </c>
    </row>
    <row r="972" spans="2:9" x14ac:dyDescent="0.25">
      <c r="B972" s="48">
        <v>966</v>
      </c>
      <c r="C972" s="146" t="s">
        <v>956</v>
      </c>
      <c r="D972" s="130">
        <v>1</v>
      </c>
      <c r="E972" s="130">
        <v>1</v>
      </c>
      <c r="F972" s="130">
        <v>1</v>
      </c>
      <c r="G972" s="132">
        <v>10000</v>
      </c>
      <c r="H972" s="130">
        <v>3</v>
      </c>
      <c r="I972" s="48" t="s">
        <v>2206</v>
      </c>
    </row>
    <row r="973" spans="2:9" x14ac:dyDescent="0.25">
      <c r="B973" s="48">
        <v>967</v>
      </c>
      <c r="C973" s="146" t="s">
        <v>1485</v>
      </c>
      <c r="D973" s="130">
        <v>1</v>
      </c>
      <c r="E973" s="130">
        <v>1</v>
      </c>
      <c r="F973" s="130">
        <v>1</v>
      </c>
      <c r="G973" s="132">
        <v>10000</v>
      </c>
      <c r="H973" s="130">
        <v>3</v>
      </c>
      <c r="I973" s="48" t="s">
        <v>2206</v>
      </c>
    </row>
    <row r="974" spans="2:9" x14ac:dyDescent="0.25">
      <c r="B974" s="48">
        <v>968</v>
      </c>
      <c r="C974" s="146" t="s">
        <v>946</v>
      </c>
      <c r="D974" s="130">
        <v>2</v>
      </c>
      <c r="E974" s="130">
        <v>2</v>
      </c>
      <c r="F974" s="130">
        <v>2</v>
      </c>
      <c r="G974" s="132">
        <v>5910.89</v>
      </c>
      <c r="H974" s="130">
        <v>3</v>
      </c>
      <c r="I974" s="48" t="s">
        <v>2206</v>
      </c>
    </row>
    <row r="975" spans="2:9" x14ac:dyDescent="0.25">
      <c r="B975" s="48">
        <v>969</v>
      </c>
      <c r="C975" s="146" t="s">
        <v>2028</v>
      </c>
      <c r="D975" s="130">
        <v>1</v>
      </c>
      <c r="E975" s="130">
        <v>1</v>
      </c>
      <c r="F975" s="130">
        <v>1</v>
      </c>
      <c r="G975" s="132">
        <v>10000</v>
      </c>
      <c r="H975" s="130">
        <v>3</v>
      </c>
      <c r="I975" s="48" t="s">
        <v>2206</v>
      </c>
    </row>
    <row r="976" spans="2:9" x14ac:dyDescent="0.25">
      <c r="B976" s="48">
        <v>970</v>
      </c>
      <c r="C976" s="146" t="s">
        <v>1833</v>
      </c>
      <c r="D976" s="130">
        <v>2</v>
      </c>
      <c r="E976" s="130">
        <v>2</v>
      </c>
      <c r="F976" s="130">
        <v>2</v>
      </c>
      <c r="G976" s="132">
        <v>8705.43</v>
      </c>
      <c r="H976" s="130">
        <v>3</v>
      </c>
      <c r="I976" s="48" t="s">
        <v>2206</v>
      </c>
    </row>
    <row r="977" spans="2:9" x14ac:dyDescent="0.25">
      <c r="B977" s="48">
        <v>971</v>
      </c>
      <c r="C977" s="146" t="s">
        <v>1444</v>
      </c>
      <c r="D977" s="130">
        <v>1</v>
      </c>
      <c r="E977" s="130">
        <v>1</v>
      </c>
      <c r="F977" s="130">
        <v>1</v>
      </c>
      <c r="G977" s="132">
        <v>10000</v>
      </c>
      <c r="H977" s="130">
        <v>3</v>
      </c>
      <c r="I977" s="48" t="s">
        <v>2206</v>
      </c>
    </row>
    <row r="978" spans="2:9" x14ac:dyDescent="0.25">
      <c r="B978" s="48">
        <v>972</v>
      </c>
      <c r="C978" s="146" t="s">
        <v>1857</v>
      </c>
      <c r="D978" s="130">
        <v>1</v>
      </c>
      <c r="E978" s="130">
        <v>1</v>
      </c>
      <c r="F978" s="130">
        <v>1</v>
      </c>
      <c r="G978" s="132">
        <v>10000</v>
      </c>
      <c r="H978" s="130">
        <v>3</v>
      </c>
      <c r="I978" s="48" t="s">
        <v>2206</v>
      </c>
    </row>
    <row r="979" spans="2:9" x14ac:dyDescent="0.25">
      <c r="B979" s="48">
        <v>973</v>
      </c>
      <c r="C979" s="146" t="s">
        <v>632</v>
      </c>
      <c r="D979" s="130">
        <v>8</v>
      </c>
      <c r="E979" s="130">
        <v>8</v>
      </c>
      <c r="F979" s="130">
        <v>17</v>
      </c>
      <c r="G979" s="132">
        <v>3586.86</v>
      </c>
      <c r="H979" s="130">
        <v>3</v>
      </c>
      <c r="I979" s="48" t="s">
        <v>2206</v>
      </c>
    </row>
    <row r="980" spans="2:9" x14ac:dyDescent="0.25">
      <c r="B980" s="48">
        <v>974</v>
      </c>
      <c r="C980" s="146" t="s">
        <v>1781</v>
      </c>
      <c r="D980" s="130">
        <v>1</v>
      </c>
      <c r="E980" s="130">
        <v>1</v>
      </c>
      <c r="F980" s="130">
        <v>1</v>
      </c>
      <c r="G980" s="132">
        <v>10000</v>
      </c>
      <c r="H980" s="130">
        <v>3</v>
      </c>
      <c r="I980" s="48" t="s">
        <v>2206</v>
      </c>
    </row>
    <row r="981" spans="2:9" x14ac:dyDescent="0.25">
      <c r="B981" s="48">
        <v>975</v>
      </c>
      <c r="C981" s="146" t="s">
        <v>1599</v>
      </c>
      <c r="D981" s="130">
        <v>1</v>
      </c>
      <c r="E981" s="130">
        <v>1</v>
      </c>
      <c r="F981" s="130">
        <v>1</v>
      </c>
      <c r="G981" s="132">
        <v>10000</v>
      </c>
      <c r="H981" s="130">
        <v>3</v>
      </c>
      <c r="I981" s="48" t="s">
        <v>2206</v>
      </c>
    </row>
    <row r="982" spans="2:9" x14ac:dyDescent="0.25">
      <c r="B982" s="48">
        <v>976</v>
      </c>
      <c r="C982" s="146" t="s">
        <v>1849</v>
      </c>
      <c r="D982" s="130">
        <v>1</v>
      </c>
      <c r="E982" s="130">
        <v>1</v>
      </c>
      <c r="F982" s="130">
        <v>1</v>
      </c>
      <c r="G982" s="132">
        <v>10000</v>
      </c>
      <c r="H982" s="130">
        <v>3</v>
      </c>
      <c r="I982" s="48" t="s">
        <v>2206</v>
      </c>
    </row>
    <row r="983" spans="2:9" x14ac:dyDescent="0.25">
      <c r="B983" s="48">
        <v>977</v>
      </c>
      <c r="C983" s="146" t="s">
        <v>823</v>
      </c>
      <c r="D983" s="130">
        <v>1</v>
      </c>
      <c r="E983" s="130">
        <v>1</v>
      </c>
      <c r="F983" s="130">
        <v>1</v>
      </c>
      <c r="G983" s="132">
        <v>10000</v>
      </c>
      <c r="H983" s="130">
        <v>3</v>
      </c>
      <c r="I983" s="48" t="s">
        <v>2206</v>
      </c>
    </row>
    <row r="984" spans="2:9" x14ac:dyDescent="0.25">
      <c r="B984" s="48">
        <v>978</v>
      </c>
      <c r="C984" s="146" t="s">
        <v>1973</v>
      </c>
      <c r="D984" s="130">
        <v>1</v>
      </c>
      <c r="E984" s="130">
        <v>1</v>
      </c>
      <c r="F984" s="130">
        <v>1</v>
      </c>
      <c r="G984" s="132">
        <v>10000</v>
      </c>
      <c r="H984" s="130">
        <v>3</v>
      </c>
      <c r="I984" s="48" t="s">
        <v>2206</v>
      </c>
    </row>
    <row r="985" spans="2:9" x14ac:dyDescent="0.25">
      <c r="B985" s="48">
        <v>979</v>
      </c>
      <c r="C985" s="146" t="s">
        <v>1934</v>
      </c>
      <c r="D985" s="130">
        <v>1</v>
      </c>
      <c r="E985" s="130">
        <v>1</v>
      </c>
      <c r="F985" s="130">
        <v>1</v>
      </c>
      <c r="G985" s="132">
        <v>10000</v>
      </c>
      <c r="H985" s="130">
        <v>3</v>
      </c>
      <c r="I985" s="48" t="s">
        <v>2206</v>
      </c>
    </row>
    <row r="986" spans="2:9" x14ac:dyDescent="0.25">
      <c r="B986" s="48">
        <v>980</v>
      </c>
      <c r="C986" s="146" t="s">
        <v>1128</v>
      </c>
      <c r="D986" s="130">
        <v>1</v>
      </c>
      <c r="E986" s="130">
        <v>2</v>
      </c>
      <c r="F986" s="130">
        <v>4</v>
      </c>
      <c r="G986" s="132">
        <v>10000</v>
      </c>
      <c r="H986" s="130">
        <v>3</v>
      </c>
      <c r="I986" s="48" t="s">
        <v>2206</v>
      </c>
    </row>
    <row r="987" spans="2:9" x14ac:dyDescent="0.25">
      <c r="B987" s="48">
        <v>981</v>
      </c>
      <c r="C987" s="146" t="s">
        <v>1755</v>
      </c>
      <c r="D987" s="130">
        <v>1</v>
      </c>
      <c r="E987" s="130">
        <v>1</v>
      </c>
      <c r="F987" s="130">
        <v>1</v>
      </c>
      <c r="G987" s="132">
        <v>10000</v>
      </c>
      <c r="H987" s="130">
        <v>3</v>
      </c>
      <c r="I987" s="48" t="s">
        <v>2206</v>
      </c>
    </row>
    <row r="988" spans="2:9" x14ac:dyDescent="0.25">
      <c r="B988" s="48">
        <v>982</v>
      </c>
      <c r="C988" s="146" t="s">
        <v>1277</v>
      </c>
      <c r="D988" s="130">
        <v>1</v>
      </c>
      <c r="E988" s="130">
        <v>1</v>
      </c>
      <c r="F988" s="130">
        <v>1</v>
      </c>
      <c r="G988" s="132">
        <v>10000</v>
      </c>
      <c r="H988" s="130">
        <v>3</v>
      </c>
      <c r="I988" s="48" t="s">
        <v>2206</v>
      </c>
    </row>
    <row r="989" spans="2:9" x14ac:dyDescent="0.25">
      <c r="B989" s="48">
        <v>983</v>
      </c>
      <c r="C989" s="146" t="s">
        <v>1049</v>
      </c>
      <c r="D989" s="130">
        <v>1</v>
      </c>
      <c r="E989" s="130">
        <v>1</v>
      </c>
      <c r="F989" s="130">
        <v>4</v>
      </c>
      <c r="G989" s="132">
        <v>10000</v>
      </c>
      <c r="H989" s="130">
        <v>3</v>
      </c>
      <c r="I989" s="48" t="s">
        <v>2206</v>
      </c>
    </row>
    <row r="990" spans="2:9" x14ac:dyDescent="0.25">
      <c r="B990" s="48">
        <v>984</v>
      </c>
      <c r="C990" s="146" t="s">
        <v>1676</v>
      </c>
      <c r="D990" s="130">
        <v>1</v>
      </c>
      <c r="E990" s="130">
        <v>1</v>
      </c>
      <c r="F990" s="130">
        <v>1</v>
      </c>
      <c r="G990" s="132">
        <v>10000</v>
      </c>
      <c r="H990" s="130">
        <v>3</v>
      </c>
      <c r="I990" s="48" t="s">
        <v>2206</v>
      </c>
    </row>
    <row r="991" spans="2:9" x14ac:dyDescent="0.25">
      <c r="B991" s="48">
        <v>985</v>
      </c>
      <c r="C991" s="146" t="s">
        <v>1792</v>
      </c>
      <c r="D991" s="130">
        <v>1</v>
      </c>
      <c r="E991" s="130">
        <v>1</v>
      </c>
      <c r="F991" s="130">
        <v>1</v>
      </c>
      <c r="G991" s="132">
        <v>10000</v>
      </c>
      <c r="H991" s="130">
        <v>3</v>
      </c>
      <c r="I991" s="48" t="s">
        <v>2206</v>
      </c>
    </row>
    <row r="992" spans="2:9" x14ac:dyDescent="0.25">
      <c r="B992" s="48">
        <v>986</v>
      </c>
      <c r="C992" s="146" t="s">
        <v>1171</v>
      </c>
      <c r="D992" s="130">
        <v>2</v>
      </c>
      <c r="E992" s="130">
        <v>2</v>
      </c>
      <c r="F992" s="130">
        <v>2</v>
      </c>
      <c r="G992" s="132">
        <v>6653.15</v>
      </c>
      <c r="H992" s="130">
        <v>3</v>
      </c>
      <c r="I992" s="48" t="s">
        <v>2206</v>
      </c>
    </row>
    <row r="993" spans="2:9" x14ac:dyDescent="0.25">
      <c r="B993" s="48">
        <v>987</v>
      </c>
      <c r="C993" s="146" t="s">
        <v>1057</v>
      </c>
      <c r="D993" s="130">
        <v>1</v>
      </c>
      <c r="E993" s="130">
        <v>1</v>
      </c>
      <c r="F993" s="130">
        <v>2</v>
      </c>
      <c r="G993" s="132">
        <v>10000</v>
      </c>
      <c r="H993" s="130">
        <v>3</v>
      </c>
      <c r="I993" s="48" t="s">
        <v>2206</v>
      </c>
    </row>
    <row r="994" spans="2:9" x14ac:dyDescent="0.25">
      <c r="B994" s="48">
        <v>988</v>
      </c>
      <c r="C994" s="146" t="s">
        <v>1854</v>
      </c>
      <c r="D994" s="130">
        <v>2</v>
      </c>
      <c r="E994" s="130">
        <v>3</v>
      </c>
      <c r="F994" s="130">
        <v>5</v>
      </c>
      <c r="G994" s="132">
        <v>9871.67</v>
      </c>
      <c r="H994" s="130">
        <v>3</v>
      </c>
      <c r="I994" s="48" t="s">
        <v>2206</v>
      </c>
    </row>
    <row r="995" spans="2:9" x14ac:dyDescent="0.25">
      <c r="B995" s="48">
        <v>989</v>
      </c>
      <c r="C995" s="146" t="s">
        <v>1081</v>
      </c>
      <c r="D995" s="130">
        <v>2</v>
      </c>
      <c r="E995" s="130">
        <v>2</v>
      </c>
      <c r="F995" s="130">
        <v>3</v>
      </c>
      <c r="G995" s="132">
        <v>5427.84</v>
      </c>
      <c r="H995" s="130">
        <v>3</v>
      </c>
      <c r="I995" s="48" t="s">
        <v>2206</v>
      </c>
    </row>
    <row r="996" spans="2:9" x14ac:dyDescent="0.25">
      <c r="B996" s="48">
        <v>990</v>
      </c>
      <c r="C996" s="146" t="s">
        <v>1790</v>
      </c>
      <c r="D996" s="130">
        <v>2</v>
      </c>
      <c r="E996" s="130">
        <v>2</v>
      </c>
      <c r="F996" s="130">
        <v>2</v>
      </c>
      <c r="G996" s="132">
        <v>9991.2199999999993</v>
      </c>
      <c r="H996" s="130">
        <v>3</v>
      </c>
      <c r="I996" s="48" t="s">
        <v>2206</v>
      </c>
    </row>
    <row r="997" spans="2:9" x14ac:dyDescent="0.25">
      <c r="B997" s="48">
        <v>991</v>
      </c>
      <c r="C997" s="146" t="s">
        <v>802</v>
      </c>
      <c r="D997" s="130">
        <v>5</v>
      </c>
      <c r="E997" s="130">
        <v>5</v>
      </c>
      <c r="F997" s="130">
        <v>8</v>
      </c>
      <c r="G997" s="132">
        <v>7301.79</v>
      </c>
      <c r="H997" s="130">
        <v>3</v>
      </c>
      <c r="I997" s="48" t="s">
        <v>2206</v>
      </c>
    </row>
    <row r="998" spans="2:9" x14ac:dyDescent="0.25">
      <c r="B998" s="48">
        <v>992</v>
      </c>
      <c r="C998" s="146" t="s">
        <v>1788</v>
      </c>
      <c r="D998" s="130">
        <v>1</v>
      </c>
      <c r="E998" s="130">
        <v>1</v>
      </c>
      <c r="F998" s="130">
        <v>1</v>
      </c>
      <c r="G998" s="132">
        <v>10000</v>
      </c>
      <c r="H998" s="130">
        <v>3</v>
      </c>
      <c r="I998" s="48" t="s">
        <v>2206</v>
      </c>
    </row>
    <row r="999" spans="2:9" x14ac:dyDescent="0.25">
      <c r="B999" s="48">
        <v>993</v>
      </c>
      <c r="C999" s="146" t="s">
        <v>1284</v>
      </c>
      <c r="D999" s="130">
        <v>1</v>
      </c>
      <c r="E999" s="130">
        <v>1</v>
      </c>
      <c r="F999" s="130">
        <v>7</v>
      </c>
      <c r="G999" s="132">
        <v>10000</v>
      </c>
      <c r="H999" s="130">
        <v>3</v>
      </c>
      <c r="I999" s="48" t="s">
        <v>2206</v>
      </c>
    </row>
    <row r="1000" spans="2:9" x14ac:dyDescent="0.25">
      <c r="B1000" s="48">
        <v>994</v>
      </c>
      <c r="C1000" s="146" t="s">
        <v>1286</v>
      </c>
      <c r="D1000" s="130">
        <v>1</v>
      </c>
      <c r="E1000" s="130">
        <v>1</v>
      </c>
      <c r="F1000" s="130">
        <v>3</v>
      </c>
      <c r="G1000" s="132">
        <v>10000</v>
      </c>
      <c r="H1000" s="130">
        <v>3</v>
      </c>
      <c r="I1000" s="48" t="s">
        <v>2206</v>
      </c>
    </row>
    <row r="1001" spans="2:9" x14ac:dyDescent="0.25">
      <c r="B1001" s="48">
        <v>995</v>
      </c>
      <c r="C1001" s="146" t="s">
        <v>1268</v>
      </c>
      <c r="D1001" s="130">
        <v>1</v>
      </c>
      <c r="E1001" s="130">
        <v>1</v>
      </c>
      <c r="F1001" s="130">
        <v>1</v>
      </c>
      <c r="G1001" s="132">
        <v>10000</v>
      </c>
      <c r="H1001" s="130">
        <v>3</v>
      </c>
      <c r="I1001" s="48" t="s">
        <v>2206</v>
      </c>
    </row>
    <row r="1002" spans="2:9" x14ac:dyDescent="0.25">
      <c r="B1002" s="48">
        <v>996</v>
      </c>
      <c r="C1002" s="146" t="s">
        <v>1522</v>
      </c>
      <c r="D1002" s="130">
        <v>1</v>
      </c>
      <c r="E1002" s="130">
        <v>1</v>
      </c>
      <c r="F1002" s="130">
        <v>2</v>
      </c>
      <c r="G1002" s="132">
        <v>10000</v>
      </c>
      <c r="H1002" s="130">
        <v>3</v>
      </c>
      <c r="I1002" s="48" t="s">
        <v>2206</v>
      </c>
    </row>
    <row r="1003" spans="2:9" x14ac:dyDescent="0.25">
      <c r="B1003" s="48">
        <v>997</v>
      </c>
      <c r="C1003" s="146" t="s">
        <v>1830</v>
      </c>
      <c r="D1003" s="130">
        <v>1</v>
      </c>
      <c r="E1003" s="130">
        <v>1</v>
      </c>
      <c r="F1003" s="130">
        <v>5</v>
      </c>
      <c r="G1003" s="132">
        <v>10000</v>
      </c>
      <c r="H1003" s="130">
        <v>3</v>
      </c>
      <c r="I1003" s="48" t="s">
        <v>2206</v>
      </c>
    </row>
    <row r="1004" spans="2:9" x14ac:dyDescent="0.25">
      <c r="B1004" s="48">
        <v>998</v>
      </c>
      <c r="C1004" s="146" t="s">
        <v>1423</v>
      </c>
      <c r="D1004" s="130">
        <v>1</v>
      </c>
      <c r="E1004" s="130">
        <v>1</v>
      </c>
      <c r="F1004" s="130">
        <v>1</v>
      </c>
      <c r="G1004" s="132">
        <v>10000</v>
      </c>
      <c r="H1004" s="130">
        <v>3</v>
      </c>
      <c r="I1004" s="48" t="s">
        <v>2206</v>
      </c>
    </row>
    <row r="1005" spans="2:9" x14ac:dyDescent="0.25">
      <c r="B1005" s="48">
        <v>999</v>
      </c>
      <c r="C1005" s="146" t="s">
        <v>1602</v>
      </c>
      <c r="D1005" s="130">
        <v>1</v>
      </c>
      <c r="E1005" s="130">
        <v>3</v>
      </c>
      <c r="F1005" s="130">
        <v>4</v>
      </c>
      <c r="G1005" s="132">
        <v>10000</v>
      </c>
      <c r="H1005" s="130">
        <v>3</v>
      </c>
      <c r="I1005" s="48" t="s">
        <v>2206</v>
      </c>
    </row>
    <row r="1006" spans="2:9" x14ac:dyDescent="0.25">
      <c r="B1006" s="48">
        <v>1000</v>
      </c>
      <c r="C1006" s="146" t="s">
        <v>1892</v>
      </c>
      <c r="D1006" s="130">
        <v>1</v>
      </c>
      <c r="E1006" s="130">
        <v>1</v>
      </c>
      <c r="F1006" s="130">
        <v>1</v>
      </c>
      <c r="G1006" s="132">
        <v>10000</v>
      </c>
      <c r="H1006" s="130">
        <v>3</v>
      </c>
      <c r="I1006" s="48" t="s">
        <v>2206</v>
      </c>
    </row>
    <row r="1007" spans="2:9" x14ac:dyDescent="0.25">
      <c r="B1007" s="48">
        <v>1001</v>
      </c>
      <c r="C1007" s="146" t="s">
        <v>1685</v>
      </c>
      <c r="D1007" s="130">
        <v>4</v>
      </c>
      <c r="E1007" s="130">
        <v>5</v>
      </c>
      <c r="F1007" s="130">
        <v>5</v>
      </c>
      <c r="G1007" s="132">
        <v>6439.96</v>
      </c>
      <c r="H1007" s="130">
        <v>3</v>
      </c>
      <c r="I1007" s="48" t="s">
        <v>2206</v>
      </c>
    </row>
    <row r="1008" spans="2:9" x14ac:dyDescent="0.25">
      <c r="B1008" s="48">
        <v>1002</v>
      </c>
      <c r="C1008" s="146" t="s">
        <v>1204</v>
      </c>
      <c r="D1008" s="130">
        <v>3</v>
      </c>
      <c r="E1008" s="130">
        <v>3</v>
      </c>
      <c r="F1008" s="130">
        <v>7</v>
      </c>
      <c r="G1008" s="132">
        <v>4504.51</v>
      </c>
      <c r="H1008" s="130">
        <v>3</v>
      </c>
      <c r="I1008" s="48" t="s">
        <v>2206</v>
      </c>
    </row>
    <row r="1009" spans="2:9" x14ac:dyDescent="0.25">
      <c r="B1009" s="48">
        <v>1003</v>
      </c>
      <c r="C1009" s="146" t="s">
        <v>2009</v>
      </c>
      <c r="D1009" s="130">
        <v>1</v>
      </c>
      <c r="E1009" s="130">
        <v>1</v>
      </c>
      <c r="F1009" s="130">
        <v>1</v>
      </c>
      <c r="G1009" s="132">
        <v>10000</v>
      </c>
      <c r="H1009" s="130">
        <v>3</v>
      </c>
      <c r="I1009" s="48" t="s">
        <v>2206</v>
      </c>
    </row>
    <row r="1010" spans="2:9" x14ac:dyDescent="0.25">
      <c r="B1010" s="48">
        <v>1004</v>
      </c>
      <c r="C1010" s="146" t="s">
        <v>1699</v>
      </c>
      <c r="D1010" s="130">
        <v>2</v>
      </c>
      <c r="E1010" s="130">
        <v>2</v>
      </c>
      <c r="F1010" s="130">
        <v>6</v>
      </c>
      <c r="G1010" s="132">
        <v>5129.05</v>
      </c>
      <c r="H1010" s="130">
        <v>3</v>
      </c>
      <c r="I1010" s="48" t="s">
        <v>2206</v>
      </c>
    </row>
    <row r="1011" spans="2:9" x14ac:dyDescent="0.25">
      <c r="B1011" s="48">
        <v>1005</v>
      </c>
      <c r="C1011" s="146" t="s">
        <v>1563</v>
      </c>
      <c r="D1011" s="130">
        <v>4</v>
      </c>
      <c r="E1011" s="130">
        <v>4</v>
      </c>
      <c r="F1011" s="130">
        <v>5</v>
      </c>
      <c r="G1011" s="132">
        <v>2634.48</v>
      </c>
      <c r="H1011" s="130">
        <v>3</v>
      </c>
      <c r="I1011" s="48" t="s">
        <v>2206</v>
      </c>
    </row>
    <row r="1012" spans="2:9" x14ac:dyDescent="0.25">
      <c r="B1012" s="48">
        <v>1006</v>
      </c>
      <c r="C1012" s="146" t="s">
        <v>614</v>
      </c>
      <c r="D1012" s="130">
        <v>3</v>
      </c>
      <c r="E1012" s="130">
        <v>4</v>
      </c>
      <c r="F1012" s="130">
        <v>6</v>
      </c>
      <c r="G1012" s="132">
        <v>5432.99</v>
      </c>
      <c r="H1012" s="130">
        <v>3</v>
      </c>
      <c r="I1012" s="48" t="s">
        <v>2206</v>
      </c>
    </row>
    <row r="1013" spans="2:9" x14ac:dyDescent="0.25">
      <c r="B1013" s="48">
        <v>1007</v>
      </c>
      <c r="C1013" s="146" t="s">
        <v>1172</v>
      </c>
      <c r="D1013" s="130">
        <v>3</v>
      </c>
      <c r="E1013" s="130">
        <v>3</v>
      </c>
      <c r="F1013" s="130">
        <v>3</v>
      </c>
      <c r="G1013" s="132">
        <v>3588.72</v>
      </c>
      <c r="H1013" s="130">
        <v>3</v>
      </c>
      <c r="I1013" s="48" t="s">
        <v>2206</v>
      </c>
    </row>
    <row r="1014" spans="2:9" x14ac:dyDescent="0.25">
      <c r="B1014" s="48">
        <v>1008</v>
      </c>
      <c r="C1014" s="146" t="s">
        <v>1262</v>
      </c>
      <c r="D1014" s="130">
        <v>1</v>
      </c>
      <c r="E1014" s="130">
        <v>1</v>
      </c>
      <c r="F1014" s="130">
        <v>2</v>
      </c>
      <c r="G1014" s="132">
        <v>10000</v>
      </c>
      <c r="H1014" s="130">
        <v>3</v>
      </c>
      <c r="I1014" s="48" t="s">
        <v>2206</v>
      </c>
    </row>
    <row r="1015" spans="2:9" x14ac:dyDescent="0.25">
      <c r="B1015" s="48">
        <v>1009</v>
      </c>
      <c r="C1015" s="146" t="s">
        <v>1004</v>
      </c>
      <c r="D1015" s="130">
        <v>1</v>
      </c>
      <c r="E1015" s="130">
        <v>1</v>
      </c>
      <c r="F1015" s="130">
        <v>1</v>
      </c>
      <c r="G1015" s="132">
        <v>10000</v>
      </c>
      <c r="H1015" s="130">
        <v>3</v>
      </c>
      <c r="I1015" s="48" t="s">
        <v>2206</v>
      </c>
    </row>
    <row r="1016" spans="2:9" x14ac:dyDescent="0.25">
      <c r="B1016" s="48">
        <v>1010</v>
      </c>
      <c r="C1016" s="146" t="s">
        <v>1664</v>
      </c>
      <c r="D1016" s="130">
        <v>1</v>
      </c>
      <c r="E1016" s="130">
        <v>1</v>
      </c>
      <c r="F1016" s="130">
        <v>1</v>
      </c>
      <c r="G1016" s="132">
        <v>10000</v>
      </c>
      <c r="H1016" s="130">
        <v>3</v>
      </c>
      <c r="I1016" s="48" t="s">
        <v>2206</v>
      </c>
    </row>
    <row r="1017" spans="2:9" x14ac:dyDescent="0.25">
      <c r="B1017" s="48">
        <v>1011</v>
      </c>
      <c r="C1017" s="146" t="s">
        <v>998</v>
      </c>
      <c r="D1017" s="130">
        <v>1</v>
      </c>
      <c r="E1017" s="130">
        <v>1</v>
      </c>
      <c r="F1017" s="130">
        <v>2</v>
      </c>
      <c r="G1017" s="132">
        <v>10000</v>
      </c>
      <c r="H1017" s="130">
        <v>3</v>
      </c>
      <c r="I1017" s="48" t="s">
        <v>2206</v>
      </c>
    </row>
    <row r="1018" spans="2:9" x14ac:dyDescent="0.25">
      <c r="B1018" s="48">
        <v>1012</v>
      </c>
      <c r="C1018" s="146" t="s">
        <v>1723</v>
      </c>
      <c r="D1018" s="130">
        <v>1</v>
      </c>
      <c r="E1018" s="130">
        <v>1</v>
      </c>
      <c r="F1018" s="130">
        <v>1</v>
      </c>
      <c r="G1018" s="132">
        <v>10000</v>
      </c>
      <c r="H1018" s="130">
        <v>3</v>
      </c>
      <c r="I1018" s="48" t="s">
        <v>2206</v>
      </c>
    </row>
    <row r="1019" spans="2:9" x14ac:dyDescent="0.25">
      <c r="B1019" s="48">
        <v>1013</v>
      </c>
      <c r="C1019" s="146" t="s">
        <v>747</v>
      </c>
      <c r="D1019" s="130">
        <v>5</v>
      </c>
      <c r="E1019" s="130">
        <v>7</v>
      </c>
      <c r="F1019" s="130">
        <v>7</v>
      </c>
      <c r="G1019" s="132">
        <v>4577.07</v>
      </c>
      <c r="H1019" s="130">
        <v>3</v>
      </c>
      <c r="I1019" s="48" t="s">
        <v>2206</v>
      </c>
    </row>
    <row r="1020" spans="2:9" x14ac:dyDescent="0.25">
      <c r="B1020" s="48">
        <v>1014</v>
      </c>
      <c r="C1020" s="146" t="s">
        <v>1867</v>
      </c>
      <c r="D1020" s="130">
        <v>2</v>
      </c>
      <c r="E1020" s="130">
        <v>2</v>
      </c>
      <c r="F1020" s="130">
        <v>2</v>
      </c>
      <c r="G1020" s="132">
        <v>5198.37</v>
      </c>
      <c r="H1020" s="130">
        <v>3</v>
      </c>
      <c r="I1020" s="48" t="s">
        <v>2206</v>
      </c>
    </row>
    <row r="1021" spans="2:9" x14ac:dyDescent="0.25">
      <c r="B1021" s="48">
        <v>1015</v>
      </c>
      <c r="C1021" s="146" t="s">
        <v>1288</v>
      </c>
      <c r="D1021" s="130">
        <v>1</v>
      </c>
      <c r="E1021" s="130">
        <v>1</v>
      </c>
      <c r="F1021" s="130">
        <v>1</v>
      </c>
      <c r="G1021" s="132">
        <v>10000</v>
      </c>
      <c r="H1021" s="130">
        <v>3</v>
      </c>
      <c r="I1021" s="48" t="s">
        <v>2206</v>
      </c>
    </row>
    <row r="1022" spans="2:9" x14ac:dyDescent="0.25">
      <c r="B1022" s="48">
        <v>1016</v>
      </c>
      <c r="C1022" s="146" t="s">
        <v>1419</v>
      </c>
      <c r="D1022" s="130">
        <v>4</v>
      </c>
      <c r="E1022" s="130">
        <v>4</v>
      </c>
      <c r="F1022" s="130">
        <v>10</v>
      </c>
      <c r="G1022" s="132">
        <v>3857.66</v>
      </c>
      <c r="H1022" s="130">
        <v>3</v>
      </c>
      <c r="I1022" s="48" t="s">
        <v>2206</v>
      </c>
    </row>
    <row r="1023" spans="2:9" x14ac:dyDescent="0.25">
      <c r="B1023" s="48">
        <v>1017</v>
      </c>
      <c r="C1023" s="146" t="s">
        <v>1933</v>
      </c>
      <c r="D1023" s="130">
        <v>1</v>
      </c>
      <c r="E1023" s="130">
        <v>1</v>
      </c>
      <c r="F1023" s="130">
        <v>1</v>
      </c>
      <c r="G1023" s="132">
        <v>10000</v>
      </c>
      <c r="H1023" s="130">
        <v>3</v>
      </c>
      <c r="I1023" s="48" t="s">
        <v>2206</v>
      </c>
    </row>
    <row r="1024" spans="2:9" x14ac:dyDescent="0.25">
      <c r="B1024" s="48">
        <v>1018</v>
      </c>
      <c r="C1024" s="146" t="s">
        <v>1396</v>
      </c>
      <c r="D1024" s="130">
        <v>1</v>
      </c>
      <c r="E1024" s="130">
        <v>1</v>
      </c>
      <c r="F1024" s="130">
        <v>2</v>
      </c>
      <c r="G1024" s="132">
        <v>10000</v>
      </c>
      <c r="H1024" s="130">
        <v>3</v>
      </c>
      <c r="I1024" s="48" t="s">
        <v>2206</v>
      </c>
    </row>
    <row r="1025" spans="2:9" x14ac:dyDescent="0.25">
      <c r="B1025" s="48">
        <v>1019</v>
      </c>
      <c r="C1025" s="146" t="s">
        <v>1251</v>
      </c>
      <c r="D1025" s="130">
        <v>1</v>
      </c>
      <c r="E1025" s="130">
        <v>1</v>
      </c>
      <c r="F1025" s="130">
        <v>2</v>
      </c>
      <c r="G1025" s="132">
        <v>10000</v>
      </c>
      <c r="H1025" s="130">
        <v>3</v>
      </c>
      <c r="I1025" s="48" t="s">
        <v>2206</v>
      </c>
    </row>
    <row r="1026" spans="2:9" x14ac:dyDescent="0.25">
      <c r="B1026" s="48">
        <v>1020</v>
      </c>
      <c r="C1026" s="146" t="s">
        <v>1037</v>
      </c>
      <c r="D1026" s="130">
        <v>1</v>
      </c>
      <c r="E1026" s="130">
        <v>1</v>
      </c>
      <c r="F1026" s="130">
        <v>1</v>
      </c>
      <c r="G1026" s="132">
        <v>10000</v>
      </c>
      <c r="H1026" s="130">
        <v>3</v>
      </c>
      <c r="I1026" s="48" t="s">
        <v>2206</v>
      </c>
    </row>
    <row r="1027" spans="2:9" x14ac:dyDescent="0.25">
      <c r="B1027" s="48">
        <v>1021</v>
      </c>
      <c r="C1027" s="146" t="s">
        <v>1823</v>
      </c>
      <c r="D1027" s="130">
        <v>1</v>
      </c>
      <c r="E1027" s="130">
        <v>1</v>
      </c>
      <c r="F1027" s="130">
        <v>1</v>
      </c>
      <c r="G1027" s="132">
        <v>10000</v>
      </c>
      <c r="H1027" s="130">
        <v>3</v>
      </c>
      <c r="I1027" s="48" t="s">
        <v>2206</v>
      </c>
    </row>
    <row r="1028" spans="2:9" x14ac:dyDescent="0.25">
      <c r="B1028" s="48">
        <v>1022</v>
      </c>
      <c r="C1028" s="146" t="s">
        <v>1652</v>
      </c>
      <c r="D1028" s="130">
        <v>1</v>
      </c>
      <c r="E1028" s="130">
        <v>1</v>
      </c>
      <c r="F1028" s="130">
        <v>1</v>
      </c>
      <c r="G1028" s="132">
        <v>10000</v>
      </c>
      <c r="H1028" s="130">
        <v>3</v>
      </c>
      <c r="I1028" s="48" t="s">
        <v>2206</v>
      </c>
    </row>
    <row r="1029" spans="2:9" x14ac:dyDescent="0.25">
      <c r="B1029" s="48">
        <v>1023</v>
      </c>
      <c r="C1029" s="146" t="s">
        <v>1502</v>
      </c>
      <c r="D1029" s="130">
        <v>1</v>
      </c>
      <c r="E1029" s="130">
        <v>1</v>
      </c>
      <c r="F1029" s="130">
        <v>1</v>
      </c>
      <c r="G1029" s="132">
        <v>10000</v>
      </c>
      <c r="H1029" s="130">
        <v>3</v>
      </c>
      <c r="I1029" s="48" t="s">
        <v>2206</v>
      </c>
    </row>
    <row r="1030" spans="2:9" x14ac:dyDescent="0.25">
      <c r="B1030" s="48">
        <v>1024</v>
      </c>
      <c r="C1030" s="146" t="s">
        <v>1617</v>
      </c>
      <c r="D1030" s="130">
        <v>1</v>
      </c>
      <c r="E1030" s="130">
        <v>1</v>
      </c>
      <c r="F1030" s="130">
        <v>1</v>
      </c>
      <c r="G1030" s="132">
        <v>10000</v>
      </c>
      <c r="H1030" s="130">
        <v>3</v>
      </c>
      <c r="I1030" s="48" t="s">
        <v>2206</v>
      </c>
    </row>
    <row r="1031" spans="2:9" x14ac:dyDescent="0.25">
      <c r="B1031" s="48">
        <v>1025</v>
      </c>
      <c r="C1031" s="146" t="s">
        <v>1891</v>
      </c>
      <c r="D1031" s="130">
        <v>1</v>
      </c>
      <c r="E1031" s="130">
        <v>1</v>
      </c>
      <c r="F1031" s="130">
        <v>2</v>
      </c>
      <c r="G1031" s="132">
        <v>10000</v>
      </c>
      <c r="H1031" s="130">
        <v>3</v>
      </c>
      <c r="I1031" s="48" t="s">
        <v>2206</v>
      </c>
    </row>
    <row r="1032" spans="2:9" x14ac:dyDescent="0.25">
      <c r="B1032" s="48">
        <v>1026</v>
      </c>
      <c r="C1032" s="146" t="s">
        <v>1242</v>
      </c>
      <c r="D1032" s="130">
        <v>4</v>
      </c>
      <c r="E1032" s="130">
        <v>4</v>
      </c>
      <c r="F1032" s="130">
        <v>11</v>
      </c>
      <c r="G1032" s="132">
        <v>3895.95</v>
      </c>
      <c r="H1032" s="130">
        <v>3</v>
      </c>
      <c r="I1032" s="48" t="s">
        <v>2206</v>
      </c>
    </row>
    <row r="1033" spans="2:9" x14ac:dyDescent="0.25">
      <c r="B1033" s="48">
        <v>1027</v>
      </c>
      <c r="C1033" s="146" t="s">
        <v>1370</v>
      </c>
      <c r="D1033" s="130">
        <v>2</v>
      </c>
      <c r="E1033" s="130">
        <v>2</v>
      </c>
      <c r="F1033" s="130">
        <v>2</v>
      </c>
      <c r="G1033" s="132">
        <v>5520.79</v>
      </c>
      <c r="H1033" s="130">
        <v>3</v>
      </c>
      <c r="I1033" s="48" t="s">
        <v>2206</v>
      </c>
    </row>
    <row r="1034" spans="2:9" x14ac:dyDescent="0.25">
      <c r="B1034" s="48">
        <v>1028</v>
      </c>
      <c r="C1034" s="146" t="s">
        <v>1690</v>
      </c>
      <c r="D1034" s="130">
        <v>1</v>
      </c>
      <c r="E1034" s="130">
        <v>1</v>
      </c>
      <c r="F1034" s="130">
        <v>2</v>
      </c>
      <c r="G1034" s="132">
        <v>10000</v>
      </c>
      <c r="H1034" s="130">
        <v>3</v>
      </c>
      <c r="I1034" s="48" t="s">
        <v>2206</v>
      </c>
    </row>
    <row r="1035" spans="2:9" x14ac:dyDescent="0.25">
      <c r="B1035" s="48">
        <v>1029</v>
      </c>
      <c r="C1035" s="146" t="s">
        <v>1401</v>
      </c>
      <c r="D1035" s="130">
        <v>1</v>
      </c>
      <c r="E1035" s="130">
        <v>1</v>
      </c>
      <c r="F1035" s="130">
        <v>3</v>
      </c>
      <c r="G1035" s="132">
        <v>10000</v>
      </c>
      <c r="H1035" s="130">
        <v>3</v>
      </c>
      <c r="I1035" s="48" t="s">
        <v>2206</v>
      </c>
    </row>
    <row r="1036" spans="2:9" x14ac:dyDescent="0.25">
      <c r="B1036" s="48">
        <v>1030</v>
      </c>
      <c r="C1036" s="146" t="s">
        <v>1162</v>
      </c>
      <c r="D1036" s="130">
        <v>1</v>
      </c>
      <c r="E1036" s="130">
        <v>1</v>
      </c>
      <c r="F1036" s="130">
        <v>2</v>
      </c>
      <c r="G1036" s="132">
        <v>10000</v>
      </c>
      <c r="H1036" s="130">
        <v>3</v>
      </c>
      <c r="I1036" s="48" t="s">
        <v>2206</v>
      </c>
    </row>
    <row r="1037" spans="2:9" x14ac:dyDescent="0.25">
      <c r="B1037" s="48">
        <v>1031</v>
      </c>
      <c r="C1037" s="146" t="s">
        <v>1605</v>
      </c>
      <c r="D1037" s="130">
        <v>2</v>
      </c>
      <c r="E1037" s="130">
        <v>3</v>
      </c>
      <c r="F1037" s="130">
        <v>3</v>
      </c>
      <c r="G1037" s="132">
        <v>6451.45</v>
      </c>
      <c r="H1037" s="130">
        <v>3</v>
      </c>
      <c r="I1037" s="48" t="s">
        <v>2206</v>
      </c>
    </row>
    <row r="1038" spans="2:9" x14ac:dyDescent="0.25">
      <c r="B1038" s="48">
        <v>1032</v>
      </c>
      <c r="C1038" s="146" t="s">
        <v>377</v>
      </c>
      <c r="D1038" s="130">
        <v>1</v>
      </c>
      <c r="E1038" s="130">
        <v>1</v>
      </c>
      <c r="F1038" s="130">
        <v>3</v>
      </c>
      <c r="G1038" s="132">
        <v>10000</v>
      </c>
      <c r="H1038" s="130">
        <v>3</v>
      </c>
      <c r="I1038" s="48" t="s">
        <v>2206</v>
      </c>
    </row>
    <row r="1039" spans="2:9" x14ac:dyDescent="0.25">
      <c r="B1039" s="48">
        <v>1033</v>
      </c>
      <c r="C1039" s="146" t="s">
        <v>1668</v>
      </c>
      <c r="D1039" s="130">
        <v>3</v>
      </c>
      <c r="E1039" s="130">
        <v>5</v>
      </c>
      <c r="F1039" s="130">
        <v>5</v>
      </c>
      <c r="G1039" s="132">
        <v>4690.01</v>
      </c>
      <c r="H1039" s="130">
        <v>3</v>
      </c>
      <c r="I1039" s="48" t="s">
        <v>2206</v>
      </c>
    </row>
    <row r="1040" spans="2:9" x14ac:dyDescent="0.25">
      <c r="B1040" s="48">
        <v>1034</v>
      </c>
      <c r="C1040" s="146" t="s">
        <v>2052</v>
      </c>
      <c r="D1040" s="130">
        <v>1</v>
      </c>
      <c r="E1040" s="130">
        <v>1</v>
      </c>
      <c r="F1040" s="130">
        <v>1</v>
      </c>
      <c r="G1040" s="132">
        <v>10000</v>
      </c>
      <c r="H1040" s="130">
        <v>3</v>
      </c>
      <c r="I1040" s="48" t="s">
        <v>2206</v>
      </c>
    </row>
    <row r="1041" spans="2:9" x14ac:dyDescent="0.25">
      <c r="B1041" s="48">
        <v>1035</v>
      </c>
      <c r="C1041" s="146" t="s">
        <v>1359</v>
      </c>
      <c r="D1041" s="130">
        <v>2</v>
      </c>
      <c r="E1041" s="130">
        <v>2</v>
      </c>
      <c r="F1041" s="130">
        <v>2</v>
      </c>
      <c r="G1041" s="132">
        <v>6345.7</v>
      </c>
      <c r="H1041" s="130">
        <v>3</v>
      </c>
      <c r="I1041" s="48" t="s">
        <v>2206</v>
      </c>
    </row>
    <row r="1042" spans="2:9" x14ac:dyDescent="0.25">
      <c r="B1042" s="48">
        <v>1036</v>
      </c>
      <c r="C1042" s="146" t="s">
        <v>1887</v>
      </c>
      <c r="D1042" s="130">
        <v>1</v>
      </c>
      <c r="E1042" s="130">
        <v>1</v>
      </c>
      <c r="F1042" s="130">
        <v>1</v>
      </c>
      <c r="G1042" s="132">
        <v>10000</v>
      </c>
      <c r="H1042" s="130">
        <v>3</v>
      </c>
      <c r="I1042" s="48" t="s">
        <v>2206</v>
      </c>
    </row>
    <row r="1043" spans="2:9" x14ac:dyDescent="0.25">
      <c r="B1043" s="48">
        <v>1037</v>
      </c>
      <c r="C1043" s="146" t="s">
        <v>1481</v>
      </c>
      <c r="D1043" s="130">
        <v>2</v>
      </c>
      <c r="E1043" s="130">
        <v>2</v>
      </c>
      <c r="F1043" s="130">
        <v>4</v>
      </c>
      <c r="G1043" s="132">
        <v>6360.9</v>
      </c>
      <c r="H1043" s="130">
        <v>3</v>
      </c>
      <c r="I1043" s="48" t="s">
        <v>2206</v>
      </c>
    </row>
    <row r="1044" spans="2:9" x14ac:dyDescent="0.25">
      <c r="B1044" s="48">
        <v>1038</v>
      </c>
      <c r="C1044" s="146" t="s">
        <v>1460</v>
      </c>
      <c r="D1044" s="130">
        <v>2</v>
      </c>
      <c r="E1044" s="130">
        <v>3</v>
      </c>
      <c r="F1044" s="130">
        <v>4</v>
      </c>
      <c r="G1044" s="132">
        <v>7290.29</v>
      </c>
      <c r="H1044" s="130">
        <v>3</v>
      </c>
      <c r="I1044" s="48" t="s">
        <v>2206</v>
      </c>
    </row>
    <row r="1045" spans="2:9" x14ac:dyDescent="0.25">
      <c r="B1045" s="48">
        <v>1039</v>
      </c>
      <c r="C1045" s="146" t="s">
        <v>1467</v>
      </c>
      <c r="D1045" s="130">
        <v>1</v>
      </c>
      <c r="E1045" s="130">
        <v>1</v>
      </c>
      <c r="F1045" s="130">
        <v>4</v>
      </c>
      <c r="G1045" s="132">
        <v>10000</v>
      </c>
      <c r="H1045" s="130">
        <v>3</v>
      </c>
      <c r="I1045" s="48" t="s">
        <v>2206</v>
      </c>
    </row>
    <row r="1046" spans="2:9" x14ac:dyDescent="0.25">
      <c r="B1046" s="48">
        <v>1040</v>
      </c>
      <c r="C1046" s="146" t="s">
        <v>1453</v>
      </c>
      <c r="D1046" s="130">
        <v>1</v>
      </c>
      <c r="E1046" s="130">
        <v>1</v>
      </c>
      <c r="F1046" s="130">
        <v>1</v>
      </c>
      <c r="G1046" s="132">
        <v>10000</v>
      </c>
      <c r="H1046" s="130">
        <v>3</v>
      </c>
      <c r="I1046" s="48" t="s">
        <v>2206</v>
      </c>
    </row>
    <row r="1047" spans="2:9" x14ac:dyDescent="0.25">
      <c r="B1047" s="48">
        <v>1041</v>
      </c>
      <c r="C1047" s="146" t="s">
        <v>1422</v>
      </c>
      <c r="D1047" s="130">
        <v>1</v>
      </c>
      <c r="E1047" s="130">
        <v>1</v>
      </c>
      <c r="F1047" s="130">
        <v>2</v>
      </c>
      <c r="G1047" s="132">
        <v>10000</v>
      </c>
      <c r="H1047" s="130">
        <v>3</v>
      </c>
      <c r="I1047" s="48" t="s">
        <v>2206</v>
      </c>
    </row>
    <row r="1048" spans="2:9" x14ac:dyDescent="0.25">
      <c r="B1048" s="48">
        <v>1042</v>
      </c>
      <c r="C1048" s="146" t="s">
        <v>1579</v>
      </c>
      <c r="D1048" s="130">
        <v>2</v>
      </c>
      <c r="E1048" s="130">
        <v>2</v>
      </c>
      <c r="F1048" s="130">
        <v>3</v>
      </c>
      <c r="G1048" s="132">
        <v>5404.61</v>
      </c>
      <c r="H1048" s="130">
        <v>3</v>
      </c>
      <c r="I1048" s="48" t="s">
        <v>2206</v>
      </c>
    </row>
    <row r="1049" spans="2:9" x14ac:dyDescent="0.25">
      <c r="B1049" s="48">
        <v>1043</v>
      </c>
      <c r="C1049" s="146" t="s">
        <v>1510</v>
      </c>
      <c r="D1049" s="130">
        <v>3</v>
      </c>
      <c r="E1049" s="130">
        <v>3</v>
      </c>
      <c r="F1049" s="130">
        <v>3</v>
      </c>
      <c r="G1049" s="132">
        <v>5174.97</v>
      </c>
      <c r="H1049" s="130">
        <v>3</v>
      </c>
      <c r="I1049" s="48" t="s">
        <v>2206</v>
      </c>
    </row>
    <row r="1050" spans="2:9" x14ac:dyDescent="0.25">
      <c r="B1050" s="48">
        <v>1044</v>
      </c>
      <c r="C1050" s="146" t="s">
        <v>1532</v>
      </c>
      <c r="D1050" s="130">
        <v>2</v>
      </c>
      <c r="E1050" s="130">
        <v>2</v>
      </c>
      <c r="F1050" s="130">
        <v>3</v>
      </c>
      <c r="G1050" s="132">
        <v>6152.99</v>
      </c>
      <c r="H1050" s="130">
        <v>3</v>
      </c>
      <c r="I1050" s="48" t="s">
        <v>2206</v>
      </c>
    </row>
    <row r="1051" spans="2:9" x14ac:dyDescent="0.25">
      <c r="B1051" s="48">
        <v>1045</v>
      </c>
      <c r="C1051" s="146" t="s">
        <v>1717</v>
      </c>
      <c r="D1051" s="130">
        <v>1</v>
      </c>
      <c r="E1051" s="130">
        <v>1</v>
      </c>
      <c r="F1051" s="130">
        <v>1</v>
      </c>
      <c r="G1051" s="132">
        <v>10000</v>
      </c>
      <c r="H1051" s="130">
        <v>3</v>
      </c>
      <c r="I1051" s="48" t="s">
        <v>2206</v>
      </c>
    </row>
    <row r="1052" spans="2:9" x14ac:dyDescent="0.25">
      <c r="B1052" s="48">
        <v>1046</v>
      </c>
      <c r="C1052" s="146" t="s">
        <v>1077</v>
      </c>
      <c r="D1052" s="130">
        <v>1</v>
      </c>
      <c r="E1052" s="130">
        <v>1</v>
      </c>
      <c r="F1052" s="130">
        <v>1</v>
      </c>
      <c r="G1052" s="132">
        <v>10000</v>
      </c>
      <c r="H1052" s="130">
        <v>3</v>
      </c>
      <c r="I1052" s="48" t="s">
        <v>2206</v>
      </c>
    </row>
    <row r="1053" spans="2:9" x14ac:dyDescent="0.25">
      <c r="B1053" s="48">
        <v>1047</v>
      </c>
      <c r="C1053" s="146" t="s">
        <v>871</v>
      </c>
      <c r="D1053" s="130">
        <v>2</v>
      </c>
      <c r="E1053" s="130">
        <v>2</v>
      </c>
      <c r="F1053" s="130">
        <v>2</v>
      </c>
      <c r="G1053" s="132">
        <v>5178.54</v>
      </c>
      <c r="H1053" s="130">
        <v>3</v>
      </c>
      <c r="I1053" s="48" t="s">
        <v>2206</v>
      </c>
    </row>
    <row r="1054" spans="2:9" x14ac:dyDescent="0.25">
      <c r="B1054" s="48">
        <v>1048</v>
      </c>
      <c r="C1054" s="146" t="s">
        <v>1439</v>
      </c>
      <c r="D1054" s="130">
        <v>5</v>
      </c>
      <c r="E1054" s="130">
        <v>5</v>
      </c>
      <c r="F1054" s="130">
        <v>8</v>
      </c>
      <c r="G1054" s="132">
        <v>4137.3999999999996</v>
      </c>
      <c r="H1054" s="130">
        <v>3</v>
      </c>
      <c r="I1054" s="48" t="s">
        <v>2206</v>
      </c>
    </row>
    <row r="1055" spans="2:9" x14ac:dyDescent="0.25">
      <c r="B1055" s="48">
        <v>1049</v>
      </c>
      <c r="C1055" s="146" t="s">
        <v>1711</v>
      </c>
      <c r="D1055" s="130">
        <v>1</v>
      </c>
      <c r="E1055" s="130">
        <v>1</v>
      </c>
      <c r="F1055" s="130">
        <v>3</v>
      </c>
      <c r="G1055" s="132">
        <v>10000</v>
      </c>
      <c r="H1055" s="130">
        <v>3</v>
      </c>
      <c r="I1055" s="48" t="s">
        <v>2206</v>
      </c>
    </row>
    <row r="1056" spans="2:9" x14ac:dyDescent="0.25">
      <c r="B1056" s="48">
        <v>1050</v>
      </c>
      <c r="C1056" s="146" t="s">
        <v>1845</v>
      </c>
      <c r="D1056" s="130">
        <v>1</v>
      </c>
      <c r="E1056" s="130">
        <v>1</v>
      </c>
      <c r="F1056" s="130">
        <v>1</v>
      </c>
      <c r="G1056" s="132">
        <v>10000</v>
      </c>
      <c r="H1056" s="130">
        <v>3</v>
      </c>
      <c r="I1056" s="48" t="s">
        <v>2206</v>
      </c>
    </row>
    <row r="1057" spans="2:9" x14ac:dyDescent="0.25">
      <c r="B1057" s="48">
        <v>1051</v>
      </c>
      <c r="C1057" s="146" t="s">
        <v>506</v>
      </c>
      <c r="D1057" s="130">
        <v>1</v>
      </c>
      <c r="E1057" s="130">
        <v>1</v>
      </c>
      <c r="F1057" s="130">
        <v>2</v>
      </c>
      <c r="G1057" s="132">
        <v>10000</v>
      </c>
      <c r="H1057" s="130">
        <v>3</v>
      </c>
      <c r="I1057" s="48" t="s">
        <v>2206</v>
      </c>
    </row>
    <row r="1058" spans="2:9" x14ac:dyDescent="0.25">
      <c r="B1058" s="48">
        <v>1052</v>
      </c>
      <c r="C1058" s="146" t="s">
        <v>1319</v>
      </c>
      <c r="D1058" s="130">
        <v>1</v>
      </c>
      <c r="E1058" s="130">
        <v>1</v>
      </c>
      <c r="F1058" s="130">
        <v>3</v>
      </c>
      <c r="G1058" s="132">
        <v>10000</v>
      </c>
      <c r="H1058" s="130">
        <v>3</v>
      </c>
      <c r="I1058" s="48" t="s">
        <v>2206</v>
      </c>
    </row>
    <row r="1059" spans="2:9" x14ac:dyDescent="0.25">
      <c r="B1059" s="48">
        <v>1053</v>
      </c>
      <c r="C1059" s="146" t="s">
        <v>574</v>
      </c>
      <c r="D1059" s="130">
        <v>1</v>
      </c>
      <c r="E1059" s="130">
        <v>2</v>
      </c>
      <c r="F1059" s="130">
        <v>2</v>
      </c>
      <c r="G1059" s="132">
        <v>10000</v>
      </c>
      <c r="H1059" s="130">
        <v>3</v>
      </c>
      <c r="I1059" s="48" t="s">
        <v>2206</v>
      </c>
    </row>
    <row r="1060" spans="2:9" x14ac:dyDescent="0.25">
      <c r="B1060" s="48">
        <v>1054</v>
      </c>
      <c r="C1060" s="146" t="s">
        <v>786</v>
      </c>
      <c r="D1060" s="130">
        <v>3</v>
      </c>
      <c r="E1060" s="130">
        <v>3</v>
      </c>
      <c r="F1060" s="130">
        <v>3</v>
      </c>
      <c r="G1060" s="132">
        <v>9484.64</v>
      </c>
      <c r="H1060" s="130">
        <v>3</v>
      </c>
      <c r="I1060" s="48" t="s">
        <v>2206</v>
      </c>
    </row>
    <row r="1061" spans="2:9" x14ac:dyDescent="0.25">
      <c r="B1061" s="48">
        <v>1055</v>
      </c>
      <c r="C1061" s="146" t="s">
        <v>1761</v>
      </c>
      <c r="D1061" s="130">
        <v>1</v>
      </c>
      <c r="E1061" s="130">
        <v>2</v>
      </c>
      <c r="F1061" s="130">
        <v>4</v>
      </c>
      <c r="G1061" s="132">
        <v>10000</v>
      </c>
      <c r="H1061" s="130">
        <v>3</v>
      </c>
      <c r="I1061" s="48" t="s">
        <v>2206</v>
      </c>
    </row>
    <row r="1062" spans="2:9" x14ac:dyDescent="0.25">
      <c r="B1062" s="48">
        <v>1056</v>
      </c>
      <c r="C1062" s="146" t="s">
        <v>1255</v>
      </c>
      <c r="D1062" s="130">
        <v>1</v>
      </c>
      <c r="E1062" s="130">
        <v>1</v>
      </c>
      <c r="F1062" s="130">
        <v>1</v>
      </c>
      <c r="G1062" s="132">
        <v>10000</v>
      </c>
      <c r="H1062" s="130">
        <v>3</v>
      </c>
      <c r="I1062" s="48" t="s">
        <v>2206</v>
      </c>
    </row>
    <row r="1063" spans="2:9" x14ac:dyDescent="0.25">
      <c r="B1063" s="48">
        <v>1057</v>
      </c>
      <c r="C1063" s="146" t="s">
        <v>1409</v>
      </c>
      <c r="D1063" s="130">
        <v>1</v>
      </c>
      <c r="E1063" s="130">
        <v>1</v>
      </c>
      <c r="F1063" s="130">
        <v>1</v>
      </c>
      <c r="G1063" s="132">
        <v>10000</v>
      </c>
      <c r="H1063" s="130">
        <v>3</v>
      </c>
      <c r="I1063" s="48" t="s">
        <v>2206</v>
      </c>
    </row>
    <row r="1064" spans="2:9" x14ac:dyDescent="0.25">
      <c r="B1064" s="48">
        <v>1058</v>
      </c>
      <c r="C1064" s="146" t="s">
        <v>1349</v>
      </c>
      <c r="D1064" s="130">
        <v>1</v>
      </c>
      <c r="E1064" s="130">
        <v>1</v>
      </c>
      <c r="F1064" s="130">
        <v>3</v>
      </c>
      <c r="G1064" s="132">
        <v>10000</v>
      </c>
      <c r="H1064" s="130">
        <v>3</v>
      </c>
      <c r="I1064" s="48" t="s">
        <v>2206</v>
      </c>
    </row>
    <row r="1065" spans="2:9" x14ac:dyDescent="0.25">
      <c r="B1065" s="48">
        <v>1059</v>
      </c>
      <c r="C1065" s="146" t="s">
        <v>1451</v>
      </c>
      <c r="D1065" s="130">
        <v>1</v>
      </c>
      <c r="E1065" s="130">
        <v>1</v>
      </c>
      <c r="F1065" s="130">
        <v>4</v>
      </c>
      <c r="G1065" s="132">
        <v>10000</v>
      </c>
      <c r="H1065" s="130">
        <v>3</v>
      </c>
      <c r="I1065" s="48" t="s">
        <v>2206</v>
      </c>
    </row>
    <row r="1066" spans="2:9" x14ac:dyDescent="0.25">
      <c r="B1066" s="48">
        <v>1060</v>
      </c>
      <c r="C1066" s="146" t="s">
        <v>1917</v>
      </c>
      <c r="D1066" s="130">
        <v>1</v>
      </c>
      <c r="E1066" s="130">
        <v>1</v>
      </c>
      <c r="F1066" s="130">
        <v>2</v>
      </c>
      <c r="G1066" s="132">
        <v>10000</v>
      </c>
      <c r="H1066" s="130">
        <v>3</v>
      </c>
      <c r="I1066" s="48" t="s">
        <v>2206</v>
      </c>
    </row>
    <row r="1067" spans="2:9" x14ac:dyDescent="0.25">
      <c r="B1067" s="48">
        <v>1061</v>
      </c>
      <c r="C1067" s="146" t="s">
        <v>1230</v>
      </c>
      <c r="D1067" s="130">
        <v>2</v>
      </c>
      <c r="E1067" s="130">
        <v>2</v>
      </c>
      <c r="F1067" s="130">
        <v>4</v>
      </c>
      <c r="G1067" s="132">
        <v>6071.21</v>
      </c>
      <c r="H1067" s="130">
        <v>3</v>
      </c>
      <c r="I1067" s="48" t="s">
        <v>2206</v>
      </c>
    </row>
    <row r="1068" spans="2:9" x14ac:dyDescent="0.25">
      <c r="B1068" s="48">
        <v>1062</v>
      </c>
      <c r="C1068" s="146" t="s">
        <v>631</v>
      </c>
      <c r="D1068" s="130">
        <v>1</v>
      </c>
      <c r="E1068" s="130">
        <v>1</v>
      </c>
      <c r="F1068" s="130">
        <v>2</v>
      </c>
      <c r="G1068" s="132">
        <v>10000</v>
      </c>
      <c r="H1068" s="130">
        <v>3</v>
      </c>
      <c r="I1068" s="48" t="s">
        <v>2206</v>
      </c>
    </row>
    <row r="1069" spans="2:9" x14ac:dyDescent="0.25">
      <c r="B1069" s="48">
        <v>1063</v>
      </c>
      <c r="C1069" s="146" t="s">
        <v>1492</v>
      </c>
      <c r="D1069" s="130">
        <v>2</v>
      </c>
      <c r="E1069" s="130">
        <v>2</v>
      </c>
      <c r="F1069" s="130">
        <v>2</v>
      </c>
      <c r="G1069" s="132">
        <v>8297.51</v>
      </c>
      <c r="H1069" s="130">
        <v>3</v>
      </c>
      <c r="I1069" s="48" t="s">
        <v>2206</v>
      </c>
    </row>
    <row r="1070" spans="2:9" x14ac:dyDescent="0.25">
      <c r="B1070" s="48">
        <v>1064</v>
      </c>
      <c r="C1070" s="146" t="s">
        <v>1177</v>
      </c>
      <c r="D1070" s="130">
        <v>1</v>
      </c>
      <c r="E1070" s="130">
        <v>1</v>
      </c>
      <c r="F1070" s="130">
        <v>2</v>
      </c>
      <c r="G1070" s="132">
        <v>10000</v>
      </c>
      <c r="H1070" s="130">
        <v>3</v>
      </c>
      <c r="I1070" s="48" t="s">
        <v>2206</v>
      </c>
    </row>
    <row r="1071" spans="2:9" x14ac:dyDescent="0.25">
      <c r="B1071" s="48">
        <v>1065</v>
      </c>
      <c r="C1071" s="146" t="s">
        <v>1114</v>
      </c>
      <c r="D1071" s="130">
        <v>1</v>
      </c>
      <c r="E1071" s="130">
        <v>1</v>
      </c>
      <c r="F1071" s="130">
        <v>4</v>
      </c>
      <c r="G1071" s="132">
        <v>10000</v>
      </c>
      <c r="H1071" s="130">
        <v>3</v>
      </c>
      <c r="I1071" s="48" t="s">
        <v>2206</v>
      </c>
    </row>
    <row r="1072" spans="2:9" x14ac:dyDescent="0.25">
      <c r="B1072" s="48">
        <v>1066</v>
      </c>
      <c r="C1072" s="146" t="s">
        <v>1447</v>
      </c>
      <c r="D1072" s="130">
        <v>2</v>
      </c>
      <c r="E1072" s="130">
        <v>2</v>
      </c>
      <c r="F1072" s="130">
        <v>3</v>
      </c>
      <c r="G1072" s="132">
        <v>9461.4500000000007</v>
      </c>
      <c r="H1072" s="130">
        <v>3</v>
      </c>
      <c r="I1072" s="48" t="s">
        <v>2206</v>
      </c>
    </row>
    <row r="1073" spans="2:9" x14ac:dyDescent="0.25">
      <c r="B1073" s="48">
        <v>1067</v>
      </c>
      <c r="C1073" s="146" t="s">
        <v>1639</v>
      </c>
      <c r="D1073" s="130">
        <v>3</v>
      </c>
      <c r="E1073" s="130">
        <v>3</v>
      </c>
      <c r="F1073" s="130">
        <v>5</v>
      </c>
      <c r="G1073" s="132">
        <v>5236.71</v>
      </c>
      <c r="H1073" s="130">
        <v>3</v>
      </c>
      <c r="I1073" s="48" t="s">
        <v>2206</v>
      </c>
    </row>
    <row r="1074" spans="2:9" x14ac:dyDescent="0.25">
      <c r="B1074" s="48">
        <v>1068</v>
      </c>
      <c r="C1074" s="146" t="s">
        <v>1812</v>
      </c>
      <c r="D1074" s="130">
        <v>1</v>
      </c>
      <c r="E1074" s="130">
        <v>1</v>
      </c>
      <c r="F1074" s="130">
        <v>2</v>
      </c>
      <c r="G1074" s="132">
        <v>10000</v>
      </c>
      <c r="H1074" s="130">
        <v>3</v>
      </c>
      <c r="I1074" s="48" t="s">
        <v>2206</v>
      </c>
    </row>
    <row r="1075" spans="2:9" x14ac:dyDescent="0.25">
      <c r="B1075" s="48">
        <v>1069</v>
      </c>
      <c r="C1075" s="146" t="s">
        <v>559</v>
      </c>
      <c r="D1075" s="130">
        <v>1</v>
      </c>
      <c r="E1075" s="130">
        <v>1</v>
      </c>
      <c r="F1075" s="130">
        <v>2</v>
      </c>
      <c r="G1075" s="132">
        <v>10000</v>
      </c>
      <c r="H1075" s="130">
        <v>3</v>
      </c>
      <c r="I1075" s="48" t="s">
        <v>2206</v>
      </c>
    </row>
    <row r="1076" spans="2:9" x14ac:dyDescent="0.25">
      <c r="B1076" s="48">
        <v>1070</v>
      </c>
      <c r="C1076" s="146" t="s">
        <v>870</v>
      </c>
      <c r="D1076" s="130">
        <v>1</v>
      </c>
      <c r="E1076" s="130">
        <v>1</v>
      </c>
      <c r="F1076" s="130">
        <v>1</v>
      </c>
      <c r="G1076" s="132">
        <v>10000</v>
      </c>
      <c r="H1076" s="130">
        <v>3</v>
      </c>
      <c r="I1076" s="48" t="s">
        <v>2206</v>
      </c>
    </row>
    <row r="1077" spans="2:9" x14ac:dyDescent="0.25">
      <c r="B1077" s="48">
        <v>1071</v>
      </c>
      <c r="C1077" s="146" t="s">
        <v>1801</v>
      </c>
      <c r="D1077" s="130">
        <v>1</v>
      </c>
      <c r="E1077" s="130">
        <v>2</v>
      </c>
      <c r="F1077" s="130">
        <v>4</v>
      </c>
      <c r="G1077" s="132">
        <v>10000</v>
      </c>
      <c r="H1077" s="130">
        <v>3</v>
      </c>
      <c r="I1077" s="48" t="s">
        <v>2206</v>
      </c>
    </row>
    <row r="1078" spans="2:9" x14ac:dyDescent="0.25">
      <c r="B1078" s="48">
        <v>1072</v>
      </c>
      <c r="C1078" s="146" t="s">
        <v>1910</v>
      </c>
      <c r="D1078" s="130">
        <v>2</v>
      </c>
      <c r="E1078" s="130">
        <v>2</v>
      </c>
      <c r="F1078" s="130">
        <v>2</v>
      </c>
      <c r="G1078" s="132">
        <v>9521.23</v>
      </c>
      <c r="H1078" s="130">
        <v>3</v>
      </c>
      <c r="I1078" s="48" t="s">
        <v>2206</v>
      </c>
    </row>
    <row r="1079" spans="2:9" x14ac:dyDescent="0.25">
      <c r="B1079" s="48">
        <v>1073</v>
      </c>
      <c r="C1079" s="146" t="s">
        <v>1813</v>
      </c>
      <c r="D1079" s="130">
        <v>1</v>
      </c>
      <c r="E1079" s="130">
        <v>1</v>
      </c>
      <c r="F1079" s="130">
        <v>1</v>
      </c>
      <c r="G1079" s="132">
        <v>10000</v>
      </c>
      <c r="H1079" s="130">
        <v>3</v>
      </c>
      <c r="I1079" s="48" t="s">
        <v>2206</v>
      </c>
    </row>
    <row r="1080" spans="2:9" x14ac:dyDescent="0.25">
      <c r="B1080" s="48">
        <v>1074</v>
      </c>
      <c r="C1080" s="146" t="s">
        <v>1323</v>
      </c>
      <c r="D1080" s="130">
        <v>1</v>
      </c>
      <c r="E1080" s="130">
        <v>1</v>
      </c>
      <c r="F1080" s="130">
        <v>1</v>
      </c>
      <c r="G1080" s="132">
        <v>10000</v>
      </c>
      <c r="H1080" s="130">
        <v>3</v>
      </c>
      <c r="I1080" s="48" t="s">
        <v>2206</v>
      </c>
    </row>
    <row r="1081" spans="2:9" x14ac:dyDescent="0.25">
      <c r="B1081" s="48">
        <v>1075</v>
      </c>
      <c r="C1081" s="146" t="s">
        <v>1684</v>
      </c>
      <c r="D1081" s="130">
        <v>1</v>
      </c>
      <c r="E1081" s="130">
        <v>1</v>
      </c>
      <c r="F1081" s="130">
        <v>1</v>
      </c>
      <c r="G1081" s="132">
        <v>10000</v>
      </c>
      <c r="H1081" s="130">
        <v>3</v>
      </c>
      <c r="I1081" s="48" t="s">
        <v>2206</v>
      </c>
    </row>
    <row r="1082" spans="2:9" x14ac:dyDescent="0.25">
      <c r="B1082" s="48">
        <v>1076</v>
      </c>
      <c r="C1082" s="146" t="s">
        <v>1729</v>
      </c>
      <c r="D1082" s="130">
        <v>1</v>
      </c>
      <c r="E1082" s="130">
        <v>1</v>
      </c>
      <c r="F1082" s="130">
        <v>1</v>
      </c>
      <c r="G1082" s="132">
        <v>10000</v>
      </c>
      <c r="H1082" s="130">
        <v>3</v>
      </c>
      <c r="I1082" s="48" t="s">
        <v>2206</v>
      </c>
    </row>
    <row r="1083" spans="2:9" x14ac:dyDescent="0.25">
      <c r="B1083" s="48">
        <v>1077</v>
      </c>
      <c r="C1083" s="146" t="s">
        <v>1687</v>
      </c>
      <c r="D1083" s="130">
        <v>1</v>
      </c>
      <c r="E1083" s="130">
        <v>1</v>
      </c>
      <c r="F1083" s="130">
        <v>3</v>
      </c>
      <c r="G1083" s="132">
        <v>10000</v>
      </c>
      <c r="H1083" s="130">
        <v>3</v>
      </c>
      <c r="I1083" s="48" t="s">
        <v>2206</v>
      </c>
    </row>
    <row r="1084" spans="2:9" x14ac:dyDescent="0.25">
      <c r="B1084" s="48">
        <v>1078</v>
      </c>
      <c r="C1084" s="146" t="s">
        <v>763</v>
      </c>
      <c r="D1084" s="130">
        <v>1</v>
      </c>
      <c r="E1084" s="130">
        <v>1</v>
      </c>
      <c r="F1084" s="130">
        <v>1</v>
      </c>
      <c r="G1084" s="132">
        <v>10000</v>
      </c>
      <c r="H1084" s="130">
        <v>3</v>
      </c>
      <c r="I1084" s="48" t="s">
        <v>2206</v>
      </c>
    </row>
    <row r="1085" spans="2:9" x14ac:dyDescent="0.25">
      <c r="B1085" s="48">
        <v>1079</v>
      </c>
      <c r="C1085" s="146" t="s">
        <v>1807</v>
      </c>
      <c r="D1085" s="130">
        <v>3</v>
      </c>
      <c r="E1085" s="130">
        <v>3</v>
      </c>
      <c r="F1085" s="130">
        <v>3</v>
      </c>
      <c r="G1085" s="132">
        <v>7203.84</v>
      </c>
      <c r="H1085" s="130">
        <v>3</v>
      </c>
      <c r="I1085" s="48" t="s">
        <v>2206</v>
      </c>
    </row>
    <row r="1086" spans="2:9" x14ac:dyDescent="0.25">
      <c r="B1086" s="48">
        <v>1080</v>
      </c>
      <c r="C1086" s="146" t="s">
        <v>399</v>
      </c>
      <c r="D1086" s="130">
        <v>6</v>
      </c>
      <c r="E1086" s="130">
        <v>7</v>
      </c>
      <c r="F1086" s="130">
        <v>12</v>
      </c>
      <c r="G1086" s="132">
        <v>3425.39</v>
      </c>
      <c r="H1086" s="130">
        <v>3</v>
      </c>
      <c r="I1086" s="48" t="s">
        <v>2206</v>
      </c>
    </row>
    <row r="1087" spans="2:9" x14ac:dyDescent="0.25">
      <c r="B1087" s="48">
        <v>1081</v>
      </c>
      <c r="C1087" s="146" t="s">
        <v>1386</v>
      </c>
      <c r="D1087" s="130">
        <v>1</v>
      </c>
      <c r="E1087" s="130">
        <v>1</v>
      </c>
      <c r="F1087" s="130">
        <v>1</v>
      </c>
      <c r="G1087" s="132">
        <v>10000</v>
      </c>
      <c r="H1087" s="130">
        <v>3</v>
      </c>
      <c r="I1087" s="48" t="s">
        <v>2206</v>
      </c>
    </row>
    <row r="1088" spans="2:9" x14ac:dyDescent="0.25">
      <c r="B1088" s="48">
        <v>1082</v>
      </c>
      <c r="C1088" s="146" t="s">
        <v>1852</v>
      </c>
      <c r="D1088" s="130">
        <v>1</v>
      </c>
      <c r="E1088" s="130">
        <v>1</v>
      </c>
      <c r="F1088" s="130">
        <v>1</v>
      </c>
      <c r="G1088" s="132">
        <v>10000</v>
      </c>
      <c r="H1088" s="130">
        <v>3</v>
      </c>
      <c r="I1088" s="48" t="s">
        <v>2206</v>
      </c>
    </row>
    <row r="1089" spans="2:9" x14ac:dyDescent="0.25">
      <c r="B1089" s="48">
        <v>1083</v>
      </c>
      <c r="C1089" s="146" t="s">
        <v>1308</v>
      </c>
      <c r="D1089" s="130">
        <v>1</v>
      </c>
      <c r="E1089" s="130">
        <v>1</v>
      </c>
      <c r="F1089" s="130">
        <v>1</v>
      </c>
      <c r="G1089" s="132">
        <v>10000</v>
      </c>
      <c r="H1089" s="130">
        <v>3</v>
      </c>
      <c r="I1089" s="48" t="s">
        <v>2206</v>
      </c>
    </row>
    <row r="1090" spans="2:9" x14ac:dyDescent="0.25">
      <c r="B1090" s="48">
        <v>1084</v>
      </c>
      <c r="C1090" s="146" t="s">
        <v>1704</v>
      </c>
      <c r="D1090" s="130">
        <v>1</v>
      </c>
      <c r="E1090" s="130">
        <v>1</v>
      </c>
      <c r="F1090" s="130">
        <v>1</v>
      </c>
      <c r="G1090" s="132">
        <v>10000</v>
      </c>
      <c r="H1090" s="130">
        <v>3</v>
      </c>
      <c r="I1090" s="48" t="s">
        <v>2206</v>
      </c>
    </row>
    <row r="1091" spans="2:9" x14ac:dyDescent="0.25">
      <c r="B1091" s="48">
        <v>1085</v>
      </c>
      <c r="C1091" s="146" t="s">
        <v>1091</v>
      </c>
      <c r="D1091" s="130">
        <v>1</v>
      </c>
      <c r="E1091" s="130">
        <v>1</v>
      </c>
      <c r="F1091" s="130">
        <v>1</v>
      </c>
      <c r="G1091" s="132">
        <v>10000</v>
      </c>
      <c r="H1091" s="130">
        <v>3</v>
      </c>
      <c r="I1091" s="48" t="s">
        <v>2206</v>
      </c>
    </row>
    <row r="1092" spans="2:9" x14ac:dyDescent="0.25">
      <c r="B1092" s="48">
        <v>1086</v>
      </c>
      <c r="C1092" s="146" t="s">
        <v>1682</v>
      </c>
      <c r="D1092" s="130">
        <v>1</v>
      </c>
      <c r="E1092" s="130">
        <v>1</v>
      </c>
      <c r="F1092" s="130">
        <v>1</v>
      </c>
      <c r="G1092" s="132">
        <v>10000</v>
      </c>
      <c r="H1092" s="130">
        <v>3</v>
      </c>
      <c r="I1092" s="48" t="s">
        <v>2206</v>
      </c>
    </row>
    <row r="1093" spans="2:9" x14ac:dyDescent="0.25">
      <c r="B1093" s="48">
        <v>1087</v>
      </c>
      <c r="C1093" s="146" t="s">
        <v>1198</v>
      </c>
      <c r="D1093" s="130">
        <v>2</v>
      </c>
      <c r="E1093" s="130">
        <v>3</v>
      </c>
      <c r="F1093" s="130">
        <v>3</v>
      </c>
      <c r="G1093" s="132">
        <v>9982.7800000000007</v>
      </c>
      <c r="H1093" s="130">
        <v>3</v>
      </c>
      <c r="I1093" s="48" t="s">
        <v>2206</v>
      </c>
    </row>
    <row r="1094" spans="2:9" x14ac:dyDescent="0.25">
      <c r="B1094" s="48">
        <v>1088</v>
      </c>
      <c r="C1094" s="146" t="s">
        <v>1545</v>
      </c>
      <c r="D1094" s="130">
        <v>1</v>
      </c>
      <c r="E1094" s="130">
        <v>2</v>
      </c>
      <c r="F1094" s="130">
        <v>3</v>
      </c>
      <c r="G1094" s="132">
        <v>10000</v>
      </c>
      <c r="H1094" s="130">
        <v>3</v>
      </c>
      <c r="I1094" s="48" t="s">
        <v>2206</v>
      </c>
    </row>
    <row r="1095" spans="2:9" x14ac:dyDescent="0.25">
      <c r="B1095" s="48">
        <v>1089</v>
      </c>
      <c r="C1095" s="146" t="s">
        <v>1418</v>
      </c>
      <c r="D1095" s="130">
        <v>3</v>
      </c>
      <c r="E1095" s="130">
        <v>3</v>
      </c>
      <c r="F1095" s="130">
        <v>3</v>
      </c>
      <c r="G1095" s="132">
        <v>5119.1000000000004</v>
      </c>
      <c r="H1095" s="130">
        <v>3</v>
      </c>
      <c r="I1095" s="48" t="s">
        <v>2206</v>
      </c>
    </row>
    <row r="1096" spans="2:9" x14ac:dyDescent="0.25">
      <c r="B1096" s="48">
        <v>1090</v>
      </c>
      <c r="C1096" s="146" t="s">
        <v>1701</v>
      </c>
      <c r="D1096" s="130">
        <v>1</v>
      </c>
      <c r="E1096" s="130">
        <v>1</v>
      </c>
      <c r="F1096" s="130">
        <v>1</v>
      </c>
      <c r="G1096" s="132">
        <v>10000</v>
      </c>
      <c r="H1096" s="130">
        <v>3</v>
      </c>
      <c r="I1096" s="48" t="s">
        <v>2206</v>
      </c>
    </row>
    <row r="1097" spans="2:9" x14ac:dyDescent="0.25">
      <c r="B1097" s="48">
        <v>1091</v>
      </c>
      <c r="C1097" s="146" t="s">
        <v>457</v>
      </c>
      <c r="D1097" s="130">
        <v>4</v>
      </c>
      <c r="E1097" s="130">
        <v>5</v>
      </c>
      <c r="F1097" s="130">
        <v>19</v>
      </c>
      <c r="G1097" s="132">
        <v>7631.32</v>
      </c>
      <c r="H1097" s="130">
        <v>3</v>
      </c>
      <c r="I1097" s="48" t="s">
        <v>2206</v>
      </c>
    </row>
    <row r="1098" spans="2:9" x14ac:dyDescent="0.25">
      <c r="B1098" s="48">
        <v>1092</v>
      </c>
      <c r="C1098" s="146" t="s">
        <v>1218</v>
      </c>
      <c r="D1098" s="130">
        <v>3</v>
      </c>
      <c r="E1098" s="130">
        <v>3</v>
      </c>
      <c r="F1098" s="130">
        <v>3</v>
      </c>
      <c r="G1098" s="132">
        <v>4668.3</v>
      </c>
      <c r="H1098" s="130">
        <v>3</v>
      </c>
      <c r="I1098" s="48" t="s">
        <v>2206</v>
      </c>
    </row>
    <row r="1099" spans="2:9" x14ac:dyDescent="0.25">
      <c r="B1099" s="48">
        <v>1093</v>
      </c>
      <c r="C1099" s="146" t="s">
        <v>1269</v>
      </c>
      <c r="D1099" s="130">
        <v>1</v>
      </c>
      <c r="E1099" s="130">
        <v>1</v>
      </c>
      <c r="F1099" s="130">
        <v>2</v>
      </c>
      <c r="G1099" s="132">
        <v>10000</v>
      </c>
      <c r="H1099" s="130">
        <v>3</v>
      </c>
      <c r="I1099" s="48" t="s">
        <v>2206</v>
      </c>
    </row>
    <row r="1100" spans="2:9" x14ac:dyDescent="0.25">
      <c r="B1100" s="48">
        <v>1094</v>
      </c>
      <c r="C1100" s="146" t="s">
        <v>1752</v>
      </c>
      <c r="D1100" s="130">
        <v>1</v>
      </c>
      <c r="E1100" s="130">
        <v>1</v>
      </c>
      <c r="F1100" s="130">
        <v>1</v>
      </c>
      <c r="G1100" s="132">
        <v>10000</v>
      </c>
      <c r="H1100" s="130">
        <v>3</v>
      </c>
      <c r="I1100" s="48" t="s">
        <v>2206</v>
      </c>
    </row>
    <row r="1101" spans="2:9" x14ac:dyDescent="0.25">
      <c r="B1101" s="48">
        <v>1095</v>
      </c>
      <c r="C1101" s="146" t="s">
        <v>1001</v>
      </c>
      <c r="D1101" s="130">
        <v>1</v>
      </c>
      <c r="E1101" s="130">
        <v>1</v>
      </c>
      <c r="F1101" s="130">
        <v>1</v>
      </c>
      <c r="G1101" s="132">
        <v>10000</v>
      </c>
      <c r="H1101" s="130">
        <v>3</v>
      </c>
      <c r="I1101" s="48" t="s">
        <v>2206</v>
      </c>
    </row>
    <row r="1102" spans="2:9" x14ac:dyDescent="0.25">
      <c r="B1102" s="48">
        <v>1096</v>
      </c>
      <c r="C1102" s="146" t="s">
        <v>1523</v>
      </c>
      <c r="D1102" s="130">
        <v>1</v>
      </c>
      <c r="E1102" s="130">
        <v>1</v>
      </c>
      <c r="F1102" s="130">
        <v>4</v>
      </c>
      <c r="G1102" s="132">
        <v>10000</v>
      </c>
      <c r="H1102" s="130">
        <v>3</v>
      </c>
      <c r="I1102" s="48" t="s">
        <v>2206</v>
      </c>
    </row>
    <row r="1103" spans="2:9" x14ac:dyDescent="0.25">
      <c r="B1103" s="48">
        <v>1097</v>
      </c>
      <c r="C1103" s="146" t="s">
        <v>1669</v>
      </c>
      <c r="D1103" s="130">
        <v>3</v>
      </c>
      <c r="E1103" s="130">
        <v>3</v>
      </c>
      <c r="F1103" s="130">
        <v>3</v>
      </c>
      <c r="G1103" s="132">
        <v>8203.5499999999993</v>
      </c>
      <c r="H1103" s="130">
        <v>3</v>
      </c>
      <c r="I1103" s="48" t="s">
        <v>2206</v>
      </c>
    </row>
    <row r="1104" spans="2:9" x14ac:dyDescent="0.25">
      <c r="B1104" s="48">
        <v>1098</v>
      </c>
      <c r="C1104" s="146" t="s">
        <v>1039</v>
      </c>
      <c r="D1104" s="130">
        <v>1</v>
      </c>
      <c r="E1104" s="130">
        <v>1</v>
      </c>
      <c r="F1104" s="130">
        <v>2</v>
      </c>
      <c r="G1104" s="132">
        <v>10000</v>
      </c>
      <c r="H1104" s="130">
        <v>3</v>
      </c>
      <c r="I1104" s="48" t="s">
        <v>2206</v>
      </c>
    </row>
    <row r="1105" spans="2:9" x14ac:dyDescent="0.25">
      <c r="B1105" s="48">
        <v>1099</v>
      </c>
      <c r="C1105" s="146" t="s">
        <v>1573</v>
      </c>
      <c r="D1105" s="130">
        <v>3</v>
      </c>
      <c r="E1105" s="130">
        <v>4</v>
      </c>
      <c r="F1105" s="130">
        <v>10</v>
      </c>
      <c r="G1105" s="132">
        <v>4507.47</v>
      </c>
      <c r="H1105" s="130">
        <v>3</v>
      </c>
      <c r="I1105" s="48" t="s">
        <v>2206</v>
      </c>
    </row>
    <row r="1106" spans="2:9" x14ac:dyDescent="0.25">
      <c r="B1106" s="48">
        <v>1100</v>
      </c>
      <c r="C1106" s="146" t="s">
        <v>1339</v>
      </c>
      <c r="D1106" s="130">
        <v>1</v>
      </c>
      <c r="E1106" s="130">
        <v>1</v>
      </c>
      <c r="F1106" s="130">
        <v>1</v>
      </c>
      <c r="G1106" s="132">
        <v>10000</v>
      </c>
      <c r="H1106" s="130">
        <v>3</v>
      </c>
      <c r="I1106" s="48" t="s">
        <v>2206</v>
      </c>
    </row>
    <row r="1107" spans="2:9" x14ac:dyDescent="0.25">
      <c r="B1107" s="48">
        <v>1101</v>
      </c>
      <c r="C1107" s="146" t="s">
        <v>1107</v>
      </c>
      <c r="D1107" s="130">
        <v>2</v>
      </c>
      <c r="E1107" s="130">
        <v>2</v>
      </c>
      <c r="F1107" s="130">
        <v>3</v>
      </c>
      <c r="G1107" s="132">
        <v>5551.24</v>
      </c>
      <c r="H1107" s="130">
        <v>3</v>
      </c>
      <c r="I1107" s="48" t="s">
        <v>2206</v>
      </c>
    </row>
    <row r="1108" spans="2:9" x14ac:dyDescent="0.25">
      <c r="B1108" s="48">
        <v>1102</v>
      </c>
      <c r="C1108" s="146" t="s">
        <v>1365</v>
      </c>
      <c r="D1108" s="130">
        <v>1</v>
      </c>
      <c r="E1108" s="130">
        <v>1</v>
      </c>
      <c r="F1108" s="130">
        <v>2</v>
      </c>
      <c r="G1108" s="132">
        <v>10000</v>
      </c>
      <c r="H1108" s="130">
        <v>3</v>
      </c>
      <c r="I1108" s="48" t="s">
        <v>2206</v>
      </c>
    </row>
    <row r="1109" spans="2:9" x14ac:dyDescent="0.25">
      <c r="B1109" s="48">
        <v>1103</v>
      </c>
      <c r="C1109" s="146" t="s">
        <v>1005</v>
      </c>
      <c r="D1109" s="130">
        <v>1</v>
      </c>
      <c r="E1109" s="130">
        <v>1</v>
      </c>
      <c r="F1109" s="130">
        <v>1</v>
      </c>
      <c r="G1109" s="132">
        <v>10000</v>
      </c>
      <c r="H1109" s="130">
        <v>3</v>
      </c>
      <c r="I1109" s="48" t="s">
        <v>2206</v>
      </c>
    </row>
    <row r="1110" spans="2:9" x14ac:dyDescent="0.25">
      <c r="B1110" s="48">
        <v>1104</v>
      </c>
      <c r="C1110" s="146" t="s">
        <v>1316</v>
      </c>
      <c r="D1110" s="130">
        <v>3</v>
      </c>
      <c r="E1110" s="130">
        <v>3</v>
      </c>
      <c r="F1110" s="130">
        <v>5</v>
      </c>
      <c r="G1110" s="132">
        <v>4766.58</v>
      </c>
      <c r="H1110" s="130">
        <v>3</v>
      </c>
      <c r="I1110" s="48" t="s">
        <v>2206</v>
      </c>
    </row>
    <row r="1111" spans="2:9" x14ac:dyDescent="0.25">
      <c r="B1111" s="48">
        <v>1105</v>
      </c>
      <c r="C1111" s="146" t="s">
        <v>1426</v>
      </c>
      <c r="D1111" s="130">
        <v>1</v>
      </c>
      <c r="E1111" s="130">
        <v>1</v>
      </c>
      <c r="F1111" s="130">
        <v>1</v>
      </c>
      <c r="G1111" s="132">
        <v>10000</v>
      </c>
      <c r="H1111" s="130">
        <v>3</v>
      </c>
      <c r="I1111" s="48" t="s">
        <v>2206</v>
      </c>
    </row>
    <row r="1112" spans="2:9" x14ac:dyDescent="0.25">
      <c r="B1112" s="48">
        <v>1106</v>
      </c>
      <c r="C1112" s="146" t="s">
        <v>1212</v>
      </c>
      <c r="D1112" s="130">
        <v>5</v>
      </c>
      <c r="E1112" s="130">
        <v>5</v>
      </c>
      <c r="F1112" s="130">
        <v>5</v>
      </c>
      <c r="G1112" s="132">
        <v>2662.02</v>
      </c>
      <c r="H1112" s="130">
        <v>3</v>
      </c>
      <c r="I1112" s="48" t="s">
        <v>2206</v>
      </c>
    </row>
    <row r="1113" spans="2:9" x14ac:dyDescent="0.25">
      <c r="B1113" s="48">
        <v>1107</v>
      </c>
      <c r="C1113" s="146" t="s">
        <v>1169</v>
      </c>
      <c r="D1113" s="130">
        <v>1</v>
      </c>
      <c r="E1113" s="130">
        <v>1</v>
      </c>
      <c r="F1113" s="130">
        <v>1</v>
      </c>
      <c r="G1113" s="132">
        <v>10000</v>
      </c>
      <c r="H1113" s="130">
        <v>3</v>
      </c>
      <c r="I1113" s="48" t="s">
        <v>2206</v>
      </c>
    </row>
    <row r="1114" spans="2:9" x14ac:dyDescent="0.25">
      <c r="B1114" s="48">
        <v>1108</v>
      </c>
      <c r="C1114" s="146" t="s">
        <v>1900</v>
      </c>
      <c r="D1114" s="130">
        <v>1</v>
      </c>
      <c r="E1114" s="130">
        <v>1</v>
      </c>
      <c r="F1114" s="130">
        <v>1</v>
      </c>
      <c r="G1114" s="132">
        <v>10000</v>
      </c>
      <c r="H1114" s="130">
        <v>3</v>
      </c>
      <c r="I1114" s="48" t="s">
        <v>2206</v>
      </c>
    </row>
    <row r="1115" spans="2:9" x14ac:dyDescent="0.25">
      <c r="B1115" s="48">
        <v>1109</v>
      </c>
      <c r="C1115" s="146" t="s">
        <v>1651</v>
      </c>
      <c r="D1115" s="130">
        <v>1</v>
      </c>
      <c r="E1115" s="130">
        <v>1</v>
      </c>
      <c r="F1115" s="130">
        <v>2</v>
      </c>
      <c r="G1115" s="132">
        <v>10000</v>
      </c>
      <c r="H1115" s="130">
        <v>3</v>
      </c>
      <c r="I1115" s="48" t="s">
        <v>2206</v>
      </c>
    </row>
    <row r="1116" spans="2:9" x14ac:dyDescent="0.25">
      <c r="B1116" s="48">
        <v>1110</v>
      </c>
      <c r="C1116" s="146" t="s">
        <v>1572</v>
      </c>
      <c r="D1116" s="130">
        <v>1</v>
      </c>
      <c r="E1116" s="130">
        <v>1</v>
      </c>
      <c r="F1116" s="130">
        <v>1</v>
      </c>
      <c r="G1116" s="132">
        <v>10000</v>
      </c>
      <c r="H1116" s="130">
        <v>3</v>
      </c>
      <c r="I1116" s="48" t="s">
        <v>2206</v>
      </c>
    </row>
    <row r="1117" spans="2:9" x14ac:dyDescent="0.25">
      <c r="B1117" s="48">
        <v>1111</v>
      </c>
      <c r="C1117" s="146" t="s">
        <v>594</v>
      </c>
      <c r="D1117" s="130">
        <v>1</v>
      </c>
      <c r="E1117" s="130">
        <v>1</v>
      </c>
      <c r="F1117" s="130">
        <v>1</v>
      </c>
      <c r="G1117" s="132">
        <v>10000</v>
      </c>
      <c r="H1117" s="130">
        <v>3</v>
      </c>
      <c r="I1117" s="48" t="s">
        <v>2206</v>
      </c>
    </row>
    <row r="1118" spans="2:9" x14ac:dyDescent="0.25">
      <c r="B1118" s="48">
        <v>1112</v>
      </c>
      <c r="C1118" s="146" t="s">
        <v>1890</v>
      </c>
      <c r="D1118" s="130">
        <v>1</v>
      </c>
      <c r="E1118" s="130">
        <v>1</v>
      </c>
      <c r="F1118" s="130">
        <v>1</v>
      </c>
      <c r="G1118" s="132">
        <v>10000</v>
      </c>
      <c r="H1118" s="130">
        <v>3</v>
      </c>
      <c r="I1118" s="48" t="s">
        <v>2206</v>
      </c>
    </row>
    <row r="1119" spans="2:9" x14ac:dyDescent="0.25">
      <c r="B1119" s="48">
        <v>1113</v>
      </c>
      <c r="C1119" s="146" t="s">
        <v>1963</v>
      </c>
      <c r="D1119" s="130">
        <v>2</v>
      </c>
      <c r="E1119" s="130">
        <v>2</v>
      </c>
      <c r="F1119" s="130">
        <v>2</v>
      </c>
      <c r="G1119" s="132">
        <v>6662.75</v>
      </c>
      <c r="H1119" s="130">
        <v>3</v>
      </c>
      <c r="I1119" s="48" t="s">
        <v>2206</v>
      </c>
    </row>
    <row r="1120" spans="2:9" x14ac:dyDescent="0.25">
      <c r="B1120" s="48">
        <v>1114</v>
      </c>
      <c r="C1120" s="146" t="s">
        <v>1593</v>
      </c>
      <c r="D1120" s="130">
        <v>1</v>
      </c>
      <c r="E1120" s="130">
        <v>2</v>
      </c>
      <c r="F1120" s="130">
        <v>2</v>
      </c>
      <c r="G1120" s="132">
        <v>10000</v>
      </c>
      <c r="H1120" s="130">
        <v>3</v>
      </c>
      <c r="I1120" s="48" t="s">
        <v>2206</v>
      </c>
    </row>
    <row r="1121" spans="2:9" x14ac:dyDescent="0.25">
      <c r="B1121" s="48">
        <v>1115</v>
      </c>
      <c r="C1121" s="146" t="s">
        <v>1237</v>
      </c>
      <c r="D1121" s="130">
        <v>1</v>
      </c>
      <c r="E1121" s="130">
        <v>1</v>
      </c>
      <c r="F1121" s="130">
        <v>6</v>
      </c>
      <c r="G1121" s="132">
        <v>10000</v>
      </c>
      <c r="H1121" s="130">
        <v>3</v>
      </c>
      <c r="I1121" s="48" t="s">
        <v>2206</v>
      </c>
    </row>
    <row r="1122" spans="2:9" x14ac:dyDescent="0.25">
      <c r="B1122" s="48">
        <v>1116</v>
      </c>
      <c r="C1122" s="146" t="s">
        <v>1496</v>
      </c>
      <c r="D1122" s="130">
        <v>1</v>
      </c>
      <c r="E1122" s="130">
        <v>1</v>
      </c>
      <c r="F1122" s="130">
        <v>1</v>
      </c>
      <c r="G1122" s="132">
        <v>10000</v>
      </c>
      <c r="H1122" s="130">
        <v>3</v>
      </c>
      <c r="I1122" s="48" t="s">
        <v>2206</v>
      </c>
    </row>
    <row r="1123" spans="2:9" x14ac:dyDescent="0.25">
      <c r="B1123" s="48">
        <v>1117</v>
      </c>
      <c r="C1123" s="146" t="s">
        <v>1069</v>
      </c>
      <c r="D1123" s="130">
        <v>1</v>
      </c>
      <c r="E1123" s="130">
        <v>2</v>
      </c>
      <c r="F1123" s="130">
        <v>6</v>
      </c>
      <c r="G1123" s="132">
        <v>10000</v>
      </c>
      <c r="H1123" s="130">
        <v>3</v>
      </c>
      <c r="I1123" s="48" t="s">
        <v>2206</v>
      </c>
    </row>
    <row r="1124" spans="2:9" x14ac:dyDescent="0.25">
      <c r="B1124" s="48">
        <v>1118</v>
      </c>
      <c r="C1124" s="146" t="s">
        <v>2074</v>
      </c>
      <c r="D1124" s="130">
        <v>1</v>
      </c>
      <c r="E1124" s="130">
        <v>2</v>
      </c>
      <c r="F1124" s="130">
        <v>2</v>
      </c>
      <c r="G1124" s="132">
        <v>10000</v>
      </c>
      <c r="H1124" s="130">
        <v>3</v>
      </c>
      <c r="I1124" s="48" t="s">
        <v>2206</v>
      </c>
    </row>
    <row r="1125" spans="2:9" x14ac:dyDescent="0.25">
      <c r="B1125" s="48">
        <v>1119</v>
      </c>
      <c r="C1125" s="146" t="s">
        <v>1715</v>
      </c>
      <c r="D1125" s="130">
        <v>1</v>
      </c>
      <c r="E1125" s="130">
        <v>1</v>
      </c>
      <c r="F1125" s="130">
        <v>1</v>
      </c>
      <c r="G1125" s="132">
        <v>10000</v>
      </c>
      <c r="H1125" s="130">
        <v>3</v>
      </c>
      <c r="I1125" s="48" t="s">
        <v>2206</v>
      </c>
    </row>
    <row r="1126" spans="2:9" x14ac:dyDescent="0.25">
      <c r="B1126" s="48">
        <v>1120</v>
      </c>
      <c r="C1126" s="146" t="s">
        <v>1376</v>
      </c>
      <c r="D1126" s="130">
        <v>1</v>
      </c>
      <c r="E1126" s="130">
        <v>1</v>
      </c>
      <c r="F1126" s="130">
        <v>2</v>
      </c>
      <c r="G1126" s="132">
        <v>10000</v>
      </c>
      <c r="H1126" s="130">
        <v>3</v>
      </c>
      <c r="I1126" s="48" t="s">
        <v>2206</v>
      </c>
    </row>
    <row r="1127" spans="2:9" x14ac:dyDescent="0.25">
      <c r="B1127" s="48">
        <v>1121</v>
      </c>
      <c r="C1127" s="146" t="s">
        <v>1321</v>
      </c>
      <c r="D1127" s="130">
        <v>1</v>
      </c>
      <c r="E1127" s="130">
        <v>1</v>
      </c>
      <c r="F1127" s="130">
        <v>1</v>
      </c>
      <c r="G1127" s="132">
        <v>10000</v>
      </c>
      <c r="H1127" s="130">
        <v>3</v>
      </c>
      <c r="I1127" s="48" t="s">
        <v>2206</v>
      </c>
    </row>
    <row r="1128" spans="2:9" x14ac:dyDescent="0.25">
      <c r="B1128" s="48">
        <v>1122</v>
      </c>
      <c r="C1128" s="146" t="s">
        <v>1043</v>
      </c>
      <c r="D1128" s="130">
        <v>1</v>
      </c>
      <c r="E1128" s="130">
        <v>2</v>
      </c>
      <c r="F1128" s="130">
        <v>2</v>
      </c>
      <c r="G1128" s="132">
        <v>10000</v>
      </c>
      <c r="H1128" s="130">
        <v>3</v>
      </c>
      <c r="I1128" s="48" t="s">
        <v>2206</v>
      </c>
    </row>
    <row r="1129" spans="2:9" x14ac:dyDescent="0.25">
      <c r="B1129" s="48">
        <v>1123</v>
      </c>
      <c r="C1129" s="146" t="s">
        <v>1650</v>
      </c>
      <c r="D1129" s="130">
        <v>1</v>
      </c>
      <c r="E1129" s="130">
        <v>1</v>
      </c>
      <c r="F1129" s="130">
        <v>1</v>
      </c>
      <c r="G1129" s="132">
        <v>10000</v>
      </c>
      <c r="H1129" s="130">
        <v>3</v>
      </c>
      <c r="I1129" s="48" t="s">
        <v>2206</v>
      </c>
    </row>
    <row r="1130" spans="2:9" x14ac:dyDescent="0.25">
      <c r="B1130" s="48">
        <v>1124</v>
      </c>
      <c r="C1130" s="146" t="s">
        <v>1002</v>
      </c>
      <c r="D1130" s="130">
        <v>1</v>
      </c>
      <c r="E1130" s="130">
        <v>1</v>
      </c>
      <c r="F1130" s="130">
        <v>1</v>
      </c>
      <c r="G1130" s="132">
        <v>10000</v>
      </c>
      <c r="H1130" s="130">
        <v>3</v>
      </c>
      <c r="I1130" s="48" t="s">
        <v>2206</v>
      </c>
    </row>
    <row r="1131" spans="2:9" x14ac:dyDescent="0.25">
      <c r="B1131" s="48">
        <v>1125</v>
      </c>
      <c r="C1131" s="146" t="s">
        <v>1127</v>
      </c>
      <c r="D1131" s="130">
        <v>3</v>
      </c>
      <c r="E1131" s="130">
        <v>3</v>
      </c>
      <c r="F1131" s="130">
        <v>3</v>
      </c>
      <c r="G1131" s="132">
        <v>5255.45</v>
      </c>
      <c r="H1131" s="130">
        <v>3</v>
      </c>
      <c r="I1131" s="48" t="s">
        <v>2206</v>
      </c>
    </row>
    <row r="1132" spans="2:9" x14ac:dyDescent="0.25">
      <c r="B1132" s="48">
        <v>1126</v>
      </c>
      <c r="C1132" s="146" t="s">
        <v>1889</v>
      </c>
      <c r="D1132" s="130">
        <v>1</v>
      </c>
      <c r="E1132" s="130">
        <v>1</v>
      </c>
      <c r="F1132" s="130">
        <v>1</v>
      </c>
      <c r="G1132" s="132">
        <v>10000</v>
      </c>
      <c r="H1132" s="130">
        <v>3</v>
      </c>
      <c r="I1132" s="48" t="s">
        <v>2206</v>
      </c>
    </row>
    <row r="1133" spans="2:9" x14ac:dyDescent="0.25">
      <c r="B1133" s="48">
        <v>1127</v>
      </c>
      <c r="C1133" s="146" t="s">
        <v>1726</v>
      </c>
      <c r="D1133" s="130">
        <v>2</v>
      </c>
      <c r="E1133" s="130">
        <v>3</v>
      </c>
      <c r="F1133" s="130">
        <v>7</v>
      </c>
      <c r="G1133" s="132">
        <v>6204.06</v>
      </c>
      <c r="H1133" s="130">
        <v>3</v>
      </c>
      <c r="I1133" s="48" t="s">
        <v>2206</v>
      </c>
    </row>
    <row r="1134" spans="2:9" x14ac:dyDescent="0.25">
      <c r="B1134" s="48">
        <v>1128</v>
      </c>
      <c r="C1134" s="146" t="s">
        <v>1086</v>
      </c>
      <c r="D1134" s="130">
        <v>1</v>
      </c>
      <c r="E1134" s="130">
        <v>1</v>
      </c>
      <c r="F1134" s="130">
        <v>2</v>
      </c>
      <c r="G1134" s="132">
        <v>10000</v>
      </c>
      <c r="H1134" s="130">
        <v>3</v>
      </c>
      <c r="I1134" s="48" t="s">
        <v>2206</v>
      </c>
    </row>
    <row r="1135" spans="2:9" x14ac:dyDescent="0.25">
      <c r="B1135" s="48">
        <v>1129</v>
      </c>
      <c r="C1135" s="146" t="s">
        <v>1515</v>
      </c>
      <c r="D1135" s="130">
        <v>1</v>
      </c>
      <c r="E1135" s="130">
        <v>1</v>
      </c>
      <c r="F1135" s="130">
        <v>1</v>
      </c>
      <c r="G1135" s="132">
        <v>10000</v>
      </c>
      <c r="H1135" s="130">
        <v>3</v>
      </c>
      <c r="I1135" s="48" t="s">
        <v>2206</v>
      </c>
    </row>
    <row r="1136" spans="2:9" x14ac:dyDescent="0.25">
      <c r="B1136" s="48">
        <v>1130</v>
      </c>
      <c r="C1136" s="146" t="s">
        <v>2076</v>
      </c>
      <c r="D1136" s="130">
        <v>1</v>
      </c>
      <c r="E1136" s="130">
        <v>1</v>
      </c>
      <c r="F1136" s="130">
        <v>1</v>
      </c>
      <c r="G1136" s="132">
        <v>10000</v>
      </c>
      <c r="H1136" s="130">
        <v>3</v>
      </c>
      <c r="I1136" s="48" t="s">
        <v>2206</v>
      </c>
    </row>
    <row r="1137" spans="2:9" x14ac:dyDescent="0.25">
      <c r="B1137" s="48">
        <v>1131</v>
      </c>
      <c r="C1137" s="146" t="s">
        <v>517</v>
      </c>
      <c r="D1137" s="130">
        <v>1</v>
      </c>
      <c r="E1137" s="130">
        <v>1</v>
      </c>
      <c r="F1137" s="130">
        <v>1</v>
      </c>
      <c r="G1137" s="132">
        <v>10000</v>
      </c>
      <c r="H1137" s="130">
        <v>3</v>
      </c>
      <c r="I1137" s="48" t="s">
        <v>2206</v>
      </c>
    </row>
    <row r="1138" spans="2:9" x14ac:dyDescent="0.25">
      <c r="B1138" s="48">
        <v>1132</v>
      </c>
      <c r="C1138" s="146" t="s">
        <v>1624</v>
      </c>
      <c r="D1138" s="130">
        <v>1</v>
      </c>
      <c r="E1138" s="130">
        <v>1</v>
      </c>
      <c r="F1138" s="130">
        <v>2</v>
      </c>
      <c r="G1138" s="132">
        <v>10000</v>
      </c>
      <c r="H1138" s="130">
        <v>3</v>
      </c>
      <c r="I1138" s="48" t="s">
        <v>2206</v>
      </c>
    </row>
    <row r="1139" spans="2:9" x14ac:dyDescent="0.25">
      <c r="B1139" s="48">
        <v>1133</v>
      </c>
      <c r="C1139" s="146" t="s">
        <v>1353</v>
      </c>
      <c r="D1139" s="130">
        <v>1</v>
      </c>
      <c r="E1139" s="130">
        <v>1</v>
      </c>
      <c r="F1139" s="130">
        <v>2</v>
      </c>
      <c r="G1139" s="132">
        <v>10000</v>
      </c>
      <c r="H1139" s="130">
        <v>3</v>
      </c>
      <c r="I1139" s="48" t="s">
        <v>2206</v>
      </c>
    </row>
    <row r="1140" spans="2:9" x14ac:dyDescent="0.25">
      <c r="B1140" s="48">
        <v>1134</v>
      </c>
      <c r="C1140" s="146" t="s">
        <v>1236</v>
      </c>
      <c r="D1140" s="130">
        <v>6</v>
      </c>
      <c r="E1140" s="130">
        <v>7</v>
      </c>
      <c r="F1140" s="130">
        <v>7</v>
      </c>
      <c r="G1140" s="132">
        <v>3586.85</v>
      </c>
      <c r="H1140" s="130">
        <v>3</v>
      </c>
      <c r="I1140" s="48" t="s">
        <v>2206</v>
      </c>
    </row>
    <row r="1141" spans="2:9" x14ac:dyDescent="0.25">
      <c r="B1141" s="48">
        <v>1135</v>
      </c>
      <c r="C1141" s="146" t="s">
        <v>1306</v>
      </c>
      <c r="D1141" s="130">
        <v>1</v>
      </c>
      <c r="E1141" s="130">
        <v>1</v>
      </c>
      <c r="F1141" s="130">
        <v>2</v>
      </c>
      <c r="G1141" s="132">
        <v>10000</v>
      </c>
      <c r="H1141" s="130">
        <v>3</v>
      </c>
      <c r="I1141" s="48" t="s">
        <v>2206</v>
      </c>
    </row>
    <row r="1142" spans="2:9" x14ac:dyDescent="0.25">
      <c r="B1142" s="48">
        <v>1136</v>
      </c>
      <c r="C1142" s="146" t="s">
        <v>1876</v>
      </c>
      <c r="D1142" s="130">
        <v>1</v>
      </c>
      <c r="E1142" s="130">
        <v>1</v>
      </c>
      <c r="F1142" s="130">
        <v>1</v>
      </c>
      <c r="G1142" s="132">
        <v>10000</v>
      </c>
      <c r="H1142" s="130">
        <v>3</v>
      </c>
      <c r="I1142" s="48" t="s">
        <v>2206</v>
      </c>
    </row>
    <row r="1143" spans="2:9" x14ac:dyDescent="0.25">
      <c r="B1143" s="48">
        <v>1137</v>
      </c>
      <c r="C1143" s="146" t="s">
        <v>1375</v>
      </c>
      <c r="D1143" s="130">
        <v>1</v>
      </c>
      <c r="E1143" s="130">
        <v>1</v>
      </c>
      <c r="F1143" s="130">
        <v>6</v>
      </c>
      <c r="G1143" s="132">
        <v>10000</v>
      </c>
      <c r="H1143" s="130">
        <v>3</v>
      </c>
      <c r="I1143" s="48" t="s">
        <v>2206</v>
      </c>
    </row>
    <row r="1144" spans="2:9" x14ac:dyDescent="0.25">
      <c r="B1144" s="48">
        <v>1138</v>
      </c>
      <c r="C1144" s="146" t="s">
        <v>2072</v>
      </c>
      <c r="D1144" s="130">
        <v>1</v>
      </c>
      <c r="E1144" s="130">
        <v>1</v>
      </c>
      <c r="F1144" s="130">
        <v>1</v>
      </c>
      <c r="G1144" s="132">
        <v>10000</v>
      </c>
      <c r="H1144" s="130">
        <v>3</v>
      </c>
      <c r="I1144" s="48" t="s">
        <v>2206</v>
      </c>
    </row>
    <row r="1145" spans="2:9" x14ac:dyDescent="0.25">
      <c r="B1145" s="48">
        <v>1139</v>
      </c>
      <c r="C1145" s="146" t="s">
        <v>1698</v>
      </c>
      <c r="D1145" s="130">
        <v>1</v>
      </c>
      <c r="E1145" s="130">
        <v>1</v>
      </c>
      <c r="F1145" s="130">
        <v>1</v>
      </c>
      <c r="G1145" s="132">
        <v>10000</v>
      </c>
      <c r="H1145" s="130">
        <v>3</v>
      </c>
      <c r="I1145" s="48" t="s">
        <v>2206</v>
      </c>
    </row>
    <row r="1146" spans="2:9" x14ac:dyDescent="0.25">
      <c r="B1146" s="48">
        <v>1140</v>
      </c>
      <c r="C1146" s="146" t="s">
        <v>1282</v>
      </c>
      <c r="D1146" s="130">
        <v>1</v>
      </c>
      <c r="E1146" s="130">
        <v>1</v>
      </c>
      <c r="F1146" s="130">
        <v>3</v>
      </c>
      <c r="G1146" s="132">
        <v>10000</v>
      </c>
      <c r="H1146" s="130">
        <v>3</v>
      </c>
      <c r="I1146" s="48" t="s">
        <v>2206</v>
      </c>
    </row>
    <row r="1147" spans="2:9" x14ac:dyDescent="0.25">
      <c r="B1147" s="48">
        <v>1141</v>
      </c>
      <c r="C1147" s="146" t="s">
        <v>1394</v>
      </c>
      <c r="D1147" s="130">
        <v>1</v>
      </c>
      <c r="E1147" s="130">
        <v>1</v>
      </c>
      <c r="F1147" s="130">
        <v>2</v>
      </c>
      <c r="G1147" s="132">
        <v>10000</v>
      </c>
      <c r="H1147" s="130">
        <v>3</v>
      </c>
      <c r="I1147" s="48" t="s">
        <v>2206</v>
      </c>
    </row>
    <row r="1148" spans="2:9" x14ac:dyDescent="0.25">
      <c r="B1148" s="48">
        <v>1142</v>
      </c>
      <c r="C1148" s="146" t="s">
        <v>1320</v>
      </c>
      <c r="D1148" s="130">
        <v>1</v>
      </c>
      <c r="E1148" s="130">
        <v>1</v>
      </c>
      <c r="F1148" s="130">
        <v>2</v>
      </c>
      <c r="G1148" s="132">
        <v>10000</v>
      </c>
      <c r="H1148" s="130">
        <v>3</v>
      </c>
      <c r="I1148" s="48" t="s">
        <v>2206</v>
      </c>
    </row>
    <row r="1149" spans="2:9" x14ac:dyDescent="0.25">
      <c r="B1149" s="48">
        <v>1143</v>
      </c>
      <c r="C1149" s="146" t="s">
        <v>1189</v>
      </c>
      <c r="D1149" s="130">
        <v>2</v>
      </c>
      <c r="E1149" s="130">
        <v>2</v>
      </c>
      <c r="F1149" s="130">
        <v>3</v>
      </c>
      <c r="G1149" s="132">
        <v>7848.36</v>
      </c>
      <c r="H1149" s="130">
        <v>3</v>
      </c>
      <c r="I1149" s="48" t="s">
        <v>2206</v>
      </c>
    </row>
    <row r="1150" spans="2:9" x14ac:dyDescent="0.25">
      <c r="B1150" s="48">
        <v>1144</v>
      </c>
      <c r="C1150" s="146" t="s">
        <v>1445</v>
      </c>
      <c r="D1150" s="130">
        <v>4</v>
      </c>
      <c r="E1150" s="130">
        <v>4</v>
      </c>
      <c r="F1150" s="130">
        <v>5</v>
      </c>
      <c r="G1150" s="132">
        <v>6344.2</v>
      </c>
      <c r="H1150" s="130">
        <v>3</v>
      </c>
      <c r="I1150" s="48" t="s">
        <v>2206</v>
      </c>
    </row>
    <row r="1151" spans="2:9" x14ac:dyDescent="0.25">
      <c r="B1151" s="48">
        <v>1145</v>
      </c>
      <c r="C1151" s="146" t="s">
        <v>707</v>
      </c>
      <c r="D1151" s="130">
        <v>1</v>
      </c>
      <c r="E1151" s="130">
        <v>1</v>
      </c>
      <c r="F1151" s="130">
        <v>6</v>
      </c>
      <c r="G1151" s="132">
        <v>10000</v>
      </c>
      <c r="H1151" s="130">
        <v>3</v>
      </c>
      <c r="I1151" s="48" t="s">
        <v>2206</v>
      </c>
    </row>
    <row r="1152" spans="2:9" x14ac:dyDescent="0.25">
      <c r="B1152" s="48">
        <v>1146</v>
      </c>
      <c r="C1152" s="146" t="s">
        <v>1772</v>
      </c>
      <c r="D1152" s="130">
        <v>1</v>
      </c>
      <c r="E1152" s="130">
        <v>1</v>
      </c>
      <c r="F1152" s="130">
        <v>2</v>
      </c>
      <c r="G1152" s="132">
        <v>10000</v>
      </c>
      <c r="H1152" s="130">
        <v>3</v>
      </c>
      <c r="I1152" s="48" t="s">
        <v>2206</v>
      </c>
    </row>
    <row r="1153" spans="2:9" x14ac:dyDescent="0.25">
      <c r="B1153" s="48">
        <v>1147</v>
      </c>
      <c r="C1153" s="146" t="s">
        <v>833</v>
      </c>
      <c r="D1153" s="130">
        <v>1</v>
      </c>
      <c r="E1153" s="130">
        <v>2</v>
      </c>
      <c r="F1153" s="130">
        <v>2</v>
      </c>
      <c r="G1153" s="132">
        <v>10000</v>
      </c>
      <c r="H1153" s="130">
        <v>3</v>
      </c>
      <c r="I1153" s="48" t="s">
        <v>2206</v>
      </c>
    </row>
    <row r="1154" spans="2:9" x14ac:dyDescent="0.25">
      <c r="B1154" s="48">
        <v>1148</v>
      </c>
      <c r="C1154" s="146" t="s">
        <v>1800</v>
      </c>
      <c r="D1154" s="130">
        <v>3</v>
      </c>
      <c r="E1154" s="130">
        <v>3</v>
      </c>
      <c r="F1154" s="130">
        <v>6</v>
      </c>
      <c r="G1154" s="132">
        <v>8847.5300000000007</v>
      </c>
      <c r="H1154" s="130">
        <v>3</v>
      </c>
      <c r="I1154" s="48" t="s">
        <v>2206</v>
      </c>
    </row>
    <row r="1155" spans="2:9" x14ac:dyDescent="0.25">
      <c r="B1155" s="48">
        <v>1149</v>
      </c>
      <c r="C1155" s="146" t="s">
        <v>1440</v>
      </c>
      <c r="D1155" s="130">
        <v>1</v>
      </c>
      <c r="E1155" s="130">
        <v>1</v>
      </c>
      <c r="F1155" s="130">
        <v>1</v>
      </c>
      <c r="G1155" s="132">
        <v>10000</v>
      </c>
      <c r="H1155" s="130">
        <v>3</v>
      </c>
      <c r="I1155" s="48" t="s">
        <v>2206</v>
      </c>
    </row>
    <row r="1156" spans="2:9" x14ac:dyDescent="0.25">
      <c r="B1156" s="48">
        <v>1150</v>
      </c>
      <c r="C1156" s="146" t="s">
        <v>1232</v>
      </c>
      <c r="D1156" s="130">
        <v>1</v>
      </c>
      <c r="E1156" s="130">
        <v>1</v>
      </c>
      <c r="F1156" s="130">
        <v>2</v>
      </c>
      <c r="G1156" s="132">
        <v>10000</v>
      </c>
      <c r="H1156" s="130">
        <v>3</v>
      </c>
      <c r="I1156" s="48" t="s">
        <v>2206</v>
      </c>
    </row>
    <row r="1157" spans="2:9" x14ac:dyDescent="0.25">
      <c r="B1157" s="48">
        <v>1151</v>
      </c>
      <c r="C1157" s="146" t="s">
        <v>1986</v>
      </c>
      <c r="D1157" s="130">
        <v>1</v>
      </c>
      <c r="E1157" s="130">
        <v>1</v>
      </c>
      <c r="F1157" s="130">
        <v>1</v>
      </c>
      <c r="G1157" s="132">
        <v>10000</v>
      </c>
      <c r="H1157" s="130">
        <v>3</v>
      </c>
      <c r="I1157" s="48" t="s">
        <v>2206</v>
      </c>
    </row>
    <row r="1158" spans="2:9" x14ac:dyDescent="0.25">
      <c r="B1158" s="48">
        <v>1152</v>
      </c>
      <c r="C1158" s="146" t="s">
        <v>1208</v>
      </c>
      <c r="D1158" s="130">
        <v>1</v>
      </c>
      <c r="E1158" s="130">
        <v>1</v>
      </c>
      <c r="F1158" s="130">
        <v>1</v>
      </c>
      <c r="G1158" s="132">
        <v>10000</v>
      </c>
      <c r="H1158" s="130">
        <v>3</v>
      </c>
      <c r="I1158" s="48" t="s">
        <v>2206</v>
      </c>
    </row>
    <row r="1159" spans="2:9" x14ac:dyDescent="0.25">
      <c r="B1159" s="48">
        <v>1153</v>
      </c>
      <c r="C1159" s="146" t="s">
        <v>1425</v>
      </c>
      <c r="D1159" s="130">
        <v>1</v>
      </c>
      <c r="E1159" s="130">
        <v>1</v>
      </c>
      <c r="F1159" s="130">
        <v>4</v>
      </c>
      <c r="G1159" s="132">
        <v>10000</v>
      </c>
      <c r="H1159" s="130">
        <v>3</v>
      </c>
      <c r="I1159" s="48" t="s">
        <v>2206</v>
      </c>
    </row>
    <row r="1160" spans="2:9" x14ac:dyDescent="0.25">
      <c r="B1160" s="48">
        <v>1154</v>
      </c>
      <c r="C1160" s="146" t="s">
        <v>1266</v>
      </c>
      <c r="D1160" s="130">
        <v>2</v>
      </c>
      <c r="E1160" s="130">
        <v>3</v>
      </c>
      <c r="F1160" s="130">
        <v>6</v>
      </c>
      <c r="G1160" s="132">
        <v>8959.41</v>
      </c>
      <c r="H1160" s="130">
        <v>3</v>
      </c>
      <c r="I1160" s="48" t="s">
        <v>2206</v>
      </c>
    </row>
    <row r="1161" spans="2:9" x14ac:dyDescent="0.25">
      <c r="B1161" s="48">
        <v>1155</v>
      </c>
      <c r="C1161" s="146" t="s">
        <v>635</v>
      </c>
      <c r="D1161" s="130">
        <v>1</v>
      </c>
      <c r="E1161" s="130">
        <v>1</v>
      </c>
      <c r="F1161" s="130">
        <v>6</v>
      </c>
      <c r="G1161" s="132">
        <v>10000</v>
      </c>
      <c r="H1161" s="130">
        <v>3</v>
      </c>
      <c r="I1161" s="48" t="s">
        <v>2206</v>
      </c>
    </row>
    <row r="1162" spans="2:9" x14ac:dyDescent="0.25">
      <c r="B1162" s="48">
        <v>1156</v>
      </c>
      <c r="C1162" s="146" t="s">
        <v>1603</v>
      </c>
      <c r="D1162" s="130">
        <v>1</v>
      </c>
      <c r="E1162" s="130">
        <v>1</v>
      </c>
      <c r="F1162" s="130">
        <v>2</v>
      </c>
      <c r="G1162" s="132">
        <v>10000</v>
      </c>
      <c r="H1162" s="130">
        <v>3</v>
      </c>
      <c r="I1162" s="48" t="s">
        <v>2207</v>
      </c>
    </row>
    <row r="1163" spans="2:9" x14ac:dyDescent="0.25">
      <c r="B1163" s="48">
        <v>1157</v>
      </c>
      <c r="C1163" s="146" t="s">
        <v>1034</v>
      </c>
      <c r="D1163" s="130">
        <v>2</v>
      </c>
      <c r="E1163" s="130">
        <v>2</v>
      </c>
      <c r="F1163" s="130">
        <v>3</v>
      </c>
      <c r="G1163" s="132">
        <v>6727.78</v>
      </c>
      <c r="H1163" s="130">
        <v>3</v>
      </c>
      <c r="I1163" s="48" t="s">
        <v>2207</v>
      </c>
    </row>
    <row r="1164" spans="2:9" x14ac:dyDescent="0.25">
      <c r="B1164" s="48">
        <v>1158</v>
      </c>
      <c r="C1164" s="146" t="s">
        <v>456</v>
      </c>
      <c r="D1164" s="130">
        <v>3</v>
      </c>
      <c r="E1164" s="130">
        <v>4</v>
      </c>
      <c r="F1164" s="130">
        <v>4</v>
      </c>
      <c r="G1164" s="132">
        <v>4715.43</v>
      </c>
      <c r="H1164" s="130">
        <v>3</v>
      </c>
      <c r="I1164" s="48" t="s">
        <v>2207</v>
      </c>
    </row>
    <row r="1165" spans="2:9" x14ac:dyDescent="0.25">
      <c r="B1165" s="48">
        <v>1159</v>
      </c>
      <c r="C1165" s="146" t="s">
        <v>1702</v>
      </c>
      <c r="D1165" s="130">
        <v>1</v>
      </c>
      <c r="E1165" s="130">
        <v>1</v>
      </c>
      <c r="F1165" s="130">
        <v>1</v>
      </c>
      <c r="G1165" s="132">
        <v>10000</v>
      </c>
      <c r="H1165" s="130">
        <v>3</v>
      </c>
      <c r="I1165" s="48" t="s">
        <v>2207</v>
      </c>
    </row>
    <row r="1166" spans="2:9" x14ac:dyDescent="0.25">
      <c r="B1166" s="48">
        <v>1160</v>
      </c>
      <c r="C1166" s="146" t="s">
        <v>1618</v>
      </c>
      <c r="D1166" s="130">
        <v>3</v>
      </c>
      <c r="E1166" s="130">
        <v>3</v>
      </c>
      <c r="F1166" s="130">
        <v>3</v>
      </c>
      <c r="G1166" s="132">
        <v>5369.3</v>
      </c>
      <c r="H1166" s="130">
        <v>3</v>
      </c>
      <c r="I1166" s="48" t="s">
        <v>2207</v>
      </c>
    </row>
    <row r="1167" spans="2:9" x14ac:dyDescent="0.25">
      <c r="B1167" s="48">
        <v>1161</v>
      </c>
      <c r="C1167" s="146" t="s">
        <v>1662</v>
      </c>
      <c r="D1167" s="130">
        <v>3</v>
      </c>
      <c r="E1167" s="130">
        <v>3</v>
      </c>
      <c r="F1167" s="130">
        <v>6</v>
      </c>
      <c r="G1167" s="132">
        <v>3629.94</v>
      </c>
      <c r="H1167" s="130">
        <v>3</v>
      </c>
      <c r="I1167" s="48" t="s">
        <v>2207</v>
      </c>
    </row>
    <row r="1168" spans="2:9" x14ac:dyDescent="0.25">
      <c r="B1168" s="48">
        <v>1162</v>
      </c>
      <c r="C1168" s="146" t="s">
        <v>1949</v>
      </c>
      <c r="D1168" s="130">
        <v>1</v>
      </c>
      <c r="E1168" s="130">
        <v>1</v>
      </c>
      <c r="F1168" s="130">
        <v>1</v>
      </c>
      <c r="G1168" s="132">
        <v>10000</v>
      </c>
      <c r="H1168" s="130">
        <v>3</v>
      </c>
      <c r="I1168" s="48" t="s">
        <v>2207</v>
      </c>
    </row>
    <row r="1169" spans="2:9" x14ac:dyDescent="0.25">
      <c r="B1169" s="48">
        <v>1163</v>
      </c>
      <c r="C1169" s="146" t="s">
        <v>1732</v>
      </c>
      <c r="D1169" s="130">
        <v>1</v>
      </c>
      <c r="E1169" s="130">
        <v>2</v>
      </c>
      <c r="F1169" s="130">
        <v>2</v>
      </c>
      <c r="G1169" s="132">
        <v>10000</v>
      </c>
      <c r="H1169" s="130">
        <v>3</v>
      </c>
      <c r="I1169" s="48" t="s">
        <v>2207</v>
      </c>
    </row>
    <row r="1170" spans="2:9" x14ac:dyDescent="0.25">
      <c r="B1170" s="48">
        <v>1164</v>
      </c>
      <c r="C1170" s="146" t="s">
        <v>436</v>
      </c>
      <c r="D1170" s="130">
        <v>4</v>
      </c>
      <c r="E1170" s="130">
        <v>4</v>
      </c>
      <c r="F1170" s="130">
        <v>5</v>
      </c>
      <c r="G1170" s="132">
        <v>5647.76</v>
      </c>
      <c r="H1170" s="130">
        <v>3</v>
      </c>
      <c r="I1170" s="48" t="s">
        <v>2207</v>
      </c>
    </row>
    <row r="1171" spans="2:9" x14ac:dyDescent="0.25">
      <c r="B1171" s="48">
        <v>1165</v>
      </c>
      <c r="C1171" s="146" t="s">
        <v>1850</v>
      </c>
      <c r="D1171" s="130">
        <v>1</v>
      </c>
      <c r="E1171" s="130">
        <v>1</v>
      </c>
      <c r="F1171" s="130">
        <v>1</v>
      </c>
      <c r="G1171" s="132">
        <v>10000</v>
      </c>
      <c r="H1171" s="130">
        <v>3</v>
      </c>
      <c r="I1171" s="48" t="s">
        <v>2207</v>
      </c>
    </row>
    <row r="1172" spans="2:9" x14ac:dyDescent="0.25">
      <c r="B1172" s="48">
        <v>1166</v>
      </c>
      <c r="C1172" s="146" t="s">
        <v>1524</v>
      </c>
      <c r="D1172" s="130">
        <v>2</v>
      </c>
      <c r="E1172" s="130">
        <v>2</v>
      </c>
      <c r="F1172" s="130">
        <v>2</v>
      </c>
      <c r="G1172" s="132">
        <v>5798.58</v>
      </c>
      <c r="H1172" s="130">
        <v>3</v>
      </c>
      <c r="I1172" s="48" t="s">
        <v>2207</v>
      </c>
    </row>
    <row r="1173" spans="2:9" x14ac:dyDescent="0.25">
      <c r="B1173" s="48">
        <v>1167</v>
      </c>
      <c r="C1173" s="146" t="s">
        <v>1856</v>
      </c>
      <c r="D1173" s="130">
        <v>1</v>
      </c>
      <c r="E1173" s="130">
        <v>1</v>
      </c>
      <c r="F1173" s="130">
        <v>1</v>
      </c>
      <c r="G1173" s="132">
        <v>10000</v>
      </c>
      <c r="H1173" s="130">
        <v>3</v>
      </c>
      <c r="I1173" s="48" t="s">
        <v>2207</v>
      </c>
    </row>
    <row r="1174" spans="2:9" x14ac:dyDescent="0.25">
      <c r="B1174" s="48">
        <v>1168</v>
      </c>
      <c r="C1174" s="146" t="s">
        <v>1628</v>
      </c>
      <c r="D1174" s="130">
        <v>1</v>
      </c>
      <c r="E1174" s="130">
        <v>1</v>
      </c>
      <c r="F1174" s="130">
        <v>1</v>
      </c>
      <c r="G1174" s="132">
        <v>10000</v>
      </c>
      <c r="H1174" s="130">
        <v>3</v>
      </c>
      <c r="I1174" s="48" t="s">
        <v>2207</v>
      </c>
    </row>
    <row r="1175" spans="2:9" x14ac:dyDescent="0.25">
      <c r="B1175" s="48">
        <v>1169</v>
      </c>
      <c r="C1175" s="146" t="s">
        <v>584</v>
      </c>
      <c r="D1175" s="130">
        <v>3</v>
      </c>
      <c r="E1175" s="130">
        <v>4</v>
      </c>
      <c r="F1175" s="130">
        <v>6</v>
      </c>
      <c r="G1175" s="132">
        <v>5277.69</v>
      </c>
      <c r="H1175" s="130">
        <v>3</v>
      </c>
      <c r="I1175" s="48" t="s">
        <v>2207</v>
      </c>
    </row>
    <row r="1176" spans="2:9" x14ac:dyDescent="0.25">
      <c r="B1176" s="48">
        <v>1170</v>
      </c>
      <c r="C1176" s="146" t="s">
        <v>1883</v>
      </c>
      <c r="D1176" s="130">
        <v>2</v>
      </c>
      <c r="E1176" s="130">
        <v>2</v>
      </c>
      <c r="F1176" s="130">
        <v>2</v>
      </c>
      <c r="G1176" s="132">
        <v>6922.89</v>
      </c>
      <c r="H1176" s="130">
        <v>3</v>
      </c>
      <c r="I1176" s="48" t="s">
        <v>2207</v>
      </c>
    </row>
    <row r="1177" spans="2:9" x14ac:dyDescent="0.25">
      <c r="B1177" s="48">
        <v>1171</v>
      </c>
      <c r="C1177" s="146" t="s">
        <v>2001</v>
      </c>
      <c r="D1177" s="130">
        <v>1</v>
      </c>
      <c r="E1177" s="130">
        <v>1</v>
      </c>
      <c r="F1177" s="130">
        <v>3</v>
      </c>
      <c r="G1177" s="132">
        <v>10000</v>
      </c>
      <c r="H1177" s="130">
        <v>3</v>
      </c>
      <c r="I1177" s="48" t="s">
        <v>2207</v>
      </c>
    </row>
    <row r="1178" spans="2:9" x14ac:dyDescent="0.25">
      <c r="B1178" s="48">
        <v>1172</v>
      </c>
      <c r="C1178" s="146" t="s">
        <v>1670</v>
      </c>
      <c r="D1178" s="130">
        <v>1</v>
      </c>
      <c r="E1178" s="130">
        <v>1</v>
      </c>
      <c r="F1178" s="130">
        <v>3</v>
      </c>
      <c r="G1178" s="132">
        <v>10000</v>
      </c>
      <c r="H1178" s="130">
        <v>3</v>
      </c>
      <c r="I1178" s="48" t="s">
        <v>2207</v>
      </c>
    </row>
    <row r="1179" spans="2:9" x14ac:dyDescent="0.25">
      <c r="B1179" s="48">
        <v>1173</v>
      </c>
      <c r="C1179" s="146" t="s">
        <v>1297</v>
      </c>
      <c r="D1179" s="130">
        <v>2</v>
      </c>
      <c r="E1179" s="130">
        <v>2</v>
      </c>
      <c r="F1179" s="130">
        <v>2</v>
      </c>
      <c r="G1179" s="132">
        <v>6531.29</v>
      </c>
      <c r="H1179" s="130">
        <v>3</v>
      </c>
      <c r="I1179" s="48" t="s">
        <v>2207</v>
      </c>
    </row>
    <row r="1180" spans="2:9" x14ac:dyDescent="0.25">
      <c r="B1180" s="48">
        <v>1174</v>
      </c>
      <c r="C1180" s="146" t="s">
        <v>1260</v>
      </c>
      <c r="D1180" s="130">
        <v>1</v>
      </c>
      <c r="E1180" s="130">
        <v>1</v>
      </c>
      <c r="F1180" s="130">
        <v>3</v>
      </c>
      <c r="G1180" s="132">
        <v>10000</v>
      </c>
      <c r="H1180" s="130">
        <v>3</v>
      </c>
      <c r="I1180" s="48" t="s">
        <v>2207</v>
      </c>
    </row>
    <row r="1181" spans="2:9" x14ac:dyDescent="0.25">
      <c r="B1181" s="48">
        <v>1175</v>
      </c>
      <c r="C1181" s="146" t="s">
        <v>1804</v>
      </c>
      <c r="D1181" s="130">
        <v>2</v>
      </c>
      <c r="E1181" s="130">
        <v>2</v>
      </c>
      <c r="F1181" s="130">
        <v>2</v>
      </c>
      <c r="G1181" s="132">
        <v>9974.2999999999993</v>
      </c>
      <c r="H1181" s="130">
        <v>3</v>
      </c>
      <c r="I1181" s="48" t="s">
        <v>2207</v>
      </c>
    </row>
    <row r="1182" spans="2:9" x14ac:dyDescent="0.25">
      <c r="B1182" s="48">
        <v>1176</v>
      </c>
      <c r="C1182" s="146" t="s">
        <v>1383</v>
      </c>
      <c r="D1182" s="130">
        <v>2</v>
      </c>
      <c r="E1182" s="130">
        <v>2</v>
      </c>
      <c r="F1182" s="130">
        <v>4</v>
      </c>
      <c r="G1182" s="132">
        <v>5680.28</v>
      </c>
      <c r="H1182" s="130">
        <v>3</v>
      </c>
      <c r="I1182" s="48" t="s">
        <v>2207</v>
      </c>
    </row>
    <row r="1183" spans="2:9" x14ac:dyDescent="0.25">
      <c r="B1183" s="48">
        <v>1177</v>
      </c>
      <c r="C1183" s="146" t="s">
        <v>1667</v>
      </c>
      <c r="D1183" s="130">
        <v>1</v>
      </c>
      <c r="E1183" s="130">
        <v>1</v>
      </c>
      <c r="F1183" s="130">
        <v>2</v>
      </c>
      <c r="G1183" s="132">
        <v>10000</v>
      </c>
      <c r="H1183" s="130">
        <v>3</v>
      </c>
      <c r="I1183" s="48" t="s">
        <v>2207</v>
      </c>
    </row>
    <row r="1184" spans="2:9" x14ac:dyDescent="0.25">
      <c r="B1184" s="48">
        <v>1178</v>
      </c>
      <c r="C1184" s="146" t="s">
        <v>1828</v>
      </c>
      <c r="D1184" s="130">
        <v>1</v>
      </c>
      <c r="E1184" s="130">
        <v>1</v>
      </c>
      <c r="F1184" s="130">
        <v>2</v>
      </c>
      <c r="G1184" s="132">
        <v>10000</v>
      </c>
      <c r="H1184" s="130">
        <v>3</v>
      </c>
      <c r="I1184" s="48" t="s">
        <v>2207</v>
      </c>
    </row>
    <row r="1185" spans="2:9" x14ac:dyDescent="0.25">
      <c r="B1185" s="48">
        <v>1179</v>
      </c>
      <c r="C1185" s="146" t="s">
        <v>395</v>
      </c>
      <c r="D1185" s="130">
        <v>1</v>
      </c>
      <c r="E1185" s="130">
        <v>1</v>
      </c>
      <c r="F1185" s="130">
        <v>2</v>
      </c>
      <c r="G1185" s="132">
        <v>10000</v>
      </c>
      <c r="H1185" s="130">
        <v>3</v>
      </c>
      <c r="I1185" s="48" t="s">
        <v>2207</v>
      </c>
    </row>
    <row r="1186" spans="2:9" x14ac:dyDescent="0.25">
      <c r="B1186" s="48">
        <v>1180</v>
      </c>
      <c r="C1186" s="146" t="s">
        <v>610</v>
      </c>
      <c r="D1186" s="130">
        <v>6</v>
      </c>
      <c r="E1186" s="130">
        <v>9</v>
      </c>
      <c r="F1186" s="130">
        <v>14</v>
      </c>
      <c r="G1186" s="132">
        <v>7721.14</v>
      </c>
      <c r="H1186" s="130">
        <v>3</v>
      </c>
      <c r="I1186" s="48" t="s">
        <v>2207</v>
      </c>
    </row>
    <row r="1187" spans="2:9" x14ac:dyDescent="0.25">
      <c r="B1187" s="48">
        <v>1181</v>
      </c>
      <c r="C1187" s="146" t="s">
        <v>836</v>
      </c>
      <c r="D1187" s="130">
        <v>1</v>
      </c>
      <c r="E1187" s="130">
        <v>1</v>
      </c>
      <c r="F1187" s="130">
        <v>6</v>
      </c>
      <c r="G1187" s="132">
        <v>10000</v>
      </c>
      <c r="H1187" s="130">
        <v>3</v>
      </c>
      <c r="I1187" s="48" t="s">
        <v>2207</v>
      </c>
    </row>
    <row r="1188" spans="2:9" x14ac:dyDescent="0.25">
      <c r="B1188" s="48">
        <v>1182</v>
      </c>
      <c r="C1188" s="146" t="s">
        <v>1616</v>
      </c>
      <c r="D1188" s="130">
        <v>1</v>
      </c>
      <c r="E1188" s="130">
        <v>1</v>
      </c>
      <c r="F1188" s="130">
        <v>1</v>
      </c>
      <c r="G1188" s="132">
        <v>10000</v>
      </c>
      <c r="H1188" s="130">
        <v>3</v>
      </c>
      <c r="I1188" s="48" t="s">
        <v>2207</v>
      </c>
    </row>
    <row r="1189" spans="2:9" x14ac:dyDescent="0.25">
      <c r="B1189" s="48">
        <v>1183</v>
      </c>
      <c r="C1189" s="146" t="s">
        <v>1706</v>
      </c>
      <c r="D1189" s="130">
        <v>1</v>
      </c>
      <c r="E1189" s="130">
        <v>1</v>
      </c>
      <c r="F1189" s="130">
        <v>1</v>
      </c>
      <c r="G1189" s="132">
        <v>10000</v>
      </c>
      <c r="H1189" s="130">
        <v>3</v>
      </c>
      <c r="I1189" s="48" t="s">
        <v>2207</v>
      </c>
    </row>
    <row r="1190" spans="2:9" x14ac:dyDescent="0.25">
      <c r="B1190" s="48">
        <v>1184</v>
      </c>
      <c r="C1190" s="146" t="s">
        <v>1918</v>
      </c>
      <c r="D1190" s="130">
        <v>1</v>
      </c>
      <c r="E1190" s="130">
        <v>1</v>
      </c>
      <c r="F1190" s="130">
        <v>1</v>
      </c>
      <c r="G1190" s="132">
        <v>10000</v>
      </c>
      <c r="H1190" s="130">
        <v>3</v>
      </c>
      <c r="I1190" s="48" t="s">
        <v>2207</v>
      </c>
    </row>
    <row r="1191" spans="2:9" x14ac:dyDescent="0.25">
      <c r="B1191" s="48">
        <v>1185</v>
      </c>
      <c r="C1191" s="146" t="s">
        <v>1220</v>
      </c>
      <c r="D1191" s="130">
        <v>1</v>
      </c>
      <c r="E1191" s="130">
        <v>1</v>
      </c>
      <c r="F1191" s="130">
        <v>1</v>
      </c>
      <c r="G1191" s="132">
        <v>10000</v>
      </c>
      <c r="H1191" s="130">
        <v>3</v>
      </c>
      <c r="I1191" s="48" t="s">
        <v>2207</v>
      </c>
    </row>
    <row r="1192" spans="2:9" x14ac:dyDescent="0.25">
      <c r="B1192" s="48">
        <v>1186</v>
      </c>
      <c r="C1192" s="146" t="s">
        <v>1817</v>
      </c>
      <c r="D1192" s="130">
        <v>1</v>
      </c>
      <c r="E1192" s="130">
        <v>1</v>
      </c>
      <c r="F1192" s="130">
        <v>2</v>
      </c>
      <c r="G1192" s="132">
        <v>10000</v>
      </c>
      <c r="H1192" s="130">
        <v>3</v>
      </c>
      <c r="I1192" s="48" t="s">
        <v>2207</v>
      </c>
    </row>
    <row r="1193" spans="2:9" x14ac:dyDescent="0.25">
      <c r="B1193" s="48">
        <v>1187</v>
      </c>
      <c r="C1193" s="146" t="s">
        <v>1529</v>
      </c>
      <c r="D1193" s="130">
        <v>2</v>
      </c>
      <c r="E1193" s="130">
        <v>2</v>
      </c>
      <c r="F1193" s="130">
        <v>3</v>
      </c>
      <c r="G1193" s="132">
        <v>5984.93</v>
      </c>
      <c r="H1193" s="130">
        <v>3</v>
      </c>
      <c r="I1193" s="48" t="s">
        <v>2207</v>
      </c>
    </row>
    <row r="1194" spans="2:9" x14ac:dyDescent="0.25">
      <c r="B1194" s="48">
        <v>1188</v>
      </c>
      <c r="C1194" s="146" t="s">
        <v>1271</v>
      </c>
      <c r="D1194" s="130">
        <v>1</v>
      </c>
      <c r="E1194" s="130">
        <v>1</v>
      </c>
      <c r="F1194" s="130">
        <v>3</v>
      </c>
      <c r="G1194" s="132">
        <v>10000</v>
      </c>
      <c r="H1194" s="130">
        <v>3</v>
      </c>
      <c r="I1194" s="48" t="s">
        <v>2207</v>
      </c>
    </row>
    <row r="1195" spans="2:9" x14ac:dyDescent="0.25">
      <c r="B1195" s="48">
        <v>1189</v>
      </c>
      <c r="C1195" s="146" t="s">
        <v>1977</v>
      </c>
      <c r="D1195" s="130">
        <v>1</v>
      </c>
      <c r="E1195" s="130">
        <v>1</v>
      </c>
      <c r="F1195" s="130">
        <v>1</v>
      </c>
      <c r="G1195" s="132">
        <v>10000</v>
      </c>
      <c r="H1195" s="130">
        <v>3</v>
      </c>
      <c r="I1195" s="48" t="s">
        <v>2207</v>
      </c>
    </row>
    <row r="1196" spans="2:9" x14ac:dyDescent="0.25">
      <c r="B1196" s="48">
        <v>1190</v>
      </c>
      <c r="C1196" s="146" t="s">
        <v>1158</v>
      </c>
      <c r="D1196" s="130">
        <v>1</v>
      </c>
      <c r="E1196" s="130">
        <v>2</v>
      </c>
      <c r="F1196" s="130">
        <v>4</v>
      </c>
      <c r="G1196" s="132">
        <v>10000</v>
      </c>
      <c r="H1196" s="130">
        <v>3</v>
      </c>
      <c r="I1196" s="48" t="s">
        <v>2207</v>
      </c>
    </row>
    <row r="1197" spans="2:9" x14ac:dyDescent="0.25">
      <c r="B1197" s="48">
        <v>1191</v>
      </c>
      <c r="C1197" s="146" t="s">
        <v>2066</v>
      </c>
      <c r="D1197" s="130">
        <v>1</v>
      </c>
      <c r="E1197" s="130">
        <v>1</v>
      </c>
      <c r="F1197" s="130">
        <v>1</v>
      </c>
      <c r="G1197" s="132">
        <v>10000</v>
      </c>
      <c r="H1197" s="130">
        <v>3</v>
      </c>
      <c r="I1197" s="48" t="s">
        <v>2207</v>
      </c>
    </row>
    <row r="1198" spans="2:9" x14ac:dyDescent="0.25">
      <c r="B1198" s="48">
        <v>1192</v>
      </c>
      <c r="C1198" s="146" t="s">
        <v>2051</v>
      </c>
      <c r="D1198" s="130">
        <v>1</v>
      </c>
      <c r="E1198" s="130">
        <v>1</v>
      </c>
      <c r="F1198" s="130">
        <v>1</v>
      </c>
      <c r="G1198" s="132">
        <v>10000</v>
      </c>
      <c r="H1198" s="130">
        <v>3</v>
      </c>
      <c r="I1198" s="48" t="s">
        <v>2207</v>
      </c>
    </row>
    <row r="1199" spans="2:9" x14ac:dyDescent="0.25">
      <c r="B1199" s="48">
        <v>1193</v>
      </c>
      <c r="C1199" s="146" t="s">
        <v>839</v>
      </c>
      <c r="D1199" s="130">
        <v>1</v>
      </c>
      <c r="E1199" s="130">
        <v>1</v>
      </c>
      <c r="F1199" s="130">
        <v>4</v>
      </c>
      <c r="G1199" s="132">
        <v>10000</v>
      </c>
      <c r="H1199" s="130">
        <v>3</v>
      </c>
      <c r="I1199" s="48" t="s">
        <v>2207</v>
      </c>
    </row>
    <row r="1200" spans="2:9" x14ac:dyDescent="0.25">
      <c r="B1200" s="48">
        <v>1194</v>
      </c>
      <c r="C1200" s="146" t="s">
        <v>1880</v>
      </c>
      <c r="D1200" s="130">
        <v>1</v>
      </c>
      <c r="E1200" s="130">
        <v>1</v>
      </c>
      <c r="F1200" s="130">
        <v>1</v>
      </c>
      <c r="G1200" s="132">
        <v>10000</v>
      </c>
      <c r="H1200" s="130">
        <v>3</v>
      </c>
      <c r="I1200" s="48" t="s">
        <v>2207</v>
      </c>
    </row>
    <row r="1201" spans="2:9" x14ac:dyDescent="0.25">
      <c r="B1201" s="48">
        <v>1195</v>
      </c>
      <c r="C1201" s="146" t="s">
        <v>1705</v>
      </c>
      <c r="D1201" s="130">
        <v>1</v>
      </c>
      <c r="E1201" s="130">
        <v>1</v>
      </c>
      <c r="F1201" s="130">
        <v>1</v>
      </c>
      <c r="G1201" s="132">
        <v>10000</v>
      </c>
      <c r="H1201" s="130">
        <v>3</v>
      </c>
      <c r="I1201" s="48" t="s">
        <v>2207</v>
      </c>
    </row>
    <row r="1202" spans="2:9" x14ac:dyDescent="0.25">
      <c r="B1202" s="48">
        <v>1196</v>
      </c>
      <c r="C1202" s="146" t="s">
        <v>489</v>
      </c>
      <c r="D1202" s="130">
        <v>2</v>
      </c>
      <c r="E1202" s="130">
        <v>2</v>
      </c>
      <c r="F1202" s="130">
        <v>3</v>
      </c>
      <c r="G1202" s="132">
        <v>5310.53</v>
      </c>
      <c r="H1202" s="130">
        <v>3</v>
      </c>
      <c r="I1202" s="48" t="s">
        <v>2207</v>
      </c>
    </row>
    <row r="1203" spans="2:9" x14ac:dyDescent="0.25">
      <c r="B1203" s="48">
        <v>1197</v>
      </c>
      <c r="C1203" s="146" t="s">
        <v>1689</v>
      </c>
      <c r="D1203" s="130">
        <v>1</v>
      </c>
      <c r="E1203" s="130">
        <v>1</v>
      </c>
      <c r="F1203" s="130">
        <v>1</v>
      </c>
      <c r="G1203" s="132">
        <v>10000</v>
      </c>
      <c r="H1203" s="130">
        <v>3</v>
      </c>
      <c r="I1203" s="48" t="s">
        <v>2207</v>
      </c>
    </row>
    <row r="1204" spans="2:9" x14ac:dyDescent="0.25">
      <c r="B1204" s="48">
        <v>1198</v>
      </c>
      <c r="C1204" s="146" t="s">
        <v>523</v>
      </c>
      <c r="D1204" s="130">
        <v>1</v>
      </c>
      <c r="E1204" s="130">
        <v>1</v>
      </c>
      <c r="F1204" s="130">
        <v>1</v>
      </c>
      <c r="G1204" s="132">
        <v>10000</v>
      </c>
      <c r="H1204" s="130">
        <v>3</v>
      </c>
      <c r="I1204" s="48" t="s">
        <v>2207</v>
      </c>
    </row>
    <row r="1205" spans="2:9" x14ac:dyDescent="0.25">
      <c r="B1205" s="48">
        <v>1199</v>
      </c>
      <c r="C1205" s="146" t="s">
        <v>1957</v>
      </c>
      <c r="D1205" s="130">
        <v>1</v>
      </c>
      <c r="E1205" s="130">
        <v>1</v>
      </c>
      <c r="F1205" s="130">
        <v>1</v>
      </c>
      <c r="G1205" s="132">
        <v>10000</v>
      </c>
      <c r="H1205" s="130">
        <v>3</v>
      </c>
      <c r="I1205" s="48" t="s">
        <v>2207</v>
      </c>
    </row>
    <row r="1206" spans="2:9" x14ac:dyDescent="0.25">
      <c r="B1206" s="48">
        <v>1200</v>
      </c>
      <c r="C1206" s="146" t="s">
        <v>1623</v>
      </c>
      <c r="D1206" s="130">
        <v>1</v>
      </c>
      <c r="E1206" s="130">
        <v>1</v>
      </c>
      <c r="F1206" s="130">
        <v>2</v>
      </c>
      <c r="G1206" s="132">
        <v>10000</v>
      </c>
      <c r="H1206" s="130">
        <v>3</v>
      </c>
      <c r="I1206" s="48" t="s">
        <v>2207</v>
      </c>
    </row>
    <row r="1207" spans="2:9" x14ac:dyDescent="0.25">
      <c r="B1207" s="48">
        <v>1201</v>
      </c>
      <c r="C1207" s="146" t="s">
        <v>1641</v>
      </c>
      <c r="D1207" s="130">
        <v>1</v>
      </c>
      <c r="E1207" s="130">
        <v>4</v>
      </c>
      <c r="F1207" s="130">
        <v>4</v>
      </c>
      <c r="G1207" s="132">
        <v>10000</v>
      </c>
      <c r="H1207" s="130">
        <v>3</v>
      </c>
      <c r="I1207" s="48" t="s">
        <v>2207</v>
      </c>
    </row>
    <row r="1208" spans="2:9" x14ac:dyDescent="0.25">
      <c r="B1208" s="48">
        <v>1202</v>
      </c>
      <c r="C1208" s="146" t="s">
        <v>1379</v>
      </c>
      <c r="D1208" s="130">
        <v>3</v>
      </c>
      <c r="E1208" s="130">
        <v>3</v>
      </c>
      <c r="F1208" s="130">
        <v>3</v>
      </c>
      <c r="G1208" s="132">
        <v>4126.6099999999997</v>
      </c>
      <c r="H1208" s="130">
        <v>3</v>
      </c>
      <c r="I1208" s="48" t="s">
        <v>2207</v>
      </c>
    </row>
    <row r="1209" spans="2:9" x14ac:dyDescent="0.25">
      <c r="B1209" s="48">
        <v>1203</v>
      </c>
      <c r="C1209" s="146" t="s">
        <v>1257</v>
      </c>
      <c r="D1209" s="130">
        <v>2</v>
      </c>
      <c r="E1209" s="130">
        <v>2</v>
      </c>
      <c r="F1209" s="130">
        <v>2</v>
      </c>
      <c r="G1209" s="132">
        <v>9999.7099999999991</v>
      </c>
      <c r="H1209" s="130">
        <v>3</v>
      </c>
      <c r="I1209" s="48" t="s">
        <v>2207</v>
      </c>
    </row>
    <row r="1210" spans="2:9" x14ac:dyDescent="0.25">
      <c r="B1210" s="48">
        <v>1204</v>
      </c>
      <c r="C1210" s="146" t="s">
        <v>596</v>
      </c>
      <c r="D1210" s="130">
        <v>1</v>
      </c>
      <c r="E1210" s="130">
        <v>1</v>
      </c>
      <c r="F1210" s="130">
        <v>14</v>
      </c>
      <c r="G1210" s="132">
        <v>10000</v>
      </c>
      <c r="H1210" s="130">
        <v>3</v>
      </c>
      <c r="I1210" s="48" t="s">
        <v>2207</v>
      </c>
    </row>
    <row r="1211" spans="2:9" x14ac:dyDescent="0.25">
      <c r="B1211" s="48">
        <v>1205</v>
      </c>
      <c r="C1211" s="146" t="s">
        <v>1947</v>
      </c>
      <c r="D1211" s="130">
        <v>2</v>
      </c>
      <c r="E1211" s="130">
        <v>4</v>
      </c>
      <c r="F1211" s="130">
        <v>4</v>
      </c>
      <c r="G1211" s="132">
        <v>5225.12</v>
      </c>
      <c r="H1211" s="130">
        <v>3</v>
      </c>
      <c r="I1211" s="48" t="s">
        <v>2207</v>
      </c>
    </row>
    <row r="1212" spans="2:9" x14ac:dyDescent="0.25">
      <c r="B1212" s="48">
        <v>1206</v>
      </c>
      <c r="C1212" s="146" t="s">
        <v>504</v>
      </c>
      <c r="D1212" s="130">
        <v>1</v>
      </c>
      <c r="E1212" s="130">
        <v>1</v>
      </c>
      <c r="F1212" s="130">
        <v>3</v>
      </c>
      <c r="G1212" s="132">
        <v>10000</v>
      </c>
      <c r="H1212" s="130">
        <v>3</v>
      </c>
      <c r="I1212" s="48" t="s">
        <v>2207</v>
      </c>
    </row>
    <row r="1213" spans="2:9" x14ac:dyDescent="0.25">
      <c r="B1213" s="48">
        <v>1207</v>
      </c>
      <c r="C1213" s="146" t="s">
        <v>2002</v>
      </c>
      <c r="D1213" s="130">
        <v>1</v>
      </c>
      <c r="E1213" s="130">
        <v>1</v>
      </c>
      <c r="F1213" s="130">
        <v>1</v>
      </c>
      <c r="G1213" s="132">
        <v>10000</v>
      </c>
      <c r="H1213" s="130">
        <v>3</v>
      </c>
      <c r="I1213" s="48" t="s">
        <v>2207</v>
      </c>
    </row>
    <row r="1214" spans="2:9" x14ac:dyDescent="0.25">
      <c r="B1214" s="48">
        <v>1208</v>
      </c>
      <c r="C1214" s="146" t="s">
        <v>1654</v>
      </c>
      <c r="D1214" s="130">
        <v>1</v>
      </c>
      <c r="E1214" s="130">
        <v>1</v>
      </c>
      <c r="F1214" s="130">
        <v>2</v>
      </c>
      <c r="G1214" s="132">
        <v>10000</v>
      </c>
      <c r="H1214" s="130">
        <v>3</v>
      </c>
      <c r="I1214" s="48" t="s">
        <v>2207</v>
      </c>
    </row>
    <row r="1215" spans="2:9" x14ac:dyDescent="0.25">
      <c r="B1215" s="48">
        <v>1209</v>
      </c>
      <c r="C1215" s="146" t="s">
        <v>1799</v>
      </c>
      <c r="D1215" s="130">
        <v>1</v>
      </c>
      <c r="E1215" s="130">
        <v>1</v>
      </c>
      <c r="F1215" s="130">
        <v>1</v>
      </c>
      <c r="G1215" s="132">
        <v>10000</v>
      </c>
      <c r="H1215" s="130">
        <v>3</v>
      </c>
      <c r="I1215" s="48" t="s">
        <v>2207</v>
      </c>
    </row>
    <row r="1216" spans="2:9" x14ac:dyDescent="0.25">
      <c r="B1216" s="48">
        <v>1210</v>
      </c>
      <c r="C1216" s="146" t="s">
        <v>1583</v>
      </c>
      <c r="D1216" s="130">
        <v>1</v>
      </c>
      <c r="E1216" s="130">
        <v>1</v>
      </c>
      <c r="F1216" s="130">
        <v>1</v>
      </c>
      <c r="G1216" s="132">
        <v>10000</v>
      </c>
      <c r="H1216" s="130">
        <v>3</v>
      </c>
      <c r="I1216" s="48" t="s">
        <v>2207</v>
      </c>
    </row>
    <row r="1217" spans="2:9" x14ac:dyDescent="0.25">
      <c r="B1217" s="48">
        <v>1211</v>
      </c>
      <c r="C1217" s="146" t="s">
        <v>1984</v>
      </c>
      <c r="D1217" s="130">
        <v>1</v>
      </c>
      <c r="E1217" s="130">
        <v>1</v>
      </c>
      <c r="F1217" s="130">
        <v>1</v>
      </c>
      <c r="G1217" s="132">
        <v>10000</v>
      </c>
      <c r="H1217" s="130">
        <v>3</v>
      </c>
      <c r="I1217" s="48" t="s">
        <v>2207</v>
      </c>
    </row>
    <row r="1218" spans="2:9" x14ac:dyDescent="0.25">
      <c r="B1218" s="48">
        <v>1212</v>
      </c>
      <c r="C1218" s="146" t="s">
        <v>1404</v>
      </c>
      <c r="D1218" s="130">
        <v>1</v>
      </c>
      <c r="E1218" s="130">
        <v>1</v>
      </c>
      <c r="F1218" s="130">
        <v>1</v>
      </c>
      <c r="G1218" s="132">
        <v>10000</v>
      </c>
      <c r="H1218" s="130">
        <v>3</v>
      </c>
      <c r="I1218" s="48" t="s">
        <v>2207</v>
      </c>
    </row>
    <row r="1219" spans="2:9" x14ac:dyDescent="0.25">
      <c r="B1219" s="48">
        <v>1213</v>
      </c>
      <c r="C1219" s="146" t="s">
        <v>2038</v>
      </c>
      <c r="D1219" s="130">
        <v>1</v>
      </c>
      <c r="E1219" s="130">
        <v>1</v>
      </c>
      <c r="F1219" s="130">
        <v>1</v>
      </c>
      <c r="G1219" s="132">
        <v>10000</v>
      </c>
      <c r="H1219" s="130">
        <v>3</v>
      </c>
      <c r="I1219" s="48" t="s">
        <v>2207</v>
      </c>
    </row>
    <row r="1220" spans="2:9" x14ac:dyDescent="0.25">
      <c r="B1220" s="48">
        <v>1214</v>
      </c>
      <c r="C1220" s="146" t="s">
        <v>1285</v>
      </c>
      <c r="D1220" s="130">
        <v>1</v>
      </c>
      <c r="E1220" s="130">
        <v>1</v>
      </c>
      <c r="F1220" s="130">
        <v>3</v>
      </c>
      <c r="G1220" s="132">
        <v>10000</v>
      </c>
      <c r="H1220" s="130">
        <v>3</v>
      </c>
      <c r="I1220" s="48" t="s">
        <v>2207</v>
      </c>
    </row>
    <row r="1221" spans="2:9" x14ac:dyDescent="0.25">
      <c r="B1221" s="48">
        <v>1215</v>
      </c>
      <c r="C1221" s="146" t="s">
        <v>1941</v>
      </c>
      <c r="D1221" s="130">
        <v>1</v>
      </c>
      <c r="E1221" s="130">
        <v>1</v>
      </c>
      <c r="F1221" s="130">
        <v>1</v>
      </c>
      <c r="G1221" s="132">
        <v>10000</v>
      </c>
      <c r="H1221" s="130">
        <v>3</v>
      </c>
      <c r="I1221" s="48" t="s">
        <v>2207</v>
      </c>
    </row>
    <row r="1222" spans="2:9" x14ac:dyDescent="0.25">
      <c r="B1222" s="48">
        <v>1216</v>
      </c>
      <c r="C1222" s="146" t="s">
        <v>1824</v>
      </c>
      <c r="D1222" s="130">
        <v>2</v>
      </c>
      <c r="E1222" s="130">
        <v>2</v>
      </c>
      <c r="F1222" s="130">
        <v>2</v>
      </c>
      <c r="G1222" s="132">
        <v>6880.35</v>
      </c>
      <c r="H1222" s="130">
        <v>3</v>
      </c>
      <c r="I1222" s="48" t="s">
        <v>2207</v>
      </c>
    </row>
    <row r="1223" spans="2:9" x14ac:dyDescent="0.25">
      <c r="B1223" s="48">
        <v>1217</v>
      </c>
      <c r="C1223" s="146" t="s">
        <v>1168</v>
      </c>
      <c r="D1223" s="130">
        <v>1</v>
      </c>
      <c r="E1223" s="130">
        <v>1</v>
      </c>
      <c r="F1223" s="130">
        <v>1</v>
      </c>
      <c r="G1223" s="132">
        <v>10000</v>
      </c>
      <c r="H1223" s="130">
        <v>3</v>
      </c>
      <c r="I1223" s="48" t="s">
        <v>2207</v>
      </c>
    </row>
    <row r="1224" spans="2:9" x14ac:dyDescent="0.25">
      <c r="B1224" s="48">
        <v>1218</v>
      </c>
      <c r="C1224" s="146" t="s">
        <v>1923</v>
      </c>
      <c r="D1224" s="130">
        <v>1</v>
      </c>
      <c r="E1224" s="130">
        <v>1</v>
      </c>
      <c r="F1224" s="130">
        <v>2</v>
      </c>
      <c r="G1224" s="132">
        <v>10000</v>
      </c>
      <c r="H1224" s="130">
        <v>3</v>
      </c>
      <c r="I1224" s="48" t="s">
        <v>2207</v>
      </c>
    </row>
    <row r="1225" spans="2:9" x14ac:dyDescent="0.25">
      <c r="B1225" s="48">
        <v>1219</v>
      </c>
      <c r="C1225" s="146" t="s">
        <v>1541</v>
      </c>
      <c r="D1225" s="130">
        <v>1</v>
      </c>
      <c r="E1225" s="130">
        <v>1</v>
      </c>
      <c r="F1225" s="130">
        <v>1</v>
      </c>
      <c r="G1225" s="132">
        <v>10000</v>
      </c>
      <c r="H1225" s="130">
        <v>3</v>
      </c>
      <c r="I1225" s="48" t="s">
        <v>2207</v>
      </c>
    </row>
    <row r="1226" spans="2:9" x14ac:dyDescent="0.25">
      <c r="B1226" s="48">
        <v>1220</v>
      </c>
      <c r="C1226" s="146" t="s">
        <v>649</v>
      </c>
      <c r="D1226" s="130">
        <v>3</v>
      </c>
      <c r="E1226" s="130">
        <v>3</v>
      </c>
      <c r="F1226" s="130">
        <v>6</v>
      </c>
      <c r="G1226" s="132">
        <v>5087.62</v>
      </c>
      <c r="H1226" s="130">
        <v>3</v>
      </c>
      <c r="I1226" s="48" t="s">
        <v>2207</v>
      </c>
    </row>
    <row r="1227" spans="2:9" x14ac:dyDescent="0.25">
      <c r="B1227" s="48">
        <v>1221</v>
      </c>
      <c r="C1227" s="146" t="s">
        <v>1844</v>
      </c>
      <c r="D1227" s="130">
        <v>1</v>
      </c>
      <c r="E1227" s="130">
        <v>1</v>
      </c>
      <c r="F1227" s="130">
        <v>2</v>
      </c>
      <c r="G1227" s="132">
        <v>10000</v>
      </c>
      <c r="H1227" s="130">
        <v>3</v>
      </c>
      <c r="I1227" s="48" t="s">
        <v>2207</v>
      </c>
    </row>
    <row r="1228" spans="2:9" x14ac:dyDescent="0.25">
      <c r="B1228" s="48">
        <v>1222</v>
      </c>
      <c r="C1228" s="146" t="s">
        <v>1227</v>
      </c>
      <c r="D1228" s="130">
        <v>1</v>
      </c>
      <c r="E1228" s="130">
        <v>1</v>
      </c>
      <c r="F1228" s="130">
        <v>3</v>
      </c>
      <c r="G1228" s="132">
        <v>10000</v>
      </c>
      <c r="H1228" s="130">
        <v>3</v>
      </c>
      <c r="I1228" s="48" t="s">
        <v>2207</v>
      </c>
    </row>
    <row r="1229" spans="2:9" x14ac:dyDescent="0.25">
      <c r="B1229" s="48">
        <v>1223</v>
      </c>
      <c r="C1229" s="146" t="s">
        <v>1424</v>
      </c>
      <c r="D1229" s="130">
        <v>2</v>
      </c>
      <c r="E1229" s="130">
        <v>2</v>
      </c>
      <c r="F1229" s="130">
        <v>4</v>
      </c>
      <c r="G1229" s="132">
        <v>7709.12</v>
      </c>
      <c r="H1229" s="130">
        <v>3</v>
      </c>
      <c r="I1229" s="48" t="s">
        <v>2207</v>
      </c>
    </row>
    <row r="1230" spans="2:9" x14ac:dyDescent="0.25">
      <c r="B1230" s="48">
        <v>1224</v>
      </c>
      <c r="C1230" s="146" t="s">
        <v>1615</v>
      </c>
      <c r="D1230" s="130">
        <v>4</v>
      </c>
      <c r="E1230" s="130">
        <v>4</v>
      </c>
      <c r="F1230" s="130">
        <v>6</v>
      </c>
      <c r="G1230" s="132">
        <v>6762.33</v>
      </c>
      <c r="H1230" s="130">
        <v>3</v>
      </c>
      <c r="I1230" s="48" t="s">
        <v>2207</v>
      </c>
    </row>
    <row r="1231" spans="2:9" x14ac:dyDescent="0.25">
      <c r="B1231" s="48">
        <v>1225</v>
      </c>
      <c r="C1231" s="146" t="s">
        <v>1340</v>
      </c>
      <c r="D1231" s="130">
        <v>1</v>
      </c>
      <c r="E1231" s="130">
        <v>1</v>
      </c>
      <c r="F1231" s="130">
        <v>2</v>
      </c>
      <c r="G1231" s="132">
        <v>10000</v>
      </c>
      <c r="H1231" s="130">
        <v>3</v>
      </c>
      <c r="I1231" s="48" t="s">
        <v>2207</v>
      </c>
    </row>
    <row r="1232" spans="2:9" x14ac:dyDescent="0.25">
      <c r="B1232" s="48">
        <v>1226</v>
      </c>
      <c r="C1232" s="146" t="s">
        <v>1907</v>
      </c>
      <c r="D1232" s="130">
        <v>1</v>
      </c>
      <c r="E1232" s="130">
        <v>1</v>
      </c>
      <c r="F1232" s="130">
        <v>1</v>
      </c>
      <c r="G1232" s="132">
        <v>10000</v>
      </c>
      <c r="H1232" s="130">
        <v>3</v>
      </c>
      <c r="I1232" s="48" t="s">
        <v>2207</v>
      </c>
    </row>
    <row r="1233" spans="2:9" x14ac:dyDescent="0.25">
      <c r="B1233" s="48">
        <v>1227</v>
      </c>
      <c r="C1233" s="146" t="s">
        <v>977</v>
      </c>
      <c r="D1233" s="130">
        <v>4</v>
      </c>
      <c r="E1233" s="130">
        <v>4</v>
      </c>
      <c r="F1233" s="130">
        <v>5</v>
      </c>
      <c r="G1233" s="132">
        <v>6422.09</v>
      </c>
      <c r="H1233" s="130">
        <v>3</v>
      </c>
      <c r="I1233" s="48" t="s">
        <v>2207</v>
      </c>
    </row>
    <row r="1234" spans="2:9" x14ac:dyDescent="0.25">
      <c r="B1234" s="48">
        <v>1228</v>
      </c>
      <c r="C1234" s="146" t="s">
        <v>2081</v>
      </c>
      <c r="D1234" s="130">
        <v>1</v>
      </c>
      <c r="E1234" s="130">
        <v>1</v>
      </c>
      <c r="F1234" s="130">
        <v>1</v>
      </c>
      <c r="G1234" s="132">
        <v>10000</v>
      </c>
      <c r="H1234" s="130">
        <v>3</v>
      </c>
      <c r="I1234" s="48" t="s">
        <v>2207</v>
      </c>
    </row>
    <row r="1235" spans="2:9" x14ac:dyDescent="0.25">
      <c r="B1235" s="48">
        <v>1229</v>
      </c>
      <c r="C1235" s="146" t="s">
        <v>1305</v>
      </c>
      <c r="D1235" s="130">
        <v>2</v>
      </c>
      <c r="E1235" s="130">
        <v>2</v>
      </c>
      <c r="F1235" s="130">
        <v>3</v>
      </c>
      <c r="G1235" s="132">
        <v>8871.32</v>
      </c>
      <c r="H1235" s="130">
        <v>3</v>
      </c>
      <c r="I1235" s="48" t="s">
        <v>2207</v>
      </c>
    </row>
    <row r="1236" spans="2:9" x14ac:dyDescent="0.25">
      <c r="B1236" s="48">
        <v>1230</v>
      </c>
      <c r="C1236" s="146" t="s">
        <v>1217</v>
      </c>
      <c r="D1236" s="130">
        <v>3</v>
      </c>
      <c r="E1236" s="130">
        <v>3</v>
      </c>
      <c r="F1236" s="130">
        <v>3</v>
      </c>
      <c r="G1236" s="132">
        <v>4678.6499999999996</v>
      </c>
      <c r="H1236" s="130">
        <v>3</v>
      </c>
      <c r="I1236" s="48" t="s">
        <v>2207</v>
      </c>
    </row>
    <row r="1237" spans="2:9" x14ac:dyDescent="0.25">
      <c r="B1237" s="48">
        <v>1231</v>
      </c>
      <c r="C1237" s="146" t="s">
        <v>1330</v>
      </c>
      <c r="D1237" s="130">
        <v>1</v>
      </c>
      <c r="E1237" s="130">
        <v>1</v>
      </c>
      <c r="F1237" s="130">
        <v>3</v>
      </c>
      <c r="G1237" s="132">
        <v>10000</v>
      </c>
      <c r="H1237" s="130">
        <v>3</v>
      </c>
      <c r="I1237" s="48" t="s">
        <v>2207</v>
      </c>
    </row>
    <row r="1238" spans="2:9" x14ac:dyDescent="0.25">
      <c r="B1238" s="48">
        <v>1232</v>
      </c>
      <c r="C1238" s="146" t="s">
        <v>842</v>
      </c>
      <c r="D1238" s="130">
        <v>3</v>
      </c>
      <c r="E1238" s="130">
        <v>4</v>
      </c>
      <c r="F1238" s="130">
        <v>8</v>
      </c>
      <c r="G1238" s="132">
        <v>4318.53</v>
      </c>
      <c r="H1238" s="130">
        <v>3</v>
      </c>
      <c r="I1238" s="48" t="s">
        <v>2207</v>
      </c>
    </row>
    <row r="1239" spans="2:9" x14ac:dyDescent="0.25">
      <c r="B1239" s="48">
        <v>1233</v>
      </c>
      <c r="C1239" s="146" t="s">
        <v>1537</v>
      </c>
      <c r="D1239" s="130">
        <v>3</v>
      </c>
      <c r="E1239" s="130">
        <v>3</v>
      </c>
      <c r="F1239" s="130">
        <v>3</v>
      </c>
      <c r="G1239" s="132">
        <v>5413.48</v>
      </c>
      <c r="H1239" s="130">
        <v>3</v>
      </c>
      <c r="I1239" s="48" t="s">
        <v>2207</v>
      </c>
    </row>
    <row r="1240" spans="2:9" x14ac:dyDescent="0.25">
      <c r="B1240" s="48">
        <v>1234</v>
      </c>
      <c r="C1240" s="146" t="s">
        <v>1247</v>
      </c>
      <c r="D1240" s="130">
        <v>1</v>
      </c>
      <c r="E1240" s="130">
        <v>1</v>
      </c>
      <c r="F1240" s="130">
        <v>1</v>
      </c>
      <c r="G1240" s="132">
        <v>10000</v>
      </c>
      <c r="H1240" s="130">
        <v>3</v>
      </c>
      <c r="I1240" s="48" t="s">
        <v>2207</v>
      </c>
    </row>
    <row r="1241" spans="2:9" x14ac:dyDescent="0.25">
      <c r="B1241" s="48">
        <v>1235</v>
      </c>
      <c r="C1241" s="146" t="s">
        <v>1110</v>
      </c>
      <c r="D1241" s="130">
        <v>1</v>
      </c>
      <c r="E1241" s="130">
        <v>1</v>
      </c>
      <c r="F1241" s="130">
        <v>1</v>
      </c>
      <c r="G1241" s="132">
        <v>10000</v>
      </c>
      <c r="H1241" s="130">
        <v>3</v>
      </c>
      <c r="I1241" s="48" t="s">
        <v>2207</v>
      </c>
    </row>
    <row r="1242" spans="2:9" x14ac:dyDescent="0.25">
      <c r="B1242" s="48">
        <v>1236</v>
      </c>
      <c r="C1242" s="146" t="s">
        <v>1770</v>
      </c>
      <c r="D1242" s="130">
        <v>1</v>
      </c>
      <c r="E1242" s="130">
        <v>1</v>
      </c>
      <c r="F1242" s="130">
        <v>1</v>
      </c>
      <c r="G1242" s="132">
        <v>10000</v>
      </c>
      <c r="H1242" s="130">
        <v>3</v>
      </c>
      <c r="I1242" s="48" t="s">
        <v>2207</v>
      </c>
    </row>
    <row r="1243" spans="2:9" x14ac:dyDescent="0.25">
      <c r="B1243" s="48">
        <v>1237</v>
      </c>
      <c r="C1243" s="146" t="s">
        <v>829</v>
      </c>
      <c r="D1243" s="130">
        <v>1</v>
      </c>
      <c r="E1243" s="130">
        <v>1</v>
      </c>
      <c r="F1243" s="130">
        <v>2</v>
      </c>
      <c r="G1243" s="132">
        <v>10000</v>
      </c>
      <c r="H1243" s="130">
        <v>3</v>
      </c>
      <c r="I1243" s="48" t="s">
        <v>2207</v>
      </c>
    </row>
    <row r="1244" spans="2:9" x14ac:dyDescent="0.25">
      <c r="B1244" s="48">
        <v>1238</v>
      </c>
      <c r="C1244" s="146" t="s">
        <v>986</v>
      </c>
      <c r="D1244" s="130">
        <v>1</v>
      </c>
      <c r="E1244" s="130">
        <v>1</v>
      </c>
      <c r="F1244" s="130">
        <v>7</v>
      </c>
      <c r="G1244" s="132">
        <v>10000</v>
      </c>
      <c r="H1244" s="130">
        <v>3</v>
      </c>
      <c r="I1244" s="48" t="s">
        <v>2207</v>
      </c>
    </row>
    <row r="1245" spans="2:9" x14ac:dyDescent="0.25">
      <c r="B1245" s="48">
        <v>1239</v>
      </c>
      <c r="C1245" s="146" t="s">
        <v>1901</v>
      </c>
      <c r="D1245" s="130">
        <v>1</v>
      </c>
      <c r="E1245" s="130">
        <v>1</v>
      </c>
      <c r="F1245" s="130">
        <v>1</v>
      </c>
      <c r="G1245" s="132">
        <v>10000</v>
      </c>
      <c r="H1245" s="130">
        <v>3</v>
      </c>
      <c r="I1245" s="48" t="s">
        <v>2207</v>
      </c>
    </row>
    <row r="1246" spans="2:9" x14ac:dyDescent="0.25">
      <c r="B1246" s="48">
        <v>1240</v>
      </c>
      <c r="C1246" s="146" t="s">
        <v>485</v>
      </c>
      <c r="D1246" s="130">
        <v>1</v>
      </c>
      <c r="E1246" s="130">
        <v>1</v>
      </c>
      <c r="F1246" s="130">
        <v>3</v>
      </c>
      <c r="G1246" s="132">
        <v>10000</v>
      </c>
      <c r="H1246" s="130">
        <v>3</v>
      </c>
      <c r="I1246" s="48" t="s">
        <v>2207</v>
      </c>
    </row>
    <row r="1247" spans="2:9" x14ac:dyDescent="0.25">
      <c r="B1247" s="48">
        <v>1241</v>
      </c>
      <c r="C1247" s="146" t="s">
        <v>1655</v>
      </c>
      <c r="D1247" s="130">
        <v>1</v>
      </c>
      <c r="E1247" s="130">
        <v>1</v>
      </c>
      <c r="F1247" s="130">
        <v>2</v>
      </c>
      <c r="G1247" s="132">
        <v>10000</v>
      </c>
      <c r="H1247" s="130">
        <v>3</v>
      </c>
      <c r="I1247" s="48" t="s">
        <v>2207</v>
      </c>
    </row>
    <row r="1248" spans="2:9" x14ac:dyDescent="0.25">
      <c r="B1248" s="48">
        <v>1242</v>
      </c>
      <c r="C1248" s="146" t="s">
        <v>401</v>
      </c>
      <c r="D1248" s="130">
        <v>1</v>
      </c>
      <c r="E1248" s="130">
        <v>1</v>
      </c>
      <c r="F1248" s="130">
        <v>1</v>
      </c>
      <c r="G1248" s="132">
        <v>10000</v>
      </c>
      <c r="H1248" s="130">
        <v>3</v>
      </c>
      <c r="I1248" s="48" t="s">
        <v>2207</v>
      </c>
    </row>
    <row r="1249" spans="2:9" x14ac:dyDescent="0.25">
      <c r="B1249" s="48">
        <v>1243</v>
      </c>
      <c r="C1249" s="146" t="s">
        <v>1821</v>
      </c>
      <c r="D1249" s="130">
        <v>1</v>
      </c>
      <c r="E1249" s="130">
        <v>1</v>
      </c>
      <c r="F1249" s="130">
        <v>1</v>
      </c>
      <c r="G1249" s="132">
        <v>10000</v>
      </c>
      <c r="H1249" s="130">
        <v>3</v>
      </c>
      <c r="I1249" s="48" t="s">
        <v>2207</v>
      </c>
    </row>
    <row r="1250" spans="2:9" x14ac:dyDescent="0.25">
      <c r="B1250" s="48">
        <v>1244</v>
      </c>
      <c r="C1250" s="146" t="s">
        <v>1956</v>
      </c>
      <c r="D1250" s="130">
        <v>1</v>
      </c>
      <c r="E1250" s="130">
        <v>1</v>
      </c>
      <c r="F1250" s="130">
        <v>1</v>
      </c>
      <c r="G1250" s="132">
        <v>10000</v>
      </c>
      <c r="H1250" s="130">
        <v>3</v>
      </c>
      <c r="I1250" s="48" t="s">
        <v>2207</v>
      </c>
    </row>
    <row r="1251" spans="2:9" x14ac:dyDescent="0.25">
      <c r="B1251" s="48">
        <v>1245</v>
      </c>
      <c r="C1251" s="146" t="s">
        <v>1588</v>
      </c>
      <c r="D1251" s="130">
        <v>1</v>
      </c>
      <c r="E1251" s="130">
        <v>1</v>
      </c>
      <c r="F1251" s="130">
        <v>1</v>
      </c>
      <c r="G1251" s="132">
        <v>10000</v>
      </c>
      <c r="H1251" s="130">
        <v>3</v>
      </c>
      <c r="I1251" s="48" t="s">
        <v>2207</v>
      </c>
    </row>
    <row r="1252" spans="2:9" x14ac:dyDescent="0.25">
      <c r="B1252" s="48">
        <v>1246</v>
      </c>
      <c r="C1252" s="146" t="s">
        <v>1610</v>
      </c>
      <c r="D1252" s="130">
        <v>1</v>
      </c>
      <c r="E1252" s="130">
        <v>1</v>
      </c>
      <c r="F1252" s="130">
        <v>1</v>
      </c>
      <c r="G1252" s="132">
        <v>10000</v>
      </c>
      <c r="H1252" s="130">
        <v>3</v>
      </c>
      <c r="I1252" s="48" t="s">
        <v>2207</v>
      </c>
    </row>
    <row r="1253" spans="2:9" x14ac:dyDescent="0.25">
      <c r="B1253" s="48">
        <v>1247</v>
      </c>
      <c r="C1253" s="146" t="s">
        <v>2065</v>
      </c>
      <c r="D1253" s="130">
        <v>1</v>
      </c>
      <c r="E1253" s="130">
        <v>1</v>
      </c>
      <c r="F1253" s="130">
        <v>1</v>
      </c>
      <c r="G1253" s="132">
        <v>10000</v>
      </c>
      <c r="H1253" s="130">
        <v>3</v>
      </c>
      <c r="I1253" s="48" t="s">
        <v>2207</v>
      </c>
    </row>
    <row r="1254" spans="2:9" x14ac:dyDescent="0.25">
      <c r="B1254" s="48">
        <v>1248</v>
      </c>
      <c r="C1254" s="146" t="s">
        <v>1493</v>
      </c>
      <c r="D1254" s="130">
        <v>2</v>
      </c>
      <c r="E1254" s="130">
        <v>2</v>
      </c>
      <c r="F1254" s="130">
        <v>3</v>
      </c>
      <c r="G1254" s="132">
        <v>7100.82</v>
      </c>
      <c r="H1254" s="130">
        <v>3</v>
      </c>
      <c r="I1254" s="48" t="s">
        <v>2207</v>
      </c>
    </row>
    <row r="1255" spans="2:9" x14ac:dyDescent="0.25">
      <c r="B1255" s="48">
        <v>1249</v>
      </c>
      <c r="C1255" s="146" t="s">
        <v>2094</v>
      </c>
      <c r="D1255" s="130">
        <v>1</v>
      </c>
      <c r="E1255" s="130">
        <v>1</v>
      </c>
      <c r="F1255" s="130">
        <v>1</v>
      </c>
      <c r="G1255" s="132">
        <v>10000</v>
      </c>
      <c r="H1255" s="130">
        <v>3</v>
      </c>
      <c r="I1255" s="48" t="s">
        <v>2207</v>
      </c>
    </row>
    <row r="1256" spans="2:9" x14ac:dyDescent="0.25">
      <c r="B1256" s="48">
        <v>1250</v>
      </c>
      <c r="C1256" s="146" t="s">
        <v>1364</v>
      </c>
      <c r="D1256" s="130">
        <v>1</v>
      </c>
      <c r="E1256" s="130">
        <v>1</v>
      </c>
      <c r="F1256" s="130">
        <v>1</v>
      </c>
      <c r="G1256" s="132">
        <v>10000</v>
      </c>
      <c r="H1256" s="130">
        <v>3</v>
      </c>
      <c r="I1256" s="48" t="s">
        <v>2207</v>
      </c>
    </row>
    <row r="1257" spans="2:9" x14ac:dyDescent="0.25">
      <c r="B1257" s="48">
        <v>1251</v>
      </c>
      <c r="C1257" s="146" t="s">
        <v>2036</v>
      </c>
      <c r="D1257" s="130">
        <v>1</v>
      </c>
      <c r="E1257" s="130">
        <v>1</v>
      </c>
      <c r="F1257" s="130">
        <v>1</v>
      </c>
      <c r="G1257" s="132">
        <v>10000</v>
      </c>
      <c r="H1257" s="130">
        <v>3</v>
      </c>
      <c r="I1257" s="48" t="s">
        <v>2207</v>
      </c>
    </row>
    <row r="1258" spans="2:9" x14ac:dyDescent="0.25">
      <c r="B1258" s="48">
        <v>1252</v>
      </c>
      <c r="C1258" s="146" t="s">
        <v>1048</v>
      </c>
      <c r="D1258" s="130">
        <v>1</v>
      </c>
      <c r="E1258" s="130">
        <v>1</v>
      </c>
      <c r="F1258" s="130">
        <v>3</v>
      </c>
      <c r="G1258" s="132">
        <v>10000</v>
      </c>
      <c r="H1258" s="130">
        <v>3</v>
      </c>
      <c r="I1258" s="48" t="s">
        <v>2207</v>
      </c>
    </row>
    <row r="1259" spans="2:9" x14ac:dyDescent="0.25">
      <c r="B1259" s="48">
        <v>1253</v>
      </c>
      <c r="C1259" s="146" t="s">
        <v>1601</v>
      </c>
      <c r="D1259" s="130">
        <v>2</v>
      </c>
      <c r="E1259" s="130">
        <v>2</v>
      </c>
      <c r="F1259" s="130">
        <v>3</v>
      </c>
      <c r="G1259" s="132">
        <v>5020.4799999999996</v>
      </c>
      <c r="H1259" s="130">
        <v>3</v>
      </c>
      <c r="I1259" s="48" t="s">
        <v>2207</v>
      </c>
    </row>
    <row r="1260" spans="2:9" x14ac:dyDescent="0.25">
      <c r="B1260" s="48">
        <v>1254</v>
      </c>
      <c r="C1260" s="146" t="s">
        <v>521</v>
      </c>
      <c r="D1260" s="130">
        <v>1</v>
      </c>
      <c r="E1260" s="130">
        <v>1</v>
      </c>
      <c r="F1260" s="130">
        <v>3</v>
      </c>
      <c r="G1260" s="132">
        <v>10000</v>
      </c>
      <c r="H1260" s="130">
        <v>3</v>
      </c>
      <c r="I1260" s="48" t="s">
        <v>2207</v>
      </c>
    </row>
    <row r="1261" spans="2:9" x14ac:dyDescent="0.25">
      <c r="B1261" s="48">
        <v>1255</v>
      </c>
      <c r="C1261" s="146" t="s">
        <v>1417</v>
      </c>
      <c r="D1261" s="130">
        <v>1</v>
      </c>
      <c r="E1261" s="130">
        <v>1</v>
      </c>
      <c r="F1261" s="130">
        <v>3</v>
      </c>
      <c r="G1261" s="132">
        <v>10000</v>
      </c>
      <c r="H1261" s="130">
        <v>3</v>
      </c>
      <c r="I1261" s="48" t="s">
        <v>2207</v>
      </c>
    </row>
    <row r="1262" spans="2:9" x14ac:dyDescent="0.25">
      <c r="B1262" s="48">
        <v>1256</v>
      </c>
      <c r="C1262" s="146" t="s">
        <v>1780</v>
      </c>
      <c r="D1262" s="130">
        <v>1</v>
      </c>
      <c r="E1262" s="130">
        <v>1</v>
      </c>
      <c r="F1262" s="130">
        <v>21</v>
      </c>
      <c r="G1262" s="132">
        <v>10000</v>
      </c>
      <c r="H1262" s="130">
        <v>3</v>
      </c>
      <c r="I1262" s="48" t="s">
        <v>2207</v>
      </c>
    </row>
    <row r="1263" spans="2:9" x14ac:dyDescent="0.25">
      <c r="B1263" s="48">
        <v>1257</v>
      </c>
      <c r="C1263" s="146" t="s">
        <v>1302</v>
      </c>
      <c r="D1263" s="130">
        <v>3</v>
      </c>
      <c r="E1263" s="130">
        <v>3</v>
      </c>
      <c r="F1263" s="130">
        <v>3</v>
      </c>
      <c r="G1263" s="132">
        <v>4606.97</v>
      </c>
      <c r="H1263" s="130">
        <v>3</v>
      </c>
      <c r="I1263" s="48" t="s">
        <v>2207</v>
      </c>
    </row>
    <row r="1264" spans="2:9" x14ac:dyDescent="0.25">
      <c r="B1264" s="48">
        <v>1258</v>
      </c>
      <c r="C1264" s="146" t="s">
        <v>2053</v>
      </c>
      <c r="D1264" s="130">
        <v>1</v>
      </c>
      <c r="E1264" s="130">
        <v>1</v>
      </c>
      <c r="F1264" s="130">
        <v>1</v>
      </c>
      <c r="G1264" s="132">
        <v>10000</v>
      </c>
      <c r="H1264" s="130">
        <v>3</v>
      </c>
      <c r="I1264" s="48" t="s">
        <v>2207</v>
      </c>
    </row>
    <row r="1265" spans="2:9" x14ac:dyDescent="0.25">
      <c r="B1265" s="48">
        <v>1259</v>
      </c>
      <c r="C1265" s="146" t="s">
        <v>723</v>
      </c>
      <c r="D1265" s="130">
        <v>1</v>
      </c>
      <c r="E1265" s="130">
        <v>1</v>
      </c>
      <c r="F1265" s="130">
        <v>1</v>
      </c>
      <c r="G1265" s="132">
        <v>10000</v>
      </c>
      <c r="H1265" s="130">
        <v>3</v>
      </c>
      <c r="I1265" s="48" t="s">
        <v>2207</v>
      </c>
    </row>
    <row r="1266" spans="2:9" x14ac:dyDescent="0.25">
      <c r="B1266" s="48">
        <v>1260</v>
      </c>
      <c r="C1266" s="146" t="s">
        <v>1627</v>
      </c>
      <c r="D1266" s="130">
        <v>1</v>
      </c>
      <c r="E1266" s="130">
        <v>1</v>
      </c>
      <c r="F1266" s="130">
        <v>2</v>
      </c>
      <c r="G1266" s="132">
        <v>10000</v>
      </c>
      <c r="H1266" s="130">
        <v>3</v>
      </c>
      <c r="I1266" s="48" t="s">
        <v>2207</v>
      </c>
    </row>
    <row r="1267" spans="2:9" x14ac:dyDescent="0.25">
      <c r="B1267" s="48">
        <v>1261</v>
      </c>
      <c r="C1267" s="146" t="s">
        <v>1514</v>
      </c>
      <c r="D1267" s="130">
        <v>2</v>
      </c>
      <c r="E1267" s="130">
        <v>2</v>
      </c>
      <c r="F1267" s="130">
        <v>2</v>
      </c>
      <c r="G1267" s="132">
        <v>6993.07</v>
      </c>
      <c r="H1267" s="130">
        <v>3</v>
      </c>
      <c r="I1267" s="48" t="s">
        <v>2207</v>
      </c>
    </row>
    <row r="1268" spans="2:9" x14ac:dyDescent="0.25">
      <c r="B1268" s="48">
        <v>1262</v>
      </c>
      <c r="C1268" s="146" t="s">
        <v>1930</v>
      </c>
      <c r="D1268" s="130">
        <v>1</v>
      </c>
      <c r="E1268" s="130">
        <v>1</v>
      </c>
      <c r="F1268" s="130">
        <v>1</v>
      </c>
      <c r="G1268" s="132">
        <v>10000</v>
      </c>
      <c r="H1268" s="130">
        <v>3</v>
      </c>
      <c r="I1268" s="48" t="s">
        <v>2207</v>
      </c>
    </row>
    <row r="1269" spans="2:9" x14ac:dyDescent="0.25">
      <c r="B1269" s="48">
        <v>1263</v>
      </c>
      <c r="C1269" s="146" t="s">
        <v>1789</v>
      </c>
      <c r="D1269" s="130">
        <v>1</v>
      </c>
      <c r="E1269" s="130">
        <v>1</v>
      </c>
      <c r="F1269" s="130">
        <v>2</v>
      </c>
      <c r="G1269" s="132">
        <v>10000</v>
      </c>
      <c r="H1269" s="130">
        <v>3</v>
      </c>
      <c r="I1269" s="48" t="s">
        <v>2207</v>
      </c>
    </row>
    <row r="1270" spans="2:9" x14ac:dyDescent="0.25">
      <c r="B1270" s="48">
        <v>1264</v>
      </c>
      <c r="C1270" s="146" t="s">
        <v>512</v>
      </c>
      <c r="D1270" s="130">
        <v>1</v>
      </c>
      <c r="E1270" s="130">
        <v>1</v>
      </c>
      <c r="F1270" s="130">
        <v>1</v>
      </c>
      <c r="G1270" s="132">
        <v>10000</v>
      </c>
      <c r="H1270" s="130">
        <v>3</v>
      </c>
      <c r="I1270" s="48" t="s">
        <v>2207</v>
      </c>
    </row>
    <row r="1271" spans="2:9" x14ac:dyDescent="0.25">
      <c r="B1271" s="48">
        <v>1265</v>
      </c>
      <c r="C1271" s="146" t="s">
        <v>439</v>
      </c>
      <c r="D1271" s="130">
        <v>2</v>
      </c>
      <c r="E1271" s="130">
        <v>2</v>
      </c>
      <c r="F1271" s="130">
        <v>5</v>
      </c>
      <c r="G1271" s="132">
        <v>9753.99</v>
      </c>
      <c r="H1271" s="130">
        <v>3</v>
      </c>
      <c r="I1271" s="48" t="s">
        <v>2207</v>
      </c>
    </row>
    <row r="1272" spans="2:9" x14ac:dyDescent="0.25">
      <c r="B1272" s="48">
        <v>1266</v>
      </c>
      <c r="C1272" s="146" t="s">
        <v>1354</v>
      </c>
      <c r="D1272" s="130">
        <v>1</v>
      </c>
      <c r="E1272" s="130">
        <v>1</v>
      </c>
      <c r="F1272" s="130">
        <v>1</v>
      </c>
      <c r="G1272" s="132">
        <v>10000</v>
      </c>
      <c r="H1272" s="130">
        <v>3</v>
      </c>
      <c r="I1272" s="48" t="s">
        <v>2207</v>
      </c>
    </row>
    <row r="1273" spans="2:9" x14ac:dyDescent="0.25">
      <c r="B1273" s="48">
        <v>1267</v>
      </c>
      <c r="C1273" s="146" t="s">
        <v>1328</v>
      </c>
      <c r="D1273" s="130">
        <v>1</v>
      </c>
      <c r="E1273" s="130">
        <v>1</v>
      </c>
      <c r="F1273" s="130">
        <v>1</v>
      </c>
      <c r="G1273" s="132">
        <v>10000</v>
      </c>
      <c r="H1273" s="130">
        <v>3</v>
      </c>
      <c r="I1273" s="48" t="s">
        <v>2207</v>
      </c>
    </row>
    <row r="1274" spans="2:9" x14ac:dyDescent="0.25">
      <c r="B1274" s="48">
        <v>1268</v>
      </c>
      <c r="C1274" s="146" t="s">
        <v>1829</v>
      </c>
      <c r="D1274" s="130">
        <v>1</v>
      </c>
      <c r="E1274" s="130">
        <v>1</v>
      </c>
      <c r="F1274" s="130">
        <v>2</v>
      </c>
      <c r="G1274" s="132">
        <v>10000</v>
      </c>
      <c r="H1274" s="130">
        <v>3</v>
      </c>
      <c r="I1274" s="48" t="s">
        <v>2207</v>
      </c>
    </row>
    <row r="1275" spans="2:9" x14ac:dyDescent="0.25">
      <c r="B1275" s="48">
        <v>1269</v>
      </c>
      <c r="C1275" s="146" t="s">
        <v>1921</v>
      </c>
      <c r="D1275" s="130">
        <v>2</v>
      </c>
      <c r="E1275" s="130">
        <v>2</v>
      </c>
      <c r="F1275" s="130">
        <v>4</v>
      </c>
      <c r="G1275" s="132">
        <v>5000</v>
      </c>
      <c r="H1275" s="130">
        <v>3</v>
      </c>
      <c r="I1275" s="48" t="s">
        <v>2207</v>
      </c>
    </row>
    <row r="1276" spans="2:9" x14ac:dyDescent="0.25">
      <c r="B1276" s="48">
        <v>1270</v>
      </c>
      <c r="C1276" s="146" t="s">
        <v>1611</v>
      </c>
      <c r="D1276" s="130">
        <v>3</v>
      </c>
      <c r="E1276" s="130">
        <v>3</v>
      </c>
      <c r="F1276" s="130">
        <v>3</v>
      </c>
      <c r="G1276" s="132">
        <v>4833.7700000000004</v>
      </c>
      <c r="H1276" s="130">
        <v>3</v>
      </c>
      <c r="I1276" s="48" t="s">
        <v>2207</v>
      </c>
    </row>
    <row r="1277" spans="2:9" x14ac:dyDescent="0.25">
      <c r="B1277" s="48">
        <v>1271</v>
      </c>
      <c r="C1277" s="146" t="s">
        <v>1421</v>
      </c>
      <c r="D1277" s="130">
        <v>2</v>
      </c>
      <c r="E1277" s="130">
        <v>2</v>
      </c>
      <c r="F1277" s="130">
        <v>5</v>
      </c>
      <c r="G1277" s="132">
        <v>6361.63</v>
      </c>
      <c r="H1277" s="130">
        <v>3</v>
      </c>
      <c r="I1277" s="48" t="s">
        <v>2207</v>
      </c>
    </row>
    <row r="1278" spans="2:9" x14ac:dyDescent="0.25">
      <c r="B1278" s="48">
        <v>1272</v>
      </c>
      <c r="C1278" s="146" t="s">
        <v>557</v>
      </c>
      <c r="D1278" s="130">
        <v>1</v>
      </c>
      <c r="E1278" s="130">
        <v>1</v>
      </c>
      <c r="F1278" s="130">
        <v>1</v>
      </c>
      <c r="G1278" s="132">
        <v>10000</v>
      </c>
      <c r="H1278" s="130">
        <v>3</v>
      </c>
      <c r="I1278" s="48" t="s">
        <v>2207</v>
      </c>
    </row>
    <row r="1279" spans="2:9" x14ac:dyDescent="0.25">
      <c r="B1279" s="48">
        <v>1273</v>
      </c>
      <c r="C1279" s="146" t="s">
        <v>1681</v>
      </c>
      <c r="D1279" s="130">
        <v>4</v>
      </c>
      <c r="E1279" s="130">
        <v>4</v>
      </c>
      <c r="F1279" s="130">
        <v>4</v>
      </c>
      <c r="G1279" s="132">
        <v>4151.43</v>
      </c>
      <c r="H1279" s="130">
        <v>3</v>
      </c>
      <c r="I1279" s="48" t="s">
        <v>2207</v>
      </c>
    </row>
    <row r="1280" spans="2:9" x14ac:dyDescent="0.25">
      <c r="B1280" s="48">
        <v>1274</v>
      </c>
      <c r="C1280" s="146" t="s">
        <v>853</v>
      </c>
      <c r="D1280" s="130">
        <v>1</v>
      </c>
      <c r="E1280" s="130">
        <v>1</v>
      </c>
      <c r="F1280" s="130">
        <v>7</v>
      </c>
      <c r="G1280" s="132">
        <v>10000</v>
      </c>
      <c r="H1280" s="130">
        <v>3</v>
      </c>
      <c r="I1280" s="48" t="s">
        <v>2207</v>
      </c>
    </row>
    <row r="1281" spans="2:9" x14ac:dyDescent="0.25">
      <c r="B1281" s="48">
        <v>1275</v>
      </c>
      <c r="C1281" s="146" t="s">
        <v>1607</v>
      </c>
      <c r="D1281" s="130">
        <v>1</v>
      </c>
      <c r="E1281" s="130">
        <v>1</v>
      </c>
      <c r="F1281" s="130">
        <v>1</v>
      </c>
      <c r="G1281" s="132">
        <v>10000</v>
      </c>
      <c r="H1281" s="130">
        <v>3</v>
      </c>
      <c r="I1281" s="48" t="s">
        <v>2207</v>
      </c>
    </row>
    <row r="1282" spans="2:9" x14ac:dyDescent="0.25">
      <c r="B1282" s="48">
        <v>1276</v>
      </c>
      <c r="C1282" s="146" t="s">
        <v>1913</v>
      </c>
      <c r="D1282" s="130">
        <v>1</v>
      </c>
      <c r="E1282" s="130">
        <v>1</v>
      </c>
      <c r="F1282" s="130">
        <v>2</v>
      </c>
      <c r="G1282" s="132">
        <v>10000</v>
      </c>
      <c r="H1282" s="130">
        <v>3</v>
      </c>
      <c r="I1282" s="48" t="s">
        <v>2207</v>
      </c>
    </row>
    <row r="1283" spans="2:9" x14ac:dyDescent="0.25">
      <c r="B1283" s="48">
        <v>1277</v>
      </c>
      <c r="C1283" s="146" t="s">
        <v>1997</v>
      </c>
      <c r="D1283" s="130">
        <v>1</v>
      </c>
      <c r="E1283" s="130">
        <v>1</v>
      </c>
      <c r="F1283" s="130">
        <v>1</v>
      </c>
      <c r="G1283" s="132">
        <v>10000</v>
      </c>
      <c r="H1283" s="130">
        <v>3</v>
      </c>
      <c r="I1283" s="48" t="s">
        <v>2207</v>
      </c>
    </row>
    <row r="1284" spans="2:9" x14ac:dyDescent="0.25">
      <c r="B1284" s="48">
        <v>1278</v>
      </c>
      <c r="C1284" s="146" t="s">
        <v>1879</v>
      </c>
      <c r="D1284" s="130">
        <v>1</v>
      </c>
      <c r="E1284" s="130">
        <v>1</v>
      </c>
      <c r="F1284" s="130">
        <v>1</v>
      </c>
      <c r="G1284" s="132">
        <v>10000</v>
      </c>
      <c r="H1284" s="130">
        <v>3</v>
      </c>
      <c r="I1284" s="48" t="s">
        <v>2207</v>
      </c>
    </row>
    <row r="1285" spans="2:9" x14ac:dyDescent="0.25">
      <c r="B1285" s="48">
        <v>1279</v>
      </c>
      <c r="C1285" s="146" t="s">
        <v>1839</v>
      </c>
      <c r="D1285" s="130">
        <v>2</v>
      </c>
      <c r="E1285" s="130">
        <v>2</v>
      </c>
      <c r="F1285" s="130">
        <v>2</v>
      </c>
      <c r="G1285" s="132">
        <v>9996.07</v>
      </c>
      <c r="H1285" s="130">
        <v>3</v>
      </c>
      <c r="I1285" s="48" t="s">
        <v>2207</v>
      </c>
    </row>
    <row r="1286" spans="2:9" x14ac:dyDescent="0.25">
      <c r="B1286" s="48">
        <v>1280</v>
      </c>
      <c r="C1286" s="146" t="s">
        <v>1774</v>
      </c>
      <c r="D1286" s="130">
        <v>1</v>
      </c>
      <c r="E1286" s="130">
        <v>1</v>
      </c>
      <c r="F1286" s="130">
        <v>1</v>
      </c>
      <c r="G1286" s="132">
        <v>10000</v>
      </c>
      <c r="H1286" s="130">
        <v>3</v>
      </c>
      <c r="I1286" s="48" t="s">
        <v>2207</v>
      </c>
    </row>
    <row r="1287" spans="2:9" x14ac:dyDescent="0.25">
      <c r="B1287" s="48">
        <v>1281</v>
      </c>
      <c r="C1287" s="146" t="s">
        <v>1622</v>
      </c>
      <c r="D1287" s="130">
        <v>1</v>
      </c>
      <c r="E1287" s="130">
        <v>1</v>
      </c>
      <c r="F1287" s="130">
        <v>2</v>
      </c>
      <c r="G1287" s="132">
        <v>10000</v>
      </c>
      <c r="H1287" s="130">
        <v>3</v>
      </c>
      <c r="I1287" s="48" t="s">
        <v>2207</v>
      </c>
    </row>
    <row r="1288" spans="2:9" x14ac:dyDescent="0.25">
      <c r="B1288" s="48">
        <v>1282</v>
      </c>
      <c r="C1288" s="146" t="s">
        <v>1798</v>
      </c>
      <c r="D1288" s="130">
        <v>2</v>
      </c>
      <c r="E1288" s="130">
        <v>2</v>
      </c>
      <c r="F1288" s="130">
        <v>4</v>
      </c>
      <c r="G1288" s="132">
        <v>5409.91</v>
      </c>
      <c r="H1288" s="130">
        <v>3</v>
      </c>
      <c r="I1288" s="48" t="s">
        <v>2207</v>
      </c>
    </row>
    <row r="1289" spans="2:9" x14ac:dyDescent="0.25">
      <c r="B1289" s="48">
        <v>1283</v>
      </c>
      <c r="C1289" s="146" t="s">
        <v>1346</v>
      </c>
      <c r="D1289" s="130">
        <v>1</v>
      </c>
      <c r="E1289" s="130">
        <v>1</v>
      </c>
      <c r="F1289" s="130">
        <v>1</v>
      </c>
      <c r="G1289" s="132">
        <v>10000</v>
      </c>
      <c r="H1289" s="130">
        <v>3</v>
      </c>
      <c r="I1289" s="48" t="s">
        <v>2207</v>
      </c>
    </row>
    <row r="1290" spans="2:9" x14ac:dyDescent="0.25">
      <c r="B1290" s="48">
        <v>1284</v>
      </c>
      <c r="C1290" s="146" t="s">
        <v>1865</v>
      </c>
      <c r="D1290" s="130">
        <v>1</v>
      </c>
      <c r="E1290" s="130">
        <v>1</v>
      </c>
      <c r="F1290" s="130">
        <v>1</v>
      </c>
      <c r="G1290" s="132">
        <v>10000</v>
      </c>
      <c r="H1290" s="130">
        <v>3</v>
      </c>
      <c r="I1290" s="48" t="s">
        <v>2207</v>
      </c>
    </row>
    <row r="1291" spans="2:9" x14ac:dyDescent="0.25">
      <c r="B1291" s="48">
        <v>1285</v>
      </c>
      <c r="C1291" s="146" t="s">
        <v>1696</v>
      </c>
      <c r="D1291" s="130">
        <v>1</v>
      </c>
      <c r="E1291" s="130">
        <v>1</v>
      </c>
      <c r="F1291" s="130">
        <v>1</v>
      </c>
      <c r="G1291" s="132">
        <v>10000</v>
      </c>
      <c r="H1291" s="130">
        <v>3</v>
      </c>
      <c r="I1291" s="48" t="s">
        <v>2207</v>
      </c>
    </row>
    <row r="1292" spans="2:9" x14ac:dyDescent="0.25">
      <c r="B1292" s="48">
        <v>1286</v>
      </c>
      <c r="C1292" s="146" t="s">
        <v>598</v>
      </c>
      <c r="D1292" s="130">
        <v>1</v>
      </c>
      <c r="E1292" s="130">
        <v>1</v>
      </c>
      <c r="F1292" s="130">
        <v>1</v>
      </c>
      <c r="G1292" s="132">
        <v>10000</v>
      </c>
      <c r="H1292" s="130">
        <v>3</v>
      </c>
      <c r="I1292" s="48" t="s">
        <v>2207</v>
      </c>
    </row>
    <row r="1293" spans="2:9" x14ac:dyDescent="0.25">
      <c r="B1293" s="48">
        <v>1287</v>
      </c>
      <c r="C1293" s="146" t="s">
        <v>522</v>
      </c>
      <c r="D1293" s="130">
        <v>1</v>
      </c>
      <c r="E1293" s="130">
        <v>1</v>
      </c>
      <c r="F1293" s="130">
        <v>2</v>
      </c>
      <c r="G1293" s="132">
        <v>10000</v>
      </c>
      <c r="H1293" s="130">
        <v>3</v>
      </c>
      <c r="I1293" s="48" t="s">
        <v>2207</v>
      </c>
    </row>
    <row r="1294" spans="2:9" x14ac:dyDescent="0.25">
      <c r="B1294" s="48">
        <v>1288</v>
      </c>
      <c r="C1294" s="146" t="s">
        <v>1834</v>
      </c>
      <c r="D1294" s="130">
        <v>1</v>
      </c>
      <c r="E1294" s="130">
        <v>1</v>
      </c>
      <c r="F1294" s="130">
        <v>2</v>
      </c>
      <c r="G1294" s="132">
        <v>10000</v>
      </c>
      <c r="H1294" s="130">
        <v>3</v>
      </c>
      <c r="I1294" s="48" t="s">
        <v>2207</v>
      </c>
    </row>
    <row r="1295" spans="2:9" x14ac:dyDescent="0.25">
      <c r="B1295" s="48">
        <v>1289</v>
      </c>
      <c r="C1295" s="146" t="s">
        <v>533</v>
      </c>
      <c r="D1295" s="130">
        <v>1</v>
      </c>
      <c r="E1295" s="130">
        <v>2</v>
      </c>
      <c r="F1295" s="130">
        <v>6</v>
      </c>
      <c r="G1295" s="132">
        <v>10000</v>
      </c>
      <c r="H1295" s="130">
        <v>3</v>
      </c>
      <c r="I1295" s="48" t="s">
        <v>2207</v>
      </c>
    </row>
    <row r="1296" spans="2:9" x14ac:dyDescent="0.25">
      <c r="B1296" s="48">
        <v>1290</v>
      </c>
      <c r="C1296" s="146" t="s">
        <v>1908</v>
      </c>
      <c r="D1296" s="130">
        <v>1</v>
      </c>
      <c r="E1296" s="130">
        <v>1</v>
      </c>
      <c r="F1296" s="130">
        <v>1</v>
      </c>
      <c r="G1296" s="132">
        <v>10000</v>
      </c>
      <c r="H1296" s="130">
        <v>3</v>
      </c>
      <c r="I1296" s="48" t="s">
        <v>2207</v>
      </c>
    </row>
    <row r="1297" spans="2:9" x14ac:dyDescent="0.25">
      <c r="B1297" s="48">
        <v>1291</v>
      </c>
      <c r="C1297" s="146" t="s">
        <v>1461</v>
      </c>
      <c r="D1297" s="130">
        <v>1</v>
      </c>
      <c r="E1297" s="130">
        <v>1</v>
      </c>
      <c r="F1297" s="130">
        <v>1</v>
      </c>
      <c r="G1297" s="132">
        <v>10000</v>
      </c>
      <c r="H1297" s="130">
        <v>3</v>
      </c>
      <c r="I1297" s="48" t="s">
        <v>2207</v>
      </c>
    </row>
    <row r="1298" spans="2:9" x14ac:dyDescent="0.25">
      <c r="B1298" s="48">
        <v>1292</v>
      </c>
      <c r="C1298" s="146" t="s">
        <v>1633</v>
      </c>
      <c r="D1298" s="130">
        <v>1</v>
      </c>
      <c r="E1298" s="130">
        <v>1</v>
      </c>
      <c r="F1298" s="130">
        <v>1</v>
      </c>
      <c r="G1298" s="132">
        <v>10000</v>
      </c>
      <c r="H1298" s="130">
        <v>3</v>
      </c>
      <c r="I1298" s="48" t="s">
        <v>2207</v>
      </c>
    </row>
    <row r="1299" spans="2:9" x14ac:dyDescent="0.25">
      <c r="B1299" s="48">
        <v>1293</v>
      </c>
      <c r="C1299" s="146" t="s">
        <v>1985</v>
      </c>
      <c r="D1299" s="130">
        <v>1</v>
      </c>
      <c r="E1299" s="130">
        <v>1</v>
      </c>
      <c r="F1299" s="130">
        <v>1</v>
      </c>
      <c r="G1299" s="132">
        <v>10000</v>
      </c>
      <c r="H1299" s="130">
        <v>3</v>
      </c>
      <c r="I1299" s="48" t="s">
        <v>2207</v>
      </c>
    </row>
    <row r="1300" spans="2:9" x14ac:dyDescent="0.25">
      <c r="B1300" s="48">
        <v>1294</v>
      </c>
      <c r="C1300" s="146" t="s">
        <v>1855</v>
      </c>
      <c r="D1300" s="130">
        <v>2</v>
      </c>
      <c r="E1300" s="130">
        <v>3</v>
      </c>
      <c r="F1300" s="130">
        <v>4</v>
      </c>
      <c r="G1300" s="132">
        <v>9928.94</v>
      </c>
      <c r="H1300" s="130">
        <v>3</v>
      </c>
      <c r="I1300" s="48" t="s">
        <v>2207</v>
      </c>
    </row>
    <row r="1301" spans="2:9" x14ac:dyDescent="0.25">
      <c r="B1301" s="48">
        <v>1295</v>
      </c>
      <c r="C1301" s="146" t="s">
        <v>1873</v>
      </c>
      <c r="D1301" s="130">
        <v>1</v>
      </c>
      <c r="E1301" s="130">
        <v>1</v>
      </c>
      <c r="F1301" s="130">
        <v>1</v>
      </c>
      <c r="G1301" s="132">
        <v>10000</v>
      </c>
      <c r="H1301" s="130">
        <v>3</v>
      </c>
      <c r="I1301" s="48" t="s">
        <v>2207</v>
      </c>
    </row>
    <row r="1302" spans="2:9" x14ac:dyDescent="0.25">
      <c r="B1302" s="48">
        <v>1296</v>
      </c>
      <c r="C1302" s="146" t="s">
        <v>2033</v>
      </c>
      <c r="D1302" s="130">
        <v>1</v>
      </c>
      <c r="E1302" s="130">
        <v>1</v>
      </c>
      <c r="F1302" s="130">
        <v>1</v>
      </c>
      <c r="G1302" s="132">
        <v>10000</v>
      </c>
      <c r="H1302" s="130">
        <v>3</v>
      </c>
      <c r="I1302" s="48" t="s">
        <v>2207</v>
      </c>
    </row>
    <row r="1303" spans="2:9" x14ac:dyDescent="0.25">
      <c r="B1303" s="48">
        <v>1297</v>
      </c>
      <c r="C1303" s="146" t="s">
        <v>543</v>
      </c>
      <c r="D1303" s="130">
        <v>2</v>
      </c>
      <c r="E1303" s="130">
        <v>2</v>
      </c>
      <c r="F1303" s="130">
        <v>2</v>
      </c>
      <c r="G1303" s="132">
        <v>5000.6000000000004</v>
      </c>
      <c r="H1303" s="130">
        <v>3</v>
      </c>
      <c r="I1303" s="48" t="s">
        <v>2207</v>
      </c>
    </row>
    <row r="1304" spans="2:9" x14ac:dyDescent="0.25">
      <c r="B1304" s="48">
        <v>1298</v>
      </c>
      <c r="C1304" s="146" t="s">
        <v>910</v>
      </c>
      <c r="D1304" s="130">
        <v>1</v>
      </c>
      <c r="E1304" s="130">
        <v>1</v>
      </c>
      <c r="F1304" s="130">
        <v>4</v>
      </c>
      <c r="G1304" s="132">
        <v>10000</v>
      </c>
      <c r="H1304" s="130">
        <v>3</v>
      </c>
      <c r="I1304" s="48" t="s">
        <v>2207</v>
      </c>
    </row>
    <row r="1305" spans="2:9" x14ac:dyDescent="0.25">
      <c r="B1305" s="48">
        <v>1299</v>
      </c>
      <c r="C1305" s="146" t="s">
        <v>1477</v>
      </c>
      <c r="D1305" s="130">
        <v>1</v>
      </c>
      <c r="E1305" s="130">
        <v>1</v>
      </c>
      <c r="F1305" s="130">
        <v>1</v>
      </c>
      <c r="G1305" s="132">
        <v>10000</v>
      </c>
      <c r="H1305" s="130">
        <v>3</v>
      </c>
      <c r="I1305" s="48" t="s">
        <v>2207</v>
      </c>
    </row>
    <row r="1306" spans="2:9" x14ac:dyDescent="0.25">
      <c r="B1306" s="48">
        <v>1300</v>
      </c>
      <c r="C1306" s="146" t="s">
        <v>1708</v>
      </c>
      <c r="D1306" s="130">
        <v>2</v>
      </c>
      <c r="E1306" s="130">
        <v>3</v>
      </c>
      <c r="F1306" s="130">
        <v>3</v>
      </c>
      <c r="G1306" s="132">
        <v>5548.43</v>
      </c>
      <c r="H1306" s="130">
        <v>3</v>
      </c>
      <c r="I1306" s="48" t="s">
        <v>2207</v>
      </c>
    </row>
    <row r="1307" spans="2:9" x14ac:dyDescent="0.25">
      <c r="B1307" s="48">
        <v>1301</v>
      </c>
      <c r="C1307" s="146" t="s">
        <v>1725</v>
      </c>
      <c r="D1307" s="130">
        <v>1</v>
      </c>
      <c r="E1307" s="130">
        <v>1</v>
      </c>
      <c r="F1307" s="130">
        <v>2</v>
      </c>
      <c r="G1307" s="132">
        <v>10000</v>
      </c>
      <c r="H1307" s="130">
        <v>3</v>
      </c>
      <c r="I1307" s="48" t="s">
        <v>2207</v>
      </c>
    </row>
    <row r="1308" spans="2:9" x14ac:dyDescent="0.25">
      <c r="B1308" s="48">
        <v>1302</v>
      </c>
      <c r="C1308" s="146" t="s">
        <v>1959</v>
      </c>
      <c r="D1308" s="130">
        <v>1</v>
      </c>
      <c r="E1308" s="130">
        <v>1</v>
      </c>
      <c r="F1308" s="130">
        <v>1</v>
      </c>
      <c r="G1308" s="132">
        <v>10000</v>
      </c>
      <c r="H1308" s="130">
        <v>3</v>
      </c>
      <c r="I1308" s="48" t="s">
        <v>2207</v>
      </c>
    </row>
    <row r="1309" spans="2:9" x14ac:dyDescent="0.25">
      <c r="B1309" s="48">
        <v>1303</v>
      </c>
      <c r="C1309" s="146" t="s">
        <v>807</v>
      </c>
      <c r="D1309" s="130">
        <v>1</v>
      </c>
      <c r="E1309" s="130">
        <v>1</v>
      </c>
      <c r="F1309" s="130">
        <v>2</v>
      </c>
      <c r="G1309" s="132">
        <v>10000</v>
      </c>
      <c r="H1309" s="130">
        <v>3</v>
      </c>
      <c r="I1309" s="48" t="s">
        <v>2207</v>
      </c>
    </row>
    <row r="1310" spans="2:9" x14ac:dyDescent="0.25">
      <c r="B1310" s="48">
        <v>1304</v>
      </c>
      <c r="C1310" s="146" t="s">
        <v>496</v>
      </c>
      <c r="D1310" s="130">
        <v>2</v>
      </c>
      <c r="E1310" s="130">
        <v>3</v>
      </c>
      <c r="F1310" s="130">
        <v>4</v>
      </c>
      <c r="G1310" s="132">
        <v>6813.89</v>
      </c>
      <c r="H1310" s="130">
        <v>3</v>
      </c>
      <c r="I1310" s="48" t="s">
        <v>2207</v>
      </c>
    </row>
    <row r="1311" spans="2:9" x14ac:dyDescent="0.25">
      <c r="B1311" s="48">
        <v>1305</v>
      </c>
      <c r="C1311" s="146" t="s">
        <v>1794</v>
      </c>
      <c r="D1311" s="130">
        <v>1</v>
      </c>
      <c r="E1311" s="130">
        <v>1</v>
      </c>
      <c r="F1311" s="130">
        <v>1</v>
      </c>
      <c r="G1311" s="132">
        <v>10000</v>
      </c>
      <c r="H1311" s="130">
        <v>3</v>
      </c>
      <c r="I1311" s="48" t="s">
        <v>2207</v>
      </c>
    </row>
    <row r="1312" spans="2:9" x14ac:dyDescent="0.25">
      <c r="B1312" s="48">
        <v>1306</v>
      </c>
      <c r="C1312" s="146" t="s">
        <v>2069</v>
      </c>
      <c r="D1312" s="130">
        <v>1</v>
      </c>
      <c r="E1312" s="130">
        <v>1</v>
      </c>
      <c r="F1312" s="130">
        <v>1</v>
      </c>
      <c r="G1312" s="132">
        <v>10000</v>
      </c>
      <c r="H1312" s="130">
        <v>3</v>
      </c>
      <c r="I1312" s="48" t="s">
        <v>2207</v>
      </c>
    </row>
    <row r="1313" spans="2:9" x14ac:dyDescent="0.25">
      <c r="B1313" s="48">
        <v>1307</v>
      </c>
      <c r="C1313" s="146" t="s">
        <v>1585</v>
      </c>
      <c r="D1313" s="130">
        <v>2</v>
      </c>
      <c r="E1313" s="130">
        <v>3</v>
      </c>
      <c r="F1313" s="130">
        <v>3</v>
      </c>
      <c r="G1313" s="132">
        <v>9151.61</v>
      </c>
      <c r="H1313" s="130">
        <v>3</v>
      </c>
      <c r="I1313" s="48" t="s">
        <v>2207</v>
      </c>
    </row>
    <row r="1314" spans="2:9" x14ac:dyDescent="0.25">
      <c r="B1314" s="48">
        <v>1308</v>
      </c>
      <c r="C1314" s="146" t="s">
        <v>945</v>
      </c>
      <c r="D1314" s="130">
        <v>2</v>
      </c>
      <c r="E1314" s="130">
        <v>2</v>
      </c>
      <c r="F1314" s="130">
        <v>4</v>
      </c>
      <c r="G1314" s="132">
        <v>9348.36</v>
      </c>
      <c r="H1314" s="130">
        <v>3</v>
      </c>
      <c r="I1314" s="48" t="s">
        <v>2207</v>
      </c>
    </row>
    <row r="1315" spans="2:9" x14ac:dyDescent="0.25">
      <c r="B1315" s="48">
        <v>1309</v>
      </c>
      <c r="C1315" s="146" t="s">
        <v>1234</v>
      </c>
      <c r="D1315" s="130">
        <v>2</v>
      </c>
      <c r="E1315" s="130">
        <v>2</v>
      </c>
      <c r="F1315" s="130">
        <v>3</v>
      </c>
      <c r="G1315" s="132">
        <v>8081.19</v>
      </c>
      <c r="H1315" s="130">
        <v>3</v>
      </c>
      <c r="I1315" s="48" t="s">
        <v>2207</v>
      </c>
    </row>
    <row r="1316" spans="2:9" x14ac:dyDescent="0.25">
      <c r="B1316" s="48">
        <v>1310</v>
      </c>
      <c r="C1316" s="146" t="s">
        <v>627</v>
      </c>
      <c r="D1316" s="130">
        <v>1</v>
      </c>
      <c r="E1316" s="130">
        <v>1</v>
      </c>
      <c r="F1316" s="130">
        <v>1</v>
      </c>
      <c r="G1316" s="132">
        <v>10000</v>
      </c>
      <c r="H1316" s="130">
        <v>3</v>
      </c>
      <c r="I1316" s="48" t="s">
        <v>2207</v>
      </c>
    </row>
    <row r="1317" spans="2:9" x14ac:dyDescent="0.25">
      <c r="B1317" s="48">
        <v>1311</v>
      </c>
      <c r="C1317" s="146" t="s">
        <v>1971</v>
      </c>
      <c r="D1317" s="130">
        <v>1</v>
      </c>
      <c r="E1317" s="130">
        <v>1</v>
      </c>
      <c r="F1317" s="130">
        <v>1</v>
      </c>
      <c r="G1317" s="132">
        <v>10000</v>
      </c>
      <c r="H1317" s="130">
        <v>3</v>
      </c>
      <c r="I1317" s="48" t="s">
        <v>2207</v>
      </c>
    </row>
    <row r="1318" spans="2:9" x14ac:dyDescent="0.25">
      <c r="B1318" s="48">
        <v>1312</v>
      </c>
      <c r="C1318" s="146" t="s">
        <v>1937</v>
      </c>
      <c r="D1318" s="130">
        <v>1</v>
      </c>
      <c r="E1318" s="130">
        <v>1</v>
      </c>
      <c r="F1318" s="130">
        <v>1</v>
      </c>
      <c r="G1318" s="132">
        <v>10000</v>
      </c>
      <c r="H1318" s="130">
        <v>3</v>
      </c>
      <c r="I1318" s="48" t="s">
        <v>2207</v>
      </c>
    </row>
    <row r="1319" spans="2:9" x14ac:dyDescent="0.25">
      <c r="B1319" s="48">
        <v>1313</v>
      </c>
      <c r="C1319" s="146" t="s">
        <v>1929</v>
      </c>
      <c r="D1319" s="130">
        <v>1</v>
      </c>
      <c r="E1319" s="130">
        <v>2</v>
      </c>
      <c r="F1319" s="130">
        <v>6</v>
      </c>
      <c r="G1319" s="132">
        <v>10000</v>
      </c>
      <c r="H1319" s="130">
        <v>3</v>
      </c>
      <c r="I1319" s="48" t="s">
        <v>2207</v>
      </c>
    </row>
    <row r="1320" spans="2:9" x14ac:dyDescent="0.25">
      <c r="B1320" s="48">
        <v>1314</v>
      </c>
      <c r="C1320" s="146" t="s">
        <v>2058</v>
      </c>
      <c r="D1320" s="130">
        <v>1</v>
      </c>
      <c r="E1320" s="130">
        <v>1</v>
      </c>
      <c r="F1320" s="130">
        <v>1</v>
      </c>
      <c r="G1320" s="132">
        <v>10000</v>
      </c>
      <c r="H1320" s="130">
        <v>3</v>
      </c>
      <c r="I1320" s="48" t="s">
        <v>2207</v>
      </c>
    </row>
    <row r="1321" spans="2:9" x14ac:dyDescent="0.25">
      <c r="B1321" s="48">
        <v>1315</v>
      </c>
      <c r="C1321" s="146" t="s">
        <v>1298</v>
      </c>
      <c r="D1321" s="130">
        <v>6</v>
      </c>
      <c r="E1321" s="130">
        <v>6</v>
      </c>
      <c r="F1321" s="130">
        <v>6</v>
      </c>
      <c r="G1321" s="132">
        <v>6090.9</v>
      </c>
      <c r="H1321" s="130">
        <v>3</v>
      </c>
      <c r="I1321" s="48" t="s">
        <v>2207</v>
      </c>
    </row>
    <row r="1322" spans="2:9" x14ac:dyDescent="0.25">
      <c r="B1322" s="48">
        <v>1316</v>
      </c>
      <c r="C1322" s="146" t="s">
        <v>1519</v>
      </c>
      <c r="D1322" s="130">
        <v>1</v>
      </c>
      <c r="E1322" s="130">
        <v>1</v>
      </c>
      <c r="F1322" s="130">
        <v>1</v>
      </c>
      <c r="G1322" s="132">
        <v>10000</v>
      </c>
      <c r="H1322" s="130">
        <v>3</v>
      </c>
      <c r="I1322" s="48" t="s">
        <v>2207</v>
      </c>
    </row>
    <row r="1323" spans="2:9" x14ac:dyDescent="0.25">
      <c r="B1323" s="48">
        <v>1317</v>
      </c>
      <c r="C1323" s="146" t="s">
        <v>2096</v>
      </c>
      <c r="D1323" s="130">
        <v>1</v>
      </c>
      <c r="E1323" s="130">
        <v>1</v>
      </c>
      <c r="F1323" s="130">
        <v>1</v>
      </c>
      <c r="G1323" s="132">
        <v>10000</v>
      </c>
      <c r="H1323" s="130">
        <v>3</v>
      </c>
      <c r="I1323" s="48" t="s">
        <v>2207</v>
      </c>
    </row>
    <row r="1324" spans="2:9" x14ac:dyDescent="0.25">
      <c r="B1324" s="48">
        <v>1318</v>
      </c>
      <c r="C1324" s="146" t="s">
        <v>1540</v>
      </c>
      <c r="D1324" s="130">
        <v>1</v>
      </c>
      <c r="E1324" s="130">
        <v>1</v>
      </c>
      <c r="F1324" s="130">
        <v>1</v>
      </c>
      <c r="G1324" s="132">
        <v>10000</v>
      </c>
      <c r="H1324" s="130">
        <v>3</v>
      </c>
      <c r="I1324" s="48" t="s">
        <v>2207</v>
      </c>
    </row>
    <row r="1325" spans="2:9" x14ac:dyDescent="0.25">
      <c r="B1325" s="48">
        <v>1319</v>
      </c>
      <c r="C1325" s="146" t="s">
        <v>1859</v>
      </c>
      <c r="D1325" s="130">
        <v>1</v>
      </c>
      <c r="E1325" s="130">
        <v>1</v>
      </c>
      <c r="F1325" s="130">
        <v>1</v>
      </c>
      <c r="G1325" s="132">
        <v>10000</v>
      </c>
      <c r="H1325" s="130">
        <v>3</v>
      </c>
      <c r="I1325" s="48" t="s">
        <v>2207</v>
      </c>
    </row>
    <row r="1326" spans="2:9" x14ac:dyDescent="0.25">
      <c r="B1326" s="48">
        <v>1320</v>
      </c>
      <c r="C1326" s="146" t="s">
        <v>2010</v>
      </c>
      <c r="D1326" s="130">
        <v>1</v>
      </c>
      <c r="E1326" s="130">
        <v>1</v>
      </c>
      <c r="F1326" s="130">
        <v>1</v>
      </c>
      <c r="G1326" s="132">
        <v>10000</v>
      </c>
      <c r="H1326" s="130">
        <v>3</v>
      </c>
      <c r="I1326" s="48" t="s">
        <v>2207</v>
      </c>
    </row>
    <row r="1327" spans="2:9" x14ac:dyDescent="0.25">
      <c r="B1327" s="48">
        <v>1321</v>
      </c>
      <c r="C1327" s="146" t="s">
        <v>995</v>
      </c>
      <c r="D1327" s="130">
        <v>1</v>
      </c>
      <c r="E1327" s="130">
        <v>1</v>
      </c>
      <c r="F1327" s="130">
        <v>6</v>
      </c>
      <c r="G1327" s="132">
        <v>10000</v>
      </c>
      <c r="H1327" s="130">
        <v>3</v>
      </c>
      <c r="I1327" s="48" t="s">
        <v>2207</v>
      </c>
    </row>
    <row r="1328" spans="2:9" x14ac:dyDescent="0.25">
      <c r="B1328" s="48">
        <v>1322</v>
      </c>
      <c r="C1328" s="146" t="s">
        <v>1797</v>
      </c>
      <c r="D1328" s="130">
        <v>1</v>
      </c>
      <c r="E1328" s="130">
        <v>1</v>
      </c>
      <c r="F1328" s="130">
        <v>2</v>
      </c>
      <c r="G1328" s="132">
        <v>10000</v>
      </c>
      <c r="H1328" s="130">
        <v>3</v>
      </c>
      <c r="I1328" s="48" t="s">
        <v>2207</v>
      </c>
    </row>
    <row r="1329" spans="2:9" x14ac:dyDescent="0.25">
      <c r="B1329" s="48">
        <v>1323</v>
      </c>
      <c r="C1329" s="146" t="s">
        <v>1637</v>
      </c>
      <c r="D1329" s="130">
        <v>2</v>
      </c>
      <c r="E1329" s="130">
        <v>2</v>
      </c>
      <c r="F1329" s="130">
        <v>2</v>
      </c>
      <c r="G1329" s="132">
        <v>5073.55</v>
      </c>
      <c r="H1329" s="130">
        <v>3</v>
      </c>
      <c r="I1329" s="48" t="s">
        <v>2207</v>
      </c>
    </row>
    <row r="1330" spans="2:9" x14ac:dyDescent="0.25">
      <c r="B1330" s="48">
        <v>1324</v>
      </c>
      <c r="C1330" s="146" t="s">
        <v>1968</v>
      </c>
      <c r="D1330" s="130">
        <v>1</v>
      </c>
      <c r="E1330" s="130">
        <v>1</v>
      </c>
      <c r="F1330" s="130">
        <v>3</v>
      </c>
      <c r="G1330" s="132">
        <v>10000</v>
      </c>
      <c r="H1330" s="130">
        <v>3</v>
      </c>
      <c r="I1330" s="48" t="s">
        <v>2207</v>
      </c>
    </row>
    <row r="1331" spans="2:9" x14ac:dyDescent="0.25">
      <c r="B1331" s="48">
        <v>1325</v>
      </c>
      <c r="C1331" s="146" t="s">
        <v>1730</v>
      </c>
      <c r="D1331" s="130">
        <v>1</v>
      </c>
      <c r="E1331" s="130">
        <v>1</v>
      </c>
      <c r="F1331" s="130">
        <v>1</v>
      </c>
      <c r="G1331" s="132">
        <v>10000</v>
      </c>
      <c r="H1331" s="130">
        <v>3</v>
      </c>
      <c r="I1331" s="48" t="s">
        <v>2207</v>
      </c>
    </row>
    <row r="1332" spans="2:9" x14ac:dyDescent="0.25">
      <c r="B1332" s="48">
        <v>1326</v>
      </c>
      <c r="C1332" s="146" t="s">
        <v>1044</v>
      </c>
      <c r="D1332" s="130">
        <v>1</v>
      </c>
      <c r="E1332" s="130">
        <v>1</v>
      </c>
      <c r="F1332" s="130">
        <v>2</v>
      </c>
      <c r="G1332" s="132">
        <v>10000</v>
      </c>
      <c r="H1332" s="130">
        <v>3</v>
      </c>
      <c r="I1332" s="48" t="s">
        <v>2207</v>
      </c>
    </row>
    <row r="1333" spans="2:9" x14ac:dyDescent="0.25">
      <c r="B1333" s="48">
        <v>1327</v>
      </c>
      <c r="C1333" s="146" t="s">
        <v>2097</v>
      </c>
      <c r="D1333" s="130">
        <v>1</v>
      </c>
      <c r="E1333" s="130">
        <v>1</v>
      </c>
      <c r="F1333" s="130">
        <v>1</v>
      </c>
      <c r="G1333" s="132">
        <v>10000</v>
      </c>
      <c r="H1333" s="130">
        <v>3</v>
      </c>
      <c r="I1333" s="48" t="s">
        <v>2207</v>
      </c>
    </row>
    <row r="1334" spans="2:9" x14ac:dyDescent="0.25">
      <c r="B1334" s="48">
        <v>1328</v>
      </c>
      <c r="C1334" s="146" t="s">
        <v>812</v>
      </c>
      <c r="D1334" s="130">
        <v>2</v>
      </c>
      <c r="E1334" s="130">
        <v>2</v>
      </c>
      <c r="F1334" s="130">
        <v>2</v>
      </c>
      <c r="G1334" s="132">
        <v>6295.5</v>
      </c>
      <c r="H1334" s="130">
        <v>3</v>
      </c>
      <c r="I1334" s="48" t="s">
        <v>2207</v>
      </c>
    </row>
    <row r="1335" spans="2:9" x14ac:dyDescent="0.25">
      <c r="B1335" s="48">
        <v>1329</v>
      </c>
      <c r="C1335" s="153" t="s">
        <v>2032</v>
      </c>
      <c r="D1335" s="154">
        <v>1</v>
      </c>
      <c r="E1335" s="154">
        <v>1</v>
      </c>
      <c r="F1335" s="154">
        <v>1</v>
      </c>
      <c r="G1335" s="155">
        <v>10000</v>
      </c>
      <c r="H1335" s="154">
        <v>3</v>
      </c>
      <c r="I1335" s="48" t="s">
        <v>2207</v>
      </c>
    </row>
    <row r="1336" spans="2:9" x14ac:dyDescent="0.25">
      <c r="B1336" s="48">
        <v>1330</v>
      </c>
      <c r="C1336" s="146" t="s">
        <v>1773</v>
      </c>
      <c r="D1336" s="130">
        <v>1</v>
      </c>
      <c r="E1336" s="130">
        <v>1</v>
      </c>
      <c r="F1336" s="130">
        <v>1</v>
      </c>
      <c r="G1336" s="132">
        <v>10000</v>
      </c>
      <c r="H1336" s="130">
        <v>3</v>
      </c>
      <c r="I1336" s="48" t="s">
        <v>2207</v>
      </c>
    </row>
    <row r="1337" spans="2:9" x14ac:dyDescent="0.25">
      <c r="B1337" s="48">
        <v>1331</v>
      </c>
      <c r="C1337" s="146" t="s">
        <v>659</v>
      </c>
      <c r="D1337" s="130">
        <v>1</v>
      </c>
      <c r="E1337" s="130">
        <v>1</v>
      </c>
      <c r="F1337" s="130">
        <v>3</v>
      </c>
      <c r="G1337" s="132">
        <v>10000</v>
      </c>
      <c r="H1337" s="130">
        <v>3</v>
      </c>
      <c r="I1337" s="48" t="s">
        <v>2207</v>
      </c>
    </row>
    <row r="1338" spans="2:9" x14ac:dyDescent="0.25">
      <c r="B1338" s="48">
        <v>1332</v>
      </c>
      <c r="C1338" s="146" t="s">
        <v>1768</v>
      </c>
      <c r="D1338" s="130">
        <v>5</v>
      </c>
      <c r="E1338" s="130">
        <v>5</v>
      </c>
      <c r="F1338" s="130">
        <v>6</v>
      </c>
      <c r="G1338" s="132">
        <v>3377.63</v>
      </c>
      <c r="H1338" s="130">
        <v>3</v>
      </c>
      <c r="I1338" s="48" t="s">
        <v>2207</v>
      </c>
    </row>
    <row r="1339" spans="2:9" x14ac:dyDescent="0.25">
      <c r="B1339" s="48">
        <v>1333</v>
      </c>
      <c r="C1339" s="146" t="s">
        <v>1714</v>
      </c>
      <c r="D1339" s="130">
        <v>1</v>
      </c>
      <c r="E1339" s="130">
        <v>1</v>
      </c>
      <c r="F1339" s="130">
        <v>3</v>
      </c>
      <c r="G1339" s="132">
        <v>10000</v>
      </c>
      <c r="H1339" s="130">
        <v>3</v>
      </c>
      <c r="I1339" s="48" t="s">
        <v>2207</v>
      </c>
    </row>
    <row r="1340" spans="2:9" x14ac:dyDescent="0.25">
      <c r="B1340" s="48">
        <v>1334</v>
      </c>
      <c r="C1340" s="146" t="s">
        <v>1291</v>
      </c>
      <c r="D1340" s="130">
        <v>4</v>
      </c>
      <c r="E1340" s="130">
        <v>4</v>
      </c>
      <c r="F1340" s="130">
        <v>7</v>
      </c>
      <c r="G1340" s="132">
        <v>5488.24</v>
      </c>
      <c r="H1340" s="130">
        <v>3</v>
      </c>
      <c r="I1340" s="48" t="s">
        <v>2207</v>
      </c>
    </row>
    <row r="1341" spans="2:9" x14ac:dyDescent="0.25">
      <c r="B1341" s="48">
        <v>1335</v>
      </c>
      <c r="C1341" s="146" t="s">
        <v>2057</v>
      </c>
      <c r="D1341" s="130">
        <v>1</v>
      </c>
      <c r="E1341" s="130">
        <v>1</v>
      </c>
      <c r="F1341" s="130">
        <v>1</v>
      </c>
      <c r="G1341" s="132">
        <v>10000</v>
      </c>
      <c r="H1341" s="130">
        <v>3</v>
      </c>
      <c r="I1341" s="48" t="s">
        <v>2207</v>
      </c>
    </row>
    <row r="1342" spans="2:9" x14ac:dyDescent="0.25">
      <c r="B1342" s="48">
        <v>1336</v>
      </c>
      <c r="C1342" s="146" t="s">
        <v>1743</v>
      </c>
      <c r="D1342" s="130">
        <v>1</v>
      </c>
      <c r="E1342" s="130">
        <v>1</v>
      </c>
      <c r="F1342" s="130">
        <v>1</v>
      </c>
      <c r="G1342" s="132">
        <v>10000</v>
      </c>
      <c r="H1342" s="130">
        <v>3</v>
      </c>
      <c r="I1342" s="48" t="s">
        <v>2207</v>
      </c>
    </row>
    <row r="1343" spans="2:9" x14ac:dyDescent="0.25">
      <c r="B1343" s="48">
        <v>1337</v>
      </c>
      <c r="C1343" s="146" t="s">
        <v>1287</v>
      </c>
      <c r="D1343" s="130">
        <v>1</v>
      </c>
      <c r="E1343" s="130">
        <v>2</v>
      </c>
      <c r="F1343" s="130">
        <v>2</v>
      </c>
      <c r="G1343" s="132">
        <v>10000</v>
      </c>
      <c r="H1343" s="130">
        <v>3</v>
      </c>
      <c r="I1343" s="48" t="s">
        <v>2207</v>
      </c>
    </row>
    <row r="1344" spans="2:9" x14ac:dyDescent="0.25">
      <c r="B1344" s="48">
        <v>1338</v>
      </c>
      <c r="C1344" s="146" t="s">
        <v>1648</v>
      </c>
      <c r="D1344" s="130">
        <v>1</v>
      </c>
      <c r="E1344" s="130">
        <v>1</v>
      </c>
      <c r="F1344" s="130">
        <v>1</v>
      </c>
      <c r="G1344" s="132">
        <v>10000</v>
      </c>
      <c r="H1344" s="130">
        <v>3</v>
      </c>
      <c r="I1344" s="48" t="s">
        <v>2207</v>
      </c>
    </row>
    <row r="1345" spans="2:9" x14ac:dyDescent="0.25">
      <c r="B1345" s="48">
        <v>1339</v>
      </c>
      <c r="C1345" s="146" t="s">
        <v>1809</v>
      </c>
      <c r="D1345" s="130">
        <v>2</v>
      </c>
      <c r="E1345" s="130">
        <v>2</v>
      </c>
      <c r="F1345" s="130">
        <v>2</v>
      </c>
      <c r="G1345" s="132">
        <v>9033.5499999999993</v>
      </c>
      <c r="H1345" s="130">
        <v>3</v>
      </c>
      <c r="I1345" s="48" t="s">
        <v>2207</v>
      </c>
    </row>
    <row r="1346" spans="2:9" x14ac:dyDescent="0.25">
      <c r="B1346" s="48">
        <v>1340</v>
      </c>
      <c r="C1346" s="146" t="s">
        <v>1741</v>
      </c>
      <c r="D1346" s="130">
        <v>1</v>
      </c>
      <c r="E1346" s="130">
        <v>1</v>
      </c>
      <c r="F1346" s="130">
        <v>1</v>
      </c>
      <c r="G1346" s="132">
        <v>10000</v>
      </c>
      <c r="H1346" s="130">
        <v>3</v>
      </c>
      <c r="I1346" s="48" t="s">
        <v>2207</v>
      </c>
    </row>
    <row r="1347" spans="2:9" x14ac:dyDescent="0.25">
      <c r="B1347" s="48">
        <v>1341</v>
      </c>
      <c r="C1347" s="146" t="s">
        <v>715</v>
      </c>
      <c r="D1347" s="130">
        <v>1</v>
      </c>
      <c r="E1347" s="130">
        <v>1</v>
      </c>
      <c r="F1347" s="130">
        <v>1</v>
      </c>
      <c r="G1347" s="132">
        <v>10000</v>
      </c>
      <c r="H1347" s="130">
        <v>3</v>
      </c>
      <c r="I1347" s="48" t="s">
        <v>2207</v>
      </c>
    </row>
    <row r="1348" spans="2:9" x14ac:dyDescent="0.25">
      <c r="B1348" s="48">
        <v>1342</v>
      </c>
      <c r="C1348" s="146" t="s">
        <v>658</v>
      </c>
      <c r="D1348" s="130">
        <v>2</v>
      </c>
      <c r="E1348" s="130">
        <v>2</v>
      </c>
      <c r="F1348" s="130">
        <v>3</v>
      </c>
      <c r="G1348" s="132">
        <v>9248.74</v>
      </c>
      <c r="H1348" s="130">
        <v>3</v>
      </c>
      <c r="I1348" s="48" t="s">
        <v>2207</v>
      </c>
    </row>
    <row r="1349" spans="2:9" x14ac:dyDescent="0.25">
      <c r="B1349" s="48">
        <v>1343</v>
      </c>
      <c r="C1349" s="146" t="s">
        <v>2112</v>
      </c>
      <c r="D1349" s="130">
        <v>1</v>
      </c>
      <c r="E1349" s="130">
        <v>1</v>
      </c>
      <c r="F1349" s="130">
        <v>1</v>
      </c>
      <c r="G1349" s="132">
        <v>10000</v>
      </c>
      <c r="H1349" s="130">
        <v>3</v>
      </c>
      <c r="I1349" s="48" t="s">
        <v>2207</v>
      </c>
    </row>
    <row r="1350" spans="2:9" x14ac:dyDescent="0.25">
      <c r="B1350" s="48">
        <v>1344</v>
      </c>
      <c r="C1350" s="146" t="s">
        <v>1899</v>
      </c>
      <c r="D1350" s="130">
        <v>1</v>
      </c>
      <c r="E1350" s="130">
        <v>1</v>
      </c>
      <c r="F1350" s="130">
        <v>2</v>
      </c>
      <c r="G1350" s="132">
        <v>10000</v>
      </c>
      <c r="H1350" s="130">
        <v>3</v>
      </c>
      <c r="I1350" s="48" t="s">
        <v>2207</v>
      </c>
    </row>
    <row r="1351" spans="2:9" x14ac:dyDescent="0.25">
      <c r="B1351" s="48">
        <v>1345</v>
      </c>
      <c r="C1351" s="146" t="s">
        <v>1924</v>
      </c>
      <c r="D1351" s="130">
        <v>2</v>
      </c>
      <c r="E1351" s="130">
        <v>2</v>
      </c>
      <c r="F1351" s="130">
        <v>3</v>
      </c>
      <c r="G1351" s="132">
        <v>9628.8700000000008</v>
      </c>
      <c r="H1351" s="130">
        <v>3</v>
      </c>
      <c r="I1351" s="48" t="s">
        <v>2207</v>
      </c>
    </row>
    <row r="1352" spans="2:9" x14ac:dyDescent="0.25">
      <c r="B1352" s="48">
        <v>1346</v>
      </c>
      <c r="C1352" s="146" t="s">
        <v>2056</v>
      </c>
      <c r="D1352" s="130">
        <v>1</v>
      </c>
      <c r="E1352" s="130">
        <v>1</v>
      </c>
      <c r="F1352" s="130">
        <v>4</v>
      </c>
      <c r="G1352" s="132">
        <v>10000</v>
      </c>
      <c r="H1352" s="130">
        <v>3</v>
      </c>
      <c r="I1352" s="48" t="s">
        <v>2207</v>
      </c>
    </row>
    <row r="1353" spans="2:9" x14ac:dyDescent="0.25">
      <c r="B1353" s="48">
        <v>1347</v>
      </c>
      <c r="C1353" s="146" t="s">
        <v>1951</v>
      </c>
      <c r="D1353" s="130">
        <v>2</v>
      </c>
      <c r="E1353" s="130">
        <v>2</v>
      </c>
      <c r="F1353" s="130">
        <v>3</v>
      </c>
      <c r="G1353" s="132">
        <v>5865.38</v>
      </c>
      <c r="H1353" s="130">
        <v>3</v>
      </c>
      <c r="I1353" s="48" t="s">
        <v>2207</v>
      </c>
    </row>
    <row r="1354" spans="2:9" x14ac:dyDescent="0.25">
      <c r="B1354" s="48">
        <v>1348</v>
      </c>
      <c r="C1354" s="146" t="s">
        <v>1831</v>
      </c>
      <c r="D1354" s="130">
        <v>1</v>
      </c>
      <c r="E1354" s="130">
        <v>1</v>
      </c>
      <c r="F1354" s="130">
        <v>2</v>
      </c>
      <c r="G1354" s="132">
        <v>10000</v>
      </c>
      <c r="H1354" s="130">
        <v>3</v>
      </c>
      <c r="I1354" s="48" t="s">
        <v>2207</v>
      </c>
    </row>
    <row r="1355" spans="2:9" x14ac:dyDescent="0.25">
      <c r="B1355" s="48">
        <v>1349</v>
      </c>
      <c r="C1355" s="146" t="s">
        <v>1626</v>
      </c>
      <c r="D1355" s="130">
        <v>2</v>
      </c>
      <c r="E1355" s="130">
        <v>2</v>
      </c>
      <c r="F1355" s="130">
        <v>4</v>
      </c>
      <c r="G1355" s="132">
        <v>5725.57</v>
      </c>
      <c r="H1355" s="130">
        <v>3</v>
      </c>
      <c r="I1355" s="48" t="s">
        <v>2207</v>
      </c>
    </row>
    <row r="1356" spans="2:9" x14ac:dyDescent="0.25">
      <c r="B1356" s="48">
        <v>1350</v>
      </c>
      <c r="C1356" s="146" t="s">
        <v>1300</v>
      </c>
      <c r="D1356" s="130">
        <v>1</v>
      </c>
      <c r="E1356" s="130">
        <v>1</v>
      </c>
      <c r="F1356" s="130">
        <v>4</v>
      </c>
      <c r="G1356" s="132">
        <v>10000</v>
      </c>
      <c r="H1356" s="130">
        <v>3</v>
      </c>
      <c r="I1356" s="48" t="s">
        <v>2207</v>
      </c>
    </row>
    <row r="1357" spans="2:9" x14ac:dyDescent="0.25">
      <c r="B1357" s="48">
        <v>1351</v>
      </c>
      <c r="C1357" s="146" t="s">
        <v>2115</v>
      </c>
      <c r="D1357" s="130">
        <v>1</v>
      </c>
      <c r="E1357" s="130">
        <v>1</v>
      </c>
      <c r="F1357" s="130">
        <v>1</v>
      </c>
      <c r="G1357" s="132">
        <v>10000</v>
      </c>
      <c r="H1357" s="130">
        <v>3</v>
      </c>
      <c r="I1357" s="48" t="s">
        <v>2207</v>
      </c>
    </row>
    <row r="1358" spans="2:9" x14ac:dyDescent="0.25">
      <c r="B1358" s="48">
        <v>1352</v>
      </c>
      <c r="C1358" s="146" t="s">
        <v>1378</v>
      </c>
      <c r="D1358" s="130">
        <v>1</v>
      </c>
      <c r="E1358" s="130">
        <v>1</v>
      </c>
      <c r="F1358" s="130">
        <v>5</v>
      </c>
      <c r="G1358" s="132">
        <v>10000</v>
      </c>
      <c r="H1358" s="130">
        <v>3</v>
      </c>
      <c r="I1358" s="48" t="s">
        <v>2207</v>
      </c>
    </row>
    <row r="1359" spans="2:9" x14ac:dyDescent="0.25">
      <c r="B1359" s="48">
        <v>1353</v>
      </c>
      <c r="C1359" s="146" t="s">
        <v>1355</v>
      </c>
      <c r="D1359" s="130">
        <v>1</v>
      </c>
      <c r="E1359" s="130">
        <v>1</v>
      </c>
      <c r="F1359" s="130">
        <v>3</v>
      </c>
      <c r="G1359" s="132">
        <v>10000</v>
      </c>
      <c r="H1359" s="130">
        <v>3</v>
      </c>
      <c r="I1359" s="48" t="s">
        <v>2207</v>
      </c>
    </row>
    <row r="1360" spans="2:9" x14ac:dyDescent="0.25">
      <c r="B1360" s="48">
        <v>1354</v>
      </c>
      <c r="C1360" s="146" t="s">
        <v>1111</v>
      </c>
      <c r="D1360" s="130">
        <v>1</v>
      </c>
      <c r="E1360" s="130">
        <v>1</v>
      </c>
      <c r="F1360" s="130">
        <v>4</v>
      </c>
      <c r="G1360" s="132">
        <v>10000</v>
      </c>
      <c r="H1360" s="130">
        <v>3</v>
      </c>
      <c r="I1360" s="48" t="s">
        <v>2207</v>
      </c>
    </row>
    <row r="1361" spans="2:9" x14ac:dyDescent="0.25">
      <c r="B1361" s="48">
        <v>1355</v>
      </c>
      <c r="C1361" s="146" t="s">
        <v>1745</v>
      </c>
      <c r="D1361" s="130">
        <v>1</v>
      </c>
      <c r="E1361" s="130">
        <v>1</v>
      </c>
      <c r="F1361" s="130">
        <v>1</v>
      </c>
      <c r="G1361" s="132">
        <v>10000</v>
      </c>
      <c r="H1361" s="130">
        <v>3</v>
      </c>
      <c r="I1361" s="48" t="s">
        <v>2207</v>
      </c>
    </row>
    <row r="1362" spans="2:9" x14ac:dyDescent="0.25">
      <c r="B1362" s="48">
        <v>1356</v>
      </c>
      <c r="C1362" s="146" t="s">
        <v>1998</v>
      </c>
      <c r="D1362" s="130">
        <v>1</v>
      </c>
      <c r="E1362" s="130">
        <v>1</v>
      </c>
      <c r="F1362" s="130">
        <v>1</v>
      </c>
      <c r="G1362" s="132">
        <v>10000</v>
      </c>
      <c r="H1362" s="130">
        <v>3</v>
      </c>
      <c r="I1362" s="48" t="s">
        <v>2207</v>
      </c>
    </row>
    <row r="1363" spans="2:9" x14ac:dyDescent="0.25">
      <c r="B1363" s="48">
        <v>1357</v>
      </c>
      <c r="C1363" s="146" t="s">
        <v>1443</v>
      </c>
      <c r="D1363" s="130">
        <v>1</v>
      </c>
      <c r="E1363" s="130">
        <v>1</v>
      </c>
      <c r="F1363" s="130">
        <v>1</v>
      </c>
      <c r="G1363" s="132">
        <v>10000</v>
      </c>
      <c r="H1363" s="130">
        <v>3</v>
      </c>
      <c r="I1363" s="48" t="s">
        <v>2207</v>
      </c>
    </row>
    <row r="1364" spans="2:9" x14ac:dyDescent="0.25">
      <c r="B1364" s="48">
        <v>1358</v>
      </c>
      <c r="C1364" s="146" t="s">
        <v>1590</v>
      </c>
      <c r="D1364" s="130">
        <v>1</v>
      </c>
      <c r="E1364" s="130">
        <v>1</v>
      </c>
      <c r="F1364" s="130">
        <v>4</v>
      </c>
      <c r="G1364" s="132">
        <v>10000</v>
      </c>
      <c r="H1364" s="130">
        <v>3</v>
      </c>
      <c r="I1364" s="48" t="s">
        <v>2207</v>
      </c>
    </row>
    <row r="1365" spans="2:9" x14ac:dyDescent="0.25">
      <c r="B1365" s="48">
        <v>1359</v>
      </c>
      <c r="C1365" s="146" t="s">
        <v>726</v>
      </c>
      <c r="D1365" s="130">
        <v>1</v>
      </c>
      <c r="E1365" s="130">
        <v>1</v>
      </c>
      <c r="F1365" s="130">
        <v>1</v>
      </c>
      <c r="G1365" s="132">
        <v>10000</v>
      </c>
      <c r="H1365" s="130">
        <v>3</v>
      </c>
      <c r="I1365" s="48" t="s">
        <v>2207</v>
      </c>
    </row>
    <row r="1366" spans="2:9" x14ac:dyDescent="0.25">
      <c r="B1366" s="48">
        <v>1360</v>
      </c>
      <c r="C1366" s="146" t="s">
        <v>1594</v>
      </c>
      <c r="D1366" s="130">
        <v>1</v>
      </c>
      <c r="E1366" s="130">
        <v>1</v>
      </c>
      <c r="F1366" s="130">
        <v>3</v>
      </c>
      <c r="G1366" s="132">
        <v>10000</v>
      </c>
      <c r="H1366" s="130">
        <v>3</v>
      </c>
      <c r="I1366" s="48" t="s">
        <v>2207</v>
      </c>
    </row>
    <row r="1367" spans="2:9" x14ac:dyDescent="0.25">
      <c r="B1367" s="48">
        <v>1361</v>
      </c>
      <c r="C1367" s="146" t="s">
        <v>2034</v>
      </c>
      <c r="D1367" s="130">
        <v>1</v>
      </c>
      <c r="E1367" s="130">
        <v>1</v>
      </c>
      <c r="F1367" s="130">
        <v>1</v>
      </c>
      <c r="G1367" s="132">
        <v>10000</v>
      </c>
      <c r="H1367" s="130">
        <v>3</v>
      </c>
      <c r="I1367" s="48" t="s">
        <v>2207</v>
      </c>
    </row>
    <row r="1368" spans="2:9" x14ac:dyDescent="0.25">
      <c r="B1368" s="48">
        <v>1362</v>
      </c>
      <c r="C1368" s="146" t="s">
        <v>1911</v>
      </c>
      <c r="D1368" s="130">
        <v>1</v>
      </c>
      <c r="E1368" s="130">
        <v>1</v>
      </c>
      <c r="F1368" s="130">
        <v>1</v>
      </c>
      <c r="G1368" s="132">
        <v>10000</v>
      </c>
      <c r="H1368" s="130">
        <v>3</v>
      </c>
      <c r="I1368" s="48" t="s">
        <v>2207</v>
      </c>
    </row>
    <row r="1369" spans="2:9" x14ac:dyDescent="0.25">
      <c r="B1369" s="48">
        <v>1363</v>
      </c>
      <c r="C1369" s="146" t="s">
        <v>1507</v>
      </c>
      <c r="D1369" s="130">
        <v>1</v>
      </c>
      <c r="E1369" s="130">
        <v>1</v>
      </c>
      <c r="F1369" s="130">
        <v>5</v>
      </c>
      <c r="G1369" s="132">
        <v>10000</v>
      </c>
      <c r="H1369" s="130">
        <v>3</v>
      </c>
      <c r="I1369" s="48" t="s">
        <v>2207</v>
      </c>
    </row>
    <row r="1370" spans="2:9" x14ac:dyDescent="0.25">
      <c r="B1370" s="48">
        <v>1364</v>
      </c>
      <c r="C1370" s="146" t="s">
        <v>1749</v>
      </c>
      <c r="D1370" s="130">
        <v>1</v>
      </c>
      <c r="E1370" s="130">
        <v>1</v>
      </c>
      <c r="F1370" s="130">
        <v>1</v>
      </c>
      <c r="G1370" s="132">
        <v>10000</v>
      </c>
      <c r="H1370" s="130">
        <v>3</v>
      </c>
      <c r="I1370" s="48" t="s">
        <v>2207</v>
      </c>
    </row>
    <row r="1371" spans="2:9" x14ac:dyDescent="0.25">
      <c r="B1371" s="48">
        <v>1365</v>
      </c>
      <c r="C1371" s="146" t="s">
        <v>2045</v>
      </c>
      <c r="D1371" s="130">
        <v>1</v>
      </c>
      <c r="E1371" s="130">
        <v>1</v>
      </c>
      <c r="F1371" s="130">
        <v>1</v>
      </c>
      <c r="G1371" s="132">
        <v>10000</v>
      </c>
      <c r="H1371" s="130">
        <v>3</v>
      </c>
      <c r="I1371" s="48" t="s">
        <v>2207</v>
      </c>
    </row>
    <row r="1372" spans="2:9" x14ac:dyDescent="0.25">
      <c r="B1372" s="48">
        <v>1366</v>
      </c>
      <c r="C1372" s="146" t="s">
        <v>835</v>
      </c>
      <c r="D1372" s="130">
        <v>1</v>
      </c>
      <c r="E1372" s="130">
        <v>1</v>
      </c>
      <c r="F1372" s="130">
        <v>4</v>
      </c>
      <c r="G1372" s="132">
        <v>10000</v>
      </c>
      <c r="H1372" s="130">
        <v>3</v>
      </c>
      <c r="I1372" s="48" t="s">
        <v>2207</v>
      </c>
    </row>
    <row r="1373" spans="2:9" x14ac:dyDescent="0.25">
      <c r="B1373" s="48">
        <v>1367</v>
      </c>
      <c r="C1373" s="146" t="s">
        <v>1252</v>
      </c>
      <c r="D1373" s="130">
        <v>1</v>
      </c>
      <c r="E1373" s="130">
        <v>1</v>
      </c>
      <c r="F1373" s="130">
        <v>1</v>
      </c>
      <c r="G1373" s="132">
        <v>10000</v>
      </c>
      <c r="H1373" s="130">
        <v>3</v>
      </c>
      <c r="I1373" s="48" t="s">
        <v>2207</v>
      </c>
    </row>
    <row r="1374" spans="2:9" x14ac:dyDescent="0.25">
      <c r="B1374" s="48">
        <v>1368</v>
      </c>
      <c r="C1374" s="146" t="s">
        <v>2048</v>
      </c>
      <c r="D1374" s="130">
        <v>1</v>
      </c>
      <c r="E1374" s="130">
        <v>1</v>
      </c>
      <c r="F1374" s="130">
        <v>1</v>
      </c>
      <c r="G1374" s="132">
        <v>10000</v>
      </c>
      <c r="H1374" s="130">
        <v>3</v>
      </c>
      <c r="I1374" s="48" t="s">
        <v>2207</v>
      </c>
    </row>
    <row r="1375" spans="2:9" x14ac:dyDescent="0.25">
      <c r="B1375" s="48">
        <v>1369</v>
      </c>
      <c r="C1375" s="146" t="s">
        <v>2008</v>
      </c>
      <c r="D1375" s="130">
        <v>1</v>
      </c>
      <c r="E1375" s="130">
        <v>1</v>
      </c>
      <c r="F1375" s="130">
        <v>1</v>
      </c>
      <c r="G1375" s="132">
        <v>10000</v>
      </c>
      <c r="H1375" s="130">
        <v>3</v>
      </c>
      <c r="I1375" s="48" t="s">
        <v>2207</v>
      </c>
    </row>
    <row r="1376" spans="2:9" x14ac:dyDescent="0.25">
      <c r="B1376" s="48">
        <v>1370</v>
      </c>
      <c r="C1376" s="146" t="s">
        <v>1866</v>
      </c>
      <c r="D1376" s="130">
        <v>1</v>
      </c>
      <c r="E1376" s="130">
        <v>1</v>
      </c>
      <c r="F1376" s="130">
        <v>3</v>
      </c>
      <c r="G1376" s="132">
        <v>10000</v>
      </c>
      <c r="H1376" s="130">
        <v>3</v>
      </c>
      <c r="I1376" s="48" t="s">
        <v>2207</v>
      </c>
    </row>
    <row r="1377" spans="2:9" x14ac:dyDescent="0.25">
      <c r="B1377" s="48">
        <v>1371</v>
      </c>
      <c r="C1377" s="146" t="s">
        <v>1504</v>
      </c>
      <c r="D1377" s="130">
        <v>1</v>
      </c>
      <c r="E1377" s="130">
        <v>1</v>
      </c>
      <c r="F1377" s="130">
        <v>1</v>
      </c>
      <c r="G1377" s="132">
        <v>10000</v>
      </c>
      <c r="H1377" s="130">
        <v>3</v>
      </c>
      <c r="I1377" s="48" t="s">
        <v>2207</v>
      </c>
    </row>
    <row r="1378" spans="2:9" x14ac:dyDescent="0.25">
      <c r="B1378" s="48">
        <v>1372</v>
      </c>
      <c r="C1378" s="146" t="s">
        <v>1109</v>
      </c>
      <c r="D1378" s="130">
        <v>2</v>
      </c>
      <c r="E1378" s="130">
        <v>2</v>
      </c>
      <c r="F1378" s="130">
        <v>6</v>
      </c>
      <c r="G1378" s="132">
        <v>8118.04</v>
      </c>
      <c r="H1378" s="130">
        <v>3</v>
      </c>
      <c r="I1378" s="48" t="s">
        <v>2207</v>
      </c>
    </row>
    <row r="1379" spans="2:9" x14ac:dyDescent="0.25">
      <c r="B1379" s="48">
        <v>1373</v>
      </c>
      <c r="C1379" s="146" t="s">
        <v>1993</v>
      </c>
      <c r="D1379" s="130">
        <v>1</v>
      </c>
      <c r="E1379" s="130">
        <v>1</v>
      </c>
      <c r="F1379" s="130">
        <v>1</v>
      </c>
      <c r="G1379" s="132">
        <v>10000</v>
      </c>
      <c r="H1379" s="130">
        <v>3</v>
      </c>
      <c r="I1379" s="48" t="s">
        <v>2207</v>
      </c>
    </row>
    <row r="1380" spans="2:9" x14ac:dyDescent="0.25">
      <c r="B1380" s="48">
        <v>1374</v>
      </c>
      <c r="C1380" s="146" t="s">
        <v>1940</v>
      </c>
      <c r="D1380" s="130">
        <v>2</v>
      </c>
      <c r="E1380" s="130">
        <v>2</v>
      </c>
      <c r="F1380" s="130">
        <v>2</v>
      </c>
      <c r="G1380" s="132">
        <v>5222.87</v>
      </c>
      <c r="H1380" s="130">
        <v>3</v>
      </c>
      <c r="I1380" s="48" t="s">
        <v>2207</v>
      </c>
    </row>
    <row r="1381" spans="2:9" x14ac:dyDescent="0.25">
      <c r="B1381" s="48">
        <v>1375</v>
      </c>
      <c r="C1381" s="146" t="s">
        <v>1966</v>
      </c>
      <c r="D1381" s="130">
        <v>1</v>
      </c>
      <c r="E1381" s="130">
        <v>1</v>
      </c>
      <c r="F1381" s="130">
        <v>1</v>
      </c>
      <c r="G1381" s="132">
        <v>10000</v>
      </c>
      <c r="H1381" s="130">
        <v>3</v>
      </c>
      <c r="I1381" s="48" t="s">
        <v>2207</v>
      </c>
    </row>
    <row r="1382" spans="2:9" x14ac:dyDescent="0.25">
      <c r="B1382" s="48">
        <v>1376</v>
      </c>
      <c r="C1382" s="146" t="s">
        <v>1945</v>
      </c>
      <c r="D1382" s="130">
        <v>2</v>
      </c>
      <c r="E1382" s="130">
        <v>2</v>
      </c>
      <c r="F1382" s="130">
        <v>2</v>
      </c>
      <c r="G1382" s="132">
        <v>5487.3</v>
      </c>
      <c r="H1382" s="130">
        <v>3</v>
      </c>
      <c r="I1382" s="48" t="s">
        <v>2207</v>
      </c>
    </row>
    <row r="1383" spans="2:9" x14ac:dyDescent="0.25">
      <c r="B1383" s="48">
        <v>1377</v>
      </c>
      <c r="C1383" s="146" t="s">
        <v>1979</v>
      </c>
      <c r="D1383" s="130">
        <v>1</v>
      </c>
      <c r="E1383" s="130">
        <v>1</v>
      </c>
      <c r="F1383" s="130">
        <v>1</v>
      </c>
      <c r="G1383" s="132">
        <v>10000</v>
      </c>
      <c r="H1383" s="130">
        <v>3</v>
      </c>
      <c r="I1383" s="48" t="s">
        <v>2207</v>
      </c>
    </row>
    <row r="1384" spans="2:9" x14ac:dyDescent="0.25">
      <c r="B1384" s="48">
        <v>1378</v>
      </c>
      <c r="C1384" s="146" t="s">
        <v>661</v>
      </c>
      <c r="D1384" s="130">
        <v>1</v>
      </c>
      <c r="E1384" s="130">
        <v>1</v>
      </c>
      <c r="F1384" s="130">
        <v>1</v>
      </c>
      <c r="G1384" s="132">
        <v>10000</v>
      </c>
      <c r="H1384" s="130">
        <v>3</v>
      </c>
      <c r="I1384" s="48" t="s">
        <v>2207</v>
      </c>
    </row>
    <row r="1385" spans="2:9" x14ac:dyDescent="0.25">
      <c r="B1385" s="48">
        <v>1379</v>
      </c>
      <c r="C1385" s="146" t="s">
        <v>1811</v>
      </c>
      <c r="D1385" s="130">
        <v>1</v>
      </c>
      <c r="E1385" s="130">
        <v>1</v>
      </c>
      <c r="F1385" s="130">
        <v>2</v>
      </c>
      <c r="G1385" s="132">
        <v>10000</v>
      </c>
      <c r="H1385" s="130">
        <v>3</v>
      </c>
      <c r="I1385" s="48" t="s">
        <v>2207</v>
      </c>
    </row>
    <row r="1386" spans="2:9" x14ac:dyDescent="0.25">
      <c r="B1386" s="48">
        <v>1380</v>
      </c>
      <c r="C1386" s="146" t="s">
        <v>1377</v>
      </c>
      <c r="D1386" s="130">
        <v>1</v>
      </c>
      <c r="E1386" s="130">
        <v>1</v>
      </c>
      <c r="F1386" s="130">
        <v>2</v>
      </c>
      <c r="G1386" s="132">
        <v>10000</v>
      </c>
      <c r="H1386" s="130">
        <v>3</v>
      </c>
      <c r="I1386" s="48" t="s">
        <v>2207</v>
      </c>
    </row>
    <row r="1387" spans="2:9" x14ac:dyDescent="0.25">
      <c r="B1387" s="48">
        <v>1381</v>
      </c>
      <c r="C1387" s="146" t="s">
        <v>1558</v>
      </c>
      <c r="D1387" s="130">
        <v>4</v>
      </c>
      <c r="E1387" s="130">
        <v>4</v>
      </c>
      <c r="F1387" s="130">
        <v>6</v>
      </c>
      <c r="G1387" s="132">
        <v>2856.81</v>
      </c>
      <c r="H1387" s="130">
        <v>3</v>
      </c>
      <c r="I1387" s="48" t="s">
        <v>2207</v>
      </c>
    </row>
    <row r="1388" spans="2:9" x14ac:dyDescent="0.25">
      <c r="B1388" s="48">
        <v>1382</v>
      </c>
      <c r="C1388" s="146" t="s">
        <v>1791</v>
      </c>
      <c r="D1388" s="130">
        <v>1</v>
      </c>
      <c r="E1388" s="130">
        <v>1</v>
      </c>
      <c r="F1388" s="130">
        <v>1</v>
      </c>
      <c r="G1388" s="132">
        <v>10000</v>
      </c>
      <c r="H1388" s="130">
        <v>3</v>
      </c>
      <c r="I1388" s="48" t="s">
        <v>2207</v>
      </c>
    </row>
    <row r="1389" spans="2:9" x14ac:dyDescent="0.25">
      <c r="B1389" s="48">
        <v>1383</v>
      </c>
      <c r="C1389" s="146" t="s">
        <v>877</v>
      </c>
      <c r="D1389" s="130">
        <v>1</v>
      </c>
      <c r="E1389" s="130">
        <v>1</v>
      </c>
      <c r="F1389" s="130">
        <v>1</v>
      </c>
      <c r="G1389" s="132">
        <v>10000</v>
      </c>
      <c r="H1389" s="130">
        <v>3</v>
      </c>
      <c r="I1389" s="48" t="s">
        <v>2207</v>
      </c>
    </row>
    <row r="1390" spans="2:9" x14ac:dyDescent="0.25">
      <c r="B1390" s="48">
        <v>1384</v>
      </c>
      <c r="C1390" s="146" t="s">
        <v>2006</v>
      </c>
      <c r="D1390" s="130">
        <v>1</v>
      </c>
      <c r="E1390" s="130">
        <v>1</v>
      </c>
      <c r="F1390" s="130">
        <v>1</v>
      </c>
      <c r="G1390" s="132">
        <v>10000</v>
      </c>
      <c r="H1390" s="130">
        <v>3</v>
      </c>
      <c r="I1390" s="48" t="s">
        <v>2207</v>
      </c>
    </row>
    <row r="1391" spans="2:9" x14ac:dyDescent="0.25">
      <c r="B1391" s="48">
        <v>1385</v>
      </c>
      <c r="C1391" s="146" t="s">
        <v>1518</v>
      </c>
      <c r="D1391" s="130">
        <v>3</v>
      </c>
      <c r="E1391" s="130">
        <v>3</v>
      </c>
      <c r="F1391" s="130">
        <v>3</v>
      </c>
      <c r="G1391" s="132">
        <v>5581.76</v>
      </c>
      <c r="H1391" s="130">
        <v>3</v>
      </c>
      <c r="I1391" s="48" t="s">
        <v>2207</v>
      </c>
    </row>
    <row r="1392" spans="2:9" x14ac:dyDescent="0.25">
      <c r="B1392" s="48">
        <v>1386</v>
      </c>
      <c r="C1392" s="146" t="s">
        <v>1819</v>
      </c>
      <c r="D1392" s="130">
        <v>2</v>
      </c>
      <c r="E1392" s="130">
        <v>2</v>
      </c>
      <c r="F1392" s="130">
        <v>3</v>
      </c>
      <c r="G1392" s="132">
        <v>5949.59</v>
      </c>
      <c r="H1392" s="130">
        <v>3</v>
      </c>
      <c r="I1392" s="48" t="s">
        <v>2207</v>
      </c>
    </row>
    <row r="1393" spans="2:9" x14ac:dyDescent="0.25">
      <c r="B1393" s="48">
        <v>1387</v>
      </c>
      <c r="C1393" s="146" t="s">
        <v>534</v>
      </c>
      <c r="D1393" s="130">
        <v>1</v>
      </c>
      <c r="E1393" s="130">
        <v>1</v>
      </c>
      <c r="F1393" s="130">
        <v>1</v>
      </c>
      <c r="G1393" s="132">
        <v>10000</v>
      </c>
      <c r="H1393" s="130">
        <v>3</v>
      </c>
      <c r="I1393" s="48" t="s">
        <v>2207</v>
      </c>
    </row>
    <row r="1394" spans="2:9" x14ac:dyDescent="0.25">
      <c r="B1394" s="48">
        <v>1388</v>
      </c>
      <c r="C1394" s="146" t="s">
        <v>1476</v>
      </c>
      <c r="D1394" s="130">
        <v>1</v>
      </c>
      <c r="E1394" s="130">
        <v>1</v>
      </c>
      <c r="F1394" s="130">
        <v>1</v>
      </c>
      <c r="G1394" s="132">
        <v>10000</v>
      </c>
      <c r="H1394" s="130">
        <v>3</v>
      </c>
      <c r="I1394" s="48" t="s">
        <v>2207</v>
      </c>
    </row>
    <row r="1395" spans="2:9" x14ac:dyDescent="0.25">
      <c r="B1395" s="48">
        <v>1389</v>
      </c>
      <c r="C1395" s="146" t="s">
        <v>415</v>
      </c>
      <c r="D1395" s="130">
        <v>1</v>
      </c>
      <c r="E1395" s="130">
        <v>1</v>
      </c>
      <c r="F1395" s="130">
        <v>1</v>
      </c>
      <c r="G1395" s="132">
        <v>10000</v>
      </c>
      <c r="H1395" s="130">
        <v>3</v>
      </c>
      <c r="I1395" s="48" t="s">
        <v>2207</v>
      </c>
    </row>
    <row r="1396" spans="2:9" x14ac:dyDescent="0.25">
      <c r="B1396" s="48">
        <v>1390</v>
      </c>
      <c r="C1396" s="146" t="s">
        <v>1884</v>
      </c>
      <c r="D1396" s="130">
        <v>1</v>
      </c>
      <c r="E1396" s="130">
        <v>1</v>
      </c>
      <c r="F1396" s="130">
        <v>1</v>
      </c>
      <c r="G1396" s="132">
        <v>10000</v>
      </c>
      <c r="H1396" s="130">
        <v>3</v>
      </c>
      <c r="I1396" s="48" t="s">
        <v>2207</v>
      </c>
    </row>
    <row r="1397" spans="2:9" x14ac:dyDescent="0.25">
      <c r="B1397" s="48">
        <v>1391</v>
      </c>
      <c r="C1397" s="146" t="s">
        <v>1988</v>
      </c>
      <c r="D1397" s="130">
        <v>1</v>
      </c>
      <c r="E1397" s="130">
        <v>1</v>
      </c>
      <c r="F1397" s="130">
        <v>1</v>
      </c>
      <c r="G1397" s="132">
        <v>10000</v>
      </c>
      <c r="H1397" s="130">
        <v>3</v>
      </c>
      <c r="I1397" s="48" t="s">
        <v>2207</v>
      </c>
    </row>
    <row r="1398" spans="2:9" x14ac:dyDescent="0.25">
      <c r="B1398" s="48">
        <v>1392</v>
      </c>
      <c r="C1398" s="146" t="s">
        <v>895</v>
      </c>
      <c r="D1398" s="130">
        <v>1</v>
      </c>
      <c r="E1398" s="130">
        <v>1</v>
      </c>
      <c r="F1398" s="130">
        <v>1</v>
      </c>
      <c r="G1398" s="132">
        <v>10000</v>
      </c>
      <c r="H1398" s="130">
        <v>3</v>
      </c>
      <c r="I1398" s="48" t="s">
        <v>2207</v>
      </c>
    </row>
    <row r="1399" spans="2:9" x14ac:dyDescent="0.25">
      <c r="B1399" s="48">
        <v>1393</v>
      </c>
      <c r="C1399" s="146" t="s">
        <v>1438</v>
      </c>
      <c r="D1399" s="130">
        <v>2</v>
      </c>
      <c r="E1399" s="130">
        <v>2</v>
      </c>
      <c r="F1399" s="130">
        <v>3</v>
      </c>
      <c r="G1399" s="132">
        <v>6098.55</v>
      </c>
      <c r="H1399" s="130">
        <v>3</v>
      </c>
      <c r="I1399" s="48" t="s">
        <v>2207</v>
      </c>
    </row>
    <row r="1400" spans="2:9" x14ac:dyDescent="0.25">
      <c r="B1400" s="48">
        <v>1394</v>
      </c>
      <c r="C1400" s="146" t="s">
        <v>1587</v>
      </c>
      <c r="D1400" s="130">
        <v>1</v>
      </c>
      <c r="E1400" s="130">
        <v>1</v>
      </c>
      <c r="F1400" s="130">
        <v>1</v>
      </c>
      <c r="G1400" s="132">
        <v>10000</v>
      </c>
      <c r="H1400" s="130">
        <v>3</v>
      </c>
      <c r="I1400" s="48" t="s">
        <v>2207</v>
      </c>
    </row>
    <row r="1401" spans="2:9" x14ac:dyDescent="0.25">
      <c r="B1401" s="48">
        <v>1395</v>
      </c>
      <c r="C1401" s="146" t="s">
        <v>2005</v>
      </c>
      <c r="D1401" s="130">
        <v>1</v>
      </c>
      <c r="E1401" s="130">
        <v>1</v>
      </c>
      <c r="F1401" s="130">
        <v>1</v>
      </c>
      <c r="G1401" s="132">
        <v>10000</v>
      </c>
      <c r="H1401" s="130">
        <v>3</v>
      </c>
      <c r="I1401" s="48" t="s">
        <v>2207</v>
      </c>
    </row>
    <row r="1402" spans="2:9" x14ac:dyDescent="0.25">
      <c r="B1402" s="48">
        <v>1396</v>
      </c>
      <c r="C1402" s="146" t="s">
        <v>1137</v>
      </c>
      <c r="D1402" s="130">
        <v>1</v>
      </c>
      <c r="E1402" s="130">
        <v>1</v>
      </c>
      <c r="F1402" s="130">
        <v>2</v>
      </c>
      <c r="G1402" s="132">
        <v>10000</v>
      </c>
      <c r="H1402" s="130">
        <v>3</v>
      </c>
      <c r="I1402" s="48" t="s">
        <v>2207</v>
      </c>
    </row>
    <row r="1403" spans="2:9" x14ac:dyDescent="0.25">
      <c r="B1403" s="48">
        <v>1397</v>
      </c>
      <c r="C1403" s="146" t="s">
        <v>1958</v>
      </c>
      <c r="D1403" s="130">
        <v>1</v>
      </c>
      <c r="E1403" s="130">
        <v>1</v>
      </c>
      <c r="F1403" s="130">
        <v>1</v>
      </c>
      <c r="G1403" s="132">
        <v>10000</v>
      </c>
      <c r="H1403" s="130">
        <v>3</v>
      </c>
      <c r="I1403" s="48" t="s">
        <v>2207</v>
      </c>
    </row>
    <row r="1404" spans="2:9" x14ac:dyDescent="0.25">
      <c r="B1404" s="48">
        <v>1398</v>
      </c>
      <c r="C1404" s="146" t="s">
        <v>1076</v>
      </c>
      <c r="D1404" s="130">
        <v>1</v>
      </c>
      <c r="E1404" s="130">
        <v>1</v>
      </c>
      <c r="F1404" s="130">
        <v>1</v>
      </c>
      <c r="G1404" s="132">
        <v>10000</v>
      </c>
      <c r="H1404" s="130">
        <v>3</v>
      </c>
      <c r="I1404" s="48" t="s">
        <v>2207</v>
      </c>
    </row>
    <row r="1405" spans="2:9" x14ac:dyDescent="0.25">
      <c r="B1405" s="48">
        <v>1399</v>
      </c>
      <c r="C1405" s="146" t="s">
        <v>550</v>
      </c>
      <c r="D1405" s="130">
        <v>1</v>
      </c>
      <c r="E1405" s="130">
        <v>1</v>
      </c>
      <c r="F1405" s="130">
        <v>2</v>
      </c>
      <c r="G1405" s="132">
        <v>10000</v>
      </c>
      <c r="H1405" s="130">
        <v>3</v>
      </c>
      <c r="I1405" s="48" t="s">
        <v>2207</v>
      </c>
    </row>
    <row r="1406" spans="2:9" x14ac:dyDescent="0.25">
      <c r="B1406" s="48">
        <v>1400</v>
      </c>
      <c r="C1406" s="146" t="s">
        <v>1116</v>
      </c>
      <c r="D1406" s="130">
        <v>1</v>
      </c>
      <c r="E1406" s="130">
        <v>1</v>
      </c>
      <c r="F1406" s="130">
        <v>3</v>
      </c>
      <c r="G1406" s="132">
        <v>10000</v>
      </c>
      <c r="H1406" s="130">
        <v>3</v>
      </c>
      <c r="I1406" s="48" t="s">
        <v>2207</v>
      </c>
    </row>
    <row r="1407" spans="2:9" x14ac:dyDescent="0.25">
      <c r="B1407" s="48">
        <v>1401</v>
      </c>
      <c r="C1407" s="146" t="s">
        <v>1868</v>
      </c>
      <c r="D1407" s="130">
        <v>3</v>
      </c>
      <c r="E1407" s="130">
        <v>3</v>
      </c>
      <c r="F1407" s="130">
        <v>3</v>
      </c>
      <c r="G1407" s="132">
        <v>4822.71</v>
      </c>
      <c r="H1407" s="130">
        <v>3</v>
      </c>
      <c r="I1407" s="48" t="s">
        <v>2207</v>
      </c>
    </row>
    <row r="1408" spans="2:9" x14ac:dyDescent="0.25">
      <c r="B1408" s="48">
        <v>1402</v>
      </c>
      <c r="C1408" s="146" t="s">
        <v>1895</v>
      </c>
      <c r="D1408" s="130">
        <v>2</v>
      </c>
      <c r="E1408" s="130">
        <v>2</v>
      </c>
      <c r="F1408" s="130">
        <v>2</v>
      </c>
      <c r="G1408" s="132">
        <v>8886.5400000000009</v>
      </c>
      <c r="H1408" s="130">
        <v>3</v>
      </c>
      <c r="I1408" s="48" t="s">
        <v>2207</v>
      </c>
    </row>
    <row r="1409" spans="2:9" x14ac:dyDescent="0.25">
      <c r="B1409" s="48">
        <v>1403</v>
      </c>
      <c r="C1409" s="146" t="s">
        <v>1827</v>
      </c>
      <c r="D1409" s="130">
        <v>1</v>
      </c>
      <c r="E1409" s="130">
        <v>1</v>
      </c>
      <c r="F1409" s="130">
        <v>1</v>
      </c>
      <c r="G1409" s="132">
        <v>10000</v>
      </c>
      <c r="H1409" s="130">
        <v>3</v>
      </c>
      <c r="I1409" s="48" t="s">
        <v>2207</v>
      </c>
    </row>
    <row r="1410" spans="2:9" x14ac:dyDescent="0.25">
      <c r="B1410" s="48">
        <v>1404</v>
      </c>
      <c r="C1410" s="146" t="s">
        <v>1983</v>
      </c>
      <c r="D1410" s="130">
        <v>2</v>
      </c>
      <c r="E1410" s="130">
        <v>2</v>
      </c>
      <c r="F1410" s="130">
        <v>2</v>
      </c>
      <c r="G1410" s="132">
        <v>9546.81</v>
      </c>
      <c r="H1410" s="130">
        <v>3</v>
      </c>
      <c r="I1410" s="48" t="s">
        <v>2207</v>
      </c>
    </row>
    <row r="1411" spans="2:9" x14ac:dyDescent="0.25">
      <c r="B1411" s="48">
        <v>1405</v>
      </c>
      <c r="C1411" s="146" t="s">
        <v>1771</v>
      </c>
      <c r="D1411" s="130">
        <v>1</v>
      </c>
      <c r="E1411" s="130">
        <v>1</v>
      </c>
      <c r="F1411" s="130">
        <v>2</v>
      </c>
      <c r="G1411" s="132">
        <v>10000</v>
      </c>
      <c r="H1411" s="130">
        <v>3</v>
      </c>
      <c r="I1411" s="48" t="s">
        <v>2207</v>
      </c>
    </row>
    <row r="1412" spans="2:9" x14ac:dyDescent="0.25">
      <c r="B1412" s="48">
        <v>1406</v>
      </c>
      <c r="C1412" s="146" t="s">
        <v>1826</v>
      </c>
      <c r="D1412" s="130">
        <v>1</v>
      </c>
      <c r="E1412" s="130">
        <v>1</v>
      </c>
      <c r="F1412" s="130">
        <v>2</v>
      </c>
      <c r="G1412" s="132">
        <v>10000</v>
      </c>
      <c r="H1412" s="130">
        <v>3</v>
      </c>
      <c r="I1412" s="48" t="s">
        <v>2207</v>
      </c>
    </row>
    <row r="1413" spans="2:9" x14ac:dyDescent="0.25">
      <c r="B1413" s="48">
        <v>1407</v>
      </c>
      <c r="C1413" s="146" t="s">
        <v>671</v>
      </c>
      <c r="D1413" s="130">
        <v>1</v>
      </c>
      <c r="E1413" s="130">
        <v>1</v>
      </c>
      <c r="F1413" s="130">
        <v>1</v>
      </c>
      <c r="G1413" s="132">
        <v>10000</v>
      </c>
      <c r="H1413" s="130">
        <v>3</v>
      </c>
      <c r="I1413" s="48" t="s">
        <v>2207</v>
      </c>
    </row>
    <row r="1414" spans="2:9" x14ac:dyDescent="0.25">
      <c r="B1414" s="48">
        <v>1408</v>
      </c>
      <c r="C1414" s="146" t="s">
        <v>1724</v>
      </c>
      <c r="D1414" s="130">
        <v>1</v>
      </c>
      <c r="E1414" s="130">
        <v>1</v>
      </c>
      <c r="F1414" s="130">
        <v>1</v>
      </c>
      <c r="G1414" s="132">
        <v>10000</v>
      </c>
      <c r="H1414" s="130">
        <v>3</v>
      </c>
      <c r="I1414" s="48" t="s">
        <v>2207</v>
      </c>
    </row>
    <row r="1415" spans="2:9" x14ac:dyDescent="0.25">
      <c r="B1415" s="48">
        <v>1409</v>
      </c>
      <c r="C1415" s="146" t="s">
        <v>1181</v>
      </c>
      <c r="D1415" s="130">
        <v>1</v>
      </c>
      <c r="E1415" s="130">
        <v>1</v>
      </c>
      <c r="F1415" s="130">
        <v>3</v>
      </c>
      <c r="G1415" s="132">
        <v>10000</v>
      </c>
      <c r="H1415" s="130">
        <v>3</v>
      </c>
      <c r="I1415" s="48" t="s">
        <v>2207</v>
      </c>
    </row>
    <row r="1416" spans="2:9" x14ac:dyDescent="0.25">
      <c r="B1416" s="48">
        <v>1410</v>
      </c>
      <c r="C1416" s="146" t="s">
        <v>1089</v>
      </c>
      <c r="D1416" s="130">
        <v>1</v>
      </c>
      <c r="E1416" s="130">
        <v>1</v>
      </c>
      <c r="F1416" s="130">
        <v>1</v>
      </c>
      <c r="G1416" s="132">
        <v>10000</v>
      </c>
      <c r="H1416" s="130">
        <v>3</v>
      </c>
      <c r="I1416" s="48" t="s">
        <v>2207</v>
      </c>
    </row>
    <row r="1417" spans="2:9" x14ac:dyDescent="0.25">
      <c r="B1417" s="48">
        <v>1411</v>
      </c>
      <c r="C1417" s="146" t="s">
        <v>1764</v>
      </c>
      <c r="D1417" s="130">
        <v>1</v>
      </c>
      <c r="E1417" s="130">
        <v>1</v>
      </c>
      <c r="F1417" s="130">
        <v>2</v>
      </c>
      <c r="G1417" s="132">
        <v>10000</v>
      </c>
      <c r="H1417" s="130">
        <v>3</v>
      </c>
      <c r="I1417" s="48" t="s">
        <v>2207</v>
      </c>
    </row>
    <row r="1418" spans="2:9" x14ac:dyDescent="0.25">
      <c r="B1418" s="48">
        <v>1412</v>
      </c>
      <c r="C1418" s="146" t="s">
        <v>1489</v>
      </c>
      <c r="D1418" s="130">
        <v>1</v>
      </c>
      <c r="E1418" s="130">
        <v>1</v>
      </c>
      <c r="F1418" s="130">
        <v>1</v>
      </c>
      <c r="G1418" s="132">
        <v>10000</v>
      </c>
      <c r="H1418" s="130">
        <v>3</v>
      </c>
      <c r="I1418" s="48" t="s">
        <v>2207</v>
      </c>
    </row>
    <row r="1419" spans="2:9" x14ac:dyDescent="0.25">
      <c r="B1419" s="48">
        <v>1413</v>
      </c>
      <c r="C1419" s="146" t="s">
        <v>1754</v>
      </c>
      <c r="D1419" s="130">
        <v>3</v>
      </c>
      <c r="E1419" s="130">
        <v>3</v>
      </c>
      <c r="F1419" s="130">
        <v>5</v>
      </c>
      <c r="G1419" s="132">
        <v>5443.93</v>
      </c>
      <c r="H1419" s="130">
        <v>3</v>
      </c>
      <c r="I1419" s="48" t="s">
        <v>2207</v>
      </c>
    </row>
    <row r="1420" spans="2:9" x14ac:dyDescent="0.25">
      <c r="B1420" s="48">
        <v>1414</v>
      </c>
      <c r="C1420" s="146" t="s">
        <v>1919</v>
      </c>
      <c r="D1420" s="130">
        <v>2</v>
      </c>
      <c r="E1420" s="130">
        <v>2</v>
      </c>
      <c r="F1420" s="130">
        <v>2</v>
      </c>
      <c r="G1420" s="132">
        <v>6160.95</v>
      </c>
      <c r="H1420" s="130">
        <v>3</v>
      </c>
      <c r="I1420" s="48" t="s">
        <v>2207</v>
      </c>
    </row>
    <row r="1421" spans="2:9" x14ac:dyDescent="0.25">
      <c r="B1421" s="48">
        <v>1415</v>
      </c>
      <c r="C1421" s="146" t="s">
        <v>526</v>
      </c>
      <c r="D1421" s="130">
        <v>1</v>
      </c>
      <c r="E1421" s="130">
        <v>1</v>
      </c>
      <c r="F1421" s="130">
        <v>1</v>
      </c>
      <c r="G1421" s="132">
        <v>10000</v>
      </c>
      <c r="H1421" s="130">
        <v>3</v>
      </c>
      <c r="I1421" s="48" t="s">
        <v>2207</v>
      </c>
    </row>
    <row r="1422" spans="2:9" x14ac:dyDescent="0.25">
      <c r="B1422" s="48">
        <v>1416</v>
      </c>
      <c r="C1422" s="146" t="s">
        <v>1642</v>
      </c>
      <c r="D1422" s="130">
        <v>2</v>
      </c>
      <c r="E1422" s="130">
        <v>2</v>
      </c>
      <c r="F1422" s="130">
        <v>6</v>
      </c>
      <c r="G1422" s="132">
        <v>7554.81</v>
      </c>
      <c r="H1422" s="130">
        <v>3</v>
      </c>
      <c r="I1422" s="48" t="s">
        <v>2207</v>
      </c>
    </row>
    <row r="1423" spans="2:9" x14ac:dyDescent="0.25">
      <c r="B1423" s="48">
        <v>1417</v>
      </c>
      <c r="C1423" s="146" t="s">
        <v>1992</v>
      </c>
      <c r="D1423" s="130">
        <v>1</v>
      </c>
      <c r="E1423" s="130">
        <v>2</v>
      </c>
      <c r="F1423" s="130">
        <v>2</v>
      </c>
      <c r="G1423" s="132">
        <v>10000</v>
      </c>
      <c r="H1423" s="130">
        <v>3</v>
      </c>
      <c r="I1423" s="48" t="s">
        <v>2207</v>
      </c>
    </row>
    <row r="1424" spans="2:9" x14ac:dyDescent="0.25">
      <c r="B1424" s="48">
        <v>1418</v>
      </c>
      <c r="C1424" s="146" t="s">
        <v>2026</v>
      </c>
      <c r="D1424" s="130">
        <v>2</v>
      </c>
      <c r="E1424" s="130">
        <v>3</v>
      </c>
      <c r="F1424" s="130">
        <v>3</v>
      </c>
      <c r="G1424" s="132">
        <v>5001.2</v>
      </c>
      <c r="H1424" s="130">
        <v>3</v>
      </c>
      <c r="I1424" s="48" t="s">
        <v>2207</v>
      </c>
    </row>
    <row r="1425" spans="2:9" x14ac:dyDescent="0.25">
      <c r="B1425" s="48">
        <v>1419</v>
      </c>
      <c r="C1425" s="146" t="s">
        <v>1584</v>
      </c>
      <c r="D1425" s="130">
        <v>1</v>
      </c>
      <c r="E1425" s="130">
        <v>1</v>
      </c>
      <c r="F1425" s="130">
        <v>2</v>
      </c>
      <c r="G1425" s="132">
        <v>10000</v>
      </c>
      <c r="H1425" s="130">
        <v>3</v>
      </c>
      <c r="I1425" s="48" t="s">
        <v>2207</v>
      </c>
    </row>
    <row r="1426" spans="2:9" x14ac:dyDescent="0.25">
      <c r="B1426" s="48">
        <v>1420</v>
      </c>
      <c r="C1426" s="146" t="s">
        <v>1785</v>
      </c>
      <c r="D1426" s="130">
        <v>1</v>
      </c>
      <c r="E1426" s="130">
        <v>1</v>
      </c>
      <c r="F1426" s="130">
        <v>3</v>
      </c>
      <c r="G1426" s="132">
        <v>10000</v>
      </c>
      <c r="H1426" s="130">
        <v>3</v>
      </c>
      <c r="I1426" s="48" t="s">
        <v>2207</v>
      </c>
    </row>
    <row r="1427" spans="2:9" x14ac:dyDescent="0.25">
      <c r="B1427" s="48">
        <v>1421</v>
      </c>
      <c r="C1427" s="146" t="s">
        <v>569</v>
      </c>
      <c r="D1427" s="130">
        <v>1</v>
      </c>
      <c r="E1427" s="130">
        <v>1</v>
      </c>
      <c r="F1427" s="130">
        <v>1</v>
      </c>
      <c r="G1427" s="132">
        <v>10000</v>
      </c>
      <c r="H1427" s="130">
        <v>3</v>
      </c>
      <c r="I1427" s="48" t="s">
        <v>2207</v>
      </c>
    </row>
    <row r="1428" spans="2:9" x14ac:dyDescent="0.25">
      <c r="B1428" s="48">
        <v>1422</v>
      </c>
      <c r="C1428" s="146" t="s">
        <v>427</v>
      </c>
      <c r="D1428" s="130">
        <v>1</v>
      </c>
      <c r="E1428" s="130">
        <v>1</v>
      </c>
      <c r="F1428" s="130">
        <v>1</v>
      </c>
      <c r="G1428" s="132">
        <v>10000</v>
      </c>
      <c r="H1428" s="130">
        <v>3</v>
      </c>
      <c r="I1428" s="48" t="s">
        <v>2207</v>
      </c>
    </row>
    <row r="1429" spans="2:9" x14ac:dyDescent="0.25">
      <c r="B1429" s="48">
        <v>1423</v>
      </c>
      <c r="C1429" s="146" t="s">
        <v>951</v>
      </c>
      <c r="D1429" s="130">
        <v>1</v>
      </c>
      <c r="E1429" s="130">
        <v>1</v>
      </c>
      <c r="F1429" s="130">
        <v>1</v>
      </c>
      <c r="G1429" s="132">
        <v>10000</v>
      </c>
      <c r="H1429" s="130">
        <v>3</v>
      </c>
      <c r="I1429" s="48" t="s">
        <v>2207</v>
      </c>
    </row>
    <row r="1430" spans="2:9" x14ac:dyDescent="0.25">
      <c r="B1430" s="48">
        <v>1424</v>
      </c>
      <c r="C1430" s="146" t="s">
        <v>2088</v>
      </c>
      <c r="D1430" s="130">
        <v>1</v>
      </c>
      <c r="E1430" s="130">
        <v>1</v>
      </c>
      <c r="F1430" s="130">
        <v>1</v>
      </c>
      <c r="G1430" s="132">
        <v>10000</v>
      </c>
      <c r="H1430" s="130">
        <v>3</v>
      </c>
      <c r="I1430" s="48" t="s">
        <v>2207</v>
      </c>
    </row>
    <row r="1431" spans="2:9" x14ac:dyDescent="0.25">
      <c r="B1431" s="48">
        <v>1425</v>
      </c>
      <c r="C1431" s="146" t="s">
        <v>1246</v>
      </c>
      <c r="D1431" s="130">
        <v>1</v>
      </c>
      <c r="E1431" s="130">
        <v>4</v>
      </c>
      <c r="F1431" s="130">
        <v>8</v>
      </c>
      <c r="G1431" s="132">
        <v>10000</v>
      </c>
      <c r="H1431" s="130">
        <v>3</v>
      </c>
      <c r="I1431" s="48" t="s">
        <v>2207</v>
      </c>
    </row>
    <row r="1432" spans="2:9" x14ac:dyDescent="0.25">
      <c r="B1432" s="48">
        <v>1426</v>
      </c>
      <c r="C1432" s="146" t="s">
        <v>1389</v>
      </c>
      <c r="D1432" s="130">
        <v>1</v>
      </c>
      <c r="E1432" s="130">
        <v>1</v>
      </c>
      <c r="F1432" s="130">
        <v>1</v>
      </c>
      <c r="G1432" s="132">
        <v>10000</v>
      </c>
      <c r="H1432" s="130">
        <v>3</v>
      </c>
      <c r="I1432" s="48" t="s">
        <v>2207</v>
      </c>
    </row>
    <row r="1433" spans="2:9" x14ac:dyDescent="0.25">
      <c r="B1433" s="48">
        <v>1427</v>
      </c>
      <c r="C1433" s="146" t="s">
        <v>1084</v>
      </c>
      <c r="D1433" s="130">
        <v>1</v>
      </c>
      <c r="E1433" s="130">
        <v>1</v>
      </c>
      <c r="F1433" s="130">
        <v>2</v>
      </c>
      <c r="G1433" s="132">
        <v>10000</v>
      </c>
      <c r="H1433" s="130">
        <v>3</v>
      </c>
      <c r="I1433" s="48" t="s">
        <v>2207</v>
      </c>
    </row>
    <row r="1434" spans="2:9" x14ac:dyDescent="0.25">
      <c r="B1434" s="48">
        <v>1428</v>
      </c>
      <c r="C1434" s="146" t="s">
        <v>2082</v>
      </c>
      <c r="D1434" s="130">
        <v>1</v>
      </c>
      <c r="E1434" s="130">
        <v>1</v>
      </c>
      <c r="F1434" s="130">
        <v>1</v>
      </c>
      <c r="G1434" s="132">
        <v>10000</v>
      </c>
      <c r="H1434" s="130">
        <v>3</v>
      </c>
      <c r="I1434" s="48" t="s">
        <v>2207</v>
      </c>
    </row>
    <row r="1435" spans="2:9" x14ac:dyDescent="0.25">
      <c r="B1435" s="48">
        <v>1429</v>
      </c>
      <c r="C1435" s="146" t="s">
        <v>1946</v>
      </c>
      <c r="D1435" s="130">
        <v>1</v>
      </c>
      <c r="E1435" s="130">
        <v>1</v>
      </c>
      <c r="F1435" s="130">
        <v>2</v>
      </c>
      <c r="G1435" s="132">
        <v>10000</v>
      </c>
      <c r="H1435" s="130">
        <v>3</v>
      </c>
      <c r="I1435" s="48" t="s">
        <v>2207</v>
      </c>
    </row>
    <row r="1436" spans="2:9" x14ac:dyDescent="0.25">
      <c r="B1436" s="48">
        <v>1430</v>
      </c>
      <c r="C1436" s="146" t="s">
        <v>1916</v>
      </c>
      <c r="D1436" s="130">
        <v>1</v>
      </c>
      <c r="E1436" s="130">
        <v>1</v>
      </c>
      <c r="F1436" s="130">
        <v>7</v>
      </c>
      <c r="G1436" s="132">
        <v>10000</v>
      </c>
      <c r="H1436" s="130">
        <v>3</v>
      </c>
      <c r="I1436" s="48" t="s">
        <v>2207</v>
      </c>
    </row>
    <row r="1437" spans="2:9" x14ac:dyDescent="0.25">
      <c r="B1437" s="48">
        <v>1431</v>
      </c>
      <c r="C1437" s="146" t="s">
        <v>1767</v>
      </c>
      <c r="D1437" s="130">
        <v>2</v>
      </c>
      <c r="E1437" s="130">
        <v>2</v>
      </c>
      <c r="F1437" s="130">
        <v>3</v>
      </c>
      <c r="G1437" s="132">
        <v>6918.75</v>
      </c>
      <c r="H1437" s="130">
        <v>3</v>
      </c>
      <c r="I1437" s="48" t="s">
        <v>2207</v>
      </c>
    </row>
    <row r="1438" spans="2:9" x14ac:dyDescent="0.25">
      <c r="B1438" s="48">
        <v>1432</v>
      </c>
      <c r="C1438" s="146" t="s">
        <v>1735</v>
      </c>
      <c r="D1438" s="130">
        <v>3</v>
      </c>
      <c r="E1438" s="130">
        <v>3</v>
      </c>
      <c r="F1438" s="130">
        <v>4</v>
      </c>
      <c r="G1438" s="132">
        <v>4906.54</v>
      </c>
      <c r="H1438" s="130">
        <v>3</v>
      </c>
      <c r="I1438" s="48" t="s">
        <v>2207</v>
      </c>
    </row>
    <row r="1439" spans="2:9" x14ac:dyDescent="0.25">
      <c r="B1439" s="48">
        <v>1433</v>
      </c>
      <c r="C1439" s="146" t="s">
        <v>1139</v>
      </c>
      <c r="D1439" s="130">
        <v>1</v>
      </c>
      <c r="E1439" s="130">
        <v>1</v>
      </c>
      <c r="F1439" s="130">
        <v>1</v>
      </c>
      <c r="G1439" s="132">
        <v>10000</v>
      </c>
      <c r="H1439" s="130">
        <v>3</v>
      </c>
      <c r="I1439" s="48" t="s">
        <v>2207</v>
      </c>
    </row>
    <row r="1440" spans="2:9" x14ac:dyDescent="0.25">
      <c r="B1440" s="48">
        <v>1434</v>
      </c>
      <c r="C1440" s="146" t="s">
        <v>1254</v>
      </c>
      <c r="D1440" s="130">
        <v>1</v>
      </c>
      <c r="E1440" s="130">
        <v>1</v>
      </c>
      <c r="F1440" s="130">
        <v>1</v>
      </c>
      <c r="G1440" s="132">
        <v>10000</v>
      </c>
      <c r="H1440" s="130">
        <v>3</v>
      </c>
      <c r="I1440" s="48" t="s">
        <v>2207</v>
      </c>
    </row>
    <row r="1441" spans="2:9" x14ac:dyDescent="0.25">
      <c r="B1441" s="48">
        <v>1435</v>
      </c>
      <c r="C1441" s="146" t="s">
        <v>1513</v>
      </c>
      <c r="D1441" s="130">
        <v>1</v>
      </c>
      <c r="E1441" s="130">
        <v>1</v>
      </c>
      <c r="F1441" s="130">
        <v>1</v>
      </c>
      <c r="G1441" s="132">
        <v>10000</v>
      </c>
      <c r="H1441" s="130">
        <v>3</v>
      </c>
      <c r="I1441" s="48" t="s">
        <v>2207</v>
      </c>
    </row>
    <row r="1442" spans="2:9" x14ac:dyDescent="0.25">
      <c r="B1442" s="48">
        <v>1436</v>
      </c>
      <c r="C1442" s="146" t="s">
        <v>1630</v>
      </c>
      <c r="D1442" s="130">
        <v>2</v>
      </c>
      <c r="E1442" s="130">
        <v>2</v>
      </c>
      <c r="F1442" s="130">
        <v>2</v>
      </c>
      <c r="G1442" s="132">
        <v>8688.5400000000009</v>
      </c>
      <c r="H1442" s="130">
        <v>3</v>
      </c>
      <c r="I1442" s="48" t="s">
        <v>2207</v>
      </c>
    </row>
    <row r="1443" spans="2:9" x14ac:dyDescent="0.25">
      <c r="B1443" s="48">
        <v>1437</v>
      </c>
      <c r="C1443" s="146" t="s">
        <v>2102</v>
      </c>
      <c r="D1443" s="130">
        <v>1</v>
      </c>
      <c r="E1443" s="130">
        <v>1</v>
      </c>
      <c r="F1443" s="130">
        <v>1</v>
      </c>
      <c r="G1443" s="132">
        <v>10000</v>
      </c>
      <c r="H1443" s="130">
        <v>3</v>
      </c>
      <c r="I1443" s="48" t="s">
        <v>2207</v>
      </c>
    </row>
    <row r="1444" spans="2:9" x14ac:dyDescent="0.25">
      <c r="B1444" s="48">
        <v>1438</v>
      </c>
      <c r="C1444" s="146" t="s">
        <v>1716</v>
      </c>
      <c r="D1444" s="130">
        <v>1</v>
      </c>
      <c r="E1444" s="130">
        <v>1</v>
      </c>
      <c r="F1444" s="130">
        <v>2</v>
      </c>
      <c r="G1444" s="132">
        <v>10000</v>
      </c>
      <c r="H1444" s="130">
        <v>3</v>
      </c>
      <c r="I1444" s="48" t="s">
        <v>2207</v>
      </c>
    </row>
    <row r="1445" spans="2:9" x14ac:dyDescent="0.25">
      <c r="B1445" s="48">
        <v>1439</v>
      </c>
      <c r="C1445" s="146" t="s">
        <v>967</v>
      </c>
      <c r="D1445" s="130">
        <v>1</v>
      </c>
      <c r="E1445" s="130">
        <v>1</v>
      </c>
      <c r="F1445" s="130">
        <v>1</v>
      </c>
      <c r="G1445" s="132">
        <v>10000</v>
      </c>
      <c r="H1445" s="130">
        <v>3</v>
      </c>
      <c r="I1445" s="48" t="s">
        <v>2207</v>
      </c>
    </row>
    <row r="1446" spans="2:9" x14ac:dyDescent="0.25">
      <c r="B1446" s="48">
        <v>1440</v>
      </c>
      <c r="C1446" s="146" t="s">
        <v>2030</v>
      </c>
      <c r="D1446" s="130">
        <v>1</v>
      </c>
      <c r="E1446" s="130">
        <v>1</v>
      </c>
      <c r="F1446" s="130">
        <v>14</v>
      </c>
      <c r="G1446" s="132">
        <v>10000</v>
      </c>
      <c r="H1446" s="130">
        <v>3</v>
      </c>
      <c r="I1446" s="48" t="s">
        <v>2207</v>
      </c>
    </row>
    <row r="1447" spans="2:9" x14ac:dyDescent="0.25">
      <c r="B1447" s="48">
        <v>1441</v>
      </c>
      <c r="C1447" s="146" t="s">
        <v>1148</v>
      </c>
      <c r="D1447" s="130">
        <v>3</v>
      </c>
      <c r="E1447" s="130">
        <v>3</v>
      </c>
      <c r="F1447" s="130">
        <v>3</v>
      </c>
      <c r="G1447" s="132">
        <v>6924.01</v>
      </c>
      <c r="H1447" s="130">
        <v>3</v>
      </c>
      <c r="I1447" s="48" t="s">
        <v>2207</v>
      </c>
    </row>
    <row r="1448" spans="2:9" x14ac:dyDescent="0.25">
      <c r="B1448" s="48">
        <v>1442</v>
      </c>
      <c r="C1448" s="146" t="s">
        <v>1750</v>
      </c>
      <c r="D1448" s="130">
        <v>3</v>
      </c>
      <c r="E1448" s="130">
        <v>3</v>
      </c>
      <c r="F1448" s="130">
        <v>3</v>
      </c>
      <c r="G1448" s="132">
        <v>6660.51</v>
      </c>
      <c r="H1448" s="130">
        <v>3</v>
      </c>
      <c r="I1448" s="48" t="s">
        <v>2207</v>
      </c>
    </row>
    <row r="1449" spans="2:9" x14ac:dyDescent="0.25">
      <c r="B1449" s="48">
        <v>1443</v>
      </c>
      <c r="C1449" s="146" t="s">
        <v>1692</v>
      </c>
      <c r="D1449" s="130">
        <v>2</v>
      </c>
      <c r="E1449" s="130">
        <v>2</v>
      </c>
      <c r="F1449" s="130">
        <v>3</v>
      </c>
      <c r="G1449" s="132">
        <v>9992.82</v>
      </c>
      <c r="H1449" s="130">
        <v>3</v>
      </c>
      <c r="I1449" s="48" t="s">
        <v>2207</v>
      </c>
    </row>
    <row r="1450" spans="2:9" x14ac:dyDescent="0.25">
      <c r="B1450" s="48">
        <v>1444</v>
      </c>
      <c r="C1450" s="146" t="s">
        <v>1720</v>
      </c>
      <c r="D1450" s="130">
        <v>1</v>
      </c>
      <c r="E1450" s="130">
        <v>1</v>
      </c>
      <c r="F1450" s="130">
        <v>1</v>
      </c>
      <c r="G1450" s="132">
        <v>10000</v>
      </c>
      <c r="H1450" s="130">
        <v>3</v>
      </c>
      <c r="I1450" s="48" t="s">
        <v>2207</v>
      </c>
    </row>
    <row r="1451" spans="2:9" x14ac:dyDescent="0.25">
      <c r="B1451" s="48">
        <v>1445</v>
      </c>
      <c r="C1451" s="146" t="s">
        <v>1832</v>
      </c>
      <c r="D1451" s="130">
        <v>1</v>
      </c>
      <c r="E1451" s="130">
        <v>1</v>
      </c>
      <c r="F1451" s="130">
        <v>2</v>
      </c>
      <c r="G1451" s="132">
        <v>10000</v>
      </c>
      <c r="H1451" s="130">
        <v>3</v>
      </c>
      <c r="I1451" s="48" t="s">
        <v>2207</v>
      </c>
    </row>
    <row r="1452" spans="2:9" x14ac:dyDescent="0.25">
      <c r="B1452" s="48">
        <v>1446</v>
      </c>
      <c r="C1452" s="146" t="s">
        <v>1795</v>
      </c>
      <c r="D1452" s="130">
        <v>2</v>
      </c>
      <c r="E1452" s="130">
        <v>2</v>
      </c>
      <c r="F1452" s="130">
        <v>2</v>
      </c>
      <c r="G1452" s="132">
        <v>5031.01</v>
      </c>
      <c r="H1452" s="130">
        <v>3</v>
      </c>
      <c r="I1452" s="48" t="s">
        <v>2207</v>
      </c>
    </row>
    <row r="1453" spans="2:9" x14ac:dyDescent="0.25">
      <c r="B1453" s="48">
        <v>1447</v>
      </c>
      <c r="C1453" s="146" t="s">
        <v>1961</v>
      </c>
      <c r="D1453" s="130">
        <v>1</v>
      </c>
      <c r="E1453" s="130">
        <v>1</v>
      </c>
      <c r="F1453" s="130">
        <v>3</v>
      </c>
      <c r="G1453" s="132">
        <v>10000</v>
      </c>
      <c r="H1453" s="130">
        <v>3</v>
      </c>
      <c r="I1453" s="48" t="s">
        <v>2207</v>
      </c>
    </row>
    <row r="1454" spans="2:9" x14ac:dyDescent="0.25">
      <c r="B1454" s="48">
        <v>1448</v>
      </c>
      <c r="C1454" s="146" t="s">
        <v>1991</v>
      </c>
      <c r="D1454" s="130">
        <v>1</v>
      </c>
      <c r="E1454" s="130">
        <v>1</v>
      </c>
      <c r="F1454" s="130">
        <v>1</v>
      </c>
      <c r="G1454" s="132">
        <v>10000</v>
      </c>
      <c r="H1454" s="130">
        <v>3</v>
      </c>
      <c r="I1454" s="48" t="s">
        <v>2207</v>
      </c>
    </row>
    <row r="1455" spans="2:9" x14ac:dyDescent="0.25">
      <c r="B1455" s="48">
        <v>1449</v>
      </c>
      <c r="C1455" s="146" t="s">
        <v>2021</v>
      </c>
      <c r="D1455" s="130">
        <v>1</v>
      </c>
      <c r="E1455" s="130">
        <v>1</v>
      </c>
      <c r="F1455" s="130">
        <v>2</v>
      </c>
      <c r="G1455" s="132">
        <v>10000</v>
      </c>
      <c r="H1455" s="130">
        <v>3</v>
      </c>
      <c r="I1455" s="48" t="s">
        <v>2207</v>
      </c>
    </row>
    <row r="1456" spans="2:9" x14ac:dyDescent="0.25">
      <c r="B1456" s="48">
        <v>1450</v>
      </c>
      <c r="C1456" s="146" t="s">
        <v>2108</v>
      </c>
      <c r="D1456" s="130">
        <v>1</v>
      </c>
      <c r="E1456" s="130">
        <v>1</v>
      </c>
      <c r="F1456" s="130">
        <v>1</v>
      </c>
      <c r="G1456" s="132">
        <v>10000</v>
      </c>
      <c r="H1456" s="130">
        <v>3</v>
      </c>
      <c r="I1456" s="48" t="s">
        <v>2207</v>
      </c>
    </row>
    <row r="1457" spans="2:9" x14ac:dyDescent="0.25">
      <c r="B1457" s="48">
        <v>1451</v>
      </c>
      <c r="C1457" s="146" t="s">
        <v>1874</v>
      </c>
      <c r="D1457" s="130">
        <v>2</v>
      </c>
      <c r="E1457" s="130">
        <v>2</v>
      </c>
      <c r="F1457" s="130">
        <v>5</v>
      </c>
      <c r="G1457" s="132">
        <v>7080.84</v>
      </c>
      <c r="H1457" s="130">
        <v>3</v>
      </c>
      <c r="I1457" s="48" t="s">
        <v>2207</v>
      </c>
    </row>
    <row r="1458" spans="2:9" x14ac:dyDescent="0.25">
      <c r="B1458" s="48">
        <v>1452</v>
      </c>
      <c r="C1458" s="146" t="s">
        <v>564</v>
      </c>
      <c r="D1458" s="130">
        <v>1</v>
      </c>
      <c r="E1458" s="130">
        <v>1</v>
      </c>
      <c r="F1458" s="130">
        <v>1</v>
      </c>
      <c r="G1458" s="132">
        <v>10000</v>
      </c>
      <c r="H1458" s="130">
        <v>3</v>
      </c>
      <c r="I1458" s="48" t="s">
        <v>2207</v>
      </c>
    </row>
    <row r="1459" spans="2:9" x14ac:dyDescent="0.25">
      <c r="B1459" s="48">
        <v>1453</v>
      </c>
      <c r="C1459" s="146" t="s">
        <v>1221</v>
      </c>
      <c r="D1459" s="130">
        <v>1</v>
      </c>
      <c r="E1459" s="130">
        <v>1</v>
      </c>
      <c r="F1459" s="130">
        <v>1</v>
      </c>
      <c r="G1459" s="132">
        <v>10000</v>
      </c>
      <c r="H1459" s="130">
        <v>3</v>
      </c>
      <c r="I1459" s="48" t="s">
        <v>2207</v>
      </c>
    </row>
    <row r="1460" spans="2:9" x14ac:dyDescent="0.25">
      <c r="B1460" s="48">
        <v>1454</v>
      </c>
      <c r="C1460" s="146" t="s">
        <v>1494</v>
      </c>
      <c r="D1460" s="130">
        <v>1</v>
      </c>
      <c r="E1460" s="130">
        <v>1</v>
      </c>
      <c r="F1460" s="130">
        <v>1</v>
      </c>
      <c r="G1460" s="132">
        <v>10000</v>
      </c>
      <c r="H1460" s="130">
        <v>3</v>
      </c>
      <c r="I1460" s="48" t="s">
        <v>2207</v>
      </c>
    </row>
    <row r="1461" spans="2:9" x14ac:dyDescent="0.25">
      <c r="B1461" s="48">
        <v>1455</v>
      </c>
      <c r="C1461" s="146" t="s">
        <v>1877</v>
      </c>
      <c r="D1461" s="130">
        <v>1</v>
      </c>
      <c r="E1461" s="130">
        <v>1</v>
      </c>
      <c r="F1461" s="130">
        <v>1</v>
      </c>
      <c r="G1461" s="132">
        <v>10000</v>
      </c>
      <c r="H1461" s="130">
        <v>3</v>
      </c>
      <c r="I1461" s="48" t="s">
        <v>2207</v>
      </c>
    </row>
    <row r="1462" spans="2:9" x14ac:dyDescent="0.25">
      <c r="B1462" s="48">
        <v>1456</v>
      </c>
      <c r="C1462" s="146" t="s">
        <v>1307</v>
      </c>
      <c r="D1462" s="130">
        <v>1</v>
      </c>
      <c r="E1462" s="130">
        <v>1</v>
      </c>
      <c r="F1462" s="130">
        <v>2</v>
      </c>
      <c r="G1462" s="132">
        <v>10000</v>
      </c>
      <c r="H1462" s="130">
        <v>3</v>
      </c>
      <c r="I1462" s="48" t="s">
        <v>2207</v>
      </c>
    </row>
    <row r="1463" spans="2:9" x14ac:dyDescent="0.25">
      <c r="B1463" s="48">
        <v>1457</v>
      </c>
      <c r="C1463" s="146" t="s">
        <v>968</v>
      </c>
      <c r="D1463" s="130">
        <v>1</v>
      </c>
      <c r="E1463" s="130">
        <v>1</v>
      </c>
      <c r="F1463" s="130">
        <v>1</v>
      </c>
      <c r="G1463" s="132">
        <v>10000</v>
      </c>
      <c r="H1463" s="130">
        <v>3</v>
      </c>
      <c r="I1463" s="48" t="s">
        <v>2207</v>
      </c>
    </row>
    <row r="1464" spans="2:9" x14ac:dyDescent="0.25">
      <c r="B1464" s="48">
        <v>1458</v>
      </c>
      <c r="C1464" s="146" t="s">
        <v>1497</v>
      </c>
      <c r="D1464" s="130">
        <v>1</v>
      </c>
      <c r="E1464" s="130">
        <v>1</v>
      </c>
      <c r="F1464" s="130">
        <v>6</v>
      </c>
      <c r="G1464" s="132">
        <v>10000</v>
      </c>
      <c r="H1464" s="130">
        <v>3</v>
      </c>
      <c r="I1464" s="48" t="s">
        <v>2207</v>
      </c>
    </row>
    <row r="1465" spans="2:9" x14ac:dyDescent="0.25">
      <c r="B1465" s="48">
        <v>1459</v>
      </c>
      <c r="C1465" s="146" t="s">
        <v>2050</v>
      </c>
      <c r="D1465" s="130">
        <v>1</v>
      </c>
      <c r="E1465" s="130">
        <v>1</v>
      </c>
      <c r="F1465" s="130">
        <v>1</v>
      </c>
      <c r="G1465" s="132">
        <v>10000</v>
      </c>
      <c r="H1465" s="130">
        <v>3</v>
      </c>
      <c r="I1465" s="48" t="s">
        <v>2207</v>
      </c>
    </row>
    <row r="1466" spans="2:9" x14ac:dyDescent="0.25">
      <c r="B1466" s="48">
        <v>1460</v>
      </c>
      <c r="C1466" s="146" t="s">
        <v>2016</v>
      </c>
      <c r="D1466" s="130">
        <v>1</v>
      </c>
      <c r="E1466" s="130">
        <v>1</v>
      </c>
      <c r="F1466" s="130">
        <v>1</v>
      </c>
      <c r="G1466" s="132">
        <v>10000</v>
      </c>
      <c r="H1466" s="130">
        <v>3</v>
      </c>
      <c r="I1466" s="48" t="s">
        <v>2207</v>
      </c>
    </row>
    <row r="1467" spans="2:9" x14ac:dyDescent="0.25">
      <c r="B1467" s="48">
        <v>1461</v>
      </c>
      <c r="C1467" s="146" t="s">
        <v>1942</v>
      </c>
      <c r="D1467" s="130">
        <v>1</v>
      </c>
      <c r="E1467" s="130">
        <v>1</v>
      </c>
      <c r="F1467" s="130">
        <v>1</v>
      </c>
      <c r="G1467" s="132">
        <v>10000</v>
      </c>
      <c r="H1467" s="130">
        <v>3</v>
      </c>
      <c r="I1467" s="48" t="s">
        <v>2207</v>
      </c>
    </row>
    <row r="1468" spans="2:9" x14ac:dyDescent="0.25">
      <c r="B1468" s="48">
        <v>1462</v>
      </c>
      <c r="C1468" s="146" t="s">
        <v>1816</v>
      </c>
      <c r="D1468" s="130">
        <v>1</v>
      </c>
      <c r="E1468" s="130">
        <v>1</v>
      </c>
      <c r="F1468" s="130">
        <v>1</v>
      </c>
      <c r="G1468" s="132">
        <v>10000</v>
      </c>
      <c r="H1468" s="130">
        <v>3</v>
      </c>
      <c r="I1468" s="48" t="s">
        <v>2207</v>
      </c>
    </row>
    <row r="1469" spans="2:9" x14ac:dyDescent="0.25">
      <c r="B1469" s="48">
        <v>1463</v>
      </c>
      <c r="C1469" s="146" t="s">
        <v>600</v>
      </c>
      <c r="D1469" s="130">
        <v>1</v>
      </c>
      <c r="E1469" s="130">
        <v>1</v>
      </c>
      <c r="F1469" s="130">
        <v>1</v>
      </c>
      <c r="G1469" s="132">
        <v>10000</v>
      </c>
      <c r="H1469" s="130">
        <v>3</v>
      </c>
      <c r="I1469" s="48" t="s">
        <v>2207</v>
      </c>
    </row>
    <row r="1470" spans="2:9" x14ac:dyDescent="0.25">
      <c r="B1470" s="48">
        <v>1464</v>
      </c>
      <c r="C1470" s="146" t="s">
        <v>789</v>
      </c>
      <c r="D1470" s="130">
        <v>1</v>
      </c>
      <c r="E1470" s="130">
        <v>1</v>
      </c>
      <c r="F1470" s="130">
        <v>1</v>
      </c>
      <c r="G1470" s="132">
        <v>10000</v>
      </c>
      <c r="H1470" s="130">
        <v>3</v>
      </c>
      <c r="I1470" s="48" t="s">
        <v>2207</v>
      </c>
    </row>
    <row r="1471" spans="2:9" x14ac:dyDescent="0.25">
      <c r="B1471" s="48">
        <v>1465</v>
      </c>
      <c r="C1471" s="146" t="s">
        <v>1944</v>
      </c>
      <c r="D1471" s="130">
        <v>1</v>
      </c>
      <c r="E1471" s="130">
        <v>1</v>
      </c>
      <c r="F1471" s="130">
        <v>1</v>
      </c>
      <c r="G1471" s="132">
        <v>10000</v>
      </c>
      <c r="H1471" s="130">
        <v>3</v>
      </c>
      <c r="I1471" s="48" t="s">
        <v>2207</v>
      </c>
    </row>
    <row r="1472" spans="2:9" x14ac:dyDescent="0.25">
      <c r="B1472" s="48">
        <v>1466</v>
      </c>
      <c r="C1472" s="146" t="s">
        <v>1952</v>
      </c>
      <c r="D1472" s="130">
        <v>1</v>
      </c>
      <c r="E1472" s="130">
        <v>1</v>
      </c>
      <c r="F1472" s="130">
        <v>1</v>
      </c>
      <c r="G1472" s="132">
        <v>10000</v>
      </c>
      <c r="H1472" s="130">
        <v>3</v>
      </c>
      <c r="I1472" s="48" t="s">
        <v>2207</v>
      </c>
    </row>
    <row r="1473" spans="2:9" x14ac:dyDescent="0.25">
      <c r="B1473" s="48">
        <v>1467</v>
      </c>
      <c r="C1473" s="146" t="s">
        <v>1818</v>
      </c>
      <c r="D1473" s="130">
        <v>1</v>
      </c>
      <c r="E1473" s="130">
        <v>1</v>
      </c>
      <c r="F1473" s="130">
        <v>1</v>
      </c>
      <c r="G1473" s="132">
        <v>10000</v>
      </c>
      <c r="H1473" s="130">
        <v>3</v>
      </c>
      <c r="I1473" s="48" t="s">
        <v>2207</v>
      </c>
    </row>
    <row r="1474" spans="2:9" x14ac:dyDescent="0.25">
      <c r="B1474" s="48">
        <v>1468</v>
      </c>
      <c r="C1474" s="146" t="s">
        <v>1886</v>
      </c>
      <c r="D1474" s="130">
        <v>1</v>
      </c>
      <c r="E1474" s="130">
        <v>1</v>
      </c>
      <c r="F1474" s="130">
        <v>2</v>
      </c>
      <c r="G1474" s="132">
        <v>10000</v>
      </c>
      <c r="H1474" s="130">
        <v>3</v>
      </c>
      <c r="I1474" s="48" t="s">
        <v>2207</v>
      </c>
    </row>
    <row r="1475" spans="2:9" x14ac:dyDescent="0.25">
      <c r="B1475" s="48">
        <v>1469</v>
      </c>
      <c r="C1475" s="146" t="s">
        <v>1999</v>
      </c>
      <c r="D1475" s="130">
        <v>1</v>
      </c>
      <c r="E1475" s="130">
        <v>1</v>
      </c>
      <c r="F1475" s="130">
        <v>1</v>
      </c>
      <c r="G1475" s="132">
        <v>10000</v>
      </c>
      <c r="H1475" s="130">
        <v>3</v>
      </c>
      <c r="I1475" s="48" t="s">
        <v>2207</v>
      </c>
    </row>
    <row r="1476" spans="2:9" x14ac:dyDescent="0.25">
      <c r="B1476" s="48">
        <v>1470</v>
      </c>
      <c r="C1476" s="146" t="s">
        <v>524</v>
      </c>
      <c r="D1476" s="130">
        <v>1</v>
      </c>
      <c r="E1476" s="130">
        <v>1</v>
      </c>
      <c r="F1476" s="130">
        <v>2</v>
      </c>
      <c r="G1476" s="132">
        <v>10000</v>
      </c>
      <c r="H1476" s="130">
        <v>3</v>
      </c>
      <c r="I1476" s="48" t="s">
        <v>2207</v>
      </c>
    </row>
    <row r="1477" spans="2:9" x14ac:dyDescent="0.25">
      <c r="B1477" s="48">
        <v>1471</v>
      </c>
      <c r="C1477" s="146" t="s">
        <v>2024</v>
      </c>
      <c r="D1477" s="130">
        <v>1</v>
      </c>
      <c r="E1477" s="130">
        <v>1</v>
      </c>
      <c r="F1477" s="130">
        <v>2</v>
      </c>
      <c r="G1477" s="132">
        <v>10000</v>
      </c>
      <c r="H1477" s="130">
        <v>3</v>
      </c>
      <c r="I1477" s="48" t="s">
        <v>2207</v>
      </c>
    </row>
    <row r="1478" spans="2:9" x14ac:dyDescent="0.25">
      <c r="B1478" s="48">
        <v>1472</v>
      </c>
      <c r="C1478" s="146" t="s">
        <v>735</v>
      </c>
      <c r="D1478" s="130">
        <v>1</v>
      </c>
      <c r="E1478" s="130">
        <v>1</v>
      </c>
      <c r="F1478" s="130">
        <v>1</v>
      </c>
      <c r="G1478" s="132">
        <v>10000</v>
      </c>
      <c r="H1478" s="130">
        <v>3</v>
      </c>
      <c r="I1478" s="48" t="s">
        <v>2207</v>
      </c>
    </row>
    <row r="1479" spans="2:9" x14ac:dyDescent="0.25">
      <c r="B1479" s="48">
        <v>1473</v>
      </c>
      <c r="C1479" s="146" t="s">
        <v>1707</v>
      </c>
      <c r="D1479" s="130">
        <v>1</v>
      </c>
      <c r="E1479" s="130">
        <v>1</v>
      </c>
      <c r="F1479" s="130">
        <v>1</v>
      </c>
      <c r="G1479" s="132">
        <v>10000</v>
      </c>
      <c r="H1479" s="130">
        <v>3</v>
      </c>
      <c r="I1479" s="48" t="s">
        <v>2207</v>
      </c>
    </row>
    <row r="1480" spans="2:9" x14ac:dyDescent="0.25">
      <c r="B1480" s="48">
        <v>1474</v>
      </c>
      <c r="C1480" s="146" t="s">
        <v>1240</v>
      </c>
      <c r="D1480" s="130">
        <v>2</v>
      </c>
      <c r="E1480" s="130">
        <v>2</v>
      </c>
      <c r="F1480" s="130">
        <v>2</v>
      </c>
      <c r="G1480" s="132">
        <v>5487.25</v>
      </c>
      <c r="H1480" s="130">
        <v>3</v>
      </c>
      <c r="I1480" s="48" t="s">
        <v>2207</v>
      </c>
    </row>
    <row r="1481" spans="2:9" x14ac:dyDescent="0.25">
      <c r="B1481" s="48">
        <v>1475</v>
      </c>
      <c r="C1481" s="146" t="s">
        <v>1962</v>
      </c>
      <c r="D1481" s="130">
        <v>1</v>
      </c>
      <c r="E1481" s="130">
        <v>1</v>
      </c>
      <c r="F1481" s="130">
        <v>1</v>
      </c>
      <c r="G1481" s="132">
        <v>10000</v>
      </c>
      <c r="H1481" s="130">
        <v>3</v>
      </c>
      <c r="I1481" s="48" t="s">
        <v>2207</v>
      </c>
    </row>
    <row r="1482" spans="2:9" x14ac:dyDescent="0.25">
      <c r="B1482" s="48">
        <v>1476</v>
      </c>
      <c r="C1482" s="146" t="s">
        <v>2092</v>
      </c>
      <c r="D1482" s="130">
        <v>1</v>
      </c>
      <c r="E1482" s="130">
        <v>1</v>
      </c>
      <c r="F1482" s="130">
        <v>1</v>
      </c>
      <c r="G1482" s="132">
        <v>10000</v>
      </c>
      <c r="H1482" s="130">
        <v>3</v>
      </c>
      <c r="I1482" s="48" t="s">
        <v>2207</v>
      </c>
    </row>
    <row r="1483" spans="2:9" x14ac:dyDescent="0.25">
      <c r="B1483" s="48">
        <v>1477</v>
      </c>
      <c r="C1483" s="146" t="s">
        <v>1875</v>
      </c>
      <c r="D1483" s="130">
        <v>1</v>
      </c>
      <c r="E1483" s="130">
        <v>2</v>
      </c>
      <c r="F1483" s="130">
        <v>2</v>
      </c>
      <c r="G1483" s="132">
        <v>10000</v>
      </c>
      <c r="H1483" s="130">
        <v>3</v>
      </c>
      <c r="I1483" s="48" t="s">
        <v>2207</v>
      </c>
    </row>
    <row r="1484" spans="2:9" x14ac:dyDescent="0.25">
      <c r="B1484" s="48">
        <v>1478</v>
      </c>
      <c r="C1484" s="146" t="s">
        <v>1520</v>
      </c>
      <c r="D1484" s="130">
        <v>2</v>
      </c>
      <c r="E1484" s="130">
        <v>4</v>
      </c>
      <c r="F1484" s="130">
        <v>8</v>
      </c>
      <c r="G1484" s="132">
        <v>5363.04</v>
      </c>
      <c r="H1484" s="130">
        <v>3</v>
      </c>
      <c r="I1484" s="48" t="s">
        <v>2207</v>
      </c>
    </row>
    <row r="1485" spans="2:9" x14ac:dyDescent="0.25">
      <c r="B1485" s="48">
        <v>1479</v>
      </c>
      <c r="C1485" s="146" t="s">
        <v>1380</v>
      </c>
      <c r="D1485" s="130">
        <v>2</v>
      </c>
      <c r="E1485" s="130">
        <v>2</v>
      </c>
      <c r="F1485" s="130">
        <v>3</v>
      </c>
      <c r="G1485" s="132">
        <v>8523.59</v>
      </c>
      <c r="H1485" s="130">
        <v>3</v>
      </c>
      <c r="I1485" s="48" t="s">
        <v>2207</v>
      </c>
    </row>
    <row r="1486" spans="2:9" x14ac:dyDescent="0.25">
      <c r="B1486" s="48">
        <v>1480</v>
      </c>
      <c r="C1486" s="146" t="s">
        <v>2078</v>
      </c>
      <c r="D1486" s="130">
        <v>1</v>
      </c>
      <c r="E1486" s="130">
        <v>1</v>
      </c>
      <c r="F1486" s="130">
        <v>1</v>
      </c>
      <c r="G1486" s="132">
        <v>10000</v>
      </c>
      <c r="H1486" s="130">
        <v>3</v>
      </c>
      <c r="I1486" s="48" t="s">
        <v>2207</v>
      </c>
    </row>
    <row r="1487" spans="2:9" x14ac:dyDescent="0.25">
      <c r="B1487" s="48">
        <v>1481</v>
      </c>
      <c r="C1487" s="146" t="s">
        <v>1671</v>
      </c>
      <c r="D1487" s="130">
        <v>1</v>
      </c>
      <c r="E1487" s="130">
        <v>1</v>
      </c>
      <c r="F1487" s="130">
        <v>3</v>
      </c>
      <c r="G1487" s="132">
        <v>10000</v>
      </c>
      <c r="H1487" s="130">
        <v>3</v>
      </c>
      <c r="I1487" s="48" t="s">
        <v>2207</v>
      </c>
    </row>
    <row r="1488" spans="2:9" x14ac:dyDescent="0.25">
      <c r="B1488" s="48">
        <v>1482</v>
      </c>
      <c r="C1488" s="146" t="s">
        <v>603</v>
      </c>
      <c r="D1488" s="130">
        <v>1</v>
      </c>
      <c r="E1488" s="130">
        <v>1</v>
      </c>
      <c r="F1488" s="130">
        <v>1</v>
      </c>
      <c r="G1488" s="132">
        <v>10000</v>
      </c>
      <c r="H1488" s="130">
        <v>3</v>
      </c>
      <c r="I1488" s="48" t="s">
        <v>2207</v>
      </c>
    </row>
    <row r="1489" spans="2:9" x14ac:dyDescent="0.25">
      <c r="B1489" s="48">
        <v>1483</v>
      </c>
      <c r="C1489" s="146" t="s">
        <v>1976</v>
      </c>
      <c r="D1489" s="130">
        <v>1</v>
      </c>
      <c r="E1489" s="130">
        <v>1</v>
      </c>
      <c r="F1489" s="130">
        <v>1</v>
      </c>
      <c r="G1489" s="132">
        <v>10000</v>
      </c>
      <c r="H1489" s="130">
        <v>3</v>
      </c>
      <c r="I1489" s="48" t="s">
        <v>2207</v>
      </c>
    </row>
    <row r="1490" spans="2:9" x14ac:dyDescent="0.25">
      <c r="B1490" s="48">
        <v>1484</v>
      </c>
      <c r="C1490" s="146" t="s">
        <v>2027</v>
      </c>
      <c r="D1490" s="130">
        <v>1</v>
      </c>
      <c r="E1490" s="130">
        <v>1</v>
      </c>
      <c r="F1490" s="130">
        <v>1</v>
      </c>
      <c r="G1490" s="132">
        <v>10000</v>
      </c>
      <c r="H1490" s="130">
        <v>3</v>
      </c>
      <c r="I1490" s="48" t="s">
        <v>2207</v>
      </c>
    </row>
    <row r="1491" spans="2:9" x14ac:dyDescent="0.25">
      <c r="B1491" s="48">
        <v>1485</v>
      </c>
      <c r="C1491" s="146" t="s">
        <v>1869</v>
      </c>
      <c r="D1491" s="130">
        <v>1</v>
      </c>
      <c r="E1491" s="130">
        <v>1</v>
      </c>
      <c r="F1491" s="130">
        <v>1</v>
      </c>
      <c r="G1491" s="132">
        <v>10000</v>
      </c>
      <c r="H1491" s="130">
        <v>3</v>
      </c>
      <c r="I1491" s="48" t="s">
        <v>2207</v>
      </c>
    </row>
    <row r="1492" spans="2:9" x14ac:dyDescent="0.25">
      <c r="B1492" s="48">
        <v>1486</v>
      </c>
      <c r="C1492" s="146" t="s">
        <v>1926</v>
      </c>
      <c r="D1492" s="130">
        <v>1</v>
      </c>
      <c r="E1492" s="130">
        <v>1</v>
      </c>
      <c r="F1492" s="130">
        <v>1</v>
      </c>
      <c r="G1492" s="132">
        <v>10000</v>
      </c>
      <c r="H1492" s="130">
        <v>3</v>
      </c>
      <c r="I1492" s="48" t="s">
        <v>2207</v>
      </c>
    </row>
    <row r="1493" spans="2:9" x14ac:dyDescent="0.25">
      <c r="B1493" s="48">
        <v>1487</v>
      </c>
      <c r="C1493" s="146" t="s">
        <v>673</v>
      </c>
      <c r="D1493" s="130">
        <v>1</v>
      </c>
      <c r="E1493" s="130">
        <v>1</v>
      </c>
      <c r="F1493" s="130">
        <v>2</v>
      </c>
      <c r="G1493" s="132">
        <v>10000</v>
      </c>
      <c r="H1493" s="130">
        <v>3</v>
      </c>
      <c r="I1493" s="48" t="s">
        <v>2207</v>
      </c>
    </row>
    <row r="1494" spans="2:9" x14ac:dyDescent="0.25">
      <c r="B1494" s="48">
        <v>1488</v>
      </c>
      <c r="C1494" s="146" t="s">
        <v>1776</v>
      </c>
      <c r="D1494" s="130">
        <v>1</v>
      </c>
      <c r="E1494" s="130">
        <v>1</v>
      </c>
      <c r="F1494" s="130">
        <v>1</v>
      </c>
      <c r="G1494" s="132">
        <v>10000</v>
      </c>
      <c r="H1494" s="130">
        <v>3</v>
      </c>
      <c r="I1494" s="48" t="s">
        <v>2207</v>
      </c>
    </row>
    <row r="1495" spans="2:9" x14ac:dyDescent="0.25">
      <c r="B1495" s="48">
        <v>1489</v>
      </c>
      <c r="C1495" s="146" t="s">
        <v>1436</v>
      </c>
      <c r="D1495" s="130">
        <v>1</v>
      </c>
      <c r="E1495" s="130">
        <v>1</v>
      </c>
      <c r="F1495" s="130">
        <v>2</v>
      </c>
      <c r="G1495" s="132">
        <v>10000</v>
      </c>
      <c r="H1495" s="130">
        <v>3</v>
      </c>
      <c r="I1495" s="48" t="s">
        <v>2207</v>
      </c>
    </row>
    <row r="1496" spans="2:9" x14ac:dyDescent="0.25">
      <c r="B1496" s="48">
        <v>1490</v>
      </c>
      <c r="C1496" s="146" t="s">
        <v>1174</v>
      </c>
      <c r="D1496" s="130">
        <v>1</v>
      </c>
      <c r="E1496" s="130">
        <v>1</v>
      </c>
      <c r="F1496" s="130">
        <v>2</v>
      </c>
      <c r="G1496" s="132">
        <v>10000</v>
      </c>
      <c r="H1496" s="130">
        <v>3</v>
      </c>
      <c r="I1496" s="48" t="s">
        <v>2207</v>
      </c>
    </row>
    <row r="1497" spans="2:9" x14ac:dyDescent="0.25">
      <c r="B1497" s="48">
        <v>1491</v>
      </c>
      <c r="C1497" s="146" t="s">
        <v>1649</v>
      </c>
      <c r="D1497" s="130">
        <v>1</v>
      </c>
      <c r="E1497" s="130">
        <v>1</v>
      </c>
      <c r="F1497" s="130">
        <v>1</v>
      </c>
      <c r="G1497" s="132">
        <v>10000</v>
      </c>
      <c r="H1497" s="130">
        <v>3</v>
      </c>
      <c r="I1497" s="48" t="s">
        <v>2207</v>
      </c>
    </row>
    <row r="1498" spans="2:9" x14ac:dyDescent="0.25">
      <c r="B1498" s="48">
        <v>1492</v>
      </c>
      <c r="C1498" s="146" t="s">
        <v>2090</v>
      </c>
      <c r="D1498" s="130">
        <v>1</v>
      </c>
      <c r="E1498" s="130">
        <v>1</v>
      </c>
      <c r="F1498" s="130">
        <v>1</v>
      </c>
      <c r="G1498" s="132">
        <v>10000</v>
      </c>
      <c r="H1498" s="130">
        <v>3</v>
      </c>
      <c r="I1498" s="48" t="s">
        <v>2207</v>
      </c>
    </row>
    <row r="1499" spans="2:9" x14ac:dyDescent="0.25">
      <c r="B1499" s="48">
        <v>1493</v>
      </c>
      <c r="C1499" s="146" t="s">
        <v>1554</v>
      </c>
      <c r="D1499" s="130">
        <v>2</v>
      </c>
      <c r="E1499" s="130">
        <v>2</v>
      </c>
      <c r="F1499" s="130">
        <v>3</v>
      </c>
      <c r="G1499" s="132">
        <v>6519.84</v>
      </c>
      <c r="H1499" s="130">
        <v>3</v>
      </c>
      <c r="I1499" s="48" t="s">
        <v>2207</v>
      </c>
    </row>
    <row r="1500" spans="2:9" x14ac:dyDescent="0.25">
      <c r="B1500" s="48">
        <v>1494</v>
      </c>
      <c r="C1500" s="146" t="s">
        <v>1893</v>
      </c>
      <c r="D1500" s="130">
        <v>1</v>
      </c>
      <c r="E1500" s="130">
        <v>1</v>
      </c>
      <c r="F1500" s="130">
        <v>2</v>
      </c>
      <c r="G1500" s="132">
        <v>10000</v>
      </c>
      <c r="H1500" s="130">
        <v>3</v>
      </c>
      <c r="I1500" s="48" t="s">
        <v>2207</v>
      </c>
    </row>
    <row r="1501" spans="2:9" x14ac:dyDescent="0.25">
      <c r="B1501" s="48">
        <v>1495</v>
      </c>
      <c r="C1501" s="146" t="s">
        <v>2025</v>
      </c>
      <c r="D1501" s="130">
        <v>1</v>
      </c>
      <c r="E1501" s="130">
        <v>1</v>
      </c>
      <c r="F1501" s="130">
        <v>2</v>
      </c>
      <c r="G1501" s="132">
        <v>10000</v>
      </c>
      <c r="H1501" s="130">
        <v>3</v>
      </c>
      <c r="I1501" s="48" t="s">
        <v>2207</v>
      </c>
    </row>
    <row r="1502" spans="2:9" x14ac:dyDescent="0.25">
      <c r="B1502" s="48">
        <v>1496</v>
      </c>
      <c r="C1502" s="146" t="s">
        <v>721</v>
      </c>
      <c r="D1502" s="130">
        <v>1</v>
      </c>
      <c r="E1502" s="130">
        <v>1</v>
      </c>
      <c r="F1502" s="130">
        <v>2</v>
      </c>
      <c r="G1502" s="132">
        <v>10000</v>
      </c>
      <c r="H1502" s="130">
        <v>3</v>
      </c>
      <c r="I1502" s="48" t="s">
        <v>2207</v>
      </c>
    </row>
    <row r="1503" spans="2:9" x14ac:dyDescent="0.25">
      <c r="B1503" s="48">
        <v>1497</v>
      </c>
      <c r="C1503" s="146" t="s">
        <v>1347</v>
      </c>
      <c r="D1503" s="130">
        <v>1</v>
      </c>
      <c r="E1503" s="130">
        <v>1</v>
      </c>
      <c r="F1503" s="130">
        <v>1</v>
      </c>
      <c r="G1503" s="132">
        <v>10000</v>
      </c>
      <c r="H1503" s="130">
        <v>3</v>
      </c>
      <c r="I1503" s="48" t="s">
        <v>2207</v>
      </c>
    </row>
    <row r="1504" spans="2:9" x14ac:dyDescent="0.25">
      <c r="B1504" s="48">
        <v>1498</v>
      </c>
      <c r="C1504" s="146" t="s">
        <v>1927</v>
      </c>
      <c r="D1504" s="130">
        <v>1</v>
      </c>
      <c r="E1504" s="130">
        <v>1</v>
      </c>
      <c r="F1504" s="130">
        <v>1</v>
      </c>
      <c r="G1504" s="132">
        <v>10000</v>
      </c>
      <c r="H1504" s="130">
        <v>3</v>
      </c>
      <c r="I1504" s="48" t="s">
        <v>2207</v>
      </c>
    </row>
    <row r="1505" spans="2:9" x14ac:dyDescent="0.25">
      <c r="B1505" s="48">
        <v>1499</v>
      </c>
      <c r="C1505" s="146" t="s">
        <v>1713</v>
      </c>
      <c r="D1505" s="130">
        <v>1</v>
      </c>
      <c r="E1505" s="130">
        <v>1</v>
      </c>
      <c r="F1505" s="130">
        <v>4</v>
      </c>
      <c r="G1505" s="132">
        <v>10000</v>
      </c>
      <c r="H1505" s="130">
        <v>3</v>
      </c>
      <c r="I1505" s="48" t="s">
        <v>2207</v>
      </c>
    </row>
    <row r="1506" spans="2:9" x14ac:dyDescent="0.25">
      <c r="B1506" s="48">
        <v>1500</v>
      </c>
      <c r="C1506" s="146" t="s">
        <v>2061</v>
      </c>
      <c r="D1506" s="130">
        <v>1</v>
      </c>
      <c r="E1506" s="130">
        <v>1</v>
      </c>
      <c r="F1506" s="130">
        <v>2</v>
      </c>
      <c r="G1506" s="132">
        <v>10000</v>
      </c>
      <c r="H1506" s="130">
        <v>3</v>
      </c>
      <c r="I1506" s="48" t="s">
        <v>2207</v>
      </c>
    </row>
    <row r="1507" spans="2:9" x14ac:dyDescent="0.25">
      <c r="B1507" s="48">
        <v>1501</v>
      </c>
      <c r="C1507" s="146" t="s">
        <v>1586</v>
      </c>
      <c r="D1507" s="130">
        <v>1</v>
      </c>
      <c r="E1507" s="130">
        <v>1</v>
      </c>
      <c r="F1507" s="130">
        <v>2</v>
      </c>
      <c r="G1507" s="132">
        <v>10000</v>
      </c>
      <c r="H1507" s="130">
        <v>3</v>
      </c>
      <c r="I1507" s="48" t="s">
        <v>2207</v>
      </c>
    </row>
    <row r="1508" spans="2:9" x14ac:dyDescent="0.25">
      <c r="B1508" s="48">
        <v>1502</v>
      </c>
      <c r="C1508" s="146" t="s">
        <v>884</v>
      </c>
      <c r="D1508" s="130">
        <v>1</v>
      </c>
      <c r="E1508" s="130">
        <v>1</v>
      </c>
      <c r="F1508" s="130">
        <v>1</v>
      </c>
      <c r="G1508" s="132">
        <v>10000</v>
      </c>
      <c r="H1508" s="130">
        <v>3</v>
      </c>
      <c r="I1508" s="48" t="s">
        <v>2207</v>
      </c>
    </row>
    <row r="1509" spans="2:9" x14ac:dyDescent="0.25">
      <c r="B1509" s="48">
        <v>1503</v>
      </c>
      <c r="C1509" s="146" t="s">
        <v>1948</v>
      </c>
      <c r="D1509" s="130">
        <v>2</v>
      </c>
      <c r="E1509" s="130">
        <v>2</v>
      </c>
      <c r="F1509" s="130">
        <v>2</v>
      </c>
      <c r="G1509" s="132">
        <v>9664.6</v>
      </c>
      <c r="H1509" s="130">
        <v>3</v>
      </c>
      <c r="I1509" s="48" t="s">
        <v>2207</v>
      </c>
    </row>
    <row r="1510" spans="2:9" x14ac:dyDescent="0.25">
      <c r="B1510" s="48">
        <v>1504</v>
      </c>
      <c r="C1510" s="146" t="s">
        <v>1870</v>
      </c>
      <c r="D1510" s="130">
        <v>1</v>
      </c>
      <c r="E1510" s="130">
        <v>1</v>
      </c>
      <c r="F1510" s="130">
        <v>1</v>
      </c>
      <c r="G1510" s="132">
        <v>10000</v>
      </c>
      <c r="H1510" s="130">
        <v>3</v>
      </c>
      <c r="I1510" s="48" t="s">
        <v>2207</v>
      </c>
    </row>
    <row r="1511" spans="2:9" x14ac:dyDescent="0.25">
      <c r="B1511" s="48">
        <v>1505</v>
      </c>
      <c r="C1511" s="146" t="s">
        <v>1164</v>
      </c>
      <c r="D1511" s="130">
        <v>1</v>
      </c>
      <c r="E1511" s="130">
        <v>1</v>
      </c>
      <c r="F1511" s="130">
        <v>1</v>
      </c>
      <c r="G1511" s="132">
        <v>10000</v>
      </c>
      <c r="H1511" s="130">
        <v>3</v>
      </c>
      <c r="I1511" s="48" t="s">
        <v>2207</v>
      </c>
    </row>
    <row r="1512" spans="2:9" x14ac:dyDescent="0.25">
      <c r="B1512" s="48">
        <v>1506</v>
      </c>
      <c r="C1512" s="146" t="s">
        <v>1471</v>
      </c>
      <c r="D1512" s="130">
        <v>3</v>
      </c>
      <c r="E1512" s="130">
        <v>3</v>
      </c>
      <c r="F1512" s="130">
        <v>3</v>
      </c>
      <c r="G1512" s="132">
        <v>5533.87</v>
      </c>
      <c r="H1512" s="130">
        <v>3</v>
      </c>
      <c r="I1512" s="48" t="s">
        <v>2207</v>
      </c>
    </row>
    <row r="1513" spans="2:9" x14ac:dyDescent="0.25">
      <c r="B1513" s="48">
        <v>1507</v>
      </c>
      <c r="C1513" s="146" t="s">
        <v>1737</v>
      </c>
      <c r="D1513" s="130">
        <v>2</v>
      </c>
      <c r="E1513" s="130">
        <v>3</v>
      </c>
      <c r="F1513" s="130">
        <v>3</v>
      </c>
      <c r="G1513" s="132">
        <v>5886.99</v>
      </c>
      <c r="H1513" s="130">
        <v>3</v>
      </c>
      <c r="I1513" s="48" t="s">
        <v>2207</v>
      </c>
    </row>
    <row r="1514" spans="2:9" x14ac:dyDescent="0.25">
      <c r="B1514" s="48">
        <v>1508</v>
      </c>
      <c r="C1514" s="146" t="s">
        <v>1974</v>
      </c>
      <c r="D1514" s="130">
        <v>2</v>
      </c>
      <c r="E1514" s="130">
        <v>2</v>
      </c>
      <c r="F1514" s="130">
        <v>4</v>
      </c>
      <c r="G1514" s="132">
        <v>5938.83</v>
      </c>
      <c r="H1514" s="130">
        <v>3</v>
      </c>
      <c r="I1514" s="48" t="s">
        <v>2207</v>
      </c>
    </row>
    <row r="1515" spans="2:9" x14ac:dyDescent="0.25">
      <c r="B1515" s="48">
        <v>1509</v>
      </c>
      <c r="C1515" s="146" t="s">
        <v>1153</v>
      </c>
      <c r="D1515" s="130">
        <v>1</v>
      </c>
      <c r="E1515" s="130">
        <v>1</v>
      </c>
      <c r="F1515" s="130">
        <v>1</v>
      </c>
      <c r="G1515" s="132">
        <v>10000</v>
      </c>
      <c r="H1515" s="130">
        <v>3</v>
      </c>
      <c r="I1515" s="48" t="s">
        <v>2207</v>
      </c>
    </row>
    <row r="1516" spans="2:9" x14ac:dyDescent="0.25">
      <c r="B1516" s="48">
        <v>1510</v>
      </c>
      <c r="C1516" s="146" t="s">
        <v>1872</v>
      </c>
      <c r="D1516" s="130">
        <v>2</v>
      </c>
      <c r="E1516" s="130">
        <v>2</v>
      </c>
      <c r="F1516" s="130">
        <v>2</v>
      </c>
      <c r="G1516" s="132">
        <v>6598.92</v>
      </c>
      <c r="H1516" s="130">
        <v>3</v>
      </c>
      <c r="I1516" s="48" t="s">
        <v>2207</v>
      </c>
    </row>
    <row r="1517" spans="2:9" x14ac:dyDescent="0.25">
      <c r="B1517" s="48">
        <v>1511</v>
      </c>
      <c r="C1517" s="146" t="s">
        <v>1582</v>
      </c>
      <c r="D1517" s="130">
        <v>1</v>
      </c>
      <c r="E1517" s="130">
        <v>1</v>
      </c>
      <c r="F1517" s="130">
        <v>2</v>
      </c>
      <c r="G1517" s="132">
        <v>10000</v>
      </c>
      <c r="H1517" s="130">
        <v>3</v>
      </c>
      <c r="I1517" s="48" t="s">
        <v>2207</v>
      </c>
    </row>
    <row r="1518" spans="2:9" x14ac:dyDescent="0.25">
      <c r="B1518" s="48">
        <v>1512</v>
      </c>
      <c r="C1518" s="146" t="s">
        <v>1970</v>
      </c>
      <c r="D1518" s="130">
        <v>1</v>
      </c>
      <c r="E1518" s="130">
        <v>1</v>
      </c>
      <c r="F1518" s="130">
        <v>1</v>
      </c>
      <c r="G1518" s="132">
        <v>10000</v>
      </c>
      <c r="H1518" s="130">
        <v>3</v>
      </c>
      <c r="I1518" s="48" t="s">
        <v>2207</v>
      </c>
    </row>
    <row r="1519" spans="2:9" x14ac:dyDescent="0.25">
      <c r="B1519" s="48">
        <v>1513</v>
      </c>
      <c r="C1519" s="146" t="s">
        <v>1905</v>
      </c>
      <c r="D1519" s="130">
        <v>1</v>
      </c>
      <c r="E1519" s="130">
        <v>1</v>
      </c>
      <c r="F1519" s="130">
        <v>1</v>
      </c>
      <c r="G1519" s="132">
        <v>10000</v>
      </c>
      <c r="H1519" s="130">
        <v>3</v>
      </c>
      <c r="I1519" s="48" t="s">
        <v>2207</v>
      </c>
    </row>
    <row r="1520" spans="2:9" x14ac:dyDescent="0.25">
      <c r="B1520" s="48">
        <v>1514</v>
      </c>
      <c r="C1520" s="146" t="s">
        <v>1505</v>
      </c>
      <c r="D1520" s="130">
        <v>2</v>
      </c>
      <c r="E1520" s="130">
        <v>2</v>
      </c>
      <c r="F1520" s="130">
        <v>4</v>
      </c>
      <c r="G1520" s="132">
        <v>9357.93</v>
      </c>
      <c r="H1520" s="130">
        <v>3</v>
      </c>
      <c r="I1520" s="48" t="s">
        <v>2207</v>
      </c>
    </row>
    <row r="1521" spans="2:9" x14ac:dyDescent="0.25">
      <c r="B1521" s="48">
        <v>1515</v>
      </c>
      <c r="C1521" s="146" t="s">
        <v>1920</v>
      </c>
      <c r="D1521" s="130">
        <v>1</v>
      </c>
      <c r="E1521" s="130">
        <v>1</v>
      </c>
      <c r="F1521" s="130">
        <v>1</v>
      </c>
      <c r="G1521" s="132">
        <v>10000</v>
      </c>
      <c r="H1521" s="130">
        <v>3</v>
      </c>
      <c r="I1521" s="48" t="s">
        <v>2207</v>
      </c>
    </row>
    <row r="1522" spans="2:9" x14ac:dyDescent="0.25">
      <c r="B1522" s="48">
        <v>1516</v>
      </c>
      <c r="C1522" s="146" t="s">
        <v>1606</v>
      </c>
      <c r="D1522" s="130">
        <v>1</v>
      </c>
      <c r="E1522" s="130">
        <v>1</v>
      </c>
      <c r="F1522" s="130">
        <v>1</v>
      </c>
      <c r="G1522" s="132">
        <v>10000</v>
      </c>
      <c r="H1522" s="130">
        <v>3</v>
      </c>
      <c r="I1522" s="48" t="s">
        <v>2207</v>
      </c>
    </row>
    <row r="1523" spans="2:9" x14ac:dyDescent="0.25">
      <c r="B1523" s="48">
        <v>1517</v>
      </c>
      <c r="C1523" s="146" t="s">
        <v>1491</v>
      </c>
      <c r="D1523" s="130">
        <v>1</v>
      </c>
      <c r="E1523" s="130">
        <v>1</v>
      </c>
      <c r="F1523" s="130">
        <v>2</v>
      </c>
      <c r="G1523" s="132">
        <v>10000</v>
      </c>
      <c r="H1523" s="130">
        <v>3</v>
      </c>
      <c r="I1523" s="48" t="s">
        <v>2207</v>
      </c>
    </row>
    <row r="1524" spans="2:9" x14ac:dyDescent="0.25">
      <c r="B1524" s="48">
        <v>1518</v>
      </c>
      <c r="C1524" s="146" t="s">
        <v>1903</v>
      </c>
      <c r="D1524" s="130">
        <v>1</v>
      </c>
      <c r="E1524" s="130">
        <v>1</v>
      </c>
      <c r="F1524" s="130">
        <v>2</v>
      </c>
      <c r="G1524" s="132">
        <v>10000</v>
      </c>
      <c r="H1524" s="130">
        <v>3</v>
      </c>
      <c r="I1524" s="48" t="s">
        <v>2207</v>
      </c>
    </row>
    <row r="1525" spans="2:9" x14ac:dyDescent="0.25">
      <c r="B1525" s="48">
        <v>1519</v>
      </c>
      <c r="C1525" s="146" t="s">
        <v>1727</v>
      </c>
      <c r="D1525" s="130">
        <v>1</v>
      </c>
      <c r="E1525" s="130">
        <v>2</v>
      </c>
      <c r="F1525" s="130">
        <v>2</v>
      </c>
      <c r="G1525" s="132">
        <v>10000</v>
      </c>
      <c r="H1525" s="130">
        <v>3</v>
      </c>
      <c r="I1525" s="48" t="s">
        <v>2207</v>
      </c>
    </row>
    <row r="1526" spans="2:9" x14ac:dyDescent="0.25">
      <c r="B1526" s="48">
        <v>1520</v>
      </c>
      <c r="C1526" s="146" t="s">
        <v>2007</v>
      </c>
      <c r="D1526" s="130">
        <v>1</v>
      </c>
      <c r="E1526" s="130">
        <v>1</v>
      </c>
      <c r="F1526" s="130">
        <v>1</v>
      </c>
      <c r="G1526" s="132">
        <v>10000</v>
      </c>
      <c r="H1526" s="130">
        <v>3</v>
      </c>
      <c r="I1526" s="48" t="s">
        <v>2207</v>
      </c>
    </row>
    <row r="1527" spans="2:9" x14ac:dyDescent="0.25">
      <c r="B1527" s="48">
        <v>1521</v>
      </c>
      <c r="C1527" s="146" t="s">
        <v>1871</v>
      </c>
      <c r="D1527" s="130">
        <v>1</v>
      </c>
      <c r="E1527" s="130">
        <v>1</v>
      </c>
      <c r="F1527" s="130">
        <v>2</v>
      </c>
      <c r="G1527" s="132">
        <v>10000</v>
      </c>
      <c r="H1527" s="130">
        <v>3</v>
      </c>
      <c r="I1527" s="48" t="s">
        <v>2207</v>
      </c>
    </row>
    <row r="1528" spans="2:9" x14ac:dyDescent="0.25">
      <c r="B1528" s="48">
        <v>1522</v>
      </c>
      <c r="C1528" s="146" t="s">
        <v>1178</v>
      </c>
      <c r="D1528" s="130">
        <v>2</v>
      </c>
      <c r="E1528" s="130">
        <v>2</v>
      </c>
      <c r="F1528" s="130">
        <v>2</v>
      </c>
      <c r="G1528" s="132">
        <v>5762.64</v>
      </c>
      <c r="H1528" s="130">
        <v>3</v>
      </c>
      <c r="I1528" s="48" t="s">
        <v>2207</v>
      </c>
    </row>
    <row r="1529" spans="2:9" x14ac:dyDescent="0.25">
      <c r="B1529" s="48">
        <v>1523</v>
      </c>
      <c r="C1529" s="146" t="s">
        <v>1415</v>
      </c>
      <c r="D1529" s="130">
        <v>1</v>
      </c>
      <c r="E1529" s="130">
        <v>1</v>
      </c>
      <c r="F1529" s="130">
        <v>2</v>
      </c>
      <c r="G1529" s="132">
        <v>10000</v>
      </c>
      <c r="H1529" s="130">
        <v>3</v>
      </c>
      <c r="I1529" s="48" t="s">
        <v>2207</v>
      </c>
    </row>
    <row r="1530" spans="2:9" x14ac:dyDescent="0.25">
      <c r="B1530" s="48">
        <v>1524</v>
      </c>
      <c r="C1530" s="146" t="s">
        <v>1835</v>
      </c>
      <c r="D1530" s="130">
        <v>1</v>
      </c>
      <c r="E1530" s="130">
        <v>1</v>
      </c>
      <c r="F1530" s="130">
        <v>2</v>
      </c>
      <c r="G1530" s="132">
        <v>10000</v>
      </c>
      <c r="H1530" s="130">
        <v>3</v>
      </c>
      <c r="I1530" s="48" t="s">
        <v>2207</v>
      </c>
    </row>
    <row r="1531" spans="2:9" x14ac:dyDescent="0.25">
      <c r="B1531" s="48">
        <v>1525</v>
      </c>
      <c r="C1531" s="146" t="s">
        <v>2042</v>
      </c>
      <c r="D1531" s="130">
        <v>1</v>
      </c>
      <c r="E1531" s="130">
        <v>1</v>
      </c>
      <c r="F1531" s="130">
        <v>1</v>
      </c>
      <c r="G1531" s="132">
        <v>10000</v>
      </c>
      <c r="H1531" s="130">
        <v>3</v>
      </c>
      <c r="I1531" s="48" t="s">
        <v>2207</v>
      </c>
    </row>
    <row r="1532" spans="2:9" x14ac:dyDescent="0.25">
      <c r="B1532" s="48">
        <v>1526</v>
      </c>
      <c r="C1532" s="146" t="s">
        <v>2113</v>
      </c>
      <c r="D1532" s="130">
        <v>1</v>
      </c>
      <c r="E1532" s="130">
        <v>1</v>
      </c>
      <c r="F1532" s="130">
        <v>1</v>
      </c>
      <c r="G1532" s="132">
        <v>10000</v>
      </c>
      <c r="H1532" s="130">
        <v>3</v>
      </c>
      <c r="I1532" s="48" t="s">
        <v>2207</v>
      </c>
    </row>
    <row r="1533" spans="2:9" x14ac:dyDescent="0.25">
      <c r="B1533" s="48">
        <v>1527</v>
      </c>
      <c r="C1533" s="146" t="s">
        <v>2101</v>
      </c>
      <c r="D1533" s="130">
        <v>1</v>
      </c>
      <c r="E1533" s="130">
        <v>1</v>
      </c>
      <c r="F1533" s="130">
        <v>1</v>
      </c>
      <c r="G1533" s="132">
        <v>10000</v>
      </c>
      <c r="H1533" s="130">
        <v>3</v>
      </c>
      <c r="I1533" s="48" t="s">
        <v>2207</v>
      </c>
    </row>
    <row r="1534" spans="2:9" x14ac:dyDescent="0.25">
      <c r="B1534" s="48">
        <v>1528</v>
      </c>
      <c r="C1534" s="146" t="s">
        <v>2095</v>
      </c>
      <c r="D1534" s="130">
        <v>1</v>
      </c>
      <c r="E1534" s="130">
        <v>1</v>
      </c>
      <c r="F1534" s="130">
        <v>1</v>
      </c>
      <c r="G1534" s="132">
        <v>10000</v>
      </c>
      <c r="H1534" s="130">
        <v>3</v>
      </c>
      <c r="I1534" s="48" t="s">
        <v>2207</v>
      </c>
    </row>
    <row r="1535" spans="2:9" x14ac:dyDescent="0.25">
      <c r="B1535" s="48">
        <v>1529</v>
      </c>
      <c r="C1535" s="146" t="s">
        <v>1784</v>
      </c>
      <c r="D1535" s="130">
        <v>1</v>
      </c>
      <c r="E1535" s="130">
        <v>1</v>
      </c>
      <c r="F1535" s="130">
        <v>1</v>
      </c>
      <c r="G1535" s="132">
        <v>10000</v>
      </c>
      <c r="H1535" s="130">
        <v>3</v>
      </c>
      <c r="I1535" s="48" t="s">
        <v>2207</v>
      </c>
    </row>
    <row r="1536" spans="2:9" x14ac:dyDescent="0.25">
      <c r="B1536" s="48">
        <v>1530</v>
      </c>
      <c r="C1536" s="146" t="s">
        <v>508</v>
      </c>
      <c r="D1536" s="130">
        <v>1</v>
      </c>
      <c r="E1536" s="130">
        <v>1</v>
      </c>
      <c r="F1536" s="130">
        <v>1</v>
      </c>
      <c r="G1536" s="132">
        <v>10000</v>
      </c>
      <c r="H1536" s="130">
        <v>3</v>
      </c>
      <c r="I1536" s="48" t="s">
        <v>2207</v>
      </c>
    </row>
    <row r="1537" spans="2:9" x14ac:dyDescent="0.25">
      <c r="B1537" s="48">
        <v>1531</v>
      </c>
      <c r="C1537" s="146" t="s">
        <v>1810</v>
      </c>
      <c r="D1537" s="130">
        <v>2</v>
      </c>
      <c r="E1537" s="130">
        <v>2</v>
      </c>
      <c r="F1537" s="130">
        <v>3</v>
      </c>
      <c r="G1537" s="132">
        <v>6627.82</v>
      </c>
      <c r="H1537" s="130">
        <v>3</v>
      </c>
      <c r="I1537" s="48" t="s">
        <v>2207</v>
      </c>
    </row>
    <row r="1538" spans="2:9" x14ac:dyDescent="0.25">
      <c r="B1538" s="48">
        <v>1532</v>
      </c>
      <c r="C1538" s="146" t="s">
        <v>964</v>
      </c>
      <c r="D1538" s="130">
        <v>1</v>
      </c>
      <c r="E1538" s="130">
        <v>1</v>
      </c>
      <c r="F1538" s="130">
        <v>1</v>
      </c>
      <c r="G1538" s="132">
        <v>10000</v>
      </c>
      <c r="H1538" s="130">
        <v>3</v>
      </c>
      <c r="I1538" s="48" t="s">
        <v>2207</v>
      </c>
    </row>
    <row r="1539" spans="2:9" x14ac:dyDescent="0.25">
      <c r="B1539" s="48">
        <v>1533</v>
      </c>
      <c r="C1539" s="146" t="s">
        <v>851</v>
      </c>
      <c r="D1539" s="130">
        <v>1</v>
      </c>
      <c r="E1539" s="130">
        <v>1</v>
      </c>
      <c r="F1539" s="130">
        <v>1</v>
      </c>
      <c r="G1539" s="132">
        <v>10000</v>
      </c>
      <c r="H1539" s="130">
        <v>3</v>
      </c>
      <c r="I1539" s="48" t="s">
        <v>2207</v>
      </c>
    </row>
    <row r="1540" spans="2:9" x14ac:dyDescent="0.25">
      <c r="B1540" s="48">
        <v>1534</v>
      </c>
      <c r="C1540" s="146" t="s">
        <v>1026</v>
      </c>
      <c r="D1540" s="130">
        <v>1</v>
      </c>
      <c r="E1540" s="130">
        <v>1</v>
      </c>
      <c r="F1540" s="130">
        <v>2</v>
      </c>
      <c r="G1540" s="132">
        <v>10000</v>
      </c>
      <c r="H1540" s="130">
        <v>3</v>
      </c>
      <c r="I1540" s="48" t="s">
        <v>2207</v>
      </c>
    </row>
    <row r="1541" spans="2:9" x14ac:dyDescent="0.25">
      <c r="B1541" s="48">
        <v>1535</v>
      </c>
      <c r="C1541" s="146" t="s">
        <v>1557</v>
      </c>
      <c r="D1541" s="130">
        <v>1</v>
      </c>
      <c r="E1541" s="130">
        <v>1</v>
      </c>
      <c r="F1541" s="130">
        <v>1</v>
      </c>
      <c r="G1541" s="132">
        <v>10000</v>
      </c>
      <c r="H1541" s="130">
        <v>3</v>
      </c>
      <c r="I1541" s="48" t="s">
        <v>2207</v>
      </c>
    </row>
    <row r="1542" spans="2:9" x14ac:dyDescent="0.25">
      <c r="B1542" s="48">
        <v>1536</v>
      </c>
      <c r="C1542" s="146" t="s">
        <v>2141</v>
      </c>
      <c r="D1542" s="130">
        <v>1</v>
      </c>
      <c r="E1542" s="130">
        <v>1</v>
      </c>
      <c r="F1542" s="130">
        <v>1</v>
      </c>
      <c r="G1542" s="132">
        <v>10000</v>
      </c>
      <c r="H1542" s="130">
        <v>3</v>
      </c>
      <c r="I1542" s="48" t="s">
        <v>2207</v>
      </c>
    </row>
    <row r="1543" spans="2:9" x14ac:dyDescent="0.25">
      <c r="B1543" s="48">
        <v>1537</v>
      </c>
      <c r="C1543" s="146" t="s">
        <v>1769</v>
      </c>
      <c r="D1543" s="130">
        <v>2</v>
      </c>
      <c r="E1543" s="130">
        <v>2</v>
      </c>
      <c r="F1543" s="130">
        <v>2</v>
      </c>
      <c r="G1543" s="132">
        <v>9994.76</v>
      </c>
      <c r="H1543" s="130">
        <v>3</v>
      </c>
      <c r="I1543" s="48" t="s">
        <v>2207</v>
      </c>
    </row>
    <row r="1544" spans="2:9" x14ac:dyDescent="0.25">
      <c r="B1544" s="48">
        <v>1538</v>
      </c>
      <c r="C1544" s="146" t="s">
        <v>588</v>
      </c>
      <c r="D1544" s="130">
        <v>1</v>
      </c>
      <c r="E1544" s="130">
        <v>1</v>
      </c>
      <c r="F1544" s="130">
        <v>1</v>
      </c>
      <c r="G1544" s="132">
        <v>10000</v>
      </c>
      <c r="H1544" s="130">
        <v>3</v>
      </c>
      <c r="I1544" s="48" t="s">
        <v>2207</v>
      </c>
    </row>
    <row r="1545" spans="2:9" x14ac:dyDescent="0.25">
      <c r="B1545" s="48">
        <v>1539</v>
      </c>
      <c r="C1545" s="146" t="s">
        <v>1841</v>
      </c>
      <c r="D1545" s="130">
        <v>1</v>
      </c>
      <c r="E1545" s="130">
        <v>1</v>
      </c>
      <c r="F1545" s="130">
        <v>2</v>
      </c>
      <c r="G1545" s="132">
        <v>10000</v>
      </c>
      <c r="H1545" s="130">
        <v>3</v>
      </c>
      <c r="I1545" s="48" t="s">
        <v>2207</v>
      </c>
    </row>
    <row r="1546" spans="2:9" x14ac:dyDescent="0.25">
      <c r="B1546" s="48">
        <v>1540</v>
      </c>
      <c r="C1546" s="146" t="s">
        <v>2000</v>
      </c>
      <c r="D1546" s="130">
        <v>1</v>
      </c>
      <c r="E1546" s="130">
        <v>1</v>
      </c>
      <c r="F1546" s="130">
        <v>1</v>
      </c>
      <c r="G1546" s="132">
        <v>10000</v>
      </c>
      <c r="H1546" s="130">
        <v>3</v>
      </c>
      <c r="I1546" s="48" t="s">
        <v>2207</v>
      </c>
    </row>
    <row r="1547" spans="2:9" x14ac:dyDescent="0.25">
      <c r="B1547" s="48">
        <v>1541</v>
      </c>
      <c r="C1547" s="146" t="s">
        <v>695</v>
      </c>
      <c r="D1547" s="130">
        <v>1</v>
      </c>
      <c r="E1547" s="130">
        <v>1</v>
      </c>
      <c r="F1547" s="130">
        <v>1</v>
      </c>
      <c r="G1547" s="132">
        <v>10000</v>
      </c>
      <c r="H1547" s="130">
        <v>3</v>
      </c>
      <c r="I1547" s="48" t="s">
        <v>2207</v>
      </c>
    </row>
    <row r="1548" spans="2:9" x14ac:dyDescent="0.25">
      <c r="B1548" s="48">
        <v>1542</v>
      </c>
      <c r="C1548" s="146" t="s">
        <v>1987</v>
      </c>
      <c r="D1548" s="130">
        <v>1</v>
      </c>
      <c r="E1548" s="130">
        <v>1</v>
      </c>
      <c r="F1548" s="130">
        <v>1</v>
      </c>
      <c r="G1548" s="132">
        <v>10000</v>
      </c>
      <c r="H1548" s="130">
        <v>3</v>
      </c>
      <c r="I1548" s="48" t="s">
        <v>2207</v>
      </c>
    </row>
    <row r="1549" spans="2:9" x14ac:dyDescent="0.25">
      <c r="B1549" s="48">
        <v>1543</v>
      </c>
      <c r="C1549" s="146" t="s">
        <v>2110</v>
      </c>
      <c r="D1549" s="130">
        <v>1</v>
      </c>
      <c r="E1549" s="130">
        <v>1</v>
      </c>
      <c r="F1549" s="130">
        <v>1</v>
      </c>
      <c r="G1549" s="132">
        <v>10000</v>
      </c>
      <c r="H1549" s="130">
        <v>3</v>
      </c>
      <c r="I1549" s="48" t="s">
        <v>2207</v>
      </c>
    </row>
    <row r="1550" spans="2:9" x14ac:dyDescent="0.25">
      <c r="B1550" s="48">
        <v>1544</v>
      </c>
      <c r="C1550" s="146" t="s">
        <v>1201</v>
      </c>
      <c r="D1550" s="130">
        <v>1</v>
      </c>
      <c r="E1550" s="130">
        <v>1</v>
      </c>
      <c r="F1550" s="130">
        <v>1</v>
      </c>
      <c r="G1550" s="132">
        <v>10000</v>
      </c>
      <c r="H1550" s="130">
        <v>3</v>
      </c>
      <c r="I1550" s="48" t="s">
        <v>2207</v>
      </c>
    </row>
    <row r="1551" spans="2:9" x14ac:dyDescent="0.25">
      <c r="B1551" s="48">
        <v>1545</v>
      </c>
      <c r="C1551" s="146" t="s">
        <v>2031</v>
      </c>
      <c r="D1551" s="130">
        <v>1</v>
      </c>
      <c r="E1551" s="130">
        <v>1</v>
      </c>
      <c r="F1551" s="130">
        <v>1</v>
      </c>
      <c r="G1551" s="132">
        <v>10000</v>
      </c>
      <c r="H1551" s="130">
        <v>3</v>
      </c>
      <c r="I1551" s="48" t="s">
        <v>2207</v>
      </c>
    </row>
    <row r="1552" spans="2:9" x14ac:dyDescent="0.25">
      <c r="B1552" s="48">
        <v>1546</v>
      </c>
      <c r="C1552" s="146" t="s">
        <v>622</v>
      </c>
      <c r="D1552" s="130">
        <v>1</v>
      </c>
      <c r="E1552" s="130">
        <v>1</v>
      </c>
      <c r="F1552" s="130">
        <v>4</v>
      </c>
      <c r="G1552" s="132">
        <v>10000</v>
      </c>
      <c r="H1552" s="130">
        <v>3</v>
      </c>
      <c r="I1552" s="48" t="s">
        <v>2207</v>
      </c>
    </row>
    <row r="1553" spans="2:9" x14ac:dyDescent="0.25">
      <c r="B1553" s="48">
        <v>1547</v>
      </c>
      <c r="C1553" s="146" t="s">
        <v>592</v>
      </c>
      <c r="D1553" s="130">
        <v>1</v>
      </c>
      <c r="E1553" s="130">
        <v>1</v>
      </c>
      <c r="F1553" s="130">
        <v>3</v>
      </c>
      <c r="G1553" s="132">
        <v>10000</v>
      </c>
      <c r="H1553" s="130">
        <v>3</v>
      </c>
      <c r="I1553" s="48" t="s">
        <v>2207</v>
      </c>
    </row>
    <row r="1554" spans="2:9" x14ac:dyDescent="0.25">
      <c r="B1554" s="48">
        <v>1548</v>
      </c>
      <c r="C1554" s="146" t="s">
        <v>2037</v>
      </c>
      <c r="D1554" s="130">
        <v>1</v>
      </c>
      <c r="E1554" s="130">
        <v>1</v>
      </c>
      <c r="F1554" s="130">
        <v>1</v>
      </c>
      <c r="G1554" s="132">
        <v>10000</v>
      </c>
      <c r="H1554" s="130">
        <v>3</v>
      </c>
      <c r="I1554" s="48" t="s">
        <v>2207</v>
      </c>
    </row>
    <row r="1555" spans="2:9" x14ac:dyDescent="0.25">
      <c r="B1555" s="48">
        <v>1549</v>
      </c>
      <c r="C1555" s="146" t="s">
        <v>2080</v>
      </c>
      <c r="D1555" s="130">
        <v>1</v>
      </c>
      <c r="E1555" s="130">
        <v>1</v>
      </c>
      <c r="F1555" s="130">
        <v>2</v>
      </c>
      <c r="G1555" s="132">
        <v>10000</v>
      </c>
      <c r="H1555" s="130">
        <v>3</v>
      </c>
      <c r="I1555" s="48" t="s">
        <v>2207</v>
      </c>
    </row>
    <row r="1556" spans="2:9" x14ac:dyDescent="0.25">
      <c r="B1556" s="48">
        <v>1550</v>
      </c>
      <c r="C1556" s="146" t="s">
        <v>1787</v>
      </c>
      <c r="D1556" s="130">
        <v>2</v>
      </c>
      <c r="E1556" s="130">
        <v>2</v>
      </c>
      <c r="F1556" s="130">
        <v>2</v>
      </c>
      <c r="G1556" s="132">
        <v>6193.41</v>
      </c>
      <c r="H1556" s="130">
        <v>3</v>
      </c>
      <c r="I1556" s="48" t="s">
        <v>2207</v>
      </c>
    </row>
    <row r="1557" spans="2:9" x14ac:dyDescent="0.25">
      <c r="B1557" s="48">
        <v>1551</v>
      </c>
      <c r="C1557" s="146" t="s">
        <v>1938</v>
      </c>
      <c r="D1557" s="130">
        <v>2</v>
      </c>
      <c r="E1557" s="130">
        <v>2</v>
      </c>
      <c r="F1557" s="130">
        <v>2</v>
      </c>
      <c r="G1557" s="132">
        <v>6259.54</v>
      </c>
      <c r="H1557" s="130">
        <v>3</v>
      </c>
      <c r="I1557" s="48" t="s">
        <v>2207</v>
      </c>
    </row>
    <row r="1558" spans="2:9" x14ac:dyDescent="0.25">
      <c r="B1558" s="48">
        <v>1552</v>
      </c>
      <c r="C1558" s="146" t="s">
        <v>1896</v>
      </c>
      <c r="D1558" s="130">
        <v>1</v>
      </c>
      <c r="E1558" s="130">
        <v>1</v>
      </c>
      <c r="F1558" s="130">
        <v>1</v>
      </c>
      <c r="G1558" s="132">
        <v>10000</v>
      </c>
      <c r="H1558" s="130">
        <v>3</v>
      </c>
      <c r="I1558" s="48" t="s">
        <v>2207</v>
      </c>
    </row>
    <row r="1559" spans="2:9" x14ac:dyDescent="0.25">
      <c r="B1559" s="48">
        <v>1553</v>
      </c>
      <c r="C1559" s="146" t="s">
        <v>844</v>
      </c>
      <c r="D1559" s="130">
        <v>1</v>
      </c>
      <c r="E1559" s="130">
        <v>1</v>
      </c>
      <c r="F1559" s="130">
        <v>3</v>
      </c>
      <c r="G1559" s="132">
        <v>10000</v>
      </c>
      <c r="H1559" s="130">
        <v>3</v>
      </c>
      <c r="I1559" s="48" t="s">
        <v>2207</v>
      </c>
    </row>
    <row r="1560" spans="2:9" x14ac:dyDescent="0.25">
      <c r="B1560" s="48">
        <v>1554</v>
      </c>
      <c r="C1560" s="146" t="s">
        <v>1902</v>
      </c>
      <c r="D1560" s="130">
        <v>1</v>
      </c>
      <c r="E1560" s="130">
        <v>1</v>
      </c>
      <c r="F1560" s="130">
        <v>1</v>
      </c>
      <c r="G1560" s="132">
        <v>10000</v>
      </c>
      <c r="H1560" s="130">
        <v>3</v>
      </c>
      <c r="I1560" s="48" t="s">
        <v>2207</v>
      </c>
    </row>
    <row r="1561" spans="2:9" x14ac:dyDescent="0.25">
      <c r="B1561" s="48">
        <v>1555</v>
      </c>
      <c r="C1561" s="146" t="s">
        <v>2137</v>
      </c>
      <c r="D1561" s="130">
        <v>1</v>
      </c>
      <c r="E1561" s="130">
        <v>1</v>
      </c>
      <c r="F1561" s="130">
        <v>1</v>
      </c>
      <c r="G1561" s="132">
        <v>10000</v>
      </c>
      <c r="H1561" s="130">
        <v>3</v>
      </c>
      <c r="I1561" s="48" t="s">
        <v>2207</v>
      </c>
    </row>
    <row r="1562" spans="2:9" x14ac:dyDescent="0.25">
      <c r="B1562" s="48">
        <v>1556</v>
      </c>
      <c r="C1562" s="146" t="s">
        <v>2118</v>
      </c>
      <c r="D1562" s="130">
        <v>1</v>
      </c>
      <c r="E1562" s="130">
        <v>1</v>
      </c>
      <c r="F1562" s="130">
        <v>1</v>
      </c>
      <c r="G1562" s="132">
        <v>10000</v>
      </c>
      <c r="H1562" s="130">
        <v>3</v>
      </c>
      <c r="I1562" s="48" t="s">
        <v>2207</v>
      </c>
    </row>
    <row r="1563" spans="2:9" x14ac:dyDescent="0.25">
      <c r="B1563" s="48">
        <v>1557</v>
      </c>
      <c r="C1563" s="146" t="s">
        <v>1815</v>
      </c>
      <c r="D1563" s="130">
        <v>1</v>
      </c>
      <c r="E1563" s="130">
        <v>1</v>
      </c>
      <c r="F1563" s="130">
        <v>1</v>
      </c>
      <c r="G1563" s="132">
        <v>10000</v>
      </c>
      <c r="H1563" s="130">
        <v>3</v>
      </c>
      <c r="I1563" s="48" t="s">
        <v>2207</v>
      </c>
    </row>
    <row r="1564" spans="2:9" x14ac:dyDescent="0.25">
      <c r="B1564" s="48">
        <v>1558</v>
      </c>
      <c r="C1564" s="146" t="s">
        <v>2084</v>
      </c>
      <c r="D1564" s="130">
        <v>3</v>
      </c>
      <c r="E1564" s="130">
        <v>3</v>
      </c>
      <c r="F1564" s="130">
        <v>3</v>
      </c>
      <c r="G1564" s="132">
        <v>9343.64</v>
      </c>
      <c r="H1564" s="130">
        <v>3</v>
      </c>
      <c r="I1564" s="48" t="s">
        <v>2207</v>
      </c>
    </row>
    <row r="1565" spans="2:9" x14ac:dyDescent="0.25">
      <c r="B1565" s="48">
        <v>1559</v>
      </c>
      <c r="C1565" s="146" t="s">
        <v>1029</v>
      </c>
      <c r="D1565" s="130">
        <v>1</v>
      </c>
      <c r="E1565" s="130">
        <v>1</v>
      </c>
      <c r="F1565" s="130">
        <v>1</v>
      </c>
      <c r="G1565" s="132">
        <v>10000</v>
      </c>
      <c r="H1565" s="130">
        <v>3</v>
      </c>
      <c r="I1565" s="48" t="s">
        <v>2207</v>
      </c>
    </row>
    <row r="1566" spans="2:9" x14ac:dyDescent="0.25">
      <c r="B1566" s="48">
        <v>1560</v>
      </c>
      <c r="C1566" s="146" t="s">
        <v>785</v>
      </c>
      <c r="D1566" s="130">
        <v>1</v>
      </c>
      <c r="E1566" s="130">
        <v>1</v>
      </c>
      <c r="F1566" s="130">
        <v>2</v>
      </c>
      <c r="G1566" s="132">
        <v>10000</v>
      </c>
      <c r="H1566" s="130">
        <v>3</v>
      </c>
      <c r="I1566" s="48" t="s">
        <v>2207</v>
      </c>
    </row>
    <row r="1567" spans="2:9" x14ac:dyDescent="0.25">
      <c r="B1567" s="48">
        <v>1561</v>
      </c>
      <c r="C1567" s="146" t="s">
        <v>1935</v>
      </c>
      <c r="D1567" s="130">
        <v>1</v>
      </c>
      <c r="E1567" s="130">
        <v>1</v>
      </c>
      <c r="F1567" s="130">
        <v>3</v>
      </c>
      <c r="G1567" s="132">
        <v>10000</v>
      </c>
      <c r="H1567" s="130">
        <v>3</v>
      </c>
      <c r="I1567" s="48" t="s">
        <v>2207</v>
      </c>
    </row>
    <row r="1568" spans="2:9" x14ac:dyDescent="0.25">
      <c r="B1568" s="48">
        <v>1562</v>
      </c>
      <c r="C1568" s="146" t="s">
        <v>1888</v>
      </c>
      <c r="D1568" s="130">
        <v>1</v>
      </c>
      <c r="E1568" s="130">
        <v>1</v>
      </c>
      <c r="F1568" s="130">
        <v>1</v>
      </c>
      <c r="G1568" s="132">
        <v>10000</v>
      </c>
      <c r="H1568" s="130">
        <v>3</v>
      </c>
      <c r="I1568" s="48" t="s">
        <v>2207</v>
      </c>
    </row>
    <row r="1569" spans="2:9" x14ac:dyDescent="0.25">
      <c r="B1569" s="48">
        <v>1563</v>
      </c>
      <c r="C1569" s="146" t="s">
        <v>547</v>
      </c>
      <c r="D1569" s="130">
        <v>1</v>
      </c>
      <c r="E1569" s="130">
        <v>1</v>
      </c>
      <c r="F1569" s="130">
        <v>1</v>
      </c>
      <c r="G1569" s="132">
        <v>10000</v>
      </c>
      <c r="H1569" s="130">
        <v>3</v>
      </c>
      <c r="I1569" s="48" t="s">
        <v>2207</v>
      </c>
    </row>
    <row r="1570" spans="2:9" x14ac:dyDescent="0.25">
      <c r="B1570" s="48">
        <v>1564</v>
      </c>
      <c r="C1570" s="146" t="s">
        <v>1159</v>
      </c>
      <c r="D1570" s="130">
        <v>1</v>
      </c>
      <c r="E1570" s="130">
        <v>1</v>
      </c>
      <c r="F1570" s="130">
        <v>3</v>
      </c>
      <c r="G1570" s="132">
        <v>10000</v>
      </c>
      <c r="H1570" s="130">
        <v>3</v>
      </c>
      <c r="I1570" s="48" t="s">
        <v>2207</v>
      </c>
    </row>
    <row r="1571" spans="2:9" x14ac:dyDescent="0.25">
      <c r="B1571" s="48">
        <v>1565</v>
      </c>
      <c r="C1571" s="146" t="s">
        <v>2122</v>
      </c>
      <c r="D1571" s="130">
        <v>1</v>
      </c>
      <c r="E1571" s="130">
        <v>1</v>
      </c>
      <c r="F1571" s="130">
        <v>1</v>
      </c>
      <c r="G1571" s="132">
        <v>10000</v>
      </c>
      <c r="H1571" s="130">
        <v>3</v>
      </c>
      <c r="I1571" s="48" t="s">
        <v>2207</v>
      </c>
    </row>
    <row r="1572" spans="2:9" x14ac:dyDescent="0.25">
      <c r="B1572" s="48">
        <v>1566</v>
      </c>
      <c r="C1572" s="146" t="s">
        <v>1016</v>
      </c>
      <c r="D1572" s="130">
        <v>1</v>
      </c>
      <c r="E1572" s="130">
        <v>1</v>
      </c>
      <c r="F1572" s="130">
        <v>3</v>
      </c>
      <c r="G1572" s="132">
        <v>10000</v>
      </c>
      <c r="H1572" s="130">
        <v>3</v>
      </c>
      <c r="I1572" s="48" t="s">
        <v>2207</v>
      </c>
    </row>
    <row r="1573" spans="2:9" x14ac:dyDescent="0.25">
      <c r="B1573" s="48">
        <v>1567</v>
      </c>
      <c r="C1573" s="146" t="s">
        <v>1598</v>
      </c>
      <c r="D1573" s="130">
        <v>1</v>
      </c>
      <c r="E1573" s="130">
        <v>1</v>
      </c>
      <c r="F1573" s="130">
        <v>2</v>
      </c>
      <c r="G1573" s="132">
        <v>10000</v>
      </c>
      <c r="H1573" s="130">
        <v>3</v>
      </c>
      <c r="I1573" s="48" t="s">
        <v>2207</v>
      </c>
    </row>
    <row r="1574" spans="2:9" x14ac:dyDescent="0.25">
      <c r="B1574" s="48">
        <v>1568</v>
      </c>
      <c r="C1574" s="146" t="s">
        <v>1028</v>
      </c>
      <c r="D1574" s="130">
        <v>2</v>
      </c>
      <c r="E1574" s="130">
        <v>3</v>
      </c>
      <c r="F1574" s="130">
        <v>3</v>
      </c>
      <c r="G1574" s="132">
        <v>8902.41</v>
      </c>
      <c r="H1574" s="130">
        <v>3</v>
      </c>
      <c r="I1574" s="48" t="s">
        <v>2207</v>
      </c>
    </row>
    <row r="1575" spans="2:9" x14ac:dyDescent="0.25">
      <c r="B1575" s="48">
        <v>1569</v>
      </c>
      <c r="C1575" s="146" t="s">
        <v>2117</v>
      </c>
      <c r="D1575" s="130">
        <v>1</v>
      </c>
      <c r="E1575" s="130">
        <v>1</v>
      </c>
      <c r="F1575" s="130">
        <v>1</v>
      </c>
      <c r="G1575" s="132">
        <v>10000</v>
      </c>
      <c r="H1575" s="130">
        <v>3</v>
      </c>
      <c r="I1575" s="48" t="s">
        <v>2207</v>
      </c>
    </row>
    <row r="1576" spans="2:9" x14ac:dyDescent="0.25">
      <c r="B1576" s="48">
        <v>1570</v>
      </c>
      <c r="C1576" s="146" t="s">
        <v>1906</v>
      </c>
      <c r="D1576" s="130">
        <v>1</v>
      </c>
      <c r="E1576" s="130">
        <v>1</v>
      </c>
      <c r="F1576" s="130">
        <v>1</v>
      </c>
      <c r="G1576" s="132">
        <v>10000</v>
      </c>
      <c r="H1576" s="130">
        <v>3</v>
      </c>
      <c r="I1576" s="48" t="s">
        <v>2207</v>
      </c>
    </row>
    <row r="1577" spans="2:9" x14ac:dyDescent="0.25">
      <c r="B1577" s="48">
        <v>1571</v>
      </c>
      <c r="C1577" s="146" t="s">
        <v>1209</v>
      </c>
      <c r="D1577" s="130">
        <v>1</v>
      </c>
      <c r="E1577" s="130">
        <v>1</v>
      </c>
      <c r="F1577" s="130">
        <v>1</v>
      </c>
      <c r="G1577" s="132">
        <v>10000</v>
      </c>
      <c r="H1577" s="130">
        <v>3</v>
      </c>
      <c r="I1577" s="48" t="s">
        <v>2207</v>
      </c>
    </row>
    <row r="1578" spans="2:9" x14ac:dyDescent="0.25">
      <c r="B1578" s="48">
        <v>1572</v>
      </c>
      <c r="C1578" s="146" t="s">
        <v>1278</v>
      </c>
      <c r="D1578" s="130">
        <v>1</v>
      </c>
      <c r="E1578" s="130">
        <v>1</v>
      </c>
      <c r="F1578" s="130">
        <v>1</v>
      </c>
      <c r="G1578" s="132">
        <v>10000</v>
      </c>
      <c r="H1578" s="130">
        <v>3</v>
      </c>
      <c r="I1578" s="48" t="s">
        <v>2207</v>
      </c>
    </row>
    <row r="1579" spans="2:9" x14ac:dyDescent="0.25">
      <c r="B1579" s="48">
        <v>1573</v>
      </c>
      <c r="C1579" s="146" t="s">
        <v>1858</v>
      </c>
      <c r="D1579" s="130">
        <v>1</v>
      </c>
      <c r="E1579" s="130">
        <v>1</v>
      </c>
      <c r="F1579" s="130">
        <v>1</v>
      </c>
      <c r="G1579" s="132">
        <v>10000</v>
      </c>
      <c r="H1579" s="130">
        <v>3</v>
      </c>
      <c r="I1579" s="48" t="s">
        <v>2207</v>
      </c>
    </row>
    <row r="1580" spans="2:9" x14ac:dyDescent="0.25">
      <c r="B1580" s="48">
        <v>1574</v>
      </c>
      <c r="C1580" s="146" t="s">
        <v>2062</v>
      </c>
      <c r="D1580" s="130">
        <v>1</v>
      </c>
      <c r="E1580" s="130">
        <v>1</v>
      </c>
      <c r="F1580" s="130">
        <v>1</v>
      </c>
      <c r="G1580" s="132">
        <v>10000</v>
      </c>
      <c r="H1580" s="130">
        <v>3</v>
      </c>
      <c r="I1580" s="48" t="s">
        <v>2207</v>
      </c>
    </row>
    <row r="1581" spans="2:9" x14ac:dyDescent="0.25">
      <c r="B1581" s="48">
        <v>1575</v>
      </c>
      <c r="C1581" s="146" t="s">
        <v>1996</v>
      </c>
      <c r="D1581" s="130">
        <v>1</v>
      </c>
      <c r="E1581" s="130">
        <v>1</v>
      </c>
      <c r="F1581" s="130">
        <v>2</v>
      </c>
      <c r="G1581" s="132">
        <v>10000</v>
      </c>
      <c r="H1581" s="130">
        <v>3</v>
      </c>
      <c r="I1581" s="48" t="s">
        <v>2207</v>
      </c>
    </row>
    <row r="1582" spans="2:9" x14ac:dyDescent="0.25">
      <c r="B1582" s="48">
        <v>1576</v>
      </c>
      <c r="C1582" s="146" t="s">
        <v>2135</v>
      </c>
      <c r="D1582" s="130">
        <v>1</v>
      </c>
      <c r="E1582" s="130">
        <v>1</v>
      </c>
      <c r="F1582" s="130">
        <v>2</v>
      </c>
      <c r="G1582" s="132">
        <v>10000</v>
      </c>
      <c r="H1582" s="130">
        <v>3</v>
      </c>
      <c r="I1582" s="48" t="s">
        <v>2207</v>
      </c>
    </row>
    <row r="1583" spans="2:9" x14ac:dyDescent="0.25">
      <c r="B1583" s="48">
        <v>1577</v>
      </c>
      <c r="C1583" s="146" t="s">
        <v>1851</v>
      </c>
      <c r="D1583" s="130">
        <v>1</v>
      </c>
      <c r="E1583" s="130">
        <v>1</v>
      </c>
      <c r="F1583" s="130">
        <v>2</v>
      </c>
      <c r="G1583" s="132">
        <v>10000</v>
      </c>
      <c r="H1583" s="130">
        <v>3</v>
      </c>
      <c r="I1583" s="48" t="s">
        <v>2207</v>
      </c>
    </row>
    <row r="1584" spans="2:9" x14ac:dyDescent="0.25">
      <c r="B1584" s="48">
        <v>1578</v>
      </c>
      <c r="C1584" s="146" t="s">
        <v>813</v>
      </c>
      <c r="D1584" s="130">
        <v>1</v>
      </c>
      <c r="E1584" s="130">
        <v>1</v>
      </c>
      <c r="F1584" s="130">
        <v>3</v>
      </c>
      <c r="G1584" s="132">
        <v>10000</v>
      </c>
      <c r="H1584" s="130">
        <v>3</v>
      </c>
      <c r="I1584" s="48" t="s">
        <v>2207</v>
      </c>
    </row>
    <row r="1585" spans="2:9" x14ac:dyDescent="0.25">
      <c r="B1585" s="48">
        <v>1579</v>
      </c>
      <c r="C1585" s="146" t="s">
        <v>2059</v>
      </c>
      <c r="D1585" s="130">
        <v>2</v>
      </c>
      <c r="E1585" s="130">
        <v>2</v>
      </c>
      <c r="F1585" s="130">
        <v>2</v>
      </c>
      <c r="G1585" s="132">
        <v>5566.44</v>
      </c>
      <c r="H1585" s="130">
        <v>3</v>
      </c>
      <c r="I1585" s="48" t="s">
        <v>2207</v>
      </c>
    </row>
    <row r="1586" spans="2:9" x14ac:dyDescent="0.25">
      <c r="B1586" s="48">
        <v>1580</v>
      </c>
      <c r="C1586" s="146" t="s">
        <v>1543</v>
      </c>
      <c r="D1586" s="130">
        <v>1</v>
      </c>
      <c r="E1586" s="130">
        <v>1</v>
      </c>
      <c r="F1586" s="130">
        <v>2</v>
      </c>
      <c r="G1586" s="132">
        <v>10000</v>
      </c>
      <c r="H1586" s="130">
        <v>3</v>
      </c>
      <c r="I1586" s="48" t="s">
        <v>2207</v>
      </c>
    </row>
    <row r="1587" spans="2:9" x14ac:dyDescent="0.25">
      <c r="B1587" s="48">
        <v>1581</v>
      </c>
      <c r="C1587" s="146" t="s">
        <v>2119</v>
      </c>
      <c r="D1587" s="130">
        <v>1</v>
      </c>
      <c r="E1587" s="130">
        <v>1</v>
      </c>
      <c r="F1587" s="130">
        <v>1</v>
      </c>
      <c r="G1587" s="132">
        <v>10000</v>
      </c>
      <c r="H1587" s="130">
        <v>3</v>
      </c>
      <c r="I1587" s="48" t="s">
        <v>2207</v>
      </c>
    </row>
    <row r="1588" spans="2:9" x14ac:dyDescent="0.25">
      <c r="B1588" s="48">
        <v>1582</v>
      </c>
      <c r="C1588" s="146" t="s">
        <v>2063</v>
      </c>
      <c r="D1588" s="130">
        <v>1</v>
      </c>
      <c r="E1588" s="130">
        <v>1</v>
      </c>
      <c r="F1588" s="130">
        <v>2</v>
      </c>
      <c r="G1588" s="132">
        <v>10000</v>
      </c>
      <c r="H1588" s="130">
        <v>3</v>
      </c>
      <c r="I1588" s="48" t="s">
        <v>2207</v>
      </c>
    </row>
    <row r="1589" spans="2:9" x14ac:dyDescent="0.25">
      <c r="B1589" s="48">
        <v>1583</v>
      </c>
      <c r="C1589" s="146" t="s">
        <v>691</v>
      </c>
      <c r="D1589" s="130">
        <v>1</v>
      </c>
      <c r="E1589" s="130">
        <v>1</v>
      </c>
      <c r="F1589" s="130">
        <v>1</v>
      </c>
      <c r="G1589" s="132">
        <v>10000</v>
      </c>
      <c r="H1589" s="130">
        <v>3</v>
      </c>
      <c r="I1589" s="48" t="s">
        <v>2207</v>
      </c>
    </row>
    <row r="1590" spans="2:9" x14ac:dyDescent="0.25">
      <c r="B1590" s="48">
        <v>1584</v>
      </c>
      <c r="C1590" s="146" t="s">
        <v>2071</v>
      </c>
      <c r="D1590" s="130">
        <v>1</v>
      </c>
      <c r="E1590" s="130">
        <v>1</v>
      </c>
      <c r="F1590" s="130">
        <v>1</v>
      </c>
      <c r="G1590" s="132">
        <v>10000</v>
      </c>
      <c r="H1590" s="130">
        <v>3</v>
      </c>
      <c r="I1590" s="48" t="s">
        <v>2207</v>
      </c>
    </row>
    <row r="1591" spans="2:9" x14ac:dyDescent="0.25">
      <c r="B1591" s="48">
        <v>1585</v>
      </c>
      <c r="C1591" s="146" t="s">
        <v>1894</v>
      </c>
      <c r="D1591" s="130">
        <v>3</v>
      </c>
      <c r="E1591" s="130">
        <v>3</v>
      </c>
      <c r="F1591" s="130">
        <v>4</v>
      </c>
      <c r="G1591" s="132">
        <v>5545.32</v>
      </c>
      <c r="H1591" s="130">
        <v>3</v>
      </c>
      <c r="I1591" s="48" t="s">
        <v>2207</v>
      </c>
    </row>
    <row r="1592" spans="2:9" x14ac:dyDescent="0.25">
      <c r="B1592" s="48">
        <v>1586</v>
      </c>
      <c r="C1592" s="146" t="s">
        <v>1488</v>
      </c>
      <c r="D1592" s="130">
        <v>1</v>
      </c>
      <c r="E1592" s="130">
        <v>1</v>
      </c>
      <c r="F1592" s="130">
        <v>1</v>
      </c>
      <c r="G1592" s="132">
        <v>10000</v>
      </c>
      <c r="H1592" s="130">
        <v>3</v>
      </c>
      <c r="I1592" s="48" t="s">
        <v>2207</v>
      </c>
    </row>
    <row r="1593" spans="2:9" x14ac:dyDescent="0.25">
      <c r="B1593" s="48">
        <v>1587</v>
      </c>
      <c r="C1593" s="146" t="s">
        <v>2017</v>
      </c>
      <c r="D1593" s="130">
        <v>1</v>
      </c>
      <c r="E1593" s="130">
        <v>1</v>
      </c>
      <c r="F1593" s="130">
        <v>1</v>
      </c>
      <c r="G1593" s="132">
        <v>10000</v>
      </c>
      <c r="H1593" s="130">
        <v>3</v>
      </c>
      <c r="I1593" s="48" t="s">
        <v>2207</v>
      </c>
    </row>
    <row r="1594" spans="2:9" x14ac:dyDescent="0.25">
      <c r="B1594" s="48">
        <v>1588</v>
      </c>
      <c r="C1594" s="146" t="s">
        <v>1600</v>
      </c>
      <c r="D1594" s="130">
        <v>1</v>
      </c>
      <c r="E1594" s="130">
        <v>1</v>
      </c>
      <c r="F1594" s="130">
        <v>2</v>
      </c>
      <c r="G1594" s="132">
        <v>10000</v>
      </c>
      <c r="H1594" s="130">
        <v>3</v>
      </c>
      <c r="I1594" s="48" t="s">
        <v>2207</v>
      </c>
    </row>
    <row r="1595" spans="2:9" x14ac:dyDescent="0.25">
      <c r="B1595" s="48">
        <v>1589</v>
      </c>
      <c r="C1595" s="146" t="s">
        <v>1758</v>
      </c>
      <c r="D1595" s="130">
        <v>2</v>
      </c>
      <c r="E1595" s="130">
        <v>2</v>
      </c>
      <c r="F1595" s="130">
        <v>3</v>
      </c>
      <c r="G1595" s="132">
        <v>5953.15</v>
      </c>
      <c r="H1595" s="130">
        <v>3</v>
      </c>
      <c r="I1595" s="48" t="s">
        <v>2207</v>
      </c>
    </row>
    <row r="1596" spans="2:9" x14ac:dyDescent="0.25">
      <c r="B1596" s="48">
        <v>1590</v>
      </c>
      <c r="C1596" s="146" t="s">
        <v>1783</v>
      </c>
      <c r="D1596" s="130">
        <v>1</v>
      </c>
      <c r="E1596" s="130">
        <v>1</v>
      </c>
      <c r="F1596" s="130">
        <v>1</v>
      </c>
      <c r="G1596" s="132">
        <v>10000</v>
      </c>
      <c r="H1596" s="130">
        <v>3</v>
      </c>
      <c r="I1596" s="48" t="s">
        <v>2207</v>
      </c>
    </row>
    <row r="1597" spans="2:9" x14ac:dyDescent="0.25">
      <c r="B1597" s="48">
        <v>1591</v>
      </c>
      <c r="C1597" s="146" t="s">
        <v>2011</v>
      </c>
      <c r="D1597" s="130">
        <v>1</v>
      </c>
      <c r="E1597" s="130">
        <v>1</v>
      </c>
      <c r="F1597" s="130">
        <v>1</v>
      </c>
      <c r="G1597" s="132">
        <v>10000</v>
      </c>
      <c r="H1597" s="130">
        <v>3</v>
      </c>
      <c r="I1597" s="48" t="s">
        <v>2207</v>
      </c>
    </row>
    <row r="1598" spans="2:9" x14ac:dyDescent="0.25">
      <c r="B1598" s="48">
        <v>1592</v>
      </c>
      <c r="C1598" s="146" t="s">
        <v>1982</v>
      </c>
      <c r="D1598" s="130">
        <v>1</v>
      </c>
      <c r="E1598" s="130">
        <v>1</v>
      </c>
      <c r="F1598" s="130">
        <v>1</v>
      </c>
      <c r="G1598" s="132">
        <v>10000</v>
      </c>
      <c r="H1598" s="130">
        <v>3</v>
      </c>
      <c r="I1598" s="48" t="s">
        <v>2207</v>
      </c>
    </row>
    <row r="1599" spans="2:9" x14ac:dyDescent="0.25">
      <c r="B1599" s="48">
        <v>1593</v>
      </c>
      <c r="C1599" s="146" t="s">
        <v>1975</v>
      </c>
      <c r="D1599" s="130">
        <v>1</v>
      </c>
      <c r="E1599" s="130">
        <v>1</v>
      </c>
      <c r="F1599" s="130">
        <v>1</v>
      </c>
      <c r="G1599" s="132">
        <v>10000</v>
      </c>
      <c r="H1599" s="130">
        <v>3</v>
      </c>
      <c r="I1599" s="48" t="s">
        <v>2207</v>
      </c>
    </row>
    <row r="1600" spans="2:9" x14ac:dyDescent="0.25">
      <c r="B1600" s="48">
        <v>1594</v>
      </c>
      <c r="C1600" s="146" t="s">
        <v>1744</v>
      </c>
      <c r="D1600" s="130">
        <v>1</v>
      </c>
      <c r="E1600" s="130">
        <v>1</v>
      </c>
      <c r="F1600" s="130">
        <v>1</v>
      </c>
      <c r="G1600" s="132">
        <v>10000</v>
      </c>
      <c r="H1600" s="130">
        <v>3</v>
      </c>
      <c r="I1600" s="48" t="s">
        <v>2207</v>
      </c>
    </row>
    <row r="1601" spans="2:9" x14ac:dyDescent="0.25">
      <c r="B1601" s="48">
        <v>1595</v>
      </c>
      <c r="C1601" s="146" t="s">
        <v>1645</v>
      </c>
      <c r="D1601" s="130">
        <v>1</v>
      </c>
      <c r="E1601" s="130">
        <v>1</v>
      </c>
      <c r="F1601" s="130">
        <v>1</v>
      </c>
      <c r="G1601" s="132">
        <v>10000</v>
      </c>
      <c r="H1601" s="130">
        <v>3</v>
      </c>
      <c r="I1601" s="48" t="s">
        <v>2207</v>
      </c>
    </row>
    <row r="1602" spans="2:9" x14ac:dyDescent="0.25">
      <c r="B1602" s="48">
        <v>1596</v>
      </c>
      <c r="C1602" s="146" t="s">
        <v>2146</v>
      </c>
      <c r="D1602" s="130">
        <v>1</v>
      </c>
      <c r="E1602" s="130">
        <v>1</v>
      </c>
      <c r="F1602" s="130">
        <v>1</v>
      </c>
      <c r="G1602" s="132">
        <v>10000</v>
      </c>
      <c r="H1602" s="130">
        <v>3</v>
      </c>
      <c r="I1602" s="48" t="s">
        <v>2207</v>
      </c>
    </row>
    <row r="1603" spans="2:9" x14ac:dyDescent="0.25">
      <c r="B1603" s="48">
        <v>1597</v>
      </c>
      <c r="C1603" s="146" t="s">
        <v>2129</v>
      </c>
      <c r="D1603" s="130">
        <v>1</v>
      </c>
      <c r="E1603" s="130">
        <v>1</v>
      </c>
      <c r="F1603" s="130">
        <v>1</v>
      </c>
      <c r="G1603" s="132">
        <v>10000</v>
      </c>
      <c r="H1603" s="130">
        <v>3</v>
      </c>
      <c r="I1603" s="48" t="s">
        <v>2207</v>
      </c>
    </row>
    <row r="1604" spans="2:9" x14ac:dyDescent="0.25">
      <c r="B1604" s="48">
        <v>1598</v>
      </c>
      <c r="C1604" s="146" t="s">
        <v>1325</v>
      </c>
      <c r="D1604" s="130">
        <v>1</v>
      </c>
      <c r="E1604" s="130">
        <v>1</v>
      </c>
      <c r="F1604" s="130">
        <v>1</v>
      </c>
      <c r="G1604" s="132">
        <v>10000</v>
      </c>
      <c r="H1604" s="130">
        <v>3</v>
      </c>
      <c r="I1604" s="48" t="s">
        <v>2207</v>
      </c>
    </row>
    <row r="1605" spans="2:9" x14ac:dyDescent="0.25">
      <c r="B1605" s="48">
        <v>1599</v>
      </c>
      <c r="C1605" s="146" t="s">
        <v>997</v>
      </c>
      <c r="D1605" s="130">
        <v>1</v>
      </c>
      <c r="E1605" s="130">
        <v>1</v>
      </c>
      <c r="F1605" s="130">
        <v>2</v>
      </c>
      <c r="G1605" s="132">
        <v>10000</v>
      </c>
      <c r="H1605" s="130">
        <v>3</v>
      </c>
      <c r="I1605" s="48" t="s">
        <v>2207</v>
      </c>
    </row>
    <row r="1606" spans="2:9" x14ac:dyDescent="0.25">
      <c r="B1606" s="48">
        <v>1600</v>
      </c>
      <c r="C1606" s="146" t="s">
        <v>2035</v>
      </c>
      <c r="D1606" s="130">
        <v>1</v>
      </c>
      <c r="E1606" s="130">
        <v>1</v>
      </c>
      <c r="F1606" s="130">
        <v>3</v>
      </c>
      <c r="G1606" s="132">
        <v>10000</v>
      </c>
      <c r="H1606" s="130">
        <v>3</v>
      </c>
      <c r="I1606" s="48" t="s">
        <v>2207</v>
      </c>
    </row>
    <row r="1607" spans="2:9" x14ac:dyDescent="0.25">
      <c r="B1607" s="48">
        <v>1601</v>
      </c>
      <c r="C1607" s="146" t="s">
        <v>1882</v>
      </c>
      <c r="D1607" s="130">
        <v>1</v>
      </c>
      <c r="E1607" s="130">
        <v>1</v>
      </c>
      <c r="F1607" s="130">
        <v>1</v>
      </c>
      <c r="G1607" s="132">
        <v>10000</v>
      </c>
      <c r="H1607" s="130">
        <v>3</v>
      </c>
      <c r="I1607" s="48" t="s">
        <v>2207</v>
      </c>
    </row>
    <row r="1608" spans="2:9" x14ac:dyDescent="0.25">
      <c r="B1608" s="48">
        <v>1602</v>
      </c>
      <c r="C1608" s="146" t="s">
        <v>668</v>
      </c>
      <c r="D1608" s="130">
        <v>1</v>
      </c>
      <c r="E1608" s="130">
        <v>1</v>
      </c>
      <c r="F1608" s="130">
        <v>2</v>
      </c>
      <c r="G1608" s="132">
        <v>10000</v>
      </c>
      <c r="H1608" s="130">
        <v>3</v>
      </c>
      <c r="I1608" s="48" t="s">
        <v>2207</v>
      </c>
    </row>
    <row r="1609" spans="2:9" x14ac:dyDescent="0.25">
      <c r="B1609" s="48">
        <v>1603</v>
      </c>
      <c r="C1609" s="146" t="s">
        <v>473</v>
      </c>
      <c r="D1609" s="130">
        <v>1</v>
      </c>
      <c r="E1609" s="130">
        <v>1</v>
      </c>
      <c r="F1609" s="130">
        <v>2</v>
      </c>
      <c r="G1609" s="132">
        <v>10000</v>
      </c>
      <c r="H1609" s="130">
        <v>3</v>
      </c>
      <c r="I1609" s="48" t="s">
        <v>2207</v>
      </c>
    </row>
    <row r="1610" spans="2:9" x14ac:dyDescent="0.25">
      <c r="B1610" s="48">
        <v>1604</v>
      </c>
      <c r="C1610" s="146" t="s">
        <v>1506</v>
      </c>
      <c r="D1610" s="130">
        <v>2</v>
      </c>
      <c r="E1610" s="130">
        <v>2</v>
      </c>
      <c r="F1610" s="130">
        <v>2</v>
      </c>
      <c r="G1610" s="132">
        <v>7199.28</v>
      </c>
      <c r="H1610" s="130">
        <v>3</v>
      </c>
      <c r="I1610" s="48" t="s">
        <v>2207</v>
      </c>
    </row>
    <row r="1611" spans="2:9" x14ac:dyDescent="0.25">
      <c r="B1611" s="48">
        <v>1605</v>
      </c>
      <c r="C1611" s="146" t="s">
        <v>1589</v>
      </c>
      <c r="D1611" s="130">
        <v>1</v>
      </c>
      <c r="E1611" s="130">
        <v>1</v>
      </c>
      <c r="F1611" s="130">
        <v>1</v>
      </c>
      <c r="G1611" s="132">
        <v>10000</v>
      </c>
      <c r="H1611" s="130">
        <v>3</v>
      </c>
      <c r="I1611" s="48" t="s">
        <v>2207</v>
      </c>
    </row>
    <row r="1612" spans="2:9" x14ac:dyDescent="0.25">
      <c r="B1612" s="48">
        <v>1606</v>
      </c>
      <c r="C1612" s="146" t="s">
        <v>703</v>
      </c>
      <c r="D1612" s="130">
        <v>1</v>
      </c>
      <c r="E1612" s="130">
        <v>1</v>
      </c>
      <c r="F1612" s="130">
        <v>1</v>
      </c>
      <c r="G1612" s="132">
        <v>10000</v>
      </c>
      <c r="H1612" s="130">
        <v>3</v>
      </c>
      <c r="I1612" s="48" t="s">
        <v>2207</v>
      </c>
    </row>
    <row r="1613" spans="2:9" x14ac:dyDescent="0.25">
      <c r="B1613" s="48">
        <v>1607</v>
      </c>
      <c r="C1613" s="146" t="s">
        <v>2046</v>
      </c>
      <c r="D1613" s="130">
        <v>1</v>
      </c>
      <c r="E1613" s="130">
        <v>1</v>
      </c>
      <c r="F1613" s="130">
        <v>1</v>
      </c>
      <c r="G1613" s="132">
        <v>10000</v>
      </c>
      <c r="H1613" s="130">
        <v>3</v>
      </c>
      <c r="I1613" s="48" t="s">
        <v>2207</v>
      </c>
    </row>
    <row r="1614" spans="2:9" x14ac:dyDescent="0.25">
      <c r="B1614" s="48">
        <v>1608</v>
      </c>
      <c r="C1614" s="146" t="s">
        <v>2151</v>
      </c>
      <c r="D1614" s="130">
        <v>1</v>
      </c>
      <c r="E1614" s="130">
        <v>1</v>
      </c>
      <c r="F1614" s="130">
        <v>1</v>
      </c>
      <c r="G1614" s="132">
        <v>10000</v>
      </c>
      <c r="H1614" s="130">
        <v>3</v>
      </c>
      <c r="I1614" s="48" t="s">
        <v>2207</v>
      </c>
    </row>
    <row r="1615" spans="2:9" x14ac:dyDescent="0.25">
      <c r="B1615" s="48">
        <v>1609</v>
      </c>
      <c r="C1615" s="146" t="s">
        <v>1441</v>
      </c>
      <c r="D1615" s="130">
        <v>2</v>
      </c>
      <c r="E1615" s="130">
        <v>2</v>
      </c>
      <c r="F1615" s="130">
        <v>2</v>
      </c>
      <c r="G1615" s="132">
        <v>9869.83</v>
      </c>
      <c r="H1615" s="130">
        <v>3</v>
      </c>
      <c r="I1615" s="48" t="s">
        <v>2207</v>
      </c>
    </row>
    <row r="1616" spans="2:9" x14ac:dyDescent="0.25">
      <c r="B1616" s="48">
        <v>1610</v>
      </c>
      <c r="C1616" s="146" t="s">
        <v>1955</v>
      </c>
      <c r="D1616" s="130">
        <v>1</v>
      </c>
      <c r="E1616" s="130">
        <v>1</v>
      </c>
      <c r="F1616" s="130">
        <v>1</v>
      </c>
      <c r="G1616" s="132">
        <v>10000</v>
      </c>
      <c r="H1616" s="130">
        <v>3</v>
      </c>
      <c r="I1616" s="48" t="s">
        <v>2207</v>
      </c>
    </row>
    <row r="1617" spans="2:9" x14ac:dyDescent="0.25">
      <c r="B1617" s="48">
        <v>1611</v>
      </c>
      <c r="C1617" s="146" t="s">
        <v>1753</v>
      </c>
      <c r="D1617" s="130">
        <v>1</v>
      </c>
      <c r="E1617" s="130">
        <v>1</v>
      </c>
      <c r="F1617" s="130">
        <v>1</v>
      </c>
      <c r="G1617" s="132">
        <v>10000</v>
      </c>
      <c r="H1617" s="130">
        <v>3</v>
      </c>
      <c r="I1617" s="48" t="s">
        <v>2207</v>
      </c>
    </row>
    <row r="1618" spans="2:9" x14ac:dyDescent="0.25">
      <c r="B1618" s="48">
        <v>1612</v>
      </c>
      <c r="C1618" s="146" t="s">
        <v>2093</v>
      </c>
      <c r="D1618" s="130">
        <v>1</v>
      </c>
      <c r="E1618" s="130">
        <v>1</v>
      </c>
      <c r="F1618" s="130">
        <v>1</v>
      </c>
      <c r="G1618" s="132">
        <v>10000</v>
      </c>
      <c r="H1618" s="130">
        <v>3</v>
      </c>
      <c r="I1618" s="48" t="s">
        <v>2207</v>
      </c>
    </row>
    <row r="1619" spans="2:9" x14ac:dyDescent="0.25">
      <c r="B1619" s="48">
        <v>1613</v>
      </c>
      <c r="C1619" s="146" t="s">
        <v>2003</v>
      </c>
      <c r="D1619" s="130">
        <v>1</v>
      </c>
      <c r="E1619" s="130">
        <v>1</v>
      </c>
      <c r="F1619" s="130">
        <v>1</v>
      </c>
      <c r="G1619" s="132">
        <v>10000</v>
      </c>
      <c r="H1619" s="130">
        <v>3</v>
      </c>
      <c r="I1619" s="48" t="s">
        <v>2207</v>
      </c>
    </row>
    <row r="1620" spans="2:9" x14ac:dyDescent="0.25">
      <c r="B1620" s="48">
        <v>1614</v>
      </c>
      <c r="C1620" s="146" t="s">
        <v>669</v>
      </c>
      <c r="D1620" s="130">
        <v>1</v>
      </c>
      <c r="E1620" s="130">
        <v>1</v>
      </c>
      <c r="F1620" s="130">
        <v>3</v>
      </c>
      <c r="G1620" s="132">
        <v>10000</v>
      </c>
      <c r="H1620" s="130">
        <v>3</v>
      </c>
      <c r="I1620" s="48" t="s">
        <v>2207</v>
      </c>
    </row>
    <row r="1621" spans="2:9" x14ac:dyDescent="0.25">
      <c r="B1621" s="48">
        <v>1615</v>
      </c>
      <c r="C1621" s="146" t="s">
        <v>1694</v>
      </c>
      <c r="D1621" s="130">
        <v>1</v>
      </c>
      <c r="E1621" s="130">
        <v>1</v>
      </c>
      <c r="F1621" s="130">
        <v>1</v>
      </c>
      <c r="G1621" s="132">
        <v>10000</v>
      </c>
      <c r="H1621" s="130">
        <v>3</v>
      </c>
      <c r="I1621" s="48" t="s">
        <v>2207</v>
      </c>
    </row>
    <row r="1622" spans="2:9" x14ac:dyDescent="0.25">
      <c r="B1622" s="48">
        <v>1616</v>
      </c>
      <c r="C1622" s="146" t="s">
        <v>1860</v>
      </c>
      <c r="D1622" s="130">
        <v>1</v>
      </c>
      <c r="E1622" s="130">
        <v>1</v>
      </c>
      <c r="F1622" s="130">
        <v>2</v>
      </c>
      <c r="G1622" s="132">
        <v>10000</v>
      </c>
      <c r="H1622" s="130">
        <v>3</v>
      </c>
      <c r="I1622" s="48" t="s">
        <v>2207</v>
      </c>
    </row>
    <row r="1623" spans="2:9" x14ac:dyDescent="0.25">
      <c r="B1623" s="48">
        <v>1617</v>
      </c>
      <c r="C1623" s="146" t="s">
        <v>1244</v>
      </c>
      <c r="D1623" s="130">
        <v>1</v>
      </c>
      <c r="E1623" s="130">
        <v>1</v>
      </c>
      <c r="F1623" s="130">
        <v>1</v>
      </c>
      <c r="G1623" s="132">
        <v>10000</v>
      </c>
      <c r="H1623" s="130">
        <v>3</v>
      </c>
      <c r="I1623" s="48" t="s">
        <v>2207</v>
      </c>
    </row>
    <row r="1624" spans="2:9" x14ac:dyDescent="0.25">
      <c r="B1624" s="48">
        <v>1618</v>
      </c>
      <c r="C1624" s="146" t="s">
        <v>1837</v>
      </c>
      <c r="D1624" s="130">
        <v>1</v>
      </c>
      <c r="E1624" s="130">
        <v>1</v>
      </c>
      <c r="F1624" s="130">
        <v>1</v>
      </c>
      <c r="G1624" s="132">
        <v>10000</v>
      </c>
      <c r="H1624" s="130">
        <v>3</v>
      </c>
      <c r="I1624" s="48" t="s">
        <v>2207</v>
      </c>
    </row>
    <row r="1625" spans="2:9" x14ac:dyDescent="0.25">
      <c r="B1625" s="48">
        <v>1619</v>
      </c>
      <c r="C1625" s="146" t="s">
        <v>1822</v>
      </c>
      <c r="D1625" s="130">
        <v>1</v>
      </c>
      <c r="E1625" s="130">
        <v>1</v>
      </c>
      <c r="F1625" s="130">
        <v>2</v>
      </c>
      <c r="G1625" s="132">
        <v>10000</v>
      </c>
      <c r="H1625" s="130">
        <v>3</v>
      </c>
      <c r="I1625" s="48" t="s">
        <v>2207</v>
      </c>
    </row>
    <row r="1626" spans="2:9" x14ac:dyDescent="0.25">
      <c r="B1626" s="48">
        <v>1620</v>
      </c>
      <c r="C1626" s="146" t="s">
        <v>2067</v>
      </c>
      <c r="D1626" s="130">
        <v>1</v>
      </c>
      <c r="E1626" s="130">
        <v>1</v>
      </c>
      <c r="F1626" s="130">
        <v>2</v>
      </c>
      <c r="G1626" s="132">
        <v>10000</v>
      </c>
      <c r="H1626" s="130">
        <v>3</v>
      </c>
      <c r="I1626" s="48" t="s">
        <v>2207</v>
      </c>
    </row>
    <row r="1627" spans="2:9" x14ac:dyDescent="0.25">
      <c r="B1627" s="48">
        <v>1621</v>
      </c>
      <c r="C1627" s="146" t="s">
        <v>1914</v>
      </c>
      <c r="D1627" s="130">
        <v>1</v>
      </c>
      <c r="E1627" s="130">
        <v>1</v>
      </c>
      <c r="F1627" s="130">
        <v>1</v>
      </c>
      <c r="G1627" s="132">
        <v>10000</v>
      </c>
      <c r="H1627" s="130">
        <v>3</v>
      </c>
      <c r="I1627" s="48" t="s">
        <v>2207</v>
      </c>
    </row>
    <row r="1628" spans="2:9" x14ac:dyDescent="0.25">
      <c r="B1628" s="48">
        <v>1622</v>
      </c>
      <c r="C1628" s="146" t="s">
        <v>2139</v>
      </c>
      <c r="D1628" s="130">
        <v>1</v>
      </c>
      <c r="E1628" s="130">
        <v>1</v>
      </c>
      <c r="F1628" s="130">
        <v>1</v>
      </c>
      <c r="G1628" s="132">
        <v>10000</v>
      </c>
      <c r="H1628" s="130">
        <v>3</v>
      </c>
      <c r="I1628" s="48" t="s">
        <v>2207</v>
      </c>
    </row>
    <row r="1629" spans="2:9" x14ac:dyDescent="0.25">
      <c r="B1629" s="48">
        <v>1623</v>
      </c>
      <c r="C1629" s="146" t="s">
        <v>2022</v>
      </c>
      <c r="D1629" s="130">
        <v>1</v>
      </c>
      <c r="E1629" s="130">
        <v>1</v>
      </c>
      <c r="F1629" s="130">
        <v>3</v>
      </c>
      <c r="G1629" s="132">
        <v>10000</v>
      </c>
      <c r="H1629" s="130">
        <v>3</v>
      </c>
      <c r="I1629" s="48" t="s">
        <v>2207</v>
      </c>
    </row>
    <row r="1630" spans="2:9" x14ac:dyDescent="0.25">
      <c r="B1630" s="48">
        <v>1624</v>
      </c>
      <c r="C1630" s="146" t="s">
        <v>2049</v>
      </c>
      <c r="D1630" s="130">
        <v>1</v>
      </c>
      <c r="E1630" s="130">
        <v>1</v>
      </c>
      <c r="F1630" s="130">
        <v>1</v>
      </c>
      <c r="G1630" s="132">
        <v>10000</v>
      </c>
      <c r="H1630" s="130">
        <v>3</v>
      </c>
      <c r="I1630" s="48" t="s">
        <v>2207</v>
      </c>
    </row>
    <row r="1631" spans="2:9" x14ac:dyDescent="0.25">
      <c r="B1631" s="48">
        <v>1625</v>
      </c>
      <c r="C1631" s="146" t="s">
        <v>1847</v>
      </c>
      <c r="D1631" s="130">
        <v>1</v>
      </c>
      <c r="E1631" s="130">
        <v>1</v>
      </c>
      <c r="F1631" s="130">
        <v>2</v>
      </c>
      <c r="G1631" s="132">
        <v>10000</v>
      </c>
      <c r="H1631" s="130">
        <v>3</v>
      </c>
      <c r="I1631" s="48" t="s">
        <v>2207</v>
      </c>
    </row>
    <row r="1632" spans="2:9" x14ac:dyDescent="0.25">
      <c r="B1632" s="48">
        <v>1626</v>
      </c>
      <c r="C1632" s="146" t="s">
        <v>2012</v>
      </c>
      <c r="D1632" s="130">
        <v>1</v>
      </c>
      <c r="E1632" s="130">
        <v>1</v>
      </c>
      <c r="F1632" s="130">
        <v>2</v>
      </c>
      <c r="G1632" s="132">
        <v>10000</v>
      </c>
      <c r="H1632" s="130">
        <v>3</v>
      </c>
      <c r="I1632" s="48" t="s">
        <v>2207</v>
      </c>
    </row>
    <row r="1633" spans="2:9" x14ac:dyDescent="0.25">
      <c r="B1633" s="48">
        <v>1627</v>
      </c>
      <c r="C1633" s="146" t="s">
        <v>2138</v>
      </c>
      <c r="D1633" s="130">
        <v>1</v>
      </c>
      <c r="E1633" s="130">
        <v>1</v>
      </c>
      <c r="F1633" s="130">
        <v>1</v>
      </c>
      <c r="G1633" s="132">
        <v>10000</v>
      </c>
      <c r="H1633" s="130">
        <v>3</v>
      </c>
      <c r="I1633" s="48" t="s">
        <v>2207</v>
      </c>
    </row>
    <row r="1634" spans="2:9" x14ac:dyDescent="0.25">
      <c r="B1634" s="48">
        <v>1628</v>
      </c>
      <c r="C1634" s="146" t="s">
        <v>2075</v>
      </c>
      <c r="D1634" s="130">
        <v>1</v>
      </c>
      <c r="E1634" s="130">
        <v>1</v>
      </c>
      <c r="F1634" s="130">
        <v>1</v>
      </c>
      <c r="G1634" s="132">
        <v>10000</v>
      </c>
      <c r="H1634" s="130">
        <v>3</v>
      </c>
      <c r="I1634" s="48" t="s">
        <v>2207</v>
      </c>
    </row>
    <row r="1635" spans="2:9" x14ac:dyDescent="0.25">
      <c r="B1635" s="48">
        <v>1629</v>
      </c>
      <c r="C1635" s="146" t="s">
        <v>2098</v>
      </c>
      <c r="D1635" s="130">
        <v>1</v>
      </c>
      <c r="E1635" s="130">
        <v>1</v>
      </c>
      <c r="F1635" s="130">
        <v>2</v>
      </c>
      <c r="G1635" s="132">
        <v>10000</v>
      </c>
      <c r="H1635" s="130">
        <v>3</v>
      </c>
      <c r="I1635" s="48" t="s">
        <v>2207</v>
      </c>
    </row>
    <row r="1636" spans="2:9" x14ac:dyDescent="0.25">
      <c r="B1636" s="48">
        <v>1630</v>
      </c>
      <c r="C1636" s="146" t="s">
        <v>2070</v>
      </c>
      <c r="D1636" s="130">
        <v>1</v>
      </c>
      <c r="E1636" s="130">
        <v>1</v>
      </c>
      <c r="F1636" s="130">
        <v>1</v>
      </c>
      <c r="G1636" s="132">
        <v>10000</v>
      </c>
      <c r="H1636" s="130">
        <v>3</v>
      </c>
      <c r="I1636" s="48" t="s">
        <v>2207</v>
      </c>
    </row>
    <row r="1637" spans="2:9" x14ac:dyDescent="0.25">
      <c r="B1637" s="48">
        <v>1631</v>
      </c>
      <c r="C1637" s="146" t="s">
        <v>1931</v>
      </c>
      <c r="D1637" s="130">
        <v>1</v>
      </c>
      <c r="E1637" s="130">
        <v>1</v>
      </c>
      <c r="F1637" s="130">
        <v>1</v>
      </c>
      <c r="G1637" s="132">
        <v>10000</v>
      </c>
      <c r="H1637" s="130">
        <v>3</v>
      </c>
      <c r="I1637" s="48" t="s">
        <v>2207</v>
      </c>
    </row>
    <row r="1638" spans="2:9" x14ac:dyDescent="0.25">
      <c r="B1638" s="48">
        <v>1632</v>
      </c>
      <c r="C1638" s="146" t="s">
        <v>1748</v>
      </c>
      <c r="D1638" s="130">
        <v>1</v>
      </c>
      <c r="E1638" s="130">
        <v>1</v>
      </c>
      <c r="F1638" s="130">
        <v>1</v>
      </c>
      <c r="G1638" s="132">
        <v>10000</v>
      </c>
      <c r="H1638" s="130">
        <v>3</v>
      </c>
      <c r="I1638" s="48" t="s">
        <v>2207</v>
      </c>
    </row>
    <row r="1639" spans="2:9" x14ac:dyDescent="0.25">
      <c r="B1639" s="48">
        <v>1633</v>
      </c>
      <c r="C1639" s="146" t="s">
        <v>2130</v>
      </c>
      <c r="D1639" s="130">
        <v>1</v>
      </c>
      <c r="E1639" s="130">
        <v>1</v>
      </c>
      <c r="F1639" s="130">
        <v>1</v>
      </c>
      <c r="G1639" s="132">
        <v>10000</v>
      </c>
      <c r="H1639" s="130">
        <v>3</v>
      </c>
      <c r="I1639" s="48" t="s">
        <v>2207</v>
      </c>
    </row>
    <row r="1640" spans="2:9" x14ac:dyDescent="0.25">
      <c r="B1640" s="48">
        <v>1634</v>
      </c>
      <c r="C1640" s="146" t="s">
        <v>2014</v>
      </c>
      <c r="D1640" s="130">
        <v>1</v>
      </c>
      <c r="E1640" s="130">
        <v>1</v>
      </c>
      <c r="F1640" s="130">
        <v>1</v>
      </c>
      <c r="G1640" s="132">
        <v>10000</v>
      </c>
      <c r="H1640" s="130">
        <v>3</v>
      </c>
      <c r="I1640" s="48" t="s">
        <v>2207</v>
      </c>
    </row>
    <row r="1641" spans="2:9" x14ac:dyDescent="0.25">
      <c r="B1641" s="48">
        <v>1635</v>
      </c>
      <c r="C1641" s="146" t="s">
        <v>1805</v>
      </c>
      <c r="D1641" s="130">
        <v>1</v>
      </c>
      <c r="E1641" s="130">
        <v>1</v>
      </c>
      <c r="F1641" s="130">
        <v>3</v>
      </c>
      <c r="G1641" s="132">
        <v>10000</v>
      </c>
      <c r="H1641" s="130">
        <v>3</v>
      </c>
      <c r="I1641" s="48" t="s">
        <v>2207</v>
      </c>
    </row>
    <row r="1642" spans="2:9" x14ac:dyDescent="0.25">
      <c r="B1642" s="48">
        <v>1636</v>
      </c>
      <c r="C1642" s="146" t="s">
        <v>1840</v>
      </c>
      <c r="D1642" s="130">
        <v>1</v>
      </c>
      <c r="E1642" s="130">
        <v>1</v>
      </c>
      <c r="F1642" s="130">
        <v>1</v>
      </c>
      <c r="G1642" s="132">
        <v>10000</v>
      </c>
      <c r="H1642" s="130">
        <v>3</v>
      </c>
      <c r="I1642" s="48" t="s">
        <v>2207</v>
      </c>
    </row>
    <row r="1643" spans="2:9" x14ac:dyDescent="0.25">
      <c r="B1643" s="48">
        <v>1637</v>
      </c>
      <c r="C1643" s="146" t="s">
        <v>1718</v>
      </c>
      <c r="D1643" s="130">
        <v>1</v>
      </c>
      <c r="E1643" s="130">
        <v>1</v>
      </c>
      <c r="F1643" s="130">
        <v>3</v>
      </c>
      <c r="G1643" s="132">
        <v>10000</v>
      </c>
      <c r="H1643" s="130">
        <v>3</v>
      </c>
      <c r="I1643" s="48" t="s">
        <v>2207</v>
      </c>
    </row>
    <row r="1644" spans="2:9" x14ac:dyDescent="0.25">
      <c r="B1644" s="48">
        <v>1638</v>
      </c>
      <c r="C1644" s="146" t="s">
        <v>1635</v>
      </c>
      <c r="D1644" s="130">
        <v>1</v>
      </c>
      <c r="E1644" s="130">
        <v>1</v>
      </c>
      <c r="F1644" s="130">
        <v>2</v>
      </c>
      <c r="G1644" s="132">
        <v>10000</v>
      </c>
      <c r="H1644" s="130">
        <v>3</v>
      </c>
      <c r="I1644" s="48" t="s">
        <v>2207</v>
      </c>
    </row>
    <row r="1645" spans="2:9" x14ac:dyDescent="0.25">
      <c r="B1645" s="48">
        <v>1639</v>
      </c>
      <c r="C1645" s="146" t="s">
        <v>773</v>
      </c>
      <c r="D1645" s="130">
        <v>1</v>
      </c>
      <c r="E1645" s="130">
        <v>1</v>
      </c>
      <c r="F1645" s="130">
        <v>1</v>
      </c>
      <c r="G1645" s="132">
        <v>10000</v>
      </c>
      <c r="H1645" s="130">
        <v>3</v>
      </c>
      <c r="I1645" s="48" t="s">
        <v>2207</v>
      </c>
    </row>
    <row r="1646" spans="2:9" x14ac:dyDescent="0.25">
      <c r="B1646" s="48">
        <v>1640</v>
      </c>
      <c r="C1646" s="146" t="s">
        <v>1564</v>
      </c>
      <c r="D1646" s="130">
        <v>1</v>
      </c>
      <c r="E1646" s="130">
        <v>1</v>
      </c>
      <c r="F1646" s="130">
        <v>1</v>
      </c>
      <c r="G1646" s="132">
        <v>10000</v>
      </c>
      <c r="H1646" s="130">
        <v>3</v>
      </c>
      <c r="I1646" s="48" t="s">
        <v>2207</v>
      </c>
    </row>
    <row r="1647" spans="2:9" x14ac:dyDescent="0.25">
      <c r="B1647" s="48">
        <v>1641</v>
      </c>
      <c r="C1647" s="146" t="s">
        <v>1912</v>
      </c>
      <c r="D1647" s="130">
        <v>1</v>
      </c>
      <c r="E1647" s="130">
        <v>1</v>
      </c>
      <c r="F1647" s="130">
        <v>1</v>
      </c>
      <c r="G1647" s="132">
        <v>10000</v>
      </c>
      <c r="H1647" s="130">
        <v>3</v>
      </c>
      <c r="I1647" s="48" t="s">
        <v>2207</v>
      </c>
    </row>
    <row r="1648" spans="2:9" x14ac:dyDescent="0.25">
      <c r="B1648" s="48">
        <v>1642</v>
      </c>
      <c r="C1648" s="146" t="s">
        <v>1808</v>
      </c>
      <c r="D1648" s="130">
        <v>1</v>
      </c>
      <c r="E1648" s="130">
        <v>1</v>
      </c>
      <c r="F1648" s="130">
        <v>2</v>
      </c>
      <c r="G1648" s="132">
        <v>10000</v>
      </c>
      <c r="H1648" s="130">
        <v>3</v>
      </c>
      <c r="I1648" s="48" t="s">
        <v>2207</v>
      </c>
    </row>
    <row r="1649" spans="2:9" x14ac:dyDescent="0.25">
      <c r="B1649" s="48">
        <v>1643</v>
      </c>
      <c r="C1649" s="146" t="s">
        <v>1683</v>
      </c>
      <c r="D1649" s="130">
        <v>1</v>
      </c>
      <c r="E1649" s="130">
        <v>1</v>
      </c>
      <c r="F1649" s="130">
        <v>1</v>
      </c>
      <c r="G1649" s="132">
        <v>10000</v>
      </c>
      <c r="H1649" s="130">
        <v>3</v>
      </c>
      <c r="I1649" s="48" t="s">
        <v>2207</v>
      </c>
    </row>
    <row r="1650" spans="2:9" x14ac:dyDescent="0.25">
      <c r="B1650" s="48">
        <v>1644</v>
      </c>
      <c r="C1650" s="146" t="s">
        <v>2020</v>
      </c>
      <c r="D1650" s="130">
        <v>1</v>
      </c>
      <c r="E1650" s="130">
        <v>1</v>
      </c>
      <c r="F1650" s="130">
        <v>2</v>
      </c>
      <c r="G1650" s="132">
        <v>10000</v>
      </c>
      <c r="H1650" s="130">
        <v>3</v>
      </c>
      <c r="I1650" s="48" t="s">
        <v>2207</v>
      </c>
    </row>
    <row r="1651" spans="2:9" x14ac:dyDescent="0.25">
      <c r="B1651" s="48">
        <v>1645</v>
      </c>
      <c r="C1651" s="146" t="s">
        <v>2134</v>
      </c>
      <c r="D1651" s="130">
        <v>1</v>
      </c>
      <c r="E1651" s="130">
        <v>1</v>
      </c>
      <c r="F1651" s="130">
        <v>1</v>
      </c>
      <c r="G1651" s="132">
        <v>10000</v>
      </c>
      <c r="H1651" s="130">
        <v>3</v>
      </c>
      <c r="I1651" s="48" t="s">
        <v>2207</v>
      </c>
    </row>
    <row r="1652" spans="2:9" x14ac:dyDescent="0.25">
      <c r="B1652" s="48">
        <v>1646</v>
      </c>
      <c r="C1652" s="146" t="s">
        <v>1533</v>
      </c>
      <c r="D1652" s="130">
        <v>1</v>
      </c>
      <c r="E1652" s="130">
        <v>1</v>
      </c>
      <c r="F1652" s="130">
        <v>5</v>
      </c>
      <c r="G1652" s="132">
        <v>10000</v>
      </c>
      <c r="H1652" s="130">
        <v>3</v>
      </c>
      <c r="I1652" s="48" t="s">
        <v>2207</v>
      </c>
    </row>
    <row r="1653" spans="2:9" x14ac:dyDescent="0.25">
      <c r="B1653" s="48">
        <v>1647</v>
      </c>
      <c r="C1653" s="146" t="s">
        <v>1516</v>
      </c>
      <c r="D1653" s="130">
        <v>1</v>
      </c>
      <c r="E1653" s="130">
        <v>1</v>
      </c>
      <c r="F1653" s="130">
        <v>3</v>
      </c>
      <c r="G1653" s="132">
        <v>10000</v>
      </c>
      <c r="H1653" s="130">
        <v>3</v>
      </c>
      <c r="I1653" s="48" t="s">
        <v>2207</v>
      </c>
    </row>
    <row r="1654" spans="2:9" x14ac:dyDescent="0.25">
      <c r="B1654" s="48">
        <v>1648</v>
      </c>
      <c r="C1654" s="146" t="s">
        <v>2068</v>
      </c>
      <c r="D1654" s="130">
        <v>1</v>
      </c>
      <c r="E1654" s="130">
        <v>1</v>
      </c>
      <c r="F1654" s="130">
        <v>1</v>
      </c>
      <c r="G1654" s="132">
        <v>10000</v>
      </c>
      <c r="H1654" s="130">
        <v>3</v>
      </c>
      <c r="I1654" s="48" t="s">
        <v>2207</v>
      </c>
    </row>
    <row r="1655" spans="2:9" x14ac:dyDescent="0.25">
      <c r="B1655" s="48">
        <v>1649</v>
      </c>
      <c r="C1655" s="146" t="s">
        <v>2041</v>
      </c>
      <c r="D1655" s="130">
        <v>1</v>
      </c>
      <c r="E1655" s="130">
        <v>1</v>
      </c>
      <c r="F1655" s="130">
        <v>1</v>
      </c>
      <c r="G1655" s="132">
        <v>10000</v>
      </c>
      <c r="H1655" s="130">
        <v>3</v>
      </c>
      <c r="I1655" s="48" t="s">
        <v>2207</v>
      </c>
    </row>
    <row r="1656" spans="2:9" x14ac:dyDescent="0.25">
      <c r="B1656" s="48">
        <v>1650</v>
      </c>
      <c r="C1656" s="146" t="s">
        <v>1922</v>
      </c>
      <c r="D1656" s="130">
        <v>2</v>
      </c>
      <c r="E1656" s="130">
        <v>2</v>
      </c>
      <c r="F1656" s="130">
        <v>2</v>
      </c>
      <c r="G1656" s="132">
        <v>5012.68</v>
      </c>
      <c r="H1656" s="130">
        <v>3</v>
      </c>
      <c r="I1656" s="48" t="s">
        <v>2207</v>
      </c>
    </row>
    <row r="1657" spans="2:9" x14ac:dyDescent="0.25">
      <c r="B1657" s="48">
        <v>1651</v>
      </c>
      <c r="C1657" s="146" t="s">
        <v>1742</v>
      </c>
      <c r="D1657" s="130">
        <v>1</v>
      </c>
      <c r="E1657" s="130">
        <v>1</v>
      </c>
      <c r="F1657" s="130">
        <v>1</v>
      </c>
      <c r="G1657" s="132">
        <v>10000</v>
      </c>
      <c r="H1657" s="130">
        <v>3</v>
      </c>
      <c r="I1657" s="48" t="s">
        <v>2207</v>
      </c>
    </row>
    <row r="1658" spans="2:9" x14ac:dyDescent="0.25">
      <c r="B1658" s="48">
        <v>1652</v>
      </c>
      <c r="C1658" s="146" t="s">
        <v>1943</v>
      </c>
      <c r="D1658" s="130">
        <v>1</v>
      </c>
      <c r="E1658" s="130">
        <v>1</v>
      </c>
      <c r="F1658" s="130">
        <v>2</v>
      </c>
      <c r="G1658" s="132">
        <v>10000</v>
      </c>
      <c r="H1658" s="130">
        <v>3</v>
      </c>
      <c r="I1658" s="48" t="s">
        <v>2207</v>
      </c>
    </row>
    <row r="1659" spans="2:9" x14ac:dyDescent="0.25">
      <c r="B1659" s="48">
        <v>1653</v>
      </c>
      <c r="C1659" s="146" t="s">
        <v>2013</v>
      </c>
      <c r="D1659" s="130">
        <v>1</v>
      </c>
      <c r="E1659" s="130">
        <v>1</v>
      </c>
      <c r="F1659" s="130">
        <v>1</v>
      </c>
      <c r="G1659" s="132">
        <v>10000</v>
      </c>
      <c r="H1659" s="130">
        <v>3</v>
      </c>
      <c r="I1659" s="48" t="s">
        <v>2207</v>
      </c>
    </row>
    <row r="1660" spans="2:9" x14ac:dyDescent="0.25">
      <c r="B1660" s="48">
        <v>1654</v>
      </c>
      <c r="C1660" s="146" t="s">
        <v>1994</v>
      </c>
      <c r="D1660" s="130">
        <v>2</v>
      </c>
      <c r="E1660" s="130">
        <v>2</v>
      </c>
      <c r="F1660" s="130">
        <v>2</v>
      </c>
      <c r="G1660" s="132">
        <v>6793.83</v>
      </c>
      <c r="H1660" s="130">
        <v>3</v>
      </c>
      <c r="I1660" s="48" t="s">
        <v>2207</v>
      </c>
    </row>
    <row r="1661" spans="2:9" x14ac:dyDescent="0.25">
      <c r="B1661" s="48">
        <v>1655</v>
      </c>
      <c r="C1661" s="146" t="s">
        <v>1276</v>
      </c>
      <c r="D1661" s="130">
        <v>1</v>
      </c>
      <c r="E1661" s="130">
        <v>1</v>
      </c>
      <c r="F1661" s="130">
        <v>1</v>
      </c>
      <c r="G1661" s="132">
        <v>10000</v>
      </c>
      <c r="H1661" s="130">
        <v>3</v>
      </c>
      <c r="I1661" s="48" t="s">
        <v>2207</v>
      </c>
    </row>
    <row r="1662" spans="2:9" x14ac:dyDescent="0.25">
      <c r="B1662" s="48">
        <v>1656</v>
      </c>
      <c r="C1662" s="146" t="s">
        <v>1693</v>
      </c>
      <c r="D1662" s="130">
        <v>1</v>
      </c>
      <c r="E1662" s="130">
        <v>1</v>
      </c>
      <c r="F1662" s="130">
        <v>1</v>
      </c>
      <c r="G1662" s="132">
        <v>10000</v>
      </c>
      <c r="H1662" s="130">
        <v>3</v>
      </c>
      <c r="I1662" s="48" t="s">
        <v>2207</v>
      </c>
    </row>
    <row r="1663" spans="2:9" x14ac:dyDescent="0.25">
      <c r="B1663" s="48">
        <v>1657</v>
      </c>
      <c r="C1663" s="146" t="s">
        <v>1980</v>
      </c>
      <c r="D1663" s="130">
        <v>1</v>
      </c>
      <c r="E1663" s="130">
        <v>1</v>
      </c>
      <c r="F1663" s="130">
        <v>1</v>
      </c>
      <c r="G1663" s="132">
        <v>10000</v>
      </c>
      <c r="H1663" s="130">
        <v>3</v>
      </c>
      <c r="I1663" s="48" t="s">
        <v>2207</v>
      </c>
    </row>
    <row r="1664" spans="2:9" x14ac:dyDescent="0.25">
      <c r="B1664" s="48">
        <v>1658</v>
      </c>
      <c r="C1664" s="146" t="s">
        <v>2029</v>
      </c>
      <c r="D1664" s="130">
        <v>1</v>
      </c>
      <c r="E1664" s="130">
        <v>1</v>
      </c>
      <c r="F1664" s="130">
        <v>1</v>
      </c>
      <c r="G1664" s="132">
        <v>10000</v>
      </c>
      <c r="H1664" s="130">
        <v>3</v>
      </c>
      <c r="I1664" s="48" t="s">
        <v>2207</v>
      </c>
    </row>
    <row r="1665" spans="2:9" x14ac:dyDescent="0.25">
      <c r="B1665" s="48">
        <v>1659</v>
      </c>
      <c r="C1665" s="146" t="s">
        <v>1703</v>
      </c>
      <c r="D1665" s="130">
        <v>1</v>
      </c>
      <c r="E1665" s="130">
        <v>1</v>
      </c>
      <c r="F1665" s="130">
        <v>1</v>
      </c>
      <c r="G1665" s="132">
        <v>10000</v>
      </c>
      <c r="H1665" s="130">
        <v>3</v>
      </c>
      <c r="I1665" s="48" t="s">
        <v>2207</v>
      </c>
    </row>
    <row r="1666" spans="2:9" x14ac:dyDescent="0.25">
      <c r="B1666" s="48">
        <v>1660</v>
      </c>
      <c r="C1666" s="146" t="s">
        <v>2116</v>
      </c>
      <c r="D1666" s="130">
        <v>1</v>
      </c>
      <c r="E1666" s="130">
        <v>1</v>
      </c>
      <c r="F1666" s="130">
        <v>3</v>
      </c>
      <c r="G1666" s="132">
        <v>10000</v>
      </c>
      <c r="H1666" s="130">
        <v>3</v>
      </c>
      <c r="I1666" s="48" t="s">
        <v>2207</v>
      </c>
    </row>
    <row r="1667" spans="2:9" x14ac:dyDescent="0.25">
      <c r="B1667" s="48">
        <v>1661</v>
      </c>
      <c r="C1667" s="146" t="s">
        <v>1657</v>
      </c>
      <c r="D1667" s="130">
        <v>1</v>
      </c>
      <c r="E1667" s="130">
        <v>1</v>
      </c>
      <c r="F1667" s="130">
        <v>1</v>
      </c>
      <c r="G1667" s="132">
        <v>10000</v>
      </c>
      <c r="H1667" s="130">
        <v>3</v>
      </c>
      <c r="I1667" s="48" t="s">
        <v>2207</v>
      </c>
    </row>
    <row r="1668" spans="2:9" x14ac:dyDescent="0.25">
      <c r="B1668" s="48">
        <v>1662</v>
      </c>
      <c r="C1668" s="146" t="s">
        <v>740</v>
      </c>
      <c r="D1668" s="130">
        <v>1</v>
      </c>
      <c r="E1668" s="130">
        <v>1</v>
      </c>
      <c r="F1668" s="130">
        <v>2</v>
      </c>
      <c r="G1668" s="132">
        <v>10000</v>
      </c>
      <c r="H1668" s="130">
        <v>3</v>
      </c>
      <c r="I1668" s="48" t="s">
        <v>2207</v>
      </c>
    </row>
    <row r="1669" spans="2:9" x14ac:dyDescent="0.25">
      <c r="B1669" s="48">
        <v>1663</v>
      </c>
      <c r="C1669" s="146" t="s">
        <v>978</v>
      </c>
      <c r="D1669" s="130">
        <v>3</v>
      </c>
      <c r="E1669" s="130">
        <v>4</v>
      </c>
      <c r="F1669" s="130">
        <v>4</v>
      </c>
      <c r="G1669" s="132">
        <v>7926.91</v>
      </c>
      <c r="H1669" s="130">
        <v>3</v>
      </c>
      <c r="I1669" s="48" t="s">
        <v>2207</v>
      </c>
    </row>
    <row r="1670" spans="2:9" x14ac:dyDescent="0.25">
      <c r="B1670" s="48">
        <v>1664</v>
      </c>
      <c r="C1670" s="146" t="s">
        <v>2085</v>
      </c>
      <c r="D1670" s="130">
        <v>2</v>
      </c>
      <c r="E1670" s="130">
        <v>2</v>
      </c>
      <c r="F1670" s="130">
        <v>2</v>
      </c>
      <c r="G1670" s="132">
        <v>5181.3900000000003</v>
      </c>
      <c r="H1670" s="130">
        <v>3</v>
      </c>
      <c r="I1670" s="48" t="s">
        <v>2207</v>
      </c>
    </row>
    <row r="1671" spans="2:9" x14ac:dyDescent="0.25">
      <c r="B1671" s="48">
        <v>1665</v>
      </c>
      <c r="C1671" s="146" t="s">
        <v>2152</v>
      </c>
      <c r="D1671" s="130">
        <v>1</v>
      </c>
      <c r="E1671" s="130">
        <v>1</v>
      </c>
      <c r="F1671" s="130">
        <v>1</v>
      </c>
      <c r="G1671" s="132">
        <v>10000</v>
      </c>
      <c r="H1671" s="130">
        <v>3</v>
      </c>
      <c r="I1671" s="48" t="s">
        <v>2207</v>
      </c>
    </row>
    <row r="1672" spans="2:9" x14ac:dyDescent="0.25">
      <c r="B1672" s="48">
        <v>1666</v>
      </c>
      <c r="C1672" s="146" t="s">
        <v>1843</v>
      </c>
      <c r="D1672" s="130">
        <v>1</v>
      </c>
      <c r="E1672" s="130">
        <v>1</v>
      </c>
      <c r="F1672" s="130">
        <v>1</v>
      </c>
      <c r="G1672" s="132">
        <v>10000</v>
      </c>
      <c r="H1672" s="130">
        <v>3</v>
      </c>
      <c r="I1672" s="48" t="s">
        <v>2207</v>
      </c>
    </row>
    <row r="1673" spans="2:9" x14ac:dyDescent="0.25">
      <c r="B1673" s="48">
        <v>1667</v>
      </c>
      <c r="C1673" s="146" t="s">
        <v>1020</v>
      </c>
      <c r="D1673" s="130">
        <v>1</v>
      </c>
      <c r="E1673" s="130">
        <v>1</v>
      </c>
      <c r="F1673" s="130">
        <v>1</v>
      </c>
      <c r="G1673" s="132">
        <v>10000</v>
      </c>
      <c r="H1673" s="130">
        <v>3</v>
      </c>
      <c r="I1673" s="48" t="s">
        <v>2207</v>
      </c>
    </row>
    <row r="1674" spans="2:9" x14ac:dyDescent="0.25">
      <c r="B1674" s="48">
        <v>1668</v>
      </c>
      <c r="C1674" s="146" t="s">
        <v>1678</v>
      </c>
      <c r="D1674" s="130">
        <v>1</v>
      </c>
      <c r="E1674" s="130">
        <v>1</v>
      </c>
      <c r="F1674" s="130">
        <v>2</v>
      </c>
      <c r="G1674" s="132">
        <v>10000</v>
      </c>
      <c r="H1674" s="130">
        <v>3</v>
      </c>
      <c r="I1674" s="48" t="s">
        <v>2207</v>
      </c>
    </row>
    <row r="1675" spans="2:9" x14ac:dyDescent="0.25">
      <c r="B1675" s="48">
        <v>1669</v>
      </c>
      <c r="C1675" s="146" t="s">
        <v>1120</v>
      </c>
      <c r="D1675" s="130">
        <v>1</v>
      </c>
      <c r="E1675" s="130">
        <v>1</v>
      </c>
      <c r="F1675" s="130">
        <v>1</v>
      </c>
      <c r="G1675" s="132">
        <v>10000</v>
      </c>
      <c r="H1675" s="130">
        <v>3</v>
      </c>
      <c r="I1675" s="48" t="s">
        <v>2207</v>
      </c>
    </row>
    <row r="1676" spans="2:9" x14ac:dyDescent="0.25">
      <c r="B1676" s="48">
        <v>1670</v>
      </c>
      <c r="C1676" s="146" t="s">
        <v>2015</v>
      </c>
      <c r="D1676" s="130">
        <v>1</v>
      </c>
      <c r="E1676" s="130">
        <v>1</v>
      </c>
      <c r="F1676" s="130">
        <v>1</v>
      </c>
      <c r="G1676" s="132">
        <v>10000</v>
      </c>
      <c r="H1676" s="130">
        <v>3</v>
      </c>
      <c r="I1676" s="48" t="s">
        <v>2207</v>
      </c>
    </row>
    <row r="1677" spans="2:9" x14ac:dyDescent="0.25">
      <c r="B1677" s="48">
        <v>1671</v>
      </c>
      <c r="C1677" s="146" t="s">
        <v>2105</v>
      </c>
      <c r="D1677" s="130">
        <v>1</v>
      </c>
      <c r="E1677" s="130">
        <v>1</v>
      </c>
      <c r="F1677" s="130">
        <v>1</v>
      </c>
      <c r="G1677" s="132">
        <v>10000</v>
      </c>
      <c r="H1677" s="130">
        <v>3</v>
      </c>
      <c r="I1677" s="48" t="s">
        <v>2207</v>
      </c>
    </row>
    <row r="1678" spans="2:9" x14ac:dyDescent="0.25">
      <c r="B1678" s="48">
        <v>1672</v>
      </c>
      <c r="C1678" s="146" t="s">
        <v>2123</v>
      </c>
      <c r="D1678" s="130">
        <v>1</v>
      </c>
      <c r="E1678" s="130">
        <v>1</v>
      </c>
      <c r="F1678" s="130">
        <v>1</v>
      </c>
      <c r="G1678" s="132">
        <v>10000</v>
      </c>
      <c r="H1678" s="130">
        <v>3</v>
      </c>
      <c r="I1678" s="48" t="s">
        <v>2207</v>
      </c>
    </row>
    <row r="1679" spans="2:9" x14ac:dyDescent="0.25">
      <c r="B1679" s="48">
        <v>1673</v>
      </c>
      <c r="C1679" s="146" t="s">
        <v>2126</v>
      </c>
      <c r="D1679" s="130">
        <v>1</v>
      </c>
      <c r="E1679" s="130">
        <v>1</v>
      </c>
      <c r="F1679" s="130">
        <v>1</v>
      </c>
      <c r="G1679" s="132">
        <v>10000</v>
      </c>
      <c r="H1679" s="130">
        <v>3</v>
      </c>
      <c r="I1679" s="48" t="s">
        <v>2207</v>
      </c>
    </row>
    <row r="1680" spans="2:9" x14ac:dyDescent="0.25">
      <c r="B1680" s="48">
        <v>1674</v>
      </c>
      <c r="C1680" s="146" t="s">
        <v>1478</v>
      </c>
      <c r="D1680" s="130">
        <v>1</v>
      </c>
      <c r="E1680" s="130">
        <v>1</v>
      </c>
      <c r="F1680" s="130">
        <v>1</v>
      </c>
      <c r="G1680" s="132">
        <v>10000</v>
      </c>
      <c r="H1680" s="130">
        <v>3</v>
      </c>
      <c r="I1680" s="48" t="s">
        <v>2207</v>
      </c>
    </row>
    <row r="1681" spans="2:9" x14ac:dyDescent="0.25">
      <c r="B1681" s="48">
        <v>1675</v>
      </c>
      <c r="C1681" s="146" t="s">
        <v>1458</v>
      </c>
      <c r="D1681" s="130">
        <v>1</v>
      </c>
      <c r="E1681" s="130">
        <v>1</v>
      </c>
      <c r="F1681" s="130">
        <v>1</v>
      </c>
      <c r="G1681" s="132">
        <v>10000</v>
      </c>
      <c r="H1681" s="130">
        <v>3</v>
      </c>
      <c r="I1681" s="48" t="s">
        <v>2207</v>
      </c>
    </row>
    <row r="1682" spans="2:9" x14ac:dyDescent="0.25">
      <c r="B1682" s="48">
        <v>1676</v>
      </c>
      <c r="C1682" s="146" t="s">
        <v>916</v>
      </c>
      <c r="D1682" s="130">
        <v>1</v>
      </c>
      <c r="E1682" s="130">
        <v>1</v>
      </c>
      <c r="F1682" s="130">
        <v>1</v>
      </c>
      <c r="G1682" s="132">
        <v>10000</v>
      </c>
      <c r="H1682" s="130">
        <v>3</v>
      </c>
      <c r="I1682" s="48" t="s">
        <v>2207</v>
      </c>
    </row>
    <row r="1683" spans="2:9" x14ac:dyDescent="0.25">
      <c r="B1683" s="48">
        <v>1677</v>
      </c>
      <c r="C1683" s="146" t="s">
        <v>1085</v>
      </c>
      <c r="D1683" s="130">
        <v>1</v>
      </c>
      <c r="E1683" s="130">
        <v>1</v>
      </c>
      <c r="F1683" s="130">
        <v>1</v>
      </c>
      <c r="G1683" s="132">
        <v>10000</v>
      </c>
      <c r="H1683" s="130">
        <v>3</v>
      </c>
      <c r="I1683" s="48" t="s">
        <v>2207</v>
      </c>
    </row>
    <row r="1684" spans="2:9" x14ac:dyDescent="0.25">
      <c r="B1684" s="48">
        <v>1678</v>
      </c>
      <c r="C1684" s="146" t="s">
        <v>1239</v>
      </c>
      <c r="D1684" s="130">
        <v>1</v>
      </c>
      <c r="E1684" s="130">
        <v>1</v>
      </c>
      <c r="F1684" s="130">
        <v>8</v>
      </c>
      <c r="G1684" s="132">
        <v>10000</v>
      </c>
      <c r="H1684" s="130">
        <v>3</v>
      </c>
      <c r="I1684" s="48" t="s">
        <v>2207</v>
      </c>
    </row>
    <row r="1685" spans="2:9" x14ac:dyDescent="0.25">
      <c r="B1685" s="48">
        <v>1679</v>
      </c>
      <c r="C1685" s="146" t="s">
        <v>1989</v>
      </c>
      <c r="D1685" s="130">
        <v>1</v>
      </c>
      <c r="E1685" s="130">
        <v>1</v>
      </c>
      <c r="F1685" s="130">
        <v>1</v>
      </c>
      <c r="G1685" s="132">
        <v>10000</v>
      </c>
      <c r="H1685" s="130">
        <v>3</v>
      </c>
      <c r="I1685" s="48" t="s">
        <v>2207</v>
      </c>
    </row>
    <row r="1686" spans="2:9" x14ac:dyDescent="0.25">
      <c r="B1686" s="48">
        <v>1680</v>
      </c>
      <c r="C1686" s="146" t="s">
        <v>1712</v>
      </c>
      <c r="D1686" s="130">
        <v>1</v>
      </c>
      <c r="E1686" s="130">
        <v>1</v>
      </c>
      <c r="F1686" s="130">
        <v>2</v>
      </c>
      <c r="G1686" s="132">
        <v>10000</v>
      </c>
      <c r="H1686" s="130">
        <v>3</v>
      </c>
      <c r="I1686" s="48" t="s">
        <v>2207</v>
      </c>
    </row>
    <row r="1687" spans="2:9" x14ac:dyDescent="0.25">
      <c r="B1687" s="48">
        <v>1681</v>
      </c>
      <c r="C1687" s="146" t="s">
        <v>2148</v>
      </c>
      <c r="D1687" s="130">
        <v>1</v>
      </c>
      <c r="E1687" s="130">
        <v>1</v>
      </c>
      <c r="F1687" s="130">
        <v>1</v>
      </c>
      <c r="G1687" s="132">
        <v>10000</v>
      </c>
      <c r="H1687" s="130">
        <v>3</v>
      </c>
      <c r="I1687" s="48" t="s">
        <v>2207</v>
      </c>
    </row>
    <row r="1688" spans="2:9" x14ac:dyDescent="0.25">
      <c r="B1688" s="48">
        <v>1682</v>
      </c>
      <c r="C1688" s="146" t="s">
        <v>2091</v>
      </c>
      <c r="D1688" s="130">
        <v>1</v>
      </c>
      <c r="E1688" s="130">
        <v>1</v>
      </c>
      <c r="F1688" s="130">
        <v>1</v>
      </c>
      <c r="G1688" s="132">
        <v>10000</v>
      </c>
      <c r="H1688" s="130">
        <v>3</v>
      </c>
      <c r="I1688" s="48" t="s">
        <v>2207</v>
      </c>
    </row>
    <row r="1689" spans="2:9" x14ac:dyDescent="0.25">
      <c r="B1689" s="48">
        <v>1683</v>
      </c>
      <c r="C1689" s="146" t="s">
        <v>1738</v>
      </c>
      <c r="D1689" s="130">
        <v>1</v>
      </c>
      <c r="E1689" s="130">
        <v>1</v>
      </c>
      <c r="F1689" s="130">
        <v>1</v>
      </c>
      <c r="G1689" s="132">
        <v>10000</v>
      </c>
      <c r="H1689" s="130">
        <v>3</v>
      </c>
      <c r="I1689" s="48" t="s">
        <v>2207</v>
      </c>
    </row>
    <row r="1690" spans="2:9" x14ac:dyDescent="0.25">
      <c r="B1690" s="48">
        <v>1684</v>
      </c>
      <c r="C1690" s="146" t="s">
        <v>1245</v>
      </c>
      <c r="D1690" s="130">
        <v>1</v>
      </c>
      <c r="E1690" s="130">
        <v>1</v>
      </c>
      <c r="F1690" s="130">
        <v>1</v>
      </c>
      <c r="G1690" s="132">
        <v>10000</v>
      </c>
      <c r="H1690" s="130">
        <v>3</v>
      </c>
      <c r="I1690" s="48" t="s">
        <v>2207</v>
      </c>
    </row>
    <row r="1691" spans="2:9" x14ac:dyDescent="0.25">
      <c r="B1691" s="48">
        <v>1685</v>
      </c>
      <c r="C1691" s="146" t="s">
        <v>2040</v>
      </c>
      <c r="D1691" s="130">
        <v>1</v>
      </c>
      <c r="E1691" s="130">
        <v>1</v>
      </c>
      <c r="F1691" s="130">
        <v>1</v>
      </c>
      <c r="G1691" s="132">
        <v>10000</v>
      </c>
      <c r="H1691" s="130">
        <v>3</v>
      </c>
      <c r="I1691" s="48" t="s">
        <v>2207</v>
      </c>
    </row>
    <row r="1692" spans="2:9" x14ac:dyDescent="0.25">
      <c r="B1692" s="48">
        <v>1686</v>
      </c>
      <c r="C1692" s="146" t="s">
        <v>1695</v>
      </c>
      <c r="D1692" s="130">
        <v>1</v>
      </c>
      <c r="E1692" s="130">
        <v>1</v>
      </c>
      <c r="F1692" s="130">
        <v>2</v>
      </c>
      <c r="G1692" s="132">
        <v>10000</v>
      </c>
      <c r="H1692" s="130">
        <v>3</v>
      </c>
      <c r="I1692" s="48" t="s">
        <v>2207</v>
      </c>
    </row>
    <row r="1693" spans="2:9" x14ac:dyDescent="0.25">
      <c r="B1693" s="48">
        <v>1687</v>
      </c>
      <c r="C1693" s="146" t="s">
        <v>1452</v>
      </c>
      <c r="D1693" s="130">
        <v>1</v>
      </c>
      <c r="E1693" s="130">
        <v>1</v>
      </c>
      <c r="F1693" s="130">
        <v>1</v>
      </c>
      <c r="G1693" s="132">
        <v>10000</v>
      </c>
      <c r="H1693" s="130">
        <v>3</v>
      </c>
      <c r="I1693" s="48" t="s">
        <v>2207</v>
      </c>
    </row>
    <row r="1694" spans="2:9" x14ac:dyDescent="0.25">
      <c r="B1694" s="48">
        <v>1688</v>
      </c>
      <c r="C1694" s="146" t="s">
        <v>1350</v>
      </c>
      <c r="D1694" s="130">
        <v>1</v>
      </c>
      <c r="E1694" s="130">
        <v>1</v>
      </c>
      <c r="F1694" s="130">
        <v>1</v>
      </c>
      <c r="G1694" s="132">
        <v>10000</v>
      </c>
      <c r="H1694" s="130">
        <v>3</v>
      </c>
      <c r="I1694" s="48" t="s">
        <v>2207</v>
      </c>
    </row>
    <row r="1695" spans="2:9" x14ac:dyDescent="0.25">
      <c r="B1695" s="48">
        <v>1689</v>
      </c>
      <c r="C1695" s="146" t="s">
        <v>2144</v>
      </c>
      <c r="D1695" s="130">
        <v>1</v>
      </c>
      <c r="E1695" s="130">
        <v>1</v>
      </c>
      <c r="F1695" s="130">
        <v>1</v>
      </c>
      <c r="G1695" s="132">
        <v>10000</v>
      </c>
      <c r="H1695" s="130">
        <v>3</v>
      </c>
      <c r="I1695" s="48" t="s">
        <v>2207</v>
      </c>
    </row>
    <row r="1696" spans="2:9" x14ac:dyDescent="0.25">
      <c r="B1696" s="48">
        <v>1690</v>
      </c>
      <c r="C1696" s="146" t="s">
        <v>1688</v>
      </c>
      <c r="D1696" s="130">
        <v>1</v>
      </c>
      <c r="E1696" s="130">
        <v>1</v>
      </c>
      <c r="F1696" s="130">
        <v>3</v>
      </c>
      <c r="G1696" s="132">
        <v>10000</v>
      </c>
      <c r="H1696" s="130">
        <v>3</v>
      </c>
      <c r="I1696" s="48" t="s">
        <v>2207</v>
      </c>
    </row>
    <row r="1697" spans="2:9" x14ac:dyDescent="0.25">
      <c r="B1697" s="48">
        <v>1691</v>
      </c>
      <c r="C1697" s="146" t="s">
        <v>2055</v>
      </c>
      <c r="D1697" s="130">
        <v>1</v>
      </c>
      <c r="E1697" s="130">
        <v>1</v>
      </c>
      <c r="F1697" s="130">
        <v>1</v>
      </c>
      <c r="G1697" s="132">
        <v>10000</v>
      </c>
      <c r="H1697" s="130">
        <v>3</v>
      </c>
      <c r="I1697" s="48" t="s">
        <v>2207</v>
      </c>
    </row>
    <row r="1698" spans="2:9" x14ac:dyDescent="0.25">
      <c r="B1698" s="48">
        <v>1692</v>
      </c>
      <c r="C1698" s="146" t="s">
        <v>1625</v>
      </c>
      <c r="D1698" s="130">
        <v>1</v>
      </c>
      <c r="E1698" s="130">
        <v>2</v>
      </c>
      <c r="F1698" s="130">
        <v>2</v>
      </c>
      <c r="G1698" s="132">
        <v>10000</v>
      </c>
      <c r="H1698" s="130">
        <v>3</v>
      </c>
      <c r="I1698" s="48" t="s">
        <v>2207</v>
      </c>
    </row>
    <row r="1699" spans="2:9" x14ac:dyDescent="0.25">
      <c r="B1699" s="48">
        <v>1693</v>
      </c>
      <c r="C1699" s="146" t="s">
        <v>2079</v>
      </c>
      <c r="D1699" s="130">
        <v>1</v>
      </c>
      <c r="E1699" s="130">
        <v>1</v>
      </c>
      <c r="F1699" s="130">
        <v>2</v>
      </c>
      <c r="G1699" s="132">
        <v>10000</v>
      </c>
      <c r="H1699" s="130">
        <v>3</v>
      </c>
      <c r="I1699" s="48" t="s">
        <v>2207</v>
      </c>
    </row>
    <row r="1700" spans="2:9" x14ac:dyDescent="0.25">
      <c r="B1700" s="48">
        <v>1694</v>
      </c>
      <c r="C1700" s="146" t="s">
        <v>2054</v>
      </c>
      <c r="D1700" s="130">
        <v>1</v>
      </c>
      <c r="E1700" s="130">
        <v>1</v>
      </c>
      <c r="F1700" s="130">
        <v>1</v>
      </c>
      <c r="G1700" s="132">
        <v>10000</v>
      </c>
      <c r="H1700" s="130">
        <v>3</v>
      </c>
      <c r="I1700" s="48" t="s">
        <v>2207</v>
      </c>
    </row>
    <row r="1701" spans="2:9" x14ac:dyDescent="0.25">
      <c r="B1701" s="48">
        <v>1695</v>
      </c>
      <c r="C1701" s="146" t="s">
        <v>1509</v>
      </c>
      <c r="D1701" s="130">
        <v>1</v>
      </c>
      <c r="E1701" s="130">
        <v>1</v>
      </c>
      <c r="F1701" s="130">
        <v>1</v>
      </c>
      <c r="G1701" s="132">
        <v>10000</v>
      </c>
      <c r="H1701" s="130">
        <v>3</v>
      </c>
      <c r="I1701" s="48" t="s">
        <v>2207</v>
      </c>
    </row>
    <row r="1702" spans="2:9" x14ac:dyDescent="0.25">
      <c r="B1702" s="48">
        <v>1696</v>
      </c>
      <c r="C1702" s="146" t="s">
        <v>909</v>
      </c>
      <c r="D1702" s="130">
        <v>1</v>
      </c>
      <c r="E1702" s="130">
        <v>1</v>
      </c>
      <c r="F1702" s="130">
        <v>2</v>
      </c>
      <c r="G1702" s="132">
        <v>10000</v>
      </c>
      <c r="H1702" s="130">
        <v>3</v>
      </c>
      <c r="I1702" s="48" t="s">
        <v>2207</v>
      </c>
    </row>
    <row r="1703" spans="2:9" x14ac:dyDescent="0.25">
      <c r="B1703" s="48">
        <v>1697</v>
      </c>
      <c r="C1703" s="146" t="s">
        <v>1202</v>
      </c>
      <c r="D1703" s="130">
        <v>1</v>
      </c>
      <c r="E1703" s="130">
        <v>1</v>
      </c>
      <c r="F1703" s="130">
        <v>1</v>
      </c>
      <c r="G1703" s="132">
        <v>10000</v>
      </c>
      <c r="H1703" s="130">
        <v>3</v>
      </c>
      <c r="I1703" s="48" t="s">
        <v>2207</v>
      </c>
    </row>
    <row r="1704" spans="2:9" x14ac:dyDescent="0.25">
      <c r="B1704" s="48">
        <v>1698</v>
      </c>
      <c r="C1704" s="146" t="s">
        <v>1825</v>
      </c>
      <c r="D1704" s="130">
        <v>1</v>
      </c>
      <c r="E1704" s="130">
        <v>1</v>
      </c>
      <c r="F1704" s="130">
        <v>1</v>
      </c>
      <c r="G1704" s="132">
        <v>10000</v>
      </c>
      <c r="H1704" s="130">
        <v>3</v>
      </c>
      <c r="I1704" s="48" t="s">
        <v>2207</v>
      </c>
    </row>
    <row r="1705" spans="2:9" x14ac:dyDescent="0.25">
      <c r="B1705" s="48">
        <v>1699</v>
      </c>
      <c r="C1705" s="146" t="s">
        <v>1760</v>
      </c>
      <c r="D1705" s="130">
        <v>1</v>
      </c>
      <c r="E1705" s="130">
        <v>1</v>
      </c>
      <c r="F1705" s="130">
        <v>1</v>
      </c>
      <c r="G1705" s="132">
        <v>10000</v>
      </c>
      <c r="H1705" s="130">
        <v>3</v>
      </c>
      <c r="I1705" s="48" t="s">
        <v>2207</v>
      </c>
    </row>
    <row r="1706" spans="2:9" x14ac:dyDescent="0.25">
      <c r="B1706" s="48">
        <v>1700</v>
      </c>
      <c r="C1706" s="146" t="s">
        <v>1576</v>
      </c>
      <c r="D1706" s="130">
        <v>1</v>
      </c>
      <c r="E1706" s="130">
        <v>1</v>
      </c>
      <c r="F1706" s="130">
        <v>2</v>
      </c>
      <c r="G1706" s="132">
        <v>10000</v>
      </c>
      <c r="H1706" s="130">
        <v>3</v>
      </c>
      <c r="I1706" s="48" t="s">
        <v>2207</v>
      </c>
    </row>
    <row r="1707" spans="2:9" x14ac:dyDescent="0.25">
      <c r="B1707" s="48">
        <v>1701</v>
      </c>
      <c r="C1707" s="146" t="s">
        <v>1475</v>
      </c>
      <c r="D1707" s="130">
        <v>1</v>
      </c>
      <c r="E1707" s="130">
        <v>1</v>
      </c>
      <c r="F1707" s="130">
        <v>1</v>
      </c>
      <c r="G1707" s="132">
        <v>10000</v>
      </c>
      <c r="H1707" s="130">
        <v>3</v>
      </c>
      <c r="I1707" s="48" t="s">
        <v>2207</v>
      </c>
    </row>
    <row r="1708" spans="2:9" x14ac:dyDescent="0.25">
      <c r="B1708" s="48">
        <v>1702</v>
      </c>
      <c r="C1708" s="146" t="s">
        <v>1400</v>
      </c>
      <c r="D1708" s="130">
        <v>1</v>
      </c>
      <c r="E1708" s="130">
        <v>1</v>
      </c>
      <c r="F1708" s="130">
        <v>3</v>
      </c>
      <c r="G1708" s="132">
        <v>10000</v>
      </c>
      <c r="H1708" s="130">
        <v>3</v>
      </c>
      <c r="I1708" s="48" t="s">
        <v>2207</v>
      </c>
    </row>
    <row r="1709" spans="2:9" x14ac:dyDescent="0.25">
      <c r="B1709" s="48">
        <v>1703</v>
      </c>
      <c r="C1709" s="146" t="s">
        <v>2104</v>
      </c>
      <c r="D1709" s="130">
        <v>1</v>
      </c>
      <c r="E1709" s="130">
        <v>1</v>
      </c>
      <c r="F1709" s="130">
        <v>1</v>
      </c>
      <c r="G1709" s="132">
        <v>10000</v>
      </c>
      <c r="H1709" s="130">
        <v>3</v>
      </c>
      <c r="I1709" s="48" t="s">
        <v>2207</v>
      </c>
    </row>
    <row r="1710" spans="2:9" x14ac:dyDescent="0.25">
      <c r="B1710" s="48">
        <v>1704</v>
      </c>
      <c r="C1710" s="146" t="s">
        <v>1964</v>
      </c>
      <c r="D1710" s="130">
        <v>1</v>
      </c>
      <c r="E1710" s="130">
        <v>1</v>
      </c>
      <c r="F1710" s="130">
        <v>1</v>
      </c>
      <c r="G1710" s="132">
        <v>10000</v>
      </c>
      <c r="H1710" s="130">
        <v>3</v>
      </c>
      <c r="I1710" s="48" t="s">
        <v>2207</v>
      </c>
    </row>
    <row r="1711" spans="2:9" x14ac:dyDescent="0.25">
      <c r="B1711" s="48">
        <v>1705</v>
      </c>
      <c r="C1711" s="146" t="s">
        <v>1802</v>
      </c>
      <c r="D1711" s="130">
        <v>1</v>
      </c>
      <c r="E1711" s="130">
        <v>1</v>
      </c>
      <c r="F1711" s="130">
        <v>1</v>
      </c>
      <c r="G1711" s="132">
        <v>10000</v>
      </c>
      <c r="H1711" s="130">
        <v>3</v>
      </c>
      <c r="I1711" s="48" t="s">
        <v>2207</v>
      </c>
    </row>
    <row r="1712" spans="2:9" x14ac:dyDescent="0.25">
      <c r="B1712" s="48">
        <v>1706</v>
      </c>
      <c r="C1712" s="146" t="s">
        <v>1853</v>
      </c>
      <c r="D1712" s="130">
        <v>1</v>
      </c>
      <c r="E1712" s="130">
        <v>1</v>
      </c>
      <c r="F1712" s="130">
        <v>3</v>
      </c>
      <c r="G1712" s="132">
        <v>10000</v>
      </c>
      <c r="H1712" s="130">
        <v>3</v>
      </c>
      <c r="I1712" s="48" t="s">
        <v>2207</v>
      </c>
    </row>
    <row r="1713" spans="2:9" x14ac:dyDescent="0.25">
      <c r="B1713" s="48">
        <v>1707</v>
      </c>
      <c r="C1713" s="146" t="s">
        <v>2133</v>
      </c>
      <c r="D1713" s="130">
        <v>1</v>
      </c>
      <c r="E1713" s="130">
        <v>1</v>
      </c>
      <c r="F1713" s="130">
        <v>1</v>
      </c>
      <c r="G1713" s="132">
        <v>10000</v>
      </c>
      <c r="H1713" s="130">
        <v>3</v>
      </c>
      <c r="I1713" s="48" t="s">
        <v>2207</v>
      </c>
    </row>
    <row r="1714" spans="2:9" x14ac:dyDescent="0.25">
      <c r="B1714" s="48">
        <v>1708</v>
      </c>
      <c r="C1714" s="146" t="s">
        <v>2120</v>
      </c>
      <c r="D1714" s="130">
        <v>1</v>
      </c>
      <c r="E1714" s="130">
        <v>1</v>
      </c>
      <c r="F1714" s="130">
        <v>1</v>
      </c>
      <c r="G1714" s="132">
        <v>10000</v>
      </c>
      <c r="H1714" s="130">
        <v>3</v>
      </c>
      <c r="I1714" s="48" t="s">
        <v>2207</v>
      </c>
    </row>
    <row r="1715" spans="2:9" x14ac:dyDescent="0.25">
      <c r="B1715" s="48">
        <v>1709</v>
      </c>
      <c r="C1715" s="146" t="s">
        <v>2077</v>
      </c>
      <c r="D1715" s="130">
        <v>1</v>
      </c>
      <c r="E1715" s="130">
        <v>1</v>
      </c>
      <c r="F1715" s="130">
        <v>1</v>
      </c>
      <c r="G1715" s="132">
        <v>10000</v>
      </c>
      <c r="H1715" s="130">
        <v>3</v>
      </c>
      <c r="I1715" s="48" t="s">
        <v>2207</v>
      </c>
    </row>
    <row r="1716" spans="2:9" x14ac:dyDescent="0.25">
      <c r="B1716" s="48">
        <v>1710</v>
      </c>
      <c r="C1716" s="146" t="s">
        <v>2064</v>
      </c>
      <c r="D1716" s="130">
        <v>1</v>
      </c>
      <c r="E1716" s="130">
        <v>1</v>
      </c>
      <c r="F1716" s="130">
        <v>1</v>
      </c>
      <c r="G1716" s="132">
        <v>10000</v>
      </c>
      <c r="H1716" s="130">
        <v>3</v>
      </c>
      <c r="I1716" s="48" t="s">
        <v>2207</v>
      </c>
    </row>
    <row r="1717" spans="2:9" x14ac:dyDescent="0.25">
      <c r="B1717" s="48">
        <v>1711</v>
      </c>
      <c r="C1717" s="146" t="s">
        <v>2114</v>
      </c>
      <c r="D1717" s="130">
        <v>1</v>
      </c>
      <c r="E1717" s="130">
        <v>1</v>
      </c>
      <c r="F1717" s="130">
        <v>1</v>
      </c>
      <c r="G1717" s="132">
        <v>10000</v>
      </c>
      <c r="H1717" s="130">
        <v>3</v>
      </c>
      <c r="I1717" s="48" t="s">
        <v>2207</v>
      </c>
    </row>
    <row r="1718" spans="2:9" x14ac:dyDescent="0.25">
      <c r="B1718" s="48">
        <v>1712</v>
      </c>
      <c r="C1718" s="146" t="s">
        <v>2147</v>
      </c>
      <c r="D1718" s="130">
        <v>2</v>
      </c>
      <c r="E1718" s="130">
        <v>2</v>
      </c>
      <c r="F1718" s="130">
        <v>2</v>
      </c>
      <c r="G1718" s="132">
        <v>9838.9599999999991</v>
      </c>
      <c r="H1718" s="130">
        <v>3</v>
      </c>
      <c r="I1718" s="48" t="s">
        <v>2207</v>
      </c>
    </row>
    <row r="1719" spans="2:9" x14ac:dyDescent="0.25">
      <c r="B1719" s="48">
        <v>1713</v>
      </c>
      <c r="C1719" s="146" t="s">
        <v>1191</v>
      </c>
      <c r="D1719" s="130">
        <v>1</v>
      </c>
      <c r="E1719" s="130">
        <v>1</v>
      </c>
      <c r="F1719" s="130">
        <v>1</v>
      </c>
      <c r="G1719" s="132">
        <v>10000</v>
      </c>
      <c r="H1719" s="130">
        <v>3</v>
      </c>
      <c r="I1719" s="48" t="s">
        <v>2207</v>
      </c>
    </row>
    <row r="1720" spans="2:9" x14ac:dyDescent="0.25">
      <c r="B1720" s="48">
        <v>1714</v>
      </c>
      <c r="C1720" s="146" t="s">
        <v>2128</v>
      </c>
      <c r="D1720" s="130">
        <v>1</v>
      </c>
      <c r="E1720" s="130">
        <v>1</v>
      </c>
      <c r="F1720" s="130">
        <v>1</v>
      </c>
      <c r="G1720" s="132">
        <v>10000</v>
      </c>
      <c r="H1720" s="130">
        <v>3</v>
      </c>
      <c r="I1720" s="48" t="s">
        <v>2207</v>
      </c>
    </row>
    <row r="1721" spans="2:9" x14ac:dyDescent="0.25">
      <c r="B1721" s="48">
        <v>1715</v>
      </c>
      <c r="C1721" s="146" t="s">
        <v>1229</v>
      </c>
      <c r="D1721" s="130">
        <v>1</v>
      </c>
      <c r="E1721" s="130">
        <v>1</v>
      </c>
      <c r="F1721" s="130">
        <v>2</v>
      </c>
      <c r="G1721" s="132">
        <v>10000</v>
      </c>
      <c r="H1721" s="130">
        <v>3</v>
      </c>
      <c r="I1721" s="48" t="s">
        <v>2207</v>
      </c>
    </row>
    <row r="1722" spans="2:9" x14ac:dyDescent="0.25">
      <c r="B1722" s="48">
        <v>1716</v>
      </c>
      <c r="C1722" s="146" t="s">
        <v>2039</v>
      </c>
      <c r="D1722" s="130">
        <v>2</v>
      </c>
      <c r="E1722" s="130">
        <v>2</v>
      </c>
      <c r="F1722" s="130">
        <v>4</v>
      </c>
      <c r="G1722" s="132">
        <v>7042.8</v>
      </c>
      <c r="H1722" s="130">
        <v>3</v>
      </c>
      <c r="I1722" s="48" t="s">
        <v>2207</v>
      </c>
    </row>
    <row r="1723" spans="2:9" x14ac:dyDescent="0.25">
      <c r="B1723" s="48">
        <v>1717</v>
      </c>
      <c r="C1723" s="146" t="s">
        <v>2155</v>
      </c>
      <c r="D1723" s="130">
        <v>1</v>
      </c>
      <c r="E1723" s="130">
        <v>1</v>
      </c>
      <c r="F1723" s="130">
        <v>1</v>
      </c>
      <c r="G1723" s="132">
        <v>10000</v>
      </c>
      <c r="H1723" s="130">
        <v>3</v>
      </c>
      <c r="I1723" s="48" t="s">
        <v>2207</v>
      </c>
    </row>
    <row r="1724" spans="2:9" x14ac:dyDescent="0.25">
      <c r="B1724" s="48">
        <v>1718</v>
      </c>
      <c r="C1724" s="146" t="s">
        <v>2124</v>
      </c>
      <c r="D1724" s="130">
        <v>1</v>
      </c>
      <c r="E1724" s="130">
        <v>1</v>
      </c>
      <c r="F1724" s="130">
        <v>1</v>
      </c>
      <c r="G1724" s="132">
        <v>10000</v>
      </c>
      <c r="H1724" s="130">
        <v>3</v>
      </c>
      <c r="I1724" s="48" t="s">
        <v>2207</v>
      </c>
    </row>
    <row r="1725" spans="2:9" x14ac:dyDescent="0.25">
      <c r="B1725" s="48">
        <v>1719</v>
      </c>
      <c r="C1725" s="146" t="s">
        <v>2131</v>
      </c>
      <c r="D1725" s="130">
        <v>1</v>
      </c>
      <c r="E1725" s="130">
        <v>1</v>
      </c>
      <c r="F1725" s="130">
        <v>1</v>
      </c>
      <c r="G1725" s="132">
        <v>10000</v>
      </c>
      <c r="H1725" s="130">
        <v>3</v>
      </c>
      <c r="I1725" s="48" t="s">
        <v>2207</v>
      </c>
    </row>
    <row r="1726" spans="2:9" x14ac:dyDescent="0.25">
      <c r="B1726" s="48">
        <v>1720</v>
      </c>
      <c r="C1726" s="146" t="s">
        <v>1965</v>
      </c>
      <c r="D1726" s="130">
        <v>1</v>
      </c>
      <c r="E1726" s="130">
        <v>1</v>
      </c>
      <c r="F1726" s="130">
        <v>2</v>
      </c>
      <c r="G1726" s="132">
        <v>10000</v>
      </c>
      <c r="H1726" s="130">
        <v>3</v>
      </c>
      <c r="I1726" s="48" t="s">
        <v>2207</v>
      </c>
    </row>
    <row r="1727" spans="2:9" x14ac:dyDescent="0.25">
      <c r="B1727" s="48">
        <v>1721</v>
      </c>
      <c r="C1727" s="146" t="s">
        <v>1495</v>
      </c>
      <c r="D1727" s="130">
        <v>1</v>
      </c>
      <c r="E1727" s="130">
        <v>1</v>
      </c>
      <c r="F1727" s="130">
        <v>2</v>
      </c>
      <c r="G1727" s="132">
        <v>10000</v>
      </c>
      <c r="H1727" s="130">
        <v>3</v>
      </c>
      <c r="I1727" s="48" t="s">
        <v>2207</v>
      </c>
    </row>
    <row r="1728" spans="2:9" x14ac:dyDescent="0.25">
      <c r="B1728" s="48">
        <v>1722</v>
      </c>
      <c r="C1728" s="146" t="s">
        <v>1969</v>
      </c>
      <c r="D1728" s="130">
        <v>1</v>
      </c>
      <c r="E1728" s="130">
        <v>1</v>
      </c>
      <c r="F1728" s="130">
        <v>1</v>
      </c>
      <c r="G1728" s="132">
        <v>10000</v>
      </c>
      <c r="H1728" s="130">
        <v>3</v>
      </c>
      <c r="I1728" s="48" t="s">
        <v>2207</v>
      </c>
    </row>
    <row r="1729" spans="2:9" x14ac:dyDescent="0.25">
      <c r="B1729" s="48">
        <v>1723</v>
      </c>
      <c r="C1729" s="146" t="s">
        <v>1303</v>
      </c>
      <c r="D1729" s="130">
        <v>1</v>
      </c>
      <c r="E1729" s="130">
        <v>1</v>
      </c>
      <c r="F1729" s="130">
        <v>2</v>
      </c>
      <c r="G1729" s="132">
        <v>10000</v>
      </c>
      <c r="H1729" s="130">
        <v>3</v>
      </c>
      <c r="I1729" s="48" t="s">
        <v>2207</v>
      </c>
    </row>
    <row r="1730" spans="2:9" x14ac:dyDescent="0.25">
      <c r="B1730" s="48">
        <v>1724</v>
      </c>
      <c r="C1730" s="146" t="s">
        <v>2109</v>
      </c>
      <c r="D1730" s="130">
        <v>1</v>
      </c>
      <c r="E1730" s="130">
        <v>1</v>
      </c>
      <c r="F1730" s="130">
        <v>1</v>
      </c>
      <c r="G1730" s="132">
        <v>10000</v>
      </c>
      <c r="H1730" s="130">
        <v>3</v>
      </c>
      <c r="I1730" s="48" t="s">
        <v>2207</v>
      </c>
    </row>
    <row r="1731" spans="2:9" x14ac:dyDescent="0.25">
      <c r="B1731" s="48">
        <v>1725</v>
      </c>
      <c r="C1731" s="146" t="s">
        <v>1296</v>
      </c>
      <c r="D1731" s="130">
        <v>1</v>
      </c>
      <c r="E1731" s="130">
        <v>1</v>
      </c>
      <c r="F1731" s="130">
        <v>1</v>
      </c>
      <c r="G1731" s="132">
        <v>10000</v>
      </c>
      <c r="H1731" s="130">
        <v>3</v>
      </c>
      <c r="I1731" s="48" t="s">
        <v>2207</v>
      </c>
    </row>
    <row r="1732" spans="2:9" x14ac:dyDescent="0.25">
      <c r="B1732" s="48">
        <v>1726</v>
      </c>
      <c r="C1732" s="146" t="s">
        <v>2132</v>
      </c>
      <c r="D1732" s="130">
        <v>1</v>
      </c>
      <c r="E1732" s="130">
        <v>1</v>
      </c>
      <c r="F1732" s="130">
        <v>1</v>
      </c>
      <c r="G1732" s="132">
        <v>10000</v>
      </c>
      <c r="H1732" s="130">
        <v>3</v>
      </c>
      <c r="I1732" s="48" t="s">
        <v>2207</v>
      </c>
    </row>
    <row r="1733" spans="2:9" x14ac:dyDescent="0.25">
      <c r="B1733" s="48">
        <v>1727</v>
      </c>
      <c r="C1733" s="146" t="s">
        <v>1104</v>
      </c>
      <c r="D1733" s="130">
        <v>1</v>
      </c>
      <c r="E1733" s="130">
        <v>1</v>
      </c>
      <c r="F1733" s="130">
        <v>2</v>
      </c>
      <c r="G1733" s="132">
        <v>10000</v>
      </c>
      <c r="H1733" s="130">
        <v>3</v>
      </c>
      <c r="I1733" s="48" t="s">
        <v>2207</v>
      </c>
    </row>
    <row r="1734" spans="2:9" x14ac:dyDescent="0.25">
      <c r="B1734" s="48">
        <v>1728</v>
      </c>
      <c r="C1734" s="146" t="s">
        <v>1731</v>
      </c>
      <c r="D1734" s="130">
        <v>1</v>
      </c>
      <c r="E1734" s="130">
        <v>1</v>
      </c>
      <c r="F1734" s="130">
        <v>2</v>
      </c>
      <c r="G1734" s="132">
        <v>10000</v>
      </c>
      <c r="H1734" s="130">
        <v>3</v>
      </c>
      <c r="I1734" s="48" t="s">
        <v>2207</v>
      </c>
    </row>
    <row r="1735" spans="2:9" x14ac:dyDescent="0.25">
      <c r="B1735" s="48">
        <v>1729</v>
      </c>
      <c r="C1735" s="146" t="s">
        <v>2149</v>
      </c>
      <c r="D1735" s="130">
        <v>1</v>
      </c>
      <c r="E1735" s="130">
        <v>1</v>
      </c>
      <c r="F1735" s="130">
        <v>1</v>
      </c>
      <c r="G1735" s="132">
        <v>10000</v>
      </c>
      <c r="H1735" s="130">
        <v>3</v>
      </c>
      <c r="I1735" s="48" t="s">
        <v>2207</v>
      </c>
    </row>
    <row r="1736" spans="2:9" x14ac:dyDescent="0.25">
      <c r="B1736" s="48">
        <v>1730</v>
      </c>
      <c r="C1736" s="146" t="s">
        <v>2150</v>
      </c>
      <c r="D1736" s="130">
        <v>1</v>
      </c>
      <c r="E1736" s="130">
        <v>1</v>
      </c>
      <c r="F1736" s="130">
        <v>1</v>
      </c>
      <c r="G1736" s="132">
        <v>10000</v>
      </c>
      <c r="H1736" s="130">
        <v>3</v>
      </c>
      <c r="I1736" s="48" t="s">
        <v>2207</v>
      </c>
    </row>
    <row r="1737" spans="2:9" x14ac:dyDescent="0.25">
      <c r="B1737" s="48">
        <v>1731</v>
      </c>
      <c r="C1737" s="146" t="s">
        <v>963</v>
      </c>
      <c r="D1737" s="130">
        <v>1</v>
      </c>
      <c r="E1737" s="130">
        <v>1</v>
      </c>
      <c r="F1737" s="130">
        <v>1</v>
      </c>
      <c r="G1737" s="132">
        <v>10000</v>
      </c>
      <c r="H1737" s="130">
        <v>3</v>
      </c>
      <c r="I1737" s="48" t="s">
        <v>2207</v>
      </c>
    </row>
    <row r="1738" spans="2:9" x14ac:dyDescent="0.25">
      <c r="B1738" s="48">
        <v>1732</v>
      </c>
      <c r="C1738" s="146" t="s">
        <v>2019</v>
      </c>
      <c r="D1738" s="130">
        <v>1</v>
      </c>
      <c r="E1738" s="130">
        <v>1</v>
      </c>
      <c r="F1738" s="130">
        <v>1</v>
      </c>
      <c r="G1738" s="132">
        <v>10000</v>
      </c>
      <c r="H1738" s="130">
        <v>3</v>
      </c>
      <c r="I1738" s="48" t="s">
        <v>2207</v>
      </c>
    </row>
    <row r="1739" spans="2:9" x14ac:dyDescent="0.25">
      <c r="B1739" s="48">
        <v>1733</v>
      </c>
      <c r="C1739" s="146" t="s">
        <v>1482</v>
      </c>
      <c r="D1739" s="130">
        <v>1</v>
      </c>
      <c r="E1739" s="130">
        <v>1</v>
      </c>
      <c r="F1739" s="130">
        <v>1</v>
      </c>
      <c r="G1739" s="132">
        <v>10000</v>
      </c>
      <c r="H1739" s="130">
        <v>3</v>
      </c>
      <c r="I1739" s="48" t="s">
        <v>2207</v>
      </c>
    </row>
    <row r="1740" spans="2:9" x14ac:dyDescent="0.25">
      <c r="B1740" s="48">
        <v>1734</v>
      </c>
      <c r="C1740" s="146" t="s">
        <v>1978</v>
      </c>
      <c r="D1740" s="130">
        <v>1</v>
      </c>
      <c r="E1740" s="130">
        <v>1</v>
      </c>
      <c r="F1740" s="130">
        <v>1</v>
      </c>
      <c r="G1740" s="132">
        <v>10000</v>
      </c>
      <c r="H1740" s="130">
        <v>3</v>
      </c>
      <c r="I1740" s="48" t="s">
        <v>2207</v>
      </c>
    </row>
    <row r="1741" spans="2:9" x14ac:dyDescent="0.25">
      <c r="B1741" s="48">
        <v>1735</v>
      </c>
      <c r="C1741" s="146" t="s">
        <v>2142</v>
      </c>
      <c r="D1741" s="130">
        <v>1</v>
      </c>
      <c r="E1741" s="130">
        <v>1</v>
      </c>
      <c r="F1741" s="130">
        <v>1</v>
      </c>
      <c r="G1741" s="132">
        <v>10000</v>
      </c>
      <c r="H1741" s="130">
        <v>3</v>
      </c>
      <c r="I1741" s="48" t="s">
        <v>2207</v>
      </c>
    </row>
    <row r="1742" spans="2:9" x14ac:dyDescent="0.25">
      <c r="B1742" s="48">
        <v>1736</v>
      </c>
      <c r="C1742" s="146" t="s">
        <v>2023</v>
      </c>
      <c r="D1742" s="130">
        <v>1</v>
      </c>
      <c r="E1742" s="130">
        <v>1</v>
      </c>
      <c r="F1742" s="130">
        <v>1</v>
      </c>
      <c r="G1742" s="132">
        <v>10000</v>
      </c>
      <c r="H1742" s="130">
        <v>3</v>
      </c>
      <c r="I1742" s="48" t="s">
        <v>2207</v>
      </c>
    </row>
    <row r="1743" spans="2:9" x14ac:dyDescent="0.25">
      <c r="B1743" s="48">
        <v>1737</v>
      </c>
      <c r="C1743" s="146" t="s">
        <v>1134</v>
      </c>
      <c r="D1743" s="130">
        <v>1</v>
      </c>
      <c r="E1743" s="130">
        <v>1</v>
      </c>
      <c r="F1743" s="130">
        <v>1</v>
      </c>
      <c r="G1743" s="132">
        <v>10000</v>
      </c>
      <c r="H1743" s="130">
        <v>3</v>
      </c>
      <c r="I1743" s="48" t="s">
        <v>2207</v>
      </c>
    </row>
    <row r="1744" spans="2:9" x14ac:dyDescent="0.25">
      <c r="B1744" s="48">
        <v>1738</v>
      </c>
      <c r="C1744" s="146" t="s">
        <v>2140</v>
      </c>
      <c r="D1744" s="130">
        <v>1</v>
      </c>
      <c r="E1744" s="130">
        <v>1</v>
      </c>
      <c r="F1744" s="130">
        <v>1</v>
      </c>
      <c r="G1744" s="132">
        <v>10000</v>
      </c>
      <c r="H1744" s="130">
        <v>3</v>
      </c>
      <c r="I1744" s="48" t="s">
        <v>2207</v>
      </c>
    </row>
    <row r="1745" spans="2:9" x14ac:dyDescent="0.25">
      <c r="B1745" s="48">
        <v>1739</v>
      </c>
      <c r="C1745" s="146" t="s">
        <v>2143</v>
      </c>
      <c r="D1745" s="130">
        <v>1</v>
      </c>
      <c r="E1745" s="130">
        <v>1</v>
      </c>
      <c r="F1745" s="130">
        <v>1</v>
      </c>
      <c r="G1745" s="132">
        <v>10000</v>
      </c>
      <c r="H1745" s="130">
        <v>3</v>
      </c>
      <c r="I1745" s="48" t="s">
        <v>2207</v>
      </c>
    </row>
    <row r="1746" spans="2:9" x14ac:dyDescent="0.25">
      <c r="B1746" s="48">
        <v>1740</v>
      </c>
      <c r="C1746" s="146" t="s">
        <v>1862</v>
      </c>
      <c r="D1746" s="130">
        <v>1</v>
      </c>
      <c r="E1746" s="130">
        <v>1</v>
      </c>
      <c r="F1746" s="130">
        <v>1</v>
      </c>
      <c r="G1746" s="132">
        <v>10000</v>
      </c>
      <c r="H1746" s="130">
        <v>3</v>
      </c>
      <c r="I1746" s="48" t="s">
        <v>2207</v>
      </c>
    </row>
    <row r="1747" spans="2:9" x14ac:dyDescent="0.25">
      <c r="B1747" s="48">
        <v>1741</v>
      </c>
      <c r="C1747" s="146" t="s">
        <v>2121</v>
      </c>
      <c r="D1747" s="130">
        <v>1</v>
      </c>
      <c r="E1747" s="130">
        <v>1</v>
      </c>
      <c r="F1747" s="130">
        <v>1</v>
      </c>
      <c r="G1747" s="132">
        <v>10000</v>
      </c>
      <c r="H1747" s="130">
        <v>3</v>
      </c>
      <c r="I1747" s="48" t="s">
        <v>2207</v>
      </c>
    </row>
    <row r="1748" spans="2:9" x14ac:dyDescent="0.25">
      <c r="B1748" s="48">
        <v>1742</v>
      </c>
      <c r="C1748" s="146" t="s">
        <v>1950</v>
      </c>
      <c r="D1748" s="130">
        <v>1</v>
      </c>
      <c r="E1748" s="130">
        <v>1</v>
      </c>
      <c r="F1748" s="130">
        <v>1</v>
      </c>
      <c r="G1748" s="132">
        <v>10000</v>
      </c>
      <c r="H1748" s="130">
        <v>3</v>
      </c>
      <c r="I1748" s="48" t="s">
        <v>2207</v>
      </c>
    </row>
    <row r="1749" spans="2:9" x14ac:dyDescent="0.25">
      <c r="B1749" s="48">
        <v>1743</v>
      </c>
      <c r="C1749" s="146" t="s">
        <v>2145</v>
      </c>
      <c r="D1749" s="130">
        <v>1</v>
      </c>
      <c r="E1749" s="130">
        <v>1</v>
      </c>
      <c r="F1749" s="130">
        <v>1</v>
      </c>
      <c r="G1749" s="132">
        <v>10000</v>
      </c>
      <c r="H1749" s="130">
        <v>3</v>
      </c>
      <c r="I1749" s="48" t="s">
        <v>2207</v>
      </c>
    </row>
    <row r="1750" spans="2:9" x14ac:dyDescent="0.25">
      <c r="B1750" s="48">
        <v>1744</v>
      </c>
      <c r="C1750" s="146" t="s">
        <v>1410</v>
      </c>
      <c r="D1750" s="130">
        <v>1</v>
      </c>
      <c r="E1750" s="130">
        <v>1</v>
      </c>
      <c r="F1750" s="130">
        <v>1</v>
      </c>
      <c r="G1750" s="132">
        <v>10000</v>
      </c>
      <c r="H1750" s="130">
        <v>3</v>
      </c>
      <c r="I1750" s="48" t="s">
        <v>2207</v>
      </c>
    </row>
    <row r="1751" spans="2:9" x14ac:dyDescent="0.25">
      <c r="B1751" s="48">
        <v>1745</v>
      </c>
      <c r="C1751" s="146" t="s">
        <v>1391</v>
      </c>
      <c r="D1751" s="130">
        <v>1</v>
      </c>
      <c r="E1751" s="130">
        <v>1</v>
      </c>
      <c r="F1751" s="130">
        <v>1</v>
      </c>
      <c r="G1751" s="132">
        <v>10000</v>
      </c>
      <c r="H1751" s="130">
        <v>3</v>
      </c>
      <c r="I1751" s="48" t="s">
        <v>2207</v>
      </c>
    </row>
    <row r="1752" spans="2:9" x14ac:dyDescent="0.25">
      <c r="B1752" s="48">
        <v>1746</v>
      </c>
      <c r="C1752" s="146" t="s">
        <v>1129</v>
      </c>
      <c r="D1752" s="130">
        <v>1</v>
      </c>
      <c r="E1752" s="130">
        <v>1</v>
      </c>
      <c r="F1752" s="130">
        <v>1</v>
      </c>
      <c r="G1752" s="132">
        <v>10000</v>
      </c>
      <c r="H1752" s="130">
        <v>3</v>
      </c>
      <c r="I1752" s="48" t="s">
        <v>2207</v>
      </c>
    </row>
    <row r="1753" spans="2:9" x14ac:dyDescent="0.25">
      <c r="B1753" s="48">
        <v>1747</v>
      </c>
      <c r="C1753" s="146" t="s">
        <v>2127</v>
      </c>
      <c r="D1753" s="130">
        <v>1</v>
      </c>
      <c r="E1753" s="130">
        <v>1</v>
      </c>
      <c r="F1753" s="130">
        <v>2</v>
      </c>
      <c r="G1753" s="132">
        <v>10000</v>
      </c>
      <c r="H1753" s="130">
        <v>3</v>
      </c>
      <c r="I1753" s="48" t="s">
        <v>2207</v>
      </c>
    </row>
    <row r="1754" spans="2:9" x14ac:dyDescent="0.25">
      <c r="B1754" s="48">
        <v>1748</v>
      </c>
      <c r="C1754" s="146" t="s">
        <v>2103</v>
      </c>
      <c r="D1754" s="130">
        <v>1</v>
      </c>
      <c r="E1754" s="130">
        <v>1</v>
      </c>
      <c r="F1754" s="130">
        <v>1</v>
      </c>
      <c r="G1754" s="132">
        <v>10000</v>
      </c>
      <c r="H1754" s="130">
        <v>3</v>
      </c>
      <c r="I1754" s="48" t="s">
        <v>2207</v>
      </c>
    </row>
    <row r="1755" spans="2:9" x14ac:dyDescent="0.25">
      <c r="B1755" s="48">
        <v>1749</v>
      </c>
      <c r="C1755" s="146" t="s">
        <v>2099</v>
      </c>
      <c r="D1755" s="130">
        <v>1</v>
      </c>
      <c r="E1755" s="130">
        <v>1</v>
      </c>
      <c r="F1755" s="130">
        <v>2</v>
      </c>
      <c r="G1755" s="132">
        <v>10000</v>
      </c>
      <c r="H1755" s="130">
        <v>3</v>
      </c>
      <c r="I1755" s="48" t="s">
        <v>2207</v>
      </c>
    </row>
    <row r="1756" spans="2:9" x14ac:dyDescent="0.25">
      <c r="B1756" s="48">
        <v>1750</v>
      </c>
      <c r="C1756" s="146" t="s">
        <v>2073</v>
      </c>
      <c r="D1756" s="130">
        <v>1</v>
      </c>
      <c r="E1756" s="130">
        <v>1</v>
      </c>
      <c r="F1756" s="130">
        <v>1</v>
      </c>
      <c r="G1756" s="132">
        <v>10000</v>
      </c>
      <c r="H1756" s="130">
        <v>3</v>
      </c>
      <c r="I1756" s="48" t="s">
        <v>2207</v>
      </c>
    </row>
    <row r="1757" spans="2:9" x14ac:dyDescent="0.25">
      <c r="B1757" s="48">
        <v>1751</v>
      </c>
      <c r="C1757" s="146" t="s">
        <v>2153</v>
      </c>
      <c r="D1757" s="130">
        <v>1</v>
      </c>
      <c r="E1757" s="130">
        <v>1</v>
      </c>
      <c r="F1757" s="130">
        <v>1</v>
      </c>
      <c r="G1757" s="132">
        <v>10000</v>
      </c>
      <c r="H1757" s="130">
        <v>3</v>
      </c>
      <c r="I1757" s="48" t="s">
        <v>2207</v>
      </c>
    </row>
    <row r="1758" spans="2:9" x14ac:dyDescent="0.25">
      <c r="B1758" s="48">
        <v>1752</v>
      </c>
      <c r="C1758" s="146" t="s">
        <v>1796</v>
      </c>
      <c r="D1758" s="130">
        <v>1</v>
      </c>
      <c r="E1758" s="130">
        <v>1</v>
      </c>
      <c r="F1758" s="130">
        <v>2</v>
      </c>
      <c r="G1758" s="132">
        <v>10000</v>
      </c>
      <c r="H1758" s="130">
        <v>3</v>
      </c>
      <c r="I1758" s="48" t="s">
        <v>2207</v>
      </c>
    </row>
    <row r="1759" spans="2:9" x14ac:dyDescent="0.25">
      <c r="B1759" s="48">
        <v>1753</v>
      </c>
      <c r="C1759" s="146" t="s">
        <v>1990</v>
      </c>
      <c r="D1759" s="130">
        <v>1</v>
      </c>
      <c r="E1759" s="130">
        <v>1</v>
      </c>
      <c r="F1759" s="130">
        <v>1</v>
      </c>
      <c r="G1759" s="132">
        <v>10000</v>
      </c>
      <c r="H1759" s="130">
        <v>3</v>
      </c>
      <c r="I1759" s="48" t="s">
        <v>2207</v>
      </c>
    </row>
    <row r="1760" spans="2:9" x14ac:dyDescent="0.25">
      <c r="B1760" s="48">
        <v>1754</v>
      </c>
      <c r="C1760" s="146" t="s">
        <v>2044</v>
      </c>
      <c r="D1760" s="130">
        <v>1</v>
      </c>
      <c r="E1760" s="130">
        <v>1</v>
      </c>
      <c r="F1760" s="130">
        <v>1</v>
      </c>
      <c r="G1760" s="132">
        <v>10000</v>
      </c>
      <c r="H1760" s="130">
        <v>3</v>
      </c>
      <c r="I1760" s="48" t="s">
        <v>2207</v>
      </c>
    </row>
    <row r="1761" spans="2:9" x14ac:dyDescent="0.25">
      <c r="B1761" s="48">
        <v>1755</v>
      </c>
      <c r="C1761" s="146" t="s">
        <v>2086</v>
      </c>
      <c r="D1761" s="130">
        <v>1</v>
      </c>
      <c r="E1761" s="130">
        <v>1</v>
      </c>
      <c r="F1761" s="130">
        <v>1</v>
      </c>
      <c r="G1761" s="132">
        <v>10000</v>
      </c>
      <c r="H1761" s="130">
        <v>3</v>
      </c>
      <c r="I1761" s="48" t="s">
        <v>2207</v>
      </c>
    </row>
    <row r="1762" spans="2:9" x14ac:dyDescent="0.25">
      <c r="B1762" s="48">
        <v>1756</v>
      </c>
      <c r="C1762" s="146" t="s">
        <v>1928</v>
      </c>
      <c r="D1762" s="130">
        <v>1</v>
      </c>
      <c r="E1762" s="130">
        <v>1</v>
      </c>
      <c r="F1762" s="130">
        <v>1</v>
      </c>
      <c r="G1762" s="132">
        <v>10000</v>
      </c>
      <c r="H1762" s="130">
        <v>3</v>
      </c>
      <c r="I1762" s="48" t="s">
        <v>2207</v>
      </c>
    </row>
    <row r="1763" spans="2:9" x14ac:dyDescent="0.25">
      <c r="B1763" s="48">
        <v>1757</v>
      </c>
      <c r="C1763" s="146" t="s">
        <v>1736</v>
      </c>
      <c r="D1763" s="130">
        <v>1</v>
      </c>
      <c r="E1763" s="130">
        <v>1</v>
      </c>
      <c r="F1763" s="130">
        <v>2</v>
      </c>
      <c r="G1763" s="132">
        <v>10000</v>
      </c>
      <c r="H1763" s="130">
        <v>3</v>
      </c>
      <c r="I1763" s="48" t="s">
        <v>2207</v>
      </c>
    </row>
    <row r="1764" spans="2:9" x14ac:dyDescent="0.25">
      <c r="B1764" s="48">
        <v>1758</v>
      </c>
      <c r="C1764" s="146" t="s">
        <v>1631</v>
      </c>
      <c r="D1764" s="130">
        <v>1</v>
      </c>
      <c r="E1764" s="130">
        <v>1</v>
      </c>
      <c r="F1764" s="130">
        <v>4</v>
      </c>
      <c r="G1764" s="132">
        <v>10000</v>
      </c>
      <c r="H1764" s="130">
        <v>3</v>
      </c>
      <c r="I1764" s="48" t="s">
        <v>2207</v>
      </c>
    </row>
    <row r="1765" spans="2:9" x14ac:dyDescent="0.25">
      <c r="B1765" s="48">
        <v>1759</v>
      </c>
      <c r="C1765" s="146" t="s">
        <v>2060</v>
      </c>
      <c r="D1765" s="130">
        <v>1</v>
      </c>
      <c r="E1765" s="130">
        <v>1</v>
      </c>
      <c r="F1765" s="130">
        <v>1</v>
      </c>
      <c r="G1765" s="132">
        <v>10000</v>
      </c>
      <c r="H1765" s="130">
        <v>3</v>
      </c>
      <c r="I1765" s="48" t="s">
        <v>2207</v>
      </c>
    </row>
    <row r="1766" spans="2:9" x14ac:dyDescent="0.25">
      <c r="B1766" s="48">
        <v>1760</v>
      </c>
      <c r="C1766" s="146" t="s">
        <v>2136</v>
      </c>
      <c r="D1766" s="130">
        <v>1</v>
      </c>
      <c r="E1766" s="130">
        <v>1</v>
      </c>
      <c r="F1766" s="130">
        <v>2</v>
      </c>
      <c r="G1766" s="132">
        <v>10000</v>
      </c>
      <c r="H1766" s="130">
        <v>3</v>
      </c>
      <c r="I1766" s="48" t="s">
        <v>2207</v>
      </c>
    </row>
    <row r="1767" spans="2:9" x14ac:dyDescent="0.25">
      <c r="B1767" s="48">
        <v>1761</v>
      </c>
      <c r="C1767" s="146" t="s">
        <v>2125</v>
      </c>
      <c r="D1767" s="130">
        <v>1</v>
      </c>
      <c r="E1767" s="130">
        <v>1</v>
      </c>
      <c r="F1767" s="130">
        <v>2</v>
      </c>
      <c r="G1767" s="132">
        <v>10000</v>
      </c>
      <c r="H1767" s="130">
        <v>3</v>
      </c>
      <c r="I1767" s="48" t="s">
        <v>2207</v>
      </c>
    </row>
    <row r="1768" spans="2:9" x14ac:dyDescent="0.25">
      <c r="B1768" s="48">
        <v>1762</v>
      </c>
      <c r="C1768" s="146" t="s">
        <v>2156</v>
      </c>
      <c r="D1768" s="130">
        <v>1</v>
      </c>
      <c r="E1768" s="130">
        <v>1</v>
      </c>
      <c r="F1768" s="130">
        <v>1</v>
      </c>
      <c r="G1768" s="132">
        <v>10000</v>
      </c>
      <c r="H1768" s="130">
        <v>3</v>
      </c>
      <c r="I1768" s="48" t="s">
        <v>2207</v>
      </c>
    </row>
    <row r="1769" spans="2:9" x14ac:dyDescent="0.25">
      <c r="B1769" s="48">
        <v>1763</v>
      </c>
      <c r="C1769" s="146" t="s">
        <v>1995</v>
      </c>
      <c r="D1769" s="130">
        <v>1</v>
      </c>
      <c r="E1769" s="130">
        <v>1</v>
      </c>
      <c r="F1769" s="130">
        <v>1</v>
      </c>
      <c r="G1769" s="132">
        <v>10000</v>
      </c>
      <c r="H1769" s="130">
        <v>3</v>
      </c>
      <c r="I1769" s="48" t="s">
        <v>2207</v>
      </c>
    </row>
    <row r="1770" spans="2:9" x14ac:dyDescent="0.25">
      <c r="B1770" s="48">
        <v>1764</v>
      </c>
      <c r="C1770" s="146" t="s">
        <v>1777</v>
      </c>
      <c r="D1770" s="130">
        <v>1</v>
      </c>
      <c r="E1770" s="130">
        <v>1</v>
      </c>
      <c r="F1770" s="130">
        <v>1</v>
      </c>
      <c r="G1770" s="132">
        <v>10000</v>
      </c>
      <c r="H1770" s="130">
        <v>3</v>
      </c>
      <c r="I1770" s="48" t="s">
        <v>2207</v>
      </c>
    </row>
    <row r="1771" spans="2:9" x14ac:dyDescent="0.25">
      <c r="B1771" s="48">
        <v>1765</v>
      </c>
      <c r="C1771" s="146" t="s">
        <v>2087</v>
      </c>
      <c r="D1771" s="130">
        <v>1</v>
      </c>
      <c r="E1771" s="130">
        <v>1</v>
      </c>
      <c r="F1771" s="130">
        <v>1</v>
      </c>
      <c r="G1771" s="132">
        <v>10000</v>
      </c>
      <c r="H1771" s="130">
        <v>3</v>
      </c>
      <c r="I1771" s="48" t="s">
        <v>2207</v>
      </c>
    </row>
    <row r="1772" spans="2:9" x14ac:dyDescent="0.25">
      <c r="B1772" s="48">
        <v>1766</v>
      </c>
      <c r="C1772" s="146" t="s">
        <v>2111</v>
      </c>
      <c r="D1772" s="130">
        <v>1</v>
      </c>
      <c r="E1772" s="130">
        <v>1</v>
      </c>
      <c r="F1772" s="130">
        <v>1</v>
      </c>
      <c r="G1772" s="132">
        <v>10000</v>
      </c>
      <c r="H1772" s="130">
        <v>3</v>
      </c>
      <c r="I1772" s="48" t="s">
        <v>2207</v>
      </c>
    </row>
    <row r="1773" spans="2:9" x14ac:dyDescent="0.25">
      <c r="B1773" s="48">
        <v>1767</v>
      </c>
      <c r="C1773" s="146" t="s">
        <v>2100</v>
      </c>
      <c r="D1773" s="130">
        <v>1</v>
      </c>
      <c r="E1773" s="130">
        <v>1</v>
      </c>
      <c r="F1773" s="130">
        <v>1</v>
      </c>
      <c r="G1773" s="132">
        <v>10000</v>
      </c>
      <c r="H1773" s="130">
        <v>3</v>
      </c>
      <c r="I1773" s="48" t="s">
        <v>2207</v>
      </c>
    </row>
    <row r="1774" spans="2:9" x14ac:dyDescent="0.25">
      <c r="B1774" s="48">
        <v>1768</v>
      </c>
      <c r="C1774" s="146" t="s">
        <v>2154</v>
      </c>
      <c r="D1774" s="130">
        <v>1</v>
      </c>
      <c r="E1774" s="130">
        <v>1</v>
      </c>
      <c r="F1774" s="130">
        <v>1</v>
      </c>
      <c r="G1774" s="132">
        <v>10000</v>
      </c>
      <c r="H1774" s="130">
        <v>3</v>
      </c>
      <c r="I1774" s="48" t="s">
        <v>2207</v>
      </c>
    </row>
    <row r="1775" spans="2:9" x14ac:dyDescent="0.25">
      <c r="B1775" s="48">
        <v>1769</v>
      </c>
      <c r="C1775" s="146" t="s">
        <v>2157</v>
      </c>
      <c r="D1775" s="130">
        <v>1</v>
      </c>
      <c r="E1775" s="130">
        <v>1</v>
      </c>
      <c r="F1775" s="130">
        <v>1</v>
      </c>
      <c r="G1775" s="132">
        <v>10000</v>
      </c>
      <c r="H1775" s="130">
        <v>3</v>
      </c>
      <c r="I1775" s="48" t="s">
        <v>2207</v>
      </c>
    </row>
    <row r="1776" spans="2:9" x14ac:dyDescent="0.25">
      <c r="B1776" s="48">
        <v>1770</v>
      </c>
      <c r="C1776" s="146" t="s">
        <v>2083</v>
      </c>
      <c r="D1776" s="130">
        <v>1</v>
      </c>
      <c r="E1776" s="130">
        <v>1</v>
      </c>
      <c r="F1776" s="130">
        <v>1</v>
      </c>
      <c r="G1776" s="132">
        <v>10000</v>
      </c>
      <c r="H1776" s="130">
        <v>3</v>
      </c>
      <c r="I1776" s="48" t="s">
        <v>2207</v>
      </c>
    </row>
    <row r="1777" spans="2:10" x14ac:dyDescent="0.25">
      <c r="B1777" s="48">
        <v>1771</v>
      </c>
      <c r="C1777" s="146" t="s">
        <v>2047</v>
      </c>
      <c r="D1777" s="130">
        <v>1</v>
      </c>
      <c r="E1777" s="130">
        <v>1</v>
      </c>
      <c r="F1777" s="130">
        <v>1</v>
      </c>
      <c r="G1777" s="132">
        <v>10000</v>
      </c>
      <c r="H1777" s="130">
        <v>3</v>
      </c>
      <c r="I1777" s="48" t="s">
        <v>2207</v>
      </c>
    </row>
    <row r="1778" spans="2:10" x14ac:dyDescent="0.25">
      <c r="B1778" s="48">
        <v>1772</v>
      </c>
      <c r="C1778" s="146" t="s">
        <v>2107</v>
      </c>
      <c r="D1778" s="130">
        <v>1</v>
      </c>
      <c r="E1778" s="130">
        <v>1</v>
      </c>
      <c r="F1778" s="130">
        <v>1</v>
      </c>
      <c r="G1778" s="132">
        <v>10000</v>
      </c>
      <c r="H1778" s="130">
        <v>3</v>
      </c>
      <c r="I1778" s="48" t="s">
        <v>2207</v>
      </c>
    </row>
    <row r="1779" spans="2:10" x14ac:dyDescent="0.25">
      <c r="B1779" s="48">
        <v>1773</v>
      </c>
      <c r="C1779" s="146" t="s">
        <v>2106</v>
      </c>
      <c r="D1779" s="130">
        <v>1</v>
      </c>
      <c r="E1779" s="130">
        <v>1</v>
      </c>
      <c r="F1779" s="130">
        <v>2</v>
      </c>
      <c r="G1779" s="132">
        <v>10000</v>
      </c>
      <c r="H1779" s="130">
        <v>3</v>
      </c>
      <c r="I1779" s="48" t="s">
        <v>2207</v>
      </c>
    </row>
    <row r="1780" spans="2:10" x14ac:dyDescent="0.25">
      <c r="B1780" s="48">
        <v>1774</v>
      </c>
      <c r="C1780" s="146" t="s">
        <v>2158</v>
      </c>
      <c r="D1780" s="130">
        <v>1</v>
      </c>
      <c r="E1780" s="130">
        <v>1</v>
      </c>
      <c r="F1780" s="130">
        <v>1</v>
      </c>
      <c r="G1780" s="132">
        <v>10000</v>
      </c>
      <c r="H1780" s="130">
        <v>3</v>
      </c>
      <c r="I1780" s="48" t="s">
        <v>2207</v>
      </c>
    </row>
    <row r="1781" spans="2:10" x14ac:dyDescent="0.25">
      <c r="B1781" s="48">
        <v>1775</v>
      </c>
      <c r="C1781" s="146" t="s">
        <v>2089</v>
      </c>
      <c r="D1781" s="130">
        <v>1</v>
      </c>
      <c r="E1781" s="130">
        <v>1</v>
      </c>
      <c r="F1781" s="130">
        <v>3</v>
      </c>
      <c r="G1781" s="132">
        <v>10000</v>
      </c>
      <c r="H1781" s="130">
        <v>3</v>
      </c>
      <c r="I1781" s="48" t="s">
        <v>2207</v>
      </c>
    </row>
    <row r="1782" spans="2:10" x14ac:dyDescent="0.25">
      <c r="B1782" s="48">
        <v>1776</v>
      </c>
      <c r="C1782" s="146" t="s">
        <v>2159</v>
      </c>
      <c r="D1782" s="130">
        <v>1</v>
      </c>
      <c r="E1782" s="130">
        <v>1</v>
      </c>
      <c r="F1782" s="130">
        <v>1</v>
      </c>
      <c r="G1782" s="132">
        <v>10000</v>
      </c>
      <c r="H1782" s="130">
        <v>3</v>
      </c>
      <c r="I1782" s="48" t="s">
        <v>2207</v>
      </c>
    </row>
    <row r="1783" spans="2:10" x14ac:dyDescent="0.25">
      <c r="B1783" s="48">
        <v>1777</v>
      </c>
      <c r="C1783" s="146" t="s">
        <v>2160</v>
      </c>
      <c r="D1783" s="130">
        <v>1</v>
      </c>
      <c r="E1783" s="130">
        <v>1</v>
      </c>
      <c r="F1783" s="130">
        <v>1</v>
      </c>
      <c r="G1783" s="132">
        <v>10000</v>
      </c>
      <c r="H1783" s="130">
        <v>3</v>
      </c>
      <c r="I1783" s="48" t="s">
        <v>2207</v>
      </c>
    </row>
    <row r="1784" spans="2:10" x14ac:dyDescent="0.25">
      <c r="B1784" s="48">
        <v>1778</v>
      </c>
      <c r="C1784" s="146" t="s">
        <v>2161</v>
      </c>
      <c r="D1784" s="130">
        <v>1</v>
      </c>
      <c r="E1784" s="130">
        <v>1</v>
      </c>
      <c r="F1784" s="130">
        <v>1</v>
      </c>
      <c r="G1784" s="132">
        <v>10000</v>
      </c>
      <c r="H1784" s="130">
        <v>3</v>
      </c>
      <c r="I1784" s="48" t="s">
        <v>2207</v>
      </c>
    </row>
    <row r="1785" spans="2:10" x14ac:dyDescent="0.25">
      <c r="B1785" s="7" t="s">
        <v>13</v>
      </c>
    </row>
    <row r="1786" spans="2:10" x14ac:dyDescent="0.25">
      <c r="B1786" s="7" t="s">
        <v>2200</v>
      </c>
    </row>
    <row r="1787" spans="2:10" ht="21" customHeight="1" x14ac:dyDescent="0.25">
      <c r="J1787" s="147"/>
    </row>
  </sheetData>
  <pageMargins left="0.511811024" right="0.511811024" top="0.78740157499999996" bottom="0.78740157499999996" header="0.31496062000000002" footer="0.31496062000000002"/>
  <pageSetup paperSize="9" orientation="portrait" horizontalDpi="4294967293"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0"/>
  <sheetViews>
    <sheetView showGridLines="0" workbookViewId="0">
      <selection activeCell="K7" sqref="K7"/>
    </sheetView>
  </sheetViews>
  <sheetFormatPr defaultColWidth="8.85546875" defaultRowHeight="15" x14ac:dyDescent="0.25"/>
  <cols>
    <col min="1" max="1" width="4.7109375" customWidth="1"/>
    <col min="2" max="2" width="54" customWidth="1"/>
    <col min="3" max="3" width="11.5703125" customWidth="1"/>
    <col min="4" max="4" width="9.5703125" bestFit="1" customWidth="1"/>
    <col min="5" max="5" width="18" customWidth="1"/>
    <col min="6" max="6" width="16.85546875" customWidth="1"/>
    <col min="7" max="7" width="16.42578125" customWidth="1"/>
    <col min="8" max="8" width="18" bestFit="1" customWidth="1"/>
    <col min="9" max="9" width="16.85546875" bestFit="1" customWidth="1"/>
    <col min="10" max="10" width="18" bestFit="1" customWidth="1"/>
    <col min="11" max="11" width="16.85546875" bestFit="1" customWidth="1"/>
    <col min="13" max="13" width="18" bestFit="1" customWidth="1"/>
    <col min="14" max="14" width="16.85546875" bestFit="1" customWidth="1"/>
  </cols>
  <sheetData>
    <row r="1" spans="2:11" ht="15.75" x14ac:dyDescent="0.25">
      <c r="B1" s="4" t="s">
        <v>9</v>
      </c>
    </row>
    <row r="2" spans="2:11" x14ac:dyDescent="0.25">
      <c r="B2" t="s">
        <v>10</v>
      </c>
    </row>
    <row r="4" spans="2:11" x14ac:dyDescent="0.25">
      <c r="B4" s="6" t="s">
        <v>12</v>
      </c>
    </row>
    <row r="5" spans="2:11" x14ac:dyDescent="0.25">
      <c r="B5" s="5" t="s">
        <v>11</v>
      </c>
    </row>
    <row r="6" spans="2:11" x14ac:dyDescent="0.25">
      <c r="B6" s="5" t="s">
        <v>307</v>
      </c>
    </row>
    <row r="7" spans="2:11" x14ac:dyDescent="0.25">
      <c r="H7" s="70"/>
    </row>
    <row r="8" spans="2:11" ht="63.75" customHeight="1" x14ac:dyDescent="0.25">
      <c r="B8" s="1" t="s">
        <v>307</v>
      </c>
      <c r="C8" s="1" t="s">
        <v>2</v>
      </c>
      <c r="D8" s="1" t="s">
        <v>3</v>
      </c>
      <c r="E8" s="1" t="s">
        <v>4</v>
      </c>
      <c r="F8" s="1" t="s">
        <v>5</v>
      </c>
      <c r="G8" s="1" t="s">
        <v>15</v>
      </c>
      <c r="H8" s="1" t="s">
        <v>8</v>
      </c>
      <c r="I8" s="2" t="s">
        <v>7</v>
      </c>
    </row>
    <row r="9" spans="2:11" x14ac:dyDescent="0.25">
      <c r="B9" s="51"/>
      <c r="C9" s="52"/>
      <c r="D9" s="52"/>
      <c r="E9" s="52"/>
      <c r="F9" s="52"/>
      <c r="G9" s="52"/>
      <c r="H9" s="52">
        <v>63547444921.180229</v>
      </c>
      <c r="I9" s="52">
        <v>4523940786.6309996</v>
      </c>
    </row>
    <row r="10" spans="2:11" x14ac:dyDescent="0.25">
      <c r="B10" s="40" t="s">
        <v>0</v>
      </c>
      <c r="C10" s="41">
        <v>214</v>
      </c>
      <c r="D10" s="42">
        <v>6587</v>
      </c>
      <c r="E10" s="43">
        <v>12805</v>
      </c>
      <c r="F10" s="43">
        <v>1794</v>
      </c>
      <c r="G10" s="41">
        <v>458</v>
      </c>
      <c r="H10" s="42">
        <v>69487152384</v>
      </c>
      <c r="I10" s="42">
        <v>4446071520</v>
      </c>
    </row>
    <row r="12" spans="2:11" x14ac:dyDescent="0.25">
      <c r="B12" s="76" t="s">
        <v>358</v>
      </c>
      <c r="C12" s="77">
        <v>84</v>
      </c>
      <c r="D12" s="83">
        <v>287</v>
      </c>
      <c r="E12" s="83">
        <v>376</v>
      </c>
      <c r="F12" s="83">
        <v>223</v>
      </c>
      <c r="G12" s="118">
        <v>111</v>
      </c>
      <c r="H12" s="83">
        <v>5381269504</v>
      </c>
      <c r="I12" s="78">
        <v>121795320</v>
      </c>
      <c r="J12" s="101"/>
      <c r="K12" s="101"/>
    </row>
    <row r="13" spans="2:11" x14ac:dyDescent="0.25">
      <c r="B13" s="76" t="s">
        <v>359</v>
      </c>
      <c r="C13" s="77">
        <v>96</v>
      </c>
      <c r="D13" s="83">
        <v>240</v>
      </c>
      <c r="E13" s="83">
        <v>576</v>
      </c>
      <c r="F13" s="83">
        <v>166</v>
      </c>
      <c r="G13" s="118">
        <v>142</v>
      </c>
      <c r="H13" s="83">
        <v>8902603776</v>
      </c>
      <c r="I13" s="78">
        <v>108198080</v>
      </c>
      <c r="J13" s="101"/>
      <c r="K13" s="101"/>
    </row>
    <row r="14" spans="2:11" x14ac:dyDescent="0.25">
      <c r="B14" s="76" t="s">
        <v>288</v>
      </c>
      <c r="C14" s="77">
        <v>211</v>
      </c>
      <c r="D14" s="83">
        <v>6060</v>
      </c>
      <c r="E14" s="83">
        <v>11853</v>
      </c>
      <c r="F14" s="83">
        <v>1405</v>
      </c>
      <c r="G14" s="118">
        <v>427</v>
      </c>
      <c r="H14" s="83">
        <v>55203279104</v>
      </c>
      <c r="I14" s="78">
        <v>4216078120</v>
      </c>
      <c r="J14" s="101"/>
      <c r="K14" s="101"/>
    </row>
    <row r="15" spans="2:11" x14ac:dyDescent="0.25">
      <c r="B15" s="7" t="s">
        <v>13</v>
      </c>
      <c r="D15" s="13"/>
      <c r="H15" s="45"/>
    </row>
    <row r="16" spans="2:11" x14ac:dyDescent="0.25">
      <c r="B16" s="24" t="s">
        <v>2200</v>
      </c>
    </row>
    <row r="18" spans="4:5" x14ac:dyDescent="0.25">
      <c r="D18" s="139"/>
      <c r="E18" s="45"/>
    </row>
    <row r="19" spans="4:5" x14ac:dyDescent="0.25">
      <c r="D19" s="139"/>
      <c r="E19" s="45"/>
    </row>
    <row r="20" spans="4:5" x14ac:dyDescent="0.25">
      <c r="D20" s="139"/>
      <c r="E20" s="45"/>
    </row>
  </sheetData>
  <pageMargins left="0.511811024" right="0.511811024" top="0.78740157499999996" bottom="0.78740157499999996" header="0.31496062000000002" footer="0.31496062000000002"/>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0"/>
  <sheetViews>
    <sheetView showGridLines="0" workbookViewId="0">
      <selection activeCell="H27" sqref="H27"/>
    </sheetView>
  </sheetViews>
  <sheetFormatPr defaultColWidth="8.85546875" defaultRowHeight="15" x14ac:dyDescent="0.25"/>
  <cols>
    <col min="1" max="1" width="3.42578125" customWidth="1"/>
    <col min="2" max="2" width="57.7109375" customWidth="1"/>
    <col min="3" max="3" width="12.28515625" customWidth="1"/>
    <col min="4" max="4" width="10.5703125" bestFit="1" customWidth="1"/>
    <col min="5" max="5" width="17.85546875" customWidth="1"/>
    <col min="6" max="6" width="16.42578125" customWidth="1"/>
    <col min="7" max="7" width="20.85546875" customWidth="1"/>
    <col min="8" max="8" width="18" bestFit="1" customWidth="1"/>
    <col min="9" max="9" width="16.85546875" bestFit="1" customWidth="1"/>
    <col min="10" max="10" width="18" bestFit="1" customWidth="1"/>
    <col min="12" max="12" width="18" bestFit="1" customWidth="1"/>
    <col min="13" max="13" width="16.85546875" bestFit="1" customWidth="1"/>
  </cols>
  <sheetData>
    <row r="1" spans="2:13" ht="15.75" x14ac:dyDescent="0.25">
      <c r="B1" s="4" t="s">
        <v>9</v>
      </c>
    </row>
    <row r="2" spans="2:13" x14ac:dyDescent="0.25">
      <c r="B2" t="s">
        <v>10</v>
      </c>
    </row>
    <row r="4" spans="2:13" ht="15.75" x14ac:dyDescent="0.25">
      <c r="B4" s="6" t="s">
        <v>12</v>
      </c>
      <c r="E4" s="49"/>
      <c r="F4" s="49"/>
      <c r="G4" s="49"/>
    </row>
    <row r="5" spans="2:13" x14ac:dyDescent="0.25">
      <c r="B5" s="5" t="s">
        <v>11</v>
      </c>
    </row>
    <row r="6" spans="2:13" x14ac:dyDescent="0.25">
      <c r="B6" s="5" t="s">
        <v>306</v>
      </c>
    </row>
    <row r="7" spans="2:13" x14ac:dyDescent="0.25">
      <c r="E7" s="50"/>
      <c r="F7" s="50"/>
      <c r="G7" s="50"/>
      <c r="H7" s="70"/>
    </row>
    <row r="8" spans="2:13" ht="45" x14ac:dyDescent="0.25">
      <c r="B8" s="1" t="s">
        <v>305</v>
      </c>
      <c r="C8" s="1" t="s">
        <v>2</v>
      </c>
      <c r="D8" s="1" t="s">
        <v>3</v>
      </c>
      <c r="E8" s="1" t="s">
        <v>4</v>
      </c>
      <c r="F8" s="1" t="s">
        <v>5</v>
      </c>
      <c r="G8" s="1" t="s">
        <v>15</v>
      </c>
      <c r="H8" s="1" t="s">
        <v>8</v>
      </c>
      <c r="I8" s="2" t="s">
        <v>7</v>
      </c>
    </row>
    <row r="9" spans="2:13" x14ac:dyDescent="0.25">
      <c r="B9" s="27"/>
      <c r="C9" s="27"/>
      <c r="D9" s="27"/>
      <c r="E9" s="27"/>
      <c r="F9" s="27"/>
      <c r="G9" s="27"/>
      <c r="H9" s="27"/>
      <c r="I9" s="27"/>
      <c r="L9" s="3"/>
      <c r="M9" s="3"/>
    </row>
    <row r="10" spans="2:13" x14ac:dyDescent="0.25">
      <c r="B10" s="28" t="s">
        <v>0</v>
      </c>
      <c r="C10" s="29">
        <v>214</v>
      </c>
      <c r="D10" s="31">
        <v>6587</v>
      </c>
      <c r="E10" s="30">
        <v>12805</v>
      </c>
      <c r="F10" s="30">
        <v>1794</v>
      </c>
      <c r="G10" s="29">
        <v>458</v>
      </c>
      <c r="H10" s="31">
        <v>69487152384</v>
      </c>
      <c r="I10" s="31">
        <v>4446071520</v>
      </c>
    </row>
    <row r="11" spans="2:13" x14ac:dyDescent="0.25">
      <c r="B11" s="27"/>
      <c r="C11" s="27"/>
      <c r="G11" s="27"/>
      <c r="H11" s="114"/>
      <c r="L11" s="45"/>
      <c r="M11" s="45"/>
    </row>
    <row r="12" spans="2:13" x14ac:dyDescent="0.25">
      <c r="B12" s="76" t="s">
        <v>287</v>
      </c>
      <c r="C12" s="77">
        <v>207</v>
      </c>
      <c r="D12" s="138">
        <v>5294</v>
      </c>
      <c r="E12" s="83">
        <v>10522</v>
      </c>
      <c r="F12" s="83">
        <v>1208</v>
      </c>
      <c r="G12" s="77">
        <v>395</v>
      </c>
      <c r="H12" s="83">
        <v>55375504084</v>
      </c>
      <c r="I12" s="78">
        <v>3469860736</v>
      </c>
    </row>
    <row r="13" spans="2:13" x14ac:dyDescent="0.25">
      <c r="B13" s="76" t="s">
        <v>285</v>
      </c>
      <c r="C13" s="77">
        <v>132</v>
      </c>
      <c r="D13" s="83">
        <v>890</v>
      </c>
      <c r="E13" s="83">
        <v>1517</v>
      </c>
      <c r="F13" s="83">
        <v>333</v>
      </c>
      <c r="G13" s="77">
        <v>144</v>
      </c>
      <c r="H13" s="83">
        <v>9364912028</v>
      </c>
      <c r="I13" s="78">
        <v>552133184</v>
      </c>
    </row>
    <row r="14" spans="2:13" x14ac:dyDescent="0.25">
      <c r="B14" s="76" t="s">
        <v>286</v>
      </c>
      <c r="C14" s="77">
        <v>101</v>
      </c>
      <c r="D14" s="83">
        <v>403</v>
      </c>
      <c r="E14" s="83">
        <v>766</v>
      </c>
      <c r="F14" s="83">
        <v>253</v>
      </c>
      <c r="G14" s="77">
        <v>107</v>
      </c>
      <c r="H14" s="83">
        <v>4746736272</v>
      </c>
      <c r="I14" s="78">
        <v>424077600</v>
      </c>
      <c r="J14" s="45"/>
    </row>
    <row r="15" spans="2:13" x14ac:dyDescent="0.25">
      <c r="B15" s="7" t="s">
        <v>13</v>
      </c>
      <c r="D15" s="13"/>
    </row>
    <row r="16" spans="2:13" x14ac:dyDescent="0.25">
      <c r="B16" s="7" t="s">
        <v>2200</v>
      </c>
      <c r="H16" s="45"/>
      <c r="I16" s="45"/>
    </row>
    <row r="18" spans="4:5" x14ac:dyDescent="0.25">
      <c r="D18" s="101"/>
      <c r="E18" s="81"/>
    </row>
    <row r="19" spans="4:5" x14ac:dyDescent="0.25">
      <c r="D19" s="101"/>
      <c r="E19" s="81"/>
    </row>
    <row r="20" spans="4:5" x14ac:dyDescent="0.25">
      <c r="D20" s="101"/>
      <c r="E20" s="81"/>
    </row>
  </sheetData>
  <pageMargins left="0.511811024" right="0.511811024" top="0.78740157499999996" bottom="0.78740157499999996" header="0.31496062000000002" footer="0.31496062000000002"/>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9"/>
  <sheetViews>
    <sheetView showGridLines="0" workbookViewId="0">
      <selection activeCell="J23" sqref="J23"/>
    </sheetView>
  </sheetViews>
  <sheetFormatPr defaultColWidth="8.85546875" defaultRowHeight="15" x14ac:dyDescent="0.25"/>
  <cols>
    <col min="2" max="2" width="29.7109375" customWidth="1"/>
    <col min="3" max="3" width="14" bestFit="1" customWidth="1"/>
    <col min="4" max="4" width="9.5703125" bestFit="1" customWidth="1"/>
    <col min="5" max="6" width="20.42578125" customWidth="1"/>
    <col min="7" max="7" width="18.140625" customWidth="1"/>
    <col min="8" max="8" width="23.140625" customWidth="1"/>
    <col min="9" max="9" width="16.85546875" bestFit="1" customWidth="1"/>
    <col min="10" max="10" width="18" bestFit="1" customWidth="1"/>
    <col min="11" max="11" width="15.85546875" bestFit="1" customWidth="1"/>
    <col min="13" max="13" width="18" bestFit="1" customWidth="1"/>
    <col min="14" max="14" width="16.85546875" bestFit="1" customWidth="1"/>
  </cols>
  <sheetData>
    <row r="1" spans="2:14" ht="15.75" x14ac:dyDescent="0.25">
      <c r="B1" s="4" t="s">
        <v>9</v>
      </c>
    </row>
    <row r="2" spans="2:14" x14ac:dyDescent="0.25">
      <c r="B2" t="s">
        <v>10</v>
      </c>
    </row>
    <row r="4" spans="2:14" x14ac:dyDescent="0.25">
      <c r="B4" s="6" t="s">
        <v>12</v>
      </c>
    </row>
    <row r="5" spans="2:14" x14ac:dyDescent="0.25">
      <c r="B5" s="5" t="s">
        <v>2174</v>
      </c>
    </row>
    <row r="6" spans="2:14" x14ac:dyDescent="0.25">
      <c r="B6" s="82"/>
    </row>
    <row r="7" spans="2:14" x14ac:dyDescent="0.25">
      <c r="H7" s="70"/>
    </row>
    <row r="8" spans="2:14" ht="52.5" customHeight="1" x14ac:dyDescent="0.25">
      <c r="B8" s="32" t="s">
        <v>309</v>
      </c>
      <c r="C8" s="1" t="s">
        <v>2</v>
      </c>
      <c r="D8" s="1" t="s">
        <v>3</v>
      </c>
      <c r="E8" s="1" t="s">
        <v>4</v>
      </c>
      <c r="F8" s="1" t="s">
        <v>5</v>
      </c>
      <c r="G8" s="1" t="s">
        <v>15</v>
      </c>
      <c r="H8" s="1" t="s">
        <v>8</v>
      </c>
      <c r="I8" s="2" t="s">
        <v>7</v>
      </c>
    </row>
    <row r="9" spans="2:14" ht="6.75" customHeight="1" x14ac:dyDescent="0.25">
      <c r="M9" s="3"/>
      <c r="N9" s="3"/>
    </row>
    <row r="10" spans="2:14" x14ac:dyDescent="0.25">
      <c r="B10" s="40" t="s">
        <v>0</v>
      </c>
      <c r="C10" s="41">
        <v>214</v>
      </c>
      <c r="D10" s="42">
        <v>6587</v>
      </c>
      <c r="E10" s="43">
        <v>12805</v>
      </c>
      <c r="F10" s="43">
        <v>1794</v>
      </c>
      <c r="G10" s="41">
        <v>458</v>
      </c>
      <c r="H10" s="42">
        <v>69487152384</v>
      </c>
      <c r="I10" s="42">
        <v>4446071520</v>
      </c>
    </row>
    <row r="11" spans="2:14" ht="23.25" customHeight="1" x14ac:dyDescent="0.25">
      <c r="B11" s="80" t="s">
        <v>284</v>
      </c>
      <c r="C11" s="77">
        <v>151</v>
      </c>
      <c r="D11" s="83">
        <v>2615</v>
      </c>
      <c r="E11" s="83">
        <v>5309</v>
      </c>
      <c r="F11" s="83">
        <v>433</v>
      </c>
      <c r="G11" s="77">
        <v>40</v>
      </c>
      <c r="H11" s="83">
        <v>20195979690.669998</v>
      </c>
      <c r="I11" s="78">
        <v>2140828896</v>
      </c>
      <c r="M11" s="45"/>
      <c r="N11" s="45"/>
    </row>
    <row r="12" spans="2:14" ht="16.5" customHeight="1" x14ac:dyDescent="0.25">
      <c r="B12" s="80" t="s">
        <v>283</v>
      </c>
      <c r="C12" s="77">
        <v>161</v>
      </c>
      <c r="D12" s="83">
        <v>1857</v>
      </c>
      <c r="E12" s="83">
        <v>3432</v>
      </c>
      <c r="F12" s="83">
        <v>432</v>
      </c>
      <c r="G12" s="77">
        <v>71</v>
      </c>
      <c r="H12" s="83">
        <v>12002691498.67</v>
      </c>
      <c r="I12" s="78">
        <v>906302624</v>
      </c>
      <c r="J12" s="45"/>
    </row>
    <row r="13" spans="2:14" ht="20.25" customHeight="1" x14ac:dyDescent="0.25">
      <c r="B13" s="80" t="s">
        <v>282</v>
      </c>
      <c r="C13" s="77">
        <v>191</v>
      </c>
      <c r="D13" s="83">
        <v>2115</v>
      </c>
      <c r="E13" s="83">
        <v>4064</v>
      </c>
      <c r="F13" s="83">
        <v>1046</v>
      </c>
      <c r="G13" s="77">
        <v>347</v>
      </c>
      <c r="H13" s="83">
        <v>37288481194.660004</v>
      </c>
      <c r="I13" s="78">
        <v>1398940000</v>
      </c>
      <c r="J13" s="45"/>
      <c r="K13" s="81"/>
    </row>
    <row r="14" spans="2:14" x14ac:dyDescent="0.25">
      <c r="B14" s="7" t="s">
        <v>13</v>
      </c>
      <c r="H14" s="45"/>
      <c r="I14" s="45"/>
      <c r="K14" s="81"/>
    </row>
    <row r="15" spans="2:14" x14ac:dyDescent="0.25">
      <c r="B15" s="24" t="s">
        <v>2200</v>
      </c>
      <c r="D15" s="13"/>
    </row>
    <row r="17" spans="4:5" x14ac:dyDescent="0.25">
      <c r="D17" s="139"/>
      <c r="E17" s="45"/>
    </row>
    <row r="18" spans="4:5" ht="15.75" customHeight="1" x14ac:dyDescent="0.25">
      <c r="D18" s="139"/>
      <c r="E18" s="45"/>
    </row>
    <row r="19" spans="4:5" x14ac:dyDescent="0.25">
      <c r="D19" s="139"/>
      <c r="E19" s="45"/>
    </row>
  </sheetData>
  <pageMargins left="0.511811024" right="0.511811024" top="0.78740157499999996" bottom="0.78740157499999996" header="0.31496062000000002" footer="0.31496062000000002"/>
  <pageSetup paperSize="9" orientation="portrait" horizontalDpi="4294967292" verticalDpi="4294967292" r:id="rId1"/>
  <drawing r:id="rId2"/>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246"/>
  <sheetViews>
    <sheetView showGridLines="0" zoomScaleNormal="100" workbookViewId="0">
      <selection activeCell="K17" sqref="K17"/>
    </sheetView>
  </sheetViews>
  <sheetFormatPr defaultColWidth="8.85546875" defaultRowHeight="15" x14ac:dyDescent="0.25"/>
  <cols>
    <col min="1" max="1" width="4.7109375" customWidth="1"/>
    <col min="2" max="2" width="8.85546875" style="34"/>
    <col min="3" max="3" width="24.140625" customWidth="1"/>
    <col min="5" max="5" width="15.28515625" customWidth="1"/>
    <col min="6" max="6" width="16.28515625" customWidth="1"/>
    <col min="7" max="7" width="18.28515625" customWidth="1"/>
    <col min="8" max="8" width="34.42578125" style="3" customWidth="1"/>
    <col min="10" max="10" width="25.42578125" customWidth="1"/>
    <col min="11" max="12" width="18" bestFit="1" customWidth="1"/>
    <col min="16" max="16" width="18" bestFit="1" customWidth="1"/>
  </cols>
  <sheetData>
    <row r="1" spans="2:16" ht="15.75" x14ac:dyDescent="0.25">
      <c r="B1" s="60" t="s">
        <v>9</v>
      </c>
      <c r="D1" s="4"/>
      <c r="H1"/>
    </row>
    <row r="2" spans="2:16" x14ac:dyDescent="0.25">
      <c r="B2" s="61" t="s">
        <v>10</v>
      </c>
      <c r="H2"/>
    </row>
    <row r="3" spans="2:16" x14ac:dyDescent="0.25">
      <c r="B3" s="61"/>
      <c r="H3"/>
    </row>
    <row r="4" spans="2:16" ht="15.75" x14ac:dyDescent="0.25">
      <c r="B4" s="62" t="s">
        <v>12</v>
      </c>
      <c r="F4" s="49"/>
      <c r="G4" s="49"/>
      <c r="H4" s="49"/>
    </row>
    <row r="5" spans="2:16" x14ac:dyDescent="0.25">
      <c r="B5" s="63" t="s">
        <v>244</v>
      </c>
      <c r="D5" s="5"/>
      <c r="H5"/>
    </row>
    <row r="6" spans="2:16" x14ac:dyDescent="0.25">
      <c r="B6" s="63" t="s">
        <v>243</v>
      </c>
      <c r="D6" s="5"/>
      <c r="H6"/>
    </row>
    <row r="7" spans="2:16" ht="60" x14ac:dyDescent="0.25">
      <c r="B7" s="44" t="s">
        <v>278</v>
      </c>
      <c r="C7" s="44" t="s">
        <v>295</v>
      </c>
      <c r="D7" s="44" t="s">
        <v>3</v>
      </c>
      <c r="E7" s="44" t="s">
        <v>4</v>
      </c>
      <c r="F7" s="44" t="s">
        <v>5</v>
      </c>
      <c r="G7" s="44" t="s">
        <v>6</v>
      </c>
      <c r="H7" s="44" t="s">
        <v>8</v>
      </c>
    </row>
    <row r="8" spans="2:16" x14ac:dyDescent="0.25">
      <c r="D8" s="12"/>
      <c r="E8" s="12"/>
      <c r="F8" s="12"/>
      <c r="G8" s="12"/>
      <c r="H8" s="12"/>
      <c r="J8" s="3"/>
      <c r="K8" s="3"/>
    </row>
    <row r="9" spans="2:16" x14ac:dyDescent="0.25">
      <c r="B9" s="40"/>
      <c r="C9" s="40" t="s">
        <v>0</v>
      </c>
      <c r="D9" s="42">
        <v>6587</v>
      </c>
      <c r="E9" s="43">
        <v>12805</v>
      </c>
      <c r="F9" s="43">
        <v>1794</v>
      </c>
      <c r="G9" s="41">
        <v>458</v>
      </c>
      <c r="H9" s="42">
        <v>69487152384</v>
      </c>
      <c r="J9" s="3"/>
      <c r="P9" s="3"/>
    </row>
    <row r="10" spans="2:16" x14ac:dyDescent="0.25">
      <c r="D10" s="12"/>
      <c r="E10" s="12"/>
      <c r="F10" s="12"/>
      <c r="G10" s="12"/>
      <c r="H10" s="12"/>
      <c r="J10" s="3"/>
    </row>
    <row r="11" spans="2:16" s="6" customFormat="1" x14ac:dyDescent="0.25">
      <c r="B11" s="162">
        <v>1</v>
      </c>
      <c r="C11" s="55" t="s">
        <v>51</v>
      </c>
      <c r="D11" s="55">
        <v>283</v>
      </c>
      <c r="E11" s="55">
        <v>611</v>
      </c>
      <c r="F11" s="55">
        <v>245</v>
      </c>
      <c r="G11" s="55">
        <v>127</v>
      </c>
      <c r="H11" s="56" t="s">
        <v>304</v>
      </c>
      <c r="I11"/>
      <c r="J11" s="3"/>
      <c r="K11"/>
    </row>
    <row r="12" spans="2:16" x14ac:dyDescent="0.25">
      <c r="B12" s="163"/>
      <c r="C12" s="14" t="s">
        <v>281</v>
      </c>
      <c r="D12" s="14">
        <v>10</v>
      </c>
      <c r="E12" s="14">
        <v>10</v>
      </c>
      <c r="F12" s="14">
        <v>10</v>
      </c>
      <c r="G12" s="14">
        <v>6</v>
      </c>
      <c r="H12" s="57" t="s">
        <v>299</v>
      </c>
      <c r="J12" s="3"/>
      <c r="K12" s="45"/>
    </row>
    <row r="13" spans="2:16" x14ac:dyDescent="0.25">
      <c r="B13" s="163"/>
      <c r="C13" s="14" t="s">
        <v>81</v>
      </c>
      <c r="D13" s="14">
        <v>150</v>
      </c>
      <c r="E13" s="14">
        <v>346</v>
      </c>
      <c r="F13" s="14">
        <v>136</v>
      </c>
      <c r="G13" s="14">
        <v>61</v>
      </c>
      <c r="H13" s="57" t="s">
        <v>298</v>
      </c>
      <c r="J13" s="3"/>
      <c r="K13" s="45"/>
      <c r="L13" s="45"/>
    </row>
    <row r="14" spans="2:16" x14ac:dyDescent="0.25">
      <c r="B14" s="164"/>
      <c r="C14" s="14" t="s">
        <v>50</v>
      </c>
      <c r="D14" s="14">
        <v>123</v>
      </c>
      <c r="E14" s="14">
        <v>255</v>
      </c>
      <c r="F14" s="14">
        <v>112</v>
      </c>
      <c r="G14" s="14">
        <v>60</v>
      </c>
      <c r="H14" s="57" t="s">
        <v>296</v>
      </c>
      <c r="J14" s="3"/>
    </row>
    <row r="15" spans="2:16" s="6" customFormat="1" x14ac:dyDescent="0.25">
      <c r="B15" s="162">
        <v>2</v>
      </c>
      <c r="C15" s="55" t="s">
        <v>37</v>
      </c>
      <c r="D15" s="55">
        <v>939</v>
      </c>
      <c r="E15" s="55">
        <v>1857</v>
      </c>
      <c r="F15" s="55">
        <v>330</v>
      </c>
      <c r="G15" s="55">
        <v>147</v>
      </c>
      <c r="H15" s="56" t="s">
        <v>304</v>
      </c>
      <c r="I15"/>
      <c r="J15" s="3"/>
      <c r="K15" s="45"/>
    </row>
    <row r="16" spans="2:16" x14ac:dyDescent="0.25">
      <c r="B16" s="163"/>
      <c r="C16" s="14" t="s">
        <v>56</v>
      </c>
      <c r="D16" s="14">
        <v>312</v>
      </c>
      <c r="E16" s="14">
        <v>667</v>
      </c>
      <c r="F16" s="14">
        <v>256</v>
      </c>
      <c r="G16" s="14">
        <v>56</v>
      </c>
      <c r="H16" s="57" t="s">
        <v>297</v>
      </c>
      <c r="J16" s="3"/>
    </row>
    <row r="17" spans="2:11" x14ac:dyDescent="0.25">
      <c r="B17" s="163"/>
      <c r="C17" s="14" t="s">
        <v>66</v>
      </c>
      <c r="D17" s="14">
        <v>127</v>
      </c>
      <c r="E17" s="14">
        <v>259</v>
      </c>
      <c r="F17" s="14">
        <v>121</v>
      </c>
      <c r="G17" s="14">
        <v>26</v>
      </c>
      <c r="H17" s="57" t="s">
        <v>298</v>
      </c>
    </row>
    <row r="18" spans="2:11" x14ac:dyDescent="0.25">
      <c r="B18" s="163"/>
      <c r="C18" s="14" t="s">
        <v>54</v>
      </c>
      <c r="D18" s="14">
        <v>189</v>
      </c>
      <c r="E18" s="14">
        <v>368</v>
      </c>
      <c r="F18" s="14">
        <v>177</v>
      </c>
      <c r="G18" s="14">
        <v>31</v>
      </c>
      <c r="H18" s="57" t="s">
        <v>299</v>
      </c>
    </row>
    <row r="19" spans="2:11" x14ac:dyDescent="0.25">
      <c r="B19" s="163"/>
      <c r="C19" s="14" t="s">
        <v>36</v>
      </c>
      <c r="D19" s="14">
        <v>210</v>
      </c>
      <c r="E19" s="14">
        <v>356</v>
      </c>
      <c r="F19" s="14">
        <v>154</v>
      </c>
      <c r="G19" s="14">
        <v>21</v>
      </c>
      <c r="H19" s="57" t="s">
        <v>299</v>
      </c>
    </row>
    <row r="20" spans="2:11" x14ac:dyDescent="0.25">
      <c r="B20" s="164"/>
      <c r="C20" s="14" t="s">
        <v>99</v>
      </c>
      <c r="D20" s="14">
        <v>101</v>
      </c>
      <c r="E20" s="14">
        <v>207</v>
      </c>
      <c r="F20" s="14">
        <v>92</v>
      </c>
      <c r="G20" s="14">
        <v>13</v>
      </c>
      <c r="H20" s="57" t="s">
        <v>300</v>
      </c>
    </row>
    <row r="21" spans="2:11" s="6" customFormat="1" x14ac:dyDescent="0.25">
      <c r="B21" s="162">
        <v>3</v>
      </c>
      <c r="C21" s="55" t="s">
        <v>32</v>
      </c>
      <c r="D21" s="55">
        <v>247</v>
      </c>
      <c r="E21" s="55">
        <v>509</v>
      </c>
      <c r="F21" s="55">
        <v>187</v>
      </c>
      <c r="G21" s="55">
        <v>104</v>
      </c>
      <c r="H21" s="56" t="s">
        <v>304</v>
      </c>
      <c r="I21"/>
      <c r="J21"/>
      <c r="K21"/>
    </row>
    <row r="22" spans="2:11" x14ac:dyDescent="0.25">
      <c r="B22" s="163"/>
      <c r="C22" s="14" t="s">
        <v>31</v>
      </c>
      <c r="D22" s="14">
        <v>142</v>
      </c>
      <c r="E22" s="14">
        <v>300</v>
      </c>
      <c r="F22" s="14">
        <v>124</v>
      </c>
      <c r="G22" s="14">
        <v>69</v>
      </c>
      <c r="H22" s="57" t="s">
        <v>296</v>
      </c>
    </row>
    <row r="23" spans="2:11" x14ac:dyDescent="0.25">
      <c r="B23" s="164"/>
      <c r="C23" s="14" t="s">
        <v>104</v>
      </c>
      <c r="D23" s="14">
        <v>105</v>
      </c>
      <c r="E23" s="14">
        <v>209</v>
      </c>
      <c r="F23" s="14">
        <v>71</v>
      </c>
      <c r="G23" s="14">
        <v>35</v>
      </c>
      <c r="H23" s="57" t="s">
        <v>298</v>
      </c>
    </row>
    <row r="24" spans="2:11" s="6" customFormat="1" x14ac:dyDescent="0.25">
      <c r="B24" s="58">
        <v>4</v>
      </c>
      <c r="C24" s="55" t="s">
        <v>65</v>
      </c>
      <c r="D24" s="55">
        <v>45</v>
      </c>
      <c r="E24" s="55">
        <v>89</v>
      </c>
      <c r="F24" s="55">
        <v>43</v>
      </c>
      <c r="G24" s="55">
        <v>29</v>
      </c>
      <c r="H24" s="56" t="s">
        <v>304</v>
      </c>
      <c r="I24"/>
      <c r="J24"/>
      <c r="K24"/>
    </row>
    <row r="25" spans="2:11" s="6" customFormat="1" x14ac:dyDescent="0.25">
      <c r="B25" s="162">
        <v>5</v>
      </c>
      <c r="C25" s="55" t="s">
        <v>61</v>
      </c>
      <c r="D25" s="55">
        <v>264</v>
      </c>
      <c r="E25" s="55">
        <v>645</v>
      </c>
      <c r="F25" s="55">
        <v>205</v>
      </c>
      <c r="G25" s="55">
        <v>119</v>
      </c>
      <c r="H25" s="56" t="s">
        <v>304</v>
      </c>
      <c r="I25"/>
      <c r="J25"/>
      <c r="K25"/>
    </row>
    <row r="26" spans="2:11" x14ac:dyDescent="0.25">
      <c r="B26" s="163"/>
      <c r="C26" s="14" t="s">
        <v>60</v>
      </c>
      <c r="D26" s="14">
        <v>123</v>
      </c>
      <c r="E26" s="14">
        <v>327</v>
      </c>
      <c r="F26" s="14">
        <v>121</v>
      </c>
      <c r="G26" s="14">
        <v>61</v>
      </c>
      <c r="H26" s="57" t="s">
        <v>296</v>
      </c>
    </row>
    <row r="27" spans="2:11" x14ac:dyDescent="0.25">
      <c r="B27" s="164"/>
      <c r="C27" s="14" t="s">
        <v>64</v>
      </c>
      <c r="D27" s="14">
        <v>141</v>
      </c>
      <c r="E27" s="14">
        <v>318</v>
      </c>
      <c r="F27" s="14">
        <v>128</v>
      </c>
      <c r="G27" s="14">
        <v>58</v>
      </c>
      <c r="H27" s="57" t="s">
        <v>298</v>
      </c>
    </row>
    <row r="28" spans="2:11" s="6" customFormat="1" x14ac:dyDescent="0.25">
      <c r="B28" s="162">
        <v>6</v>
      </c>
      <c r="C28" s="55" t="s">
        <v>44</v>
      </c>
      <c r="D28" s="55">
        <v>322</v>
      </c>
      <c r="E28" s="55">
        <v>590</v>
      </c>
      <c r="F28" s="55">
        <v>227</v>
      </c>
      <c r="G28" s="55">
        <v>113</v>
      </c>
      <c r="H28" s="56" t="s">
        <v>304</v>
      </c>
      <c r="I28"/>
      <c r="J28"/>
      <c r="K28"/>
    </row>
    <row r="29" spans="2:11" x14ac:dyDescent="0.25">
      <c r="B29" s="163"/>
      <c r="C29" s="14" t="s">
        <v>43</v>
      </c>
      <c r="D29" s="14">
        <v>219</v>
      </c>
      <c r="E29" s="14">
        <v>366</v>
      </c>
      <c r="F29" s="14">
        <v>161</v>
      </c>
      <c r="G29" s="14">
        <v>76</v>
      </c>
      <c r="H29" s="57" t="s">
        <v>297</v>
      </c>
    </row>
    <row r="30" spans="2:11" x14ac:dyDescent="0.25">
      <c r="B30" s="163"/>
      <c r="C30" s="14" t="s">
        <v>84</v>
      </c>
      <c r="D30" s="14">
        <v>80</v>
      </c>
      <c r="E30" s="14">
        <v>193</v>
      </c>
      <c r="F30" s="14">
        <v>82</v>
      </c>
      <c r="G30" s="14">
        <v>35</v>
      </c>
      <c r="H30" s="57" t="s">
        <v>297</v>
      </c>
    </row>
    <row r="31" spans="2:11" x14ac:dyDescent="0.25">
      <c r="B31" s="163"/>
      <c r="C31" s="14" t="s">
        <v>187</v>
      </c>
      <c r="D31" s="14">
        <v>3</v>
      </c>
      <c r="E31" s="14">
        <v>3</v>
      </c>
      <c r="F31" s="14">
        <v>3</v>
      </c>
      <c r="G31" s="14">
        <v>0</v>
      </c>
      <c r="H31" s="57" t="s">
        <v>303</v>
      </c>
    </row>
    <row r="32" spans="2:11" x14ac:dyDescent="0.25">
      <c r="B32" s="164"/>
      <c r="C32" s="14" t="s">
        <v>181</v>
      </c>
      <c r="D32" s="14">
        <v>20</v>
      </c>
      <c r="E32" s="14">
        <v>28</v>
      </c>
      <c r="F32" s="14">
        <v>20</v>
      </c>
      <c r="G32" s="14">
        <v>2</v>
      </c>
      <c r="H32" s="57" t="s">
        <v>301</v>
      </c>
    </row>
    <row r="33" spans="2:11" s="6" customFormat="1" x14ac:dyDescent="0.25">
      <c r="B33" s="162">
        <v>7</v>
      </c>
      <c r="C33" s="55" t="s">
        <v>46</v>
      </c>
      <c r="D33" s="55">
        <v>250</v>
      </c>
      <c r="E33" s="55">
        <v>526</v>
      </c>
      <c r="F33" s="55">
        <v>165</v>
      </c>
      <c r="G33" s="55">
        <v>107</v>
      </c>
      <c r="H33" s="56" t="s">
        <v>296</v>
      </c>
      <c r="I33"/>
      <c r="J33"/>
      <c r="K33"/>
    </row>
    <row r="34" spans="2:11" x14ac:dyDescent="0.25">
      <c r="B34" s="163"/>
      <c r="C34" s="14" t="s">
        <v>45</v>
      </c>
      <c r="D34" s="14">
        <v>219</v>
      </c>
      <c r="E34" s="14">
        <v>470</v>
      </c>
      <c r="F34" s="14">
        <v>164</v>
      </c>
      <c r="G34" s="14">
        <v>99</v>
      </c>
      <c r="H34" s="57" t="s">
        <v>296</v>
      </c>
    </row>
    <row r="35" spans="2:11" x14ac:dyDescent="0.25">
      <c r="B35" s="164"/>
      <c r="C35" s="14" t="s">
        <v>256</v>
      </c>
      <c r="D35" s="14">
        <v>31</v>
      </c>
      <c r="E35" s="14">
        <v>56</v>
      </c>
      <c r="F35" s="14">
        <v>31</v>
      </c>
      <c r="G35" s="14">
        <v>8</v>
      </c>
      <c r="H35" s="57" t="s">
        <v>300</v>
      </c>
    </row>
    <row r="36" spans="2:11" s="6" customFormat="1" x14ac:dyDescent="0.25">
      <c r="B36" s="58">
        <v>8</v>
      </c>
      <c r="C36" s="55" t="s">
        <v>188</v>
      </c>
      <c r="D36" s="55">
        <v>23</v>
      </c>
      <c r="E36" s="55">
        <v>30</v>
      </c>
      <c r="F36" s="55">
        <v>23</v>
      </c>
      <c r="G36" s="55">
        <v>20</v>
      </c>
      <c r="H36" s="56" t="s">
        <v>296</v>
      </c>
      <c r="I36"/>
      <c r="J36"/>
      <c r="K36"/>
    </row>
    <row r="37" spans="2:11" s="6" customFormat="1" x14ac:dyDescent="0.25">
      <c r="B37" s="162">
        <v>9</v>
      </c>
      <c r="C37" s="55" t="s">
        <v>58</v>
      </c>
      <c r="D37" s="55">
        <v>156</v>
      </c>
      <c r="E37" s="55">
        <v>332</v>
      </c>
      <c r="F37" s="55">
        <v>99</v>
      </c>
      <c r="G37" s="55">
        <v>74</v>
      </c>
      <c r="H37" s="56" t="s">
        <v>296</v>
      </c>
      <c r="I37"/>
      <c r="J37"/>
      <c r="K37"/>
    </row>
    <row r="38" spans="2:11" x14ac:dyDescent="0.25">
      <c r="B38" s="163"/>
      <c r="C38" s="14" t="s">
        <v>57</v>
      </c>
      <c r="D38" s="14">
        <v>87</v>
      </c>
      <c r="E38" s="14">
        <v>187</v>
      </c>
      <c r="F38" s="14">
        <v>79</v>
      </c>
      <c r="G38" s="14">
        <v>42</v>
      </c>
      <c r="H38" s="57" t="s">
        <v>297</v>
      </c>
    </row>
    <row r="39" spans="2:11" x14ac:dyDescent="0.25">
      <c r="B39" s="164"/>
      <c r="C39" s="14" t="s">
        <v>138</v>
      </c>
      <c r="D39" s="14">
        <v>69</v>
      </c>
      <c r="E39" s="14">
        <v>145</v>
      </c>
      <c r="F39" s="14">
        <v>59</v>
      </c>
      <c r="G39" s="14">
        <v>32</v>
      </c>
      <c r="H39" s="57" t="s">
        <v>298</v>
      </c>
    </row>
    <row r="40" spans="2:11" s="6" customFormat="1" x14ac:dyDescent="0.25">
      <c r="B40" s="162">
        <v>10</v>
      </c>
      <c r="C40" s="55" t="s">
        <v>119</v>
      </c>
      <c r="D40" s="55">
        <v>61</v>
      </c>
      <c r="E40" s="55">
        <v>158</v>
      </c>
      <c r="F40" s="55">
        <v>60</v>
      </c>
      <c r="G40" s="55">
        <v>42</v>
      </c>
      <c r="H40" s="56" t="s">
        <v>296</v>
      </c>
      <c r="I40"/>
      <c r="J40"/>
      <c r="K40"/>
    </row>
    <row r="41" spans="2:11" x14ac:dyDescent="0.25">
      <c r="B41" s="163"/>
      <c r="C41" s="14" t="s">
        <v>251</v>
      </c>
      <c r="D41" s="14">
        <v>56</v>
      </c>
      <c r="E41" s="14">
        <v>143</v>
      </c>
      <c r="F41" s="14">
        <v>55</v>
      </c>
      <c r="G41" s="14">
        <v>38</v>
      </c>
      <c r="H41" s="57" t="s">
        <v>296</v>
      </c>
    </row>
    <row r="42" spans="2:11" x14ac:dyDescent="0.25">
      <c r="B42" s="163"/>
      <c r="C42" s="14" t="s">
        <v>252</v>
      </c>
      <c r="D42" s="14">
        <v>1</v>
      </c>
      <c r="E42" s="14">
        <v>3</v>
      </c>
      <c r="F42" s="14">
        <v>1</v>
      </c>
      <c r="G42" s="14">
        <v>1</v>
      </c>
      <c r="H42" s="57" t="s">
        <v>303</v>
      </c>
    </row>
    <row r="43" spans="2:11" x14ac:dyDescent="0.25">
      <c r="B43" s="164"/>
      <c r="C43" s="14" t="s">
        <v>253</v>
      </c>
      <c r="D43" s="14">
        <v>4</v>
      </c>
      <c r="E43" s="14">
        <v>12</v>
      </c>
      <c r="F43" s="14">
        <v>4</v>
      </c>
      <c r="G43" s="14">
        <v>3</v>
      </c>
      <c r="H43" s="57" t="s">
        <v>301</v>
      </c>
    </row>
    <row r="44" spans="2:11" s="6" customFormat="1" x14ac:dyDescent="0.25">
      <c r="B44" s="162">
        <v>11</v>
      </c>
      <c r="C44" s="55" t="s">
        <v>73</v>
      </c>
      <c r="D44" s="55">
        <v>82</v>
      </c>
      <c r="E44" s="55">
        <v>181</v>
      </c>
      <c r="F44" s="55">
        <v>69</v>
      </c>
      <c r="G44" s="55">
        <v>54</v>
      </c>
      <c r="H44" s="56" t="s">
        <v>296</v>
      </c>
      <c r="I44"/>
      <c r="J44"/>
      <c r="K44"/>
    </row>
    <row r="45" spans="2:11" x14ac:dyDescent="0.25">
      <c r="B45" s="163"/>
      <c r="C45" s="14" t="s">
        <v>280</v>
      </c>
      <c r="D45" s="14">
        <v>48</v>
      </c>
      <c r="E45" s="14">
        <v>102</v>
      </c>
      <c r="F45" s="14">
        <v>47</v>
      </c>
      <c r="G45" s="14">
        <v>30</v>
      </c>
      <c r="H45" s="57" t="s">
        <v>297</v>
      </c>
    </row>
    <row r="46" spans="2:11" x14ac:dyDescent="0.25">
      <c r="B46" s="164"/>
      <c r="C46" s="14" t="s">
        <v>258</v>
      </c>
      <c r="D46" s="14">
        <v>34</v>
      </c>
      <c r="E46" s="14">
        <v>79</v>
      </c>
      <c r="F46" s="14">
        <v>30</v>
      </c>
      <c r="G46" s="14">
        <v>24</v>
      </c>
      <c r="H46" s="57" t="s">
        <v>298</v>
      </c>
    </row>
    <row r="47" spans="2:11" s="6" customFormat="1" x14ac:dyDescent="0.25">
      <c r="B47" s="162">
        <v>12</v>
      </c>
      <c r="C47" s="55" t="s">
        <v>72</v>
      </c>
      <c r="D47" s="55">
        <v>99</v>
      </c>
      <c r="E47" s="55">
        <v>216</v>
      </c>
      <c r="F47" s="55">
        <v>91</v>
      </c>
      <c r="G47" s="55">
        <v>66</v>
      </c>
      <c r="H47" s="56" t="s">
        <v>297</v>
      </c>
      <c r="I47"/>
      <c r="J47"/>
      <c r="K47"/>
    </row>
    <row r="48" spans="2:11" x14ac:dyDescent="0.25">
      <c r="B48" s="163"/>
      <c r="C48" s="14" t="s">
        <v>250</v>
      </c>
      <c r="D48" s="14">
        <v>95</v>
      </c>
      <c r="E48" s="14">
        <v>209</v>
      </c>
      <c r="F48" s="14">
        <v>86</v>
      </c>
      <c r="G48" s="14">
        <v>63</v>
      </c>
      <c r="H48" s="57" t="s">
        <v>297</v>
      </c>
    </row>
    <row r="49" spans="2:11" x14ac:dyDescent="0.25">
      <c r="B49" s="164"/>
      <c r="C49" s="14" t="s">
        <v>255</v>
      </c>
      <c r="D49" s="14">
        <v>4</v>
      </c>
      <c r="E49" s="14">
        <v>7</v>
      </c>
      <c r="F49" s="14">
        <v>5</v>
      </c>
      <c r="G49" s="14">
        <v>3</v>
      </c>
      <c r="H49" s="57" t="s">
        <v>302</v>
      </c>
    </row>
    <row r="50" spans="2:11" s="6" customFormat="1" x14ac:dyDescent="0.25">
      <c r="B50" s="58">
        <v>13</v>
      </c>
      <c r="C50" s="55" t="s">
        <v>246</v>
      </c>
      <c r="D50" s="55">
        <v>69</v>
      </c>
      <c r="E50" s="55">
        <v>142</v>
      </c>
      <c r="F50" s="55">
        <v>57</v>
      </c>
      <c r="G50" s="55">
        <v>38</v>
      </c>
      <c r="H50" s="56" t="s">
        <v>297</v>
      </c>
      <c r="I50"/>
      <c r="J50"/>
      <c r="K50"/>
    </row>
    <row r="51" spans="2:11" s="6" customFormat="1" x14ac:dyDescent="0.25">
      <c r="B51" s="58">
        <v>14</v>
      </c>
      <c r="C51" s="55" t="s">
        <v>83</v>
      </c>
      <c r="D51" s="55">
        <v>59</v>
      </c>
      <c r="E51" s="55">
        <v>138</v>
      </c>
      <c r="F51" s="55">
        <v>48</v>
      </c>
      <c r="G51" s="55">
        <v>38</v>
      </c>
      <c r="H51" s="56" t="s">
        <v>297</v>
      </c>
      <c r="I51"/>
      <c r="J51"/>
      <c r="K51"/>
    </row>
    <row r="52" spans="2:11" s="6" customFormat="1" x14ac:dyDescent="0.25">
      <c r="B52" s="162">
        <v>15</v>
      </c>
      <c r="C52" s="55" t="s">
        <v>53</v>
      </c>
      <c r="D52" s="55">
        <v>93</v>
      </c>
      <c r="E52" s="55">
        <v>202</v>
      </c>
      <c r="F52" s="55">
        <v>73</v>
      </c>
      <c r="G52" s="55">
        <v>51</v>
      </c>
      <c r="H52" s="56" t="s">
        <v>297</v>
      </c>
      <c r="I52"/>
      <c r="J52"/>
      <c r="K52"/>
    </row>
    <row r="53" spans="2:11" x14ac:dyDescent="0.25">
      <c r="B53" s="163"/>
      <c r="C53" s="14" t="s">
        <v>52</v>
      </c>
      <c r="D53" s="14">
        <v>49</v>
      </c>
      <c r="E53" s="14">
        <v>100</v>
      </c>
      <c r="F53" s="14">
        <v>34</v>
      </c>
      <c r="G53" s="14">
        <v>25</v>
      </c>
      <c r="H53" s="57" t="s">
        <v>300</v>
      </c>
    </row>
    <row r="54" spans="2:11" x14ac:dyDescent="0.25">
      <c r="B54" s="164"/>
      <c r="C54" s="14" t="s">
        <v>259</v>
      </c>
      <c r="D54" s="14">
        <v>44</v>
      </c>
      <c r="E54" s="14">
        <v>102</v>
      </c>
      <c r="F54" s="14">
        <v>42</v>
      </c>
      <c r="G54" s="14">
        <v>26</v>
      </c>
      <c r="H54" s="57" t="s">
        <v>297</v>
      </c>
    </row>
    <row r="55" spans="2:11" s="6" customFormat="1" x14ac:dyDescent="0.25">
      <c r="B55" s="58">
        <v>16</v>
      </c>
      <c r="C55" s="55" t="s">
        <v>88</v>
      </c>
      <c r="D55" s="55">
        <v>70</v>
      </c>
      <c r="E55" s="55">
        <v>166</v>
      </c>
      <c r="F55" s="55">
        <v>66</v>
      </c>
      <c r="G55" s="55">
        <v>49</v>
      </c>
      <c r="H55" s="56" t="s">
        <v>297</v>
      </c>
      <c r="I55"/>
      <c r="J55"/>
      <c r="K55"/>
    </row>
    <row r="56" spans="2:11" s="6" customFormat="1" x14ac:dyDescent="0.25">
      <c r="B56" s="58">
        <v>17</v>
      </c>
      <c r="C56" s="55" t="s">
        <v>147</v>
      </c>
      <c r="D56" s="55">
        <v>11</v>
      </c>
      <c r="E56" s="55">
        <v>18</v>
      </c>
      <c r="F56" s="55">
        <v>11</v>
      </c>
      <c r="G56" s="55">
        <v>10</v>
      </c>
      <c r="H56" s="56" t="s">
        <v>297</v>
      </c>
      <c r="I56"/>
      <c r="J56"/>
      <c r="K56"/>
    </row>
    <row r="57" spans="2:11" s="6" customFormat="1" x14ac:dyDescent="0.25">
      <c r="B57" s="58">
        <v>18</v>
      </c>
      <c r="C57" s="55" t="s">
        <v>94</v>
      </c>
      <c r="D57" s="55">
        <v>43</v>
      </c>
      <c r="E57" s="55">
        <v>105</v>
      </c>
      <c r="F57" s="55">
        <v>39</v>
      </c>
      <c r="G57" s="55">
        <v>32</v>
      </c>
      <c r="H57" s="56" t="s">
        <v>297</v>
      </c>
      <c r="I57"/>
      <c r="J57"/>
      <c r="K57"/>
    </row>
    <row r="58" spans="2:11" s="6" customFormat="1" x14ac:dyDescent="0.25">
      <c r="B58" s="58">
        <v>19</v>
      </c>
      <c r="C58" s="55" t="s">
        <v>216</v>
      </c>
      <c r="D58" s="55">
        <v>6</v>
      </c>
      <c r="E58" s="55">
        <v>8</v>
      </c>
      <c r="F58" s="55">
        <v>6</v>
      </c>
      <c r="G58" s="55">
        <v>5</v>
      </c>
      <c r="H58" s="56" t="s">
        <v>297</v>
      </c>
      <c r="I58"/>
      <c r="J58"/>
      <c r="K58"/>
    </row>
    <row r="59" spans="2:11" s="6" customFormat="1" x14ac:dyDescent="0.25">
      <c r="B59" s="58">
        <v>20</v>
      </c>
      <c r="C59" s="55" t="s">
        <v>75</v>
      </c>
      <c r="D59" s="55">
        <v>56</v>
      </c>
      <c r="E59" s="55">
        <v>154</v>
      </c>
      <c r="F59" s="55">
        <v>48</v>
      </c>
      <c r="G59" s="55">
        <v>38</v>
      </c>
      <c r="H59" s="56" t="s">
        <v>297</v>
      </c>
      <c r="I59"/>
      <c r="J59"/>
      <c r="K59"/>
    </row>
    <row r="60" spans="2:11" s="6" customFormat="1" x14ac:dyDescent="0.25">
      <c r="B60" s="58">
        <v>21</v>
      </c>
      <c r="C60" s="55" t="s">
        <v>130</v>
      </c>
      <c r="D60" s="55">
        <v>23</v>
      </c>
      <c r="E60" s="55">
        <v>48</v>
      </c>
      <c r="F60" s="55">
        <v>23</v>
      </c>
      <c r="G60" s="55">
        <v>18</v>
      </c>
      <c r="H60" s="56" t="s">
        <v>297</v>
      </c>
      <c r="I60"/>
      <c r="J60"/>
      <c r="K60"/>
    </row>
    <row r="61" spans="2:11" s="6" customFormat="1" x14ac:dyDescent="0.25">
      <c r="B61" s="58">
        <v>22</v>
      </c>
      <c r="C61" s="55" t="s">
        <v>79</v>
      </c>
      <c r="D61" s="55">
        <v>60</v>
      </c>
      <c r="E61" s="55">
        <v>149</v>
      </c>
      <c r="F61" s="55">
        <v>60</v>
      </c>
      <c r="G61" s="55">
        <v>47</v>
      </c>
      <c r="H61" s="56" t="s">
        <v>297</v>
      </c>
      <c r="I61"/>
      <c r="J61"/>
      <c r="K61"/>
    </row>
    <row r="62" spans="2:11" s="6" customFormat="1" x14ac:dyDescent="0.25">
      <c r="B62" s="58">
        <v>23</v>
      </c>
      <c r="C62" s="55" t="s">
        <v>77</v>
      </c>
      <c r="D62" s="55">
        <v>153</v>
      </c>
      <c r="E62" s="55">
        <v>252</v>
      </c>
      <c r="F62" s="55">
        <v>143</v>
      </c>
      <c r="G62" s="55">
        <v>85</v>
      </c>
      <c r="H62" s="56" t="s">
        <v>298</v>
      </c>
      <c r="I62"/>
      <c r="J62"/>
      <c r="K62"/>
    </row>
    <row r="63" spans="2:11" s="6" customFormat="1" x14ac:dyDescent="0.25">
      <c r="B63" s="58">
        <v>24</v>
      </c>
      <c r="C63" s="55" t="s">
        <v>77</v>
      </c>
      <c r="D63" s="55">
        <v>103</v>
      </c>
      <c r="E63" s="55">
        <v>319</v>
      </c>
      <c r="F63" s="55">
        <v>100</v>
      </c>
      <c r="G63" s="55">
        <v>57</v>
      </c>
      <c r="H63" s="56" t="s">
        <v>298</v>
      </c>
      <c r="I63"/>
      <c r="J63"/>
      <c r="K63"/>
    </row>
    <row r="64" spans="2:11" s="6" customFormat="1" x14ac:dyDescent="0.25">
      <c r="B64" s="58">
        <v>25</v>
      </c>
      <c r="C64" s="55" t="s">
        <v>68</v>
      </c>
      <c r="D64" s="55">
        <v>234</v>
      </c>
      <c r="E64" s="55">
        <v>493</v>
      </c>
      <c r="F64" s="55">
        <v>177</v>
      </c>
      <c r="G64" s="55">
        <v>100</v>
      </c>
      <c r="H64" s="56" t="s">
        <v>298</v>
      </c>
      <c r="I64"/>
      <c r="J64"/>
      <c r="K64"/>
    </row>
    <row r="65" spans="2:11" s="6" customFormat="1" x14ac:dyDescent="0.25">
      <c r="B65" s="58">
        <v>26</v>
      </c>
      <c r="C65" s="55" t="s">
        <v>42</v>
      </c>
      <c r="D65" s="55">
        <v>140</v>
      </c>
      <c r="E65" s="55">
        <v>304</v>
      </c>
      <c r="F65" s="55">
        <v>135</v>
      </c>
      <c r="G65" s="55">
        <v>64</v>
      </c>
      <c r="H65" s="56" t="s">
        <v>298</v>
      </c>
      <c r="I65"/>
      <c r="J65"/>
      <c r="K65"/>
    </row>
    <row r="66" spans="2:11" s="6" customFormat="1" x14ac:dyDescent="0.25">
      <c r="B66" s="58">
        <v>27</v>
      </c>
      <c r="C66" s="55" t="s">
        <v>85</v>
      </c>
      <c r="D66" s="55">
        <v>42</v>
      </c>
      <c r="E66" s="55">
        <v>109</v>
      </c>
      <c r="F66" s="55">
        <v>31</v>
      </c>
      <c r="G66" s="55">
        <v>29</v>
      </c>
      <c r="H66" s="56" t="s">
        <v>298</v>
      </c>
      <c r="I66"/>
      <c r="J66"/>
      <c r="K66"/>
    </row>
    <row r="67" spans="2:11" s="6" customFormat="1" x14ac:dyDescent="0.25">
      <c r="B67" s="58">
        <v>28</v>
      </c>
      <c r="C67" s="55" t="s">
        <v>62</v>
      </c>
      <c r="D67" s="55">
        <v>51</v>
      </c>
      <c r="E67" s="55">
        <v>74</v>
      </c>
      <c r="F67" s="55">
        <v>42</v>
      </c>
      <c r="G67" s="55">
        <v>18</v>
      </c>
      <c r="H67" s="56" t="s">
        <v>298</v>
      </c>
      <c r="I67"/>
      <c r="J67"/>
      <c r="K67"/>
    </row>
    <row r="68" spans="2:11" s="6" customFormat="1" x14ac:dyDescent="0.25">
      <c r="B68" s="58">
        <v>29</v>
      </c>
      <c r="C68" s="55" t="s">
        <v>257</v>
      </c>
      <c r="D68" s="55">
        <v>11</v>
      </c>
      <c r="E68" s="55">
        <v>24</v>
      </c>
      <c r="F68" s="55">
        <v>8</v>
      </c>
      <c r="G68" s="55">
        <v>9</v>
      </c>
      <c r="H68" s="56" t="s">
        <v>298</v>
      </c>
      <c r="I68"/>
      <c r="J68"/>
      <c r="K68"/>
    </row>
    <row r="69" spans="2:11" s="6" customFormat="1" x14ac:dyDescent="0.25">
      <c r="B69" s="58">
        <v>30</v>
      </c>
      <c r="C69" s="55" t="s">
        <v>38</v>
      </c>
      <c r="D69" s="55">
        <v>29</v>
      </c>
      <c r="E69" s="55">
        <v>81</v>
      </c>
      <c r="F69" s="55">
        <v>27</v>
      </c>
      <c r="G69" s="55">
        <v>23</v>
      </c>
      <c r="H69" s="56" t="s">
        <v>298</v>
      </c>
      <c r="I69"/>
      <c r="J69"/>
      <c r="K69"/>
    </row>
    <row r="70" spans="2:11" s="6" customFormat="1" x14ac:dyDescent="0.25">
      <c r="B70" s="58">
        <v>31</v>
      </c>
      <c r="C70" s="55" t="s">
        <v>95</v>
      </c>
      <c r="D70" s="55">
        <v>29</v>
      </c>
      <c r="E70" s="55">
        <v>72</v>
      </c>
      <c r="F70" s="55">
        <v>27</v>
      </c>
      <c r="G70" s="55">
        <v>25</v>
      </c>
      <c r="H70" s="56" t="s">
        <v>298</v>
      </c>
      <c r="I70"/>
      <c r="J70"/>
      <c r="K70"/>
    </row>
    <row r="71" spans="2:11" s="6" customFormat="1" x14ac:dyDescent="0.25">
      <c r="B71" s="58">
        <v>32</v>
      </c>
      <c r="C71" s="55" t="s">
        <v>55</v>
      </c>
      <c r="D71" s="55">
        <v>67</v>
      </c>
      <c r="E71" s="55">
        <v>121</v>
      </c>
      <c r="F71" s="55">
        <v>62</v>
      </c>
      <c r="G71" s="55">
        <v>45</v>
      </c>
      <c r="H71" s="56" t="s">
        <v>298</v>
      </c>
      <c r="I71"/>
      <c r="J71"/>
      <c r="K71"/>
    </row>
    <row r="72" spans="2:11" s="6" customFormat="1" x14ac:dyDescent="0.25">
      <c r="B72" s="58">
        <v>33</v>
      </c>
      <c r="C72" s="55" t="s">
        <v>82</v>
      </c>
      <c r="D72" s="55">
        <v>24</v>
      </c>
      <c r="E72" s="55">
        <v>55</v>
      </c>
      <c r="F72" s="55">
        <v>16</v>
      </c>
      <c r="G72" s="55">
        <v>16</v>
      </c>
      <c r="H72" s="56" t="s">
        <v>298</v>
      </c>
      <c r="I72"/>
      <c r="J72"/>
      <c r="K72"/>
    </row>
    <row r="73" spans="2:11" s="6" customFormat="1" x14ac:dyDescent="0.25">
      <c r="B73" s="162">
        <v>34</v>
      </c>
      <c r="C73" s="55" t="s">
        <v>48</v>
      </c>
      <c r="D73" s="55">
        <v>40</v>
      </c>
      <c r="E73" s="55">
        <v>106</v>
      </c>
      <c r="F73" s="55">
        <v>37</v>
      </c>
      <c r="G73" s="55">
        <v>24</v>
      </c>
      <c r="H73" s="56" t="s">
        <v>299</v>
      </c>
      <c r="I73"/>
      <c r="J73"/>
      <c r="K73"/>
    </row>
    <row r="74" spans="2:11" s="6" customFormat="1" x14ac:dyDescent="0.25">
      <c r="B74" s="163"/>
      <c r="C74" s="59" t="s">
        <v>47</v>
      </c>
      <c r="D74" s="55">
        <v>32</v>
      </c>
      <c r="E74" s="55">
        <v>67</v>
      </c>
      <c r="F74" s="55">
        <v>30</v>
      </c>
      <c r="G74" s="55">
        <v>22</v>
      </c>
      <c r="H74" s="56" t="s">
        <v>299</v>
      </c>
      <c r="I74"/>
      <c r="J74"/>
      <c r="K74"/>
    </row>
    <row r="75" spans="2:11" x14ac:dyDescent="0.25">
      <c r="B75" s="164"/>
      <c r="C75" s="14" t="s">
        <v>249</v>
      </c>
      <c r="D75" s="14">
        <v>8</v>
      </c>
      <c r="E75" s="14">
        <v>39</v>
      </c>
      <c r="F75" s="14">
        <v>9</v>
      </c>
      <c r="G75" s="14">
        <v>2</v>
      </c>
      <c r="H75" s="57" t="s">
        <v>300</v>
      </c>
    </row>
    <row r="76" spans="2:11" s="6" customFormat="1" x14ac:dyDescent="0.25">
      <c r="B76" s="58">
        <v>35</v>
      </c>
      <c r="C76" s="55" t="s">
        <v>115</v>
      </c>
      <c r="D76" s="55">
        <v>17</v>
      </c>
      <c r="E76" s="55">
        <v>40</v>
      </c>
      <c r="F76" s="55">
        <v>14</v>
      </c>
      <c r="G76" s="55">
        <v>12</v>
      </c>
      <c r="H76" s="56" t="s">
        <v>299</v>
      </c>
      <c r="I76"/>
      <c r="J76"/>
      <c r="K76"/>
    </row>
    <row r="77" spans="2:11" s="6" customFormat="1" x14ac:dyDescent="0.25">
      <c r="B77" s="58">
        <v>36</v>
      </c>
      <c r="C77" s="55" t="s">
        <v>87</v>
      </c>
      <c r="D77" s="55">
        <v>34</v>
      </c>
      <c r="E77" s="55">
        <v>61</v>
      </c>
      <c r="F77" s="55">
        <v>32</v>
      </c>
      <c r="G77" s="55">
        <v>27</v>
      </c>
      <c r="H77" s="56" t="s">
        <v>299</v>
      </c>
      <c r="I77"/>
      <c r="J77"/>
      <c r="K77"/>
    </row>
    <row r="78" spans="2:11" s="6" customFormat="1" x14ac:dyDescent="0.25">
      <c r="B78" s="58">
        <v>37</v>
      </c>
      <c r="C78" s="55" t="s">
        <v>154</v>
      </c>
      <c r="D78" s="55">
        <v>35</v>
      </c>
      <c r="E78" s="55">
        <v>89</v>
      </c>
      <c r="F78" s="55">
        <v>26</v>
      </c>
      <c r="G78" s="55">
        <v>16</v>
      </c>
      <c r="H78" s="56" t="s">
        <v>299</v>
      </c>
      <c r="I78"/>
      <c r="J78"/>
      <c r="K78"/>
    </row>
    <row r="79" spans="2:11" s="6" customFormat="1" x14ac:dyDescent="0.25">
      <c r="B79" s="58">
        <v>38</v>
      </c>
      <c r="C79" s="55" t="s">
        <v>227</v>
      </c>
      <c r="D79" s="55">
        <v>1</v>
      </c>
      <c r="E79" s="55">
        <v>3</v>
      </c>
      <c r="F79" s="55">
        <v>1</v>
      </c>
      <c r="G79" s="55">
        <v>1</v>
      </c>
      <c r="H79" s="56" t="s">
        <v>299</v>
      </c>
      <c r="I79"/>
      <c r="J79"/>
      <c r="K79"/>
    </row>
    <row r="80" spans="2:11" s="6" customFormat="1" x14ac:dyDescent="0.25">
      <c r="B80" s="162">
        <v>39</v>
      </c>
      <c r="C80" s="55" t="s">
        <v>111</v>
      </c>
      <c r="D80" s="55">
        <v>143</v>
      </c>
      <c r="E80" s="55">
        <v>251</v>
      </c>
      <c r="F80" s="55">
        <v>83</v>
      </c>
      <c r="G80" s="55">
        <v>54</v>
      </c>
      <c r="H80" s="56" t="s">
        <v>299</v>
      </c>
      <c r="I80"/>
      <c r="J80"/>
      <c r="K80"/>
    </row>
    <row r="81" spans="2:11" x14ac:dyDescent="0.25">
      <c r="B81" s="163"/>
      <c r="C81" s="14" t="s">
        <v>150</v>
      </c>
      <c r="D81" s="14">
        <v>46</v>
      </c>
      <c r="E81" s="14">
        <v>76</v>
      </c>
      <c r="F81" s="14">
        <v>44</v>
      </c>
      <c r="G81" s="14">
        <v>13</v>
      </c>
      <c r="H81" s="57" t="s">
        <v>301</v>
      </c>
    </row>
    <row r="82" spans="2:11" x14ac:dyDescent="0.25">
      <c r="B82" s="164"/>
      <c r="C82" s="14" t="s">
        <v>110</v>
      </c>
      <c r="D82" s="14">
        <v>97</v>
      </c>
      <c r="E82" s="14">
        <v>175</v>
      </c>
      <c r="F82" s="14">
        <v>73</v>
      </c>
      <c r="G82" s="14">
        <v>41</v>
      </c>
      <c r="H82" s="57" t="s">
        <v>299</v>
      </c>
    </row>
    <row r="83" spans="2:11" s="6" customFormat="1" x14ac:dyDescent="0.25">
      <c r="B83" s="58">
        <v>40</v>
      </c>
      <c r="C83" s="55" t="s">
        <v>163</v>
      </c>
      <c r="D83" s="55">
        <v>11</v>
      </c>
      <c r="E83" s="55">
        <v>16</v>
      </c>
      <c r="F83" s="55">
        <v>10</v>
      </c>
      <c r="G83" s="55">
        <v>8</v>
      </c>
      <c r="H83" s="56" t="s">
        <v>299</v>
      </c>
      <c r="I83"/>
      <c r="J83"/>
      <c r="K83"/>
    </row>
    <row r="84" spans="2:11" s="6" customFormat="1" x14ac:dyDescent="0.25">
      <c r="B84" s="162">
        <v>41</v>
      </c>
      <c r="C84" s="55" t="s">
        <v>103</v>
      </c>
      <c r="D84" s="55">
        <v>58</v>
      </c>
      <c r="E84" s="55">
        <v>106</v>
      </c>
      <c r="F84" s="55">
        <v>52</v>
      </c>
      <c r="G84" s="55">
        <v>36</v>
      </c>
      <c r="H84" s="56" t="s">
        <v>299</v>
      </c>
      <c r="I84"/>
      <c r="J84"/>
      <c r="K84"/>
    </row>
    <row r="85" spans="2:11" x14ac:dyDescent="0.25">
      <c r="B85" s="163"/>
      <c r="C85" s="14" t="s">
        <v>102</v>
      </c>
      <c r="D85" s="14">
        <v>42</v>
      </c>
      <c r="E85" s="14">
        <v>79</v>
      </c>
      <c r="F85" s="14">
        <v>41</v>
      </c>
      <c r="G85" s="14">
        <v>26</v>
      </c>
      <c r="H85" s="57" t="s">
        <v>299</v>
      </c>
    </row>
    <row r="86" spans="2:11" x14ac:dyDescent="0.25">
      <c r="B86" s="164"/>
      <c r="C86" s="14" t="s">
        <v>195</v>
      </c>
      <c r="D86" s="14">
        <v>16</v>
      </c>
      <c r="E86" s="14">
        <v>27</v>
      </c>
      <c r="F86" s="14">
        <v>14</v>
      </c>
      <c r="G86" s="14">
        <v>10</v>
      </c>
      <c r="H86" s="57" t="s">
        <v>301</v>
      </c>
    </row>
    <row r="87" spans="2:11" s="6" customFormat="1" x14ac:dyDescent="0.25">
      <c r="B87" s="58">
        <v>42</v>
      </c>
      <c r="C87" s="55" t="s">
        <v>90</v>
      </c>
      <c r="D87" s="55">
        <v>157</v>
      </c>
      <c r="E87" s="55">
        <v>290</v>
      </c>
      <c r="F87" s="55">
        <v>110</v>
      </c>
      <c r="G87" s="55">
        <v>67</v>
      </c>
      <c r="H87" s="56" t="s">
        <v>299</v>
      </c>
      <c r="I87"/>
      <c r="J87"/>
      <c r="K87"/>
    </row>
    <row r="88" spans="2:11" s="6" customFormat="1" x14ac:dyDescent="0.25">
      <c r="B88" s="58">
        <v>43</v>
      </c>
      <c r="C88" s="55" t="s">
        <v>245</v>
      </c>
      <c r="D88" s="55">
        <v>22</v>
      </c>
      <c r="E88" s="55">
        <v>48</v>
      </c>
      <c r="F88" s="55">
        <v>22</v>
      </c>
      <c r="G88" s="55">
        <v>20</v>
      </c>
      <c r="H88" s="56" t="s">
        <v>299</v>
      </c>
      <c r="I88"/>
      <c r="J88"/>
      <c r="K88"/>
    </row>
    <row r="89" spans="2:11" s="6" customFormat="1" x14ac:dyDescent="0.25">
      <c r="B89" s="58">
        <v>44</v>
      </c>
      <c r="C89" s="55" t="s">
        <v>106</v>
      </c>
      <c r="D89" s="55">
        <v>19</v>
      </c>
      <c r="E89" s="55">
        <v>24</v>
      </c>
      <c r="F89" s="55">
        <v>18</v>
      </c>
      <c r="G89" s="55">
        <v>15</v>
      </c>
      <c r="H89" s="56" t="s">
        <v>299</v>
      </c>
      <c r="I89"/>
      <c r="J89"/>
      <c r="K89"/>
    </row>
    <row r="90" spans="2:11" s="6" customFormat="1" x14ac:dyDescent="0.25">
      <c r="B90" s="58">
        <v>45</v>
      </c>
      <c r="C90" s="55" t="s">
        <v>223</v>
      </c>
      <c r="D90" s="55">
        <v>5</v>
      </c>
      <c r="E90" s="55">
        <v>7</v>
      </c>
      <c r="F90" s="55">
        <v>5</v>
      </c>
      <c r="G90" s="55">
        <v>3</v>
      </c>
      <c r="H90" s="56" t="s">
        <v>299</v>
      </c>
      <c r="I90"/>
      <c r="J90"/>
      <c r="K90"/>
    </row>
    <row r="91" spans="2:11" s="6" customFormat="1" x14ac:dyDescent="0.25">
      <c r="B91" s="58">
        <v>46</v>
      </c>
      <c r="C91" s="55" t="s">
        <v>127</v>
      </c>
      <c r="D91" s="55">
        <v>21</v>
      </c>
      <c r="E91" s="55">
        <v>40</v>
      </c>
      <c r="F91" s="55">
        <v>19</v>
      </c>
      <c r="G91" s="55">
        <v>17</v>
      </c>
      <c r="H91" s="56" t="s">
        <v>299</v>
      </c>
      <c r="I91"/>
      <c r="J91"/>
      <c r="K91"/>
    </row>
    <row r="92" spans="2:11" s="6" customFormat="1" x14ac:dyDescent="0.25">
      <c r="B92" s="58">
        <v>47</v>
      </c>
      <c r="C92" s="55" t="s">
        <v>234</v>
      </c>
      <c r="D92" s="55">
        <v>1</v>
      </c>
      <c r="E92" s="55">
        <v>1</v>
      </c>
      <c r="F92" s="55">
        <v>1</v>
      </c>
      <c r="G92" s="55">
        <v>1</v>
      </c>
      <c r="H92" s="56" t="s">
        <v>299</v>
      </c>
      <c r="I92"/>
      <c r="J92"/>
      <c r="K92"/>
    </row>
    <row r="93" spans="2:11" s="6" customFormat="1" x14ac:dyDescent="0.25">
      <c r="B93" s="58">
        <v>48</v>
      </c>
      <c r="C93" s="55" t="s">
        <v>109</v>
      </c>
      <c r="D93" s="55">
        <v>36</v>
      </c>
      <c r="E93" s="55">
        <v>67</v>
      </c>
      <c r="F93" s="55">
        <v>30</v>
      </c>
      <c r="G93" s="55">
        <v>28</v>
      </c>
      <c r="H93" s="56" t="s">
        <v>299</v>
      </c>
      <c r="I93"/>
      <c r="J93"/>
      <c r="K93"/>
    </row>
    <row r="94" spans="2:11" s="6" customFormat="1" x14ac:dyDescent="0.25">
      <c r="B94" s="58">
        <v>49</v>
      </c>
      <c r="C94" s="55" t="s">
        <v>226</v>
      </c>
      <c r="D94" s="55">
        <v>4</v>
      </c>
      <c r="E94" s="55">
        <v>7</v>
      </c>
      <c r="F94" s="55">
        <v>4</v>
      </c>
      <c r="G94" s="55">
        <v>4</v>
      </c>
      <c r="H94" s="56" t="s">
        <v>299</v>
      </c>
      <c r="I94"/>
      <c r="J94"/>
      <c r="K94"/>
    </row>
    <row r="95" spans="2:11" s="6" customFormat="1" x14ac:dyDescent="0.25">
      <c r="B95" s="58">
        <v>50</v>
      </c>
      <c r="C95" s="55" t="s">
        <v>78</v>
      </c>
      <c r="D95" s="55">
        <v>4</v>
      </c>
      <c r="E95" s="55">
        <v>4</v>
      </c>
      <c r="F95" s="55">
        <v>4</v>
      </c>
      <c r="G95" s="55">
        <v>3</v>
      </c>
      <c r="H95" s="56" t="s">
        <v>300</v>
      </c>
      <c r="I95"/>
      <c r="J95"/>
      <c r="K95"/>
    </row>
    <row r="96" spans="2:11" s="6" customFormat="1" x14ac:dyDescent="0.25">
      <c r="B96" s="58">
        <v>48</v>
      </c>
      <c r="C96" s="55" t="s">
        <v>167</v>
      </c>
      <c r="D96" s="55">
        <v>11</v>
      </c>
      <c r="E96" s="55">
        <v>35</v>
      </c>
      <c r="F96" s="55">
        <v>11</v>
      </c>
      <c r="G96" s="55">
        <v>11</v>
      </c>
      <c r="H96" s="56" t="s">
        <v>300</v>
      </c>
      <c r="I96"/>
      <c r="J96"/>
      <c r="K96"/>
    </row>
    <row r="97" spans="2:11" s="6" customFormat="1" x14ac:dyDescent="0.25">
      <c r="B97" s="58">
        <v>49</v>
      </c>
      <c r="C97" s="55" t="s">
        <v>132</v>
      </c>
      <c r="D97" s="55">
        <v>28</v>
      </c>
      <c r="E97" s="55">
        <v>41</v>
      </c>
      <c r="F97" s="55">
        <v>24</v>
      </c>
      <c r="G97" s="55">
        <v>13</v>
      </c>
      <c r="H97" s="56" t="s">
        <v>300</v>
      </c>
      <c r="I97"/>
      <c r="J97"/>
      <c r="K97"/>
    </row>
    <row r="98" spans="2:11" s="6" customFormat="1" x14ac:dyDescent="0.25">
      <c r="B98" s="162">
        <v>50</v>
      </c>
      <c r="C98" s="55" t="s">
        <v>124</v>
      </c>
      <c r="D98" s="55">
        <v>78</v>
      </c>
      <c r="E98" s="55">
        <v>100</v>
      </c>
      <c r="F98" s="55">
        <v>76</v>
      </c>
      <c r="G98" s="55">
        <v>54</v>
      </c>
      <c r="H98" s="56" t="s">
        <v>300</v>
      </c>
      <c r="I98"/>
      <c r="J98"/>
      <c r="K98"/>
    </row>
    <row r="99" spans="2:11" x14ac:dyDescent="0.25">
      <c r="B99" s="163"/>
      <c r="C99" s="14" t="s">
        <v>123</v>
      </c>
      <c r="D99" s="14">
        <v>60</v>
      </c>
      <c r="E99" s="14">
        <v>79</v>
      </c>
      <c r="F99" s="14">
        <v>60</v>
      </c>
      <c r="G99" s="14">
        <v>39</v>
      </c>
      <c r="H99" s="57" t="s">
        <v>300</v>
      </c>
    </row>
    <row r="100" spans="2:11" x14ac:dyDescent="0.25">
      <c r="B100" s="164"/>
      <c r="C100" s="14" t="s">
        <v>191</v>
      </c>
      <c r="D100" s="14">
        <v>18</v>
      </c>
      <c r="E100" s="14">
        <v>21</v>
      </c>
      <c r="F100" s="14">
        <v>18</v>
      </c>
      <c r="G100" s="14">
        <v>15</v>
      </c>
      <c r="H100" s="57" t="s">
        <v>301</v>
      </c>
    </row>
    <row r="101" spans="2:11" s="6" customFormat="1" x14ac:dyDescent="0.25">
      <c r="B101" s="58">
        <v>51</v>
      </c>
      <c r="C101" s="55" t="s">
        <v>113</v>
      </c>
      <c r="D101" s="55">
        <v>12</v>
      </c>
      <c r="E101" s="55">
        <v>31</v>
      </c>
      <c r="F101" s="55">
        <v>13</v>
      </c>
      <c r="G101" s="55">
        <v>14</v>
      </c>
      <c r="H101" s="56" t="s">
        <v>300</v>
      </c>
      <c r="I101"/>
      <c r="J101"/>
      <c r="K101"/>
    </row>
    <row r="102" spans="2:11" s="6" customFormat="1" x14ac:dyDescent="0.25">
      <c r="B102" s="58">
        <v>52</v>
      </c>
      <c r="C102" s="55" t="s">
        <v>76</v>
      </c>
      <c r="D102" s="55">
        <v>15</v>
      </c>
      <c r="E102" s="55">
        <v>25</v>
      </c>
      <c r="F102" s="55">
        <v>14</v>
      </c>
      <c r="G102" s="55">
        <v>13</v>
      </c>
      <c r="H102" s="56" t="s">
        <v>300</v>
      </c>
      <c r="I102"/>
      <c r="J102"/>
      <c r="K102"/>
    </row>
    <row r="103" spans="2:11" s="6" customFormat="1" x14ac:dyDescent="0.25">
      <c r="B103" s="58">
        <v>53</v>
      </c>
      <c r="C103" s="55" t="s">
        <v>184</v>
      </c>
      <c r="D103" s="55">
        <v>5</v>
      </c>
      <c r="E103" s="55">
        <v>12</v>
      </c>
      <c r="F103" s="55">
        <v>5</v>
      </c>
      <c r="G103" s="55">
        <v>5</v>
      </c>
      <c r="H103" s="56" t="s">
        <v>300</v>
      </c>
      <c r="I103"/>
      <c r="J103"/>
      <c r="K103"/>
    </row>
    <row r="104" spans="2:11" s="6" customFormat="1" x14ac:dyDescent="0.25">
      <c r="B104" s="162">
        <v>54</v>
      </c>
      <c r="C104" s="55" t="s">
        <v>40</v>
      </c>
      <c r="D104" s="55">
        <f>SUM(D105:D106)</f>
        <v>53</v>
      </c>
      <c r="E104" s="55">
        <f t="shared" ref="E104:G104" si="0">SUM(E105:E106)</f>
        <v>91</v>
      </c>
      <c r="F104" s="55">
        <f t="shared" si="0"/>
        <v>51</v>
      </c>
      <c r="G104" s="55">
        <f t="shared" si="0"/>
        <v>34</v>
      </c>
      <c r="H104" s="56" t="s">
        <v>300</v>
      </c>
      <c r="I104"/>
      <c r="J104"/>
      <c r="K104"/>
    </row>
    <row r="105" spans="2:11" x14ac:dyDescent="0.25">
      <c r="B105" s="163"/>
      <c r="C105" s="14" t="s">
        <v>39</v>
      </c>
      <c r="D105" s="14">
        <v>41</v>
      </c>
      <c r="E105" s="14">
        <v>75</v>
      </c>
      <c r="F105" s="14">
        <v>43</v>
      </c>
      <c r="G105" s="14">
        <v>31</v>
      </c>
      <c r="H105" s="57" t="s">
        <v>300</v>
      </c>
    </row>
    <row r="106" spans="2:11" x14ac:dyDescent="0.25">
      <c r="B106" s="164"/>
      <c r="C106" s="14" t="s">
        <v>118</v>
      </c>
      <c r="D106" s="14">
        <v>12</v>
      </c>
      <c r="E106" s="14">
        <v>16</v>
      </c>
      <c r="F106" s="14">
        <v>8</v>
      </c>
      <c r="G106" s="14">
        <v>3</v>
      </c>
      <c r="H106" s="57" t="s">
        <v>301</v>
      </c>
    </row>
    <row r="107" spans="2:11" s="6" customFormat="1" x14ac:dyDescent="0.25">
      <c r="B107" s="58">
        <v>55</v>
      </c>
      <c r="C107" s="55" t="s">
        <v>160</v>
      </c>
      <c r="D107" s="55">
        <v>18</v>
      </c>
      <c r="E107" s="55">
        <v>27</v>
      </c>
      <c r="F107" s="55">
        <v>13</v>
      </c>
      <c r="G107" s="55">
        <v>14</v>
      </c>
      <c r="H107" s="56" t="s">
        <v>300</v>
      </c>
      <c r="I107"/>
      <c r="J107"/>
      <c r="K107"/>
    </row>
    <row r="108" spans="2:11" s="6" customFormat="1" x14ac:dyDescent="0.25">
      <c r="B108" s="58">
        <v>56</v>
      </c>
      <c r="C108" s="55" t="s">
        <v>105</v>
      </c>
      <c r="D108" s="55">
        <v>16</v>
      </c>
      <c r="E108" s="55">
        <v>26</v>
      </c>
      <c r="F108" s="55">
        <v>16</v>
      </c>
      <c r="G108" s="55">
        <v>14</v>
      </c>
      <c r="H108" s="56" t="s">
        <v>300</v>
      </c>
      <c r="I108"/>
      <c r="J108"/>
      <c r="K108"/>
    </row>
    <row r="109" spans="2:11" s="6" customFormat="1" x14ac:dyDescent="0.25">
      <c r="B109" s="58">
        <v>57</v>
      </c>
      <c r="C109" s="55" t="s">
        <v>74</v>
      </c>
      <c r="D109" s="55">
        <v>5</v>
      </c>
      <c r="E109" s="55">
        <v>17</v>
      </c>
      <c r="F109" s="55">
        <v>6</v>
      </c>
      <c r="G109" s="55">
        <v>4</v>
      </c>
      <c r="H109" s="56" t="s">
        <v>300</v>
      </c>
      <c r="I109"/>
      <c r="J109"/>
      <c r="K109"/>
    </row>
    <row r="110" spans="2:11" s="6" customFormat="1" x14ac:dyDescent="0.25">
      <c r="B110" s="58">
        <v>58</v>
      </c>
      <c r="C110" s="55" t="s">
        <v>128</v>
      </c>
      <c r="D110" s="55">
        <v>9</v>
      </c>
      <c r="E110" s="55">
        <v>21</v>
      </c>
      <c r="F110" s="55">
        <v>9</v>
      </c>
      <c r="G110" s="55">
        <v>9</v>
      </c>
      <c r="H110" s="56" t="s">
        <v>300</v>
      </c>
      <c r="I110"/>
      <c r="J110"/>
      <c r="K110"/>
    </row>
    <row r="111" spans="2:11" s="6" customFormat="1" x14ac:dyDescent="0.25">
      <c r="B111" s="58">
        <v>59</v>
      </c>
      <c r="C111" s="55" t="s">
        <v>112</v>
      </c>
      <c r="D111" s="55">
        <v>47</v>
      </c>
      <c r="E111" s="55">
        <v>87</v>
      </c>
      <c r="F111" s="55">
        <v>38</v>
      </c>
      <c r="G111" s="55">
        <v>30</v>
      </c>
      <c r="H111" s="56" t="s">
        <v>300</v>
      </c>
      <c r="I111"/>
      <c r="J111"/>
      <c r="K111"/>
    </row>
    <row r="112" spans="2:11" s="6" customFormat="1" x14ac:dyDescent="0.25">
      <c r="B112" s="58">
        <v>60</v>
      </c>
      <c r="C112" s="55" t="s">
        <v>159</v>
      </c>
      <c r="D112" s="55">
        <v>8</v>
      </c>
      <c r="E112" s="55">
        <v>21</v>
      </c>
      <c r="F112" s="55">
        <v>8</v>
      </c>
      <c r="G112" s="55">
        <v>8</v>
      </c>
      <c r="H112" s="56" t="s">
        <v>300</v>
      </c>
      <c r="I112"/>
      <c r="J112"/>
      <c r="K112"/>
    </row>
    <row r="113" spans="2:11" s="6" customFormat="1" x14ac:dyDescent="0.25">
      <c r="B113" s="58">
        <v>61</v>
      </c>
      <c r="C113" s="55" t="s">
        <v>228</v>
      </c>
      <c r="D113" s="55">
        <v>2</v>
      </c>
      <c r="E113" s="55">
        <v>2</v>
      </c>
      <c r="F113" s="55">
        <v>2</v>
      </c>
      <c r="G113" s="55">
        <v>1</v>
      </c>
      <c r="H113" s="56" t="s">
        <v>300</v>
      </c>
      <c r="I113"/>
      <c r="J113"/>
      <c r="K113"/>
    </row>
    <row r="114" spans="2:11" s="6" customFormat="1" x14ac:dyDescent="0.25">
      <c r="B114" s="58">
        <v>62</v>
      </c>
      <c r="C114" s="55" t="s">
        <v>117</v>
      </c>
      <c r="D114" s="55">
        <v>22</v>
      </c>
      <c r="E114" s="55">
        <v>48</v>
      </c>
      <c r="F114" s="55">
        <v>25</v>
      </c>
      <c r="G114" s="55">
        <v>17</v>
      </c>
      <c r="H114" s="56" t="s">
        <v>300</v>
      </c>
      <c r="I114"/>
      <c r="J114"/>
      <c r="K114"/>
    </row>
    <row r="115" spans="2:11" s="6" customFormat="1" x14ac:dyDescent="0.25">
      <c r="B115" s="58">
        <v>63</v>
      </c>
      <c r="C115" s="55" t="s">
        <v>152</v>
      </c>
      <c r="D115" s="55">
        <v>32</v>
      </c>
      <c r="E115" s="55">
        <v>65</v>
      </c>
      <c r="F115" s="55">
        <v>29</v>
      </c>
      <c r="G115" s="55">
        <v>27</v>
      </c>
      <c r="H115" s="56" t="s">
        <v>300</v>
      </c>
      <c r="I115"/>
      <c r="J115"/>
      <c r="K115"/>
    </row>
    <row r="116" spans="2:11" s="6" customFormat="1" x14ac:dyDescent="0.25">
      <c r="B116" s="58">
        <v>64</v>
      </c>
      <c r="C116" s="55" t="s">
        <v>30</v>
      </c>
      <c r="D116" s="55">
        <v>11</v>
      </c>
      <c r="E116" s="55">
        <v>24</v>
      </c>
      <c r="F116" s="55">
        <v>10</v>
      </c>
      <c r="G116" s="55">
        <v>10</v>
      </c>
      <c r="H116" s="56" t="s">
        <v>300</v>
      </c>
      <c r="I116"/>
      <c r="J116"/>
      <c r="K116"/>
    </row>
    <row r="117" spans="2:11" s="6" customFormat="1" x14ac:dyDescent="0.25">
      <c r="B117" s="58">
        <v>65</v>
      </c>
      <c r="C117" s="55" t="s">
        <v>29</v>
      </c>
      <c r="D117" s="55">
        <v>27</v>
      </c>
      <c r="E117" s="55">
        <v>53</v>
      </c>
      <c r="F117" s="55">
        <v>24</v>
      </c>
      <c r="G117" s="55">
        <v>17</v>
      </c>
      <c r="H117" s="56" t="s">
        <v>300</v>
      </c>
      <c r="I117"/>
      <c r="J117"/>
      <c r="K117"/>
    </row>
    <row r="118" spans="2:11" s="6" customFormat="1" x14ac:dyDescent="0.25">
      <c r="B118" s="58">
        <v>66</v>
      </c>
      <c r="C118" s="55" t="s">
        <v>198</v>
      </c>
      <c r="D118" s="55">
        <v>9</v>
      </c>
      <c r="E118" s="55">
        <v>13</v>
      </c>
      <c r="F118" s="55">
        <v>10</v>
      </c>
      <c r="G118" s="55">
        <v>6</v>
      </c>
      <c r="H118" s="56" t="s">
        <v>300</v>
      </c>
      <c r="I118"/>
      <c r="J118"/>
      <c r="K118"/>
    </row>
    <row r="119" spans="2:11" s="6" customFormat="1" x14ac:dyDescent="0.25">
      <c r="B119" s="58">
        <v>67</v>
      </c>
      <c r="C119" s="55" t="s">
        <v>179</v>
      </c>
      <c r="D119" s="55">
        <v>30</v>
      </c>
      <c r="E119" s="55">
        <v>39</v>
      </c>
      <c r="F119" s="55">
        <v>30</v>
      </c>
      <c r="G119" s="55">
        <v>19</v>
      </c>
      <c r="H119" s="56" t="s">
        <v>300</v>
      </c>
      <c r="I119"/>
      <c r="J119"/>
      <c r="K119"/>
    </row>
    <row r="120" spans="2:11" s="6" customFormat="1" x14ac:dyDescent="0.25">
      <c r="B120" s="58">
        <v>68</v>
      </c>
      <c r="C120" s="55" t="s">
        <v>157</v>
      </c>
      <c r="D120" s="55">
        <v>2</v>
      </c>
      <c r="E120" s="55">
        <v>5</v>
      </c>
      <c r="F120" s="55">
        <v>2</v>
      </c>
      <c r="G120" s="55">
        <v>2</v>
      </c>
      <c r="H120" s="56" t="s">
        <v>300</v>
      </c>
      <c r="I120"/>
      <c r="J120"/>
      <c r="K120"/>
    </row>
    <row r="121" spans="2:11" s="6" customFormat="1" x14ac:dyDescent="0.25">
      <c r="B121" s="58">
        <v>69</v>
      </c>
      <c r="C121" s="55" t="s">
        <v>140</v>
      </c>
      <c r="D121" s="55">
        <v>4</v>
      </c>
      <c r="E121" s="55">
        <v>6</v>
      </c>
      <c r="F121" s="55">
        <v>4</v>
      </c>
      <c r="G121" s="55">
        <v>2</v>
      </c>
      <c r="H121" s="56" t="s">
        <v>300</v>
      </c>
      <c r="I121"/>
      <c r="J121"/>
      <c r="K121"/>
    </row>
    <row r="122" spans="2:11" s="6" customFormat="1" x14ac:dyDescent="0.25">
      <c r="B122" s="58">
        <v>70</v>
      </c>
      <c r="C122" s="55" t="s">
        <v>203</v>
      </c>
      <c r="D122" s="55">
        <v>6</v>
      </c>
      <c r="E122" s="55">
        <v>15</v>
      </c>
      <c r="F122" s="55">
        <v>5</v>
      </c>
      <c r="G122" s="55">
        <v>4</v>
      </c>
      <c r="H122" s="56" t="s">
        <v>300</v>
      </c>
      <c r="I122"/>
      <c r="J122"/>
      <c r="K122"/>
    </row>
    <row r="123" spans="2:11" s="6" customFormat="1" x14ac:dyDescent="0.25">
      <c r="B123" s="58">
        <v>71</v>
      </c>
      <c r="C123" s="55" t="s">
        <v>93</v>
      </c>
      <c r="D123" s="55">
        <v>12</v>
      </c>
      <c r="E123" s="55">
        <v>31</v>
      </c>
      <c r="F123" s="55">
        <v>12</v>
      </c>
      <c r="G123" s="55">
        <v>10</v>
      </c>
      <c r="H123" s="56" t="s">
        <v>300</v>
      </c>
      <c r="I123"/>
      <c r="J123"/>
      <c r="K123"/>
    </row>
    <row r="124" spans="2:11" s="6" customFormat="1" x14ac:dyDescent="0.25">
      <c r="B124" s="58">
        <v>72</v>
      </c>
      <c r="C124" s="55" t="s">
        <v>186</v>
      </c>
      <c r="D124" s="55">
        <v>7</v>
      </c>
      <c r="E124" s="55">
        <v>15</v>
      </c>
      <c r="F124" s="55">
        <v>8</v>
      </c>
      <c r="G124" s="55">
        <v>3</v>
      </c>
      <c r="H124" s="56" t="s">
        <v>300</v>
      </c>
      <c r="I124"/>
      <c r="J124"/>
      <c r="K124"/>
    </row>
    <row r="125" spans="2:11" s="6" customFormat="1" x14ac:dyDescent="0.25">
      <c r="B125" s="162">
        <v>73</v>
      </c>
      <c r="C125" s="55" t="s">
        <v>63</v>
      </c>
      <c r="D125" s="55">
        <v>36</v>
      </c>
      <c r="E125" s="55">
        <v>52</v>
      </c>
      <c r="F125" s="55">
        <v>36</v>
      </c>
      <c r="G125" s="55">
        <v>30</v>
      </c>
      <c r="H125" s="56" t="s">
        <v>300</v>
      </c>
      <c r="I125"/>
      <c r="J125"/>
      <c r="K125"/>
    </row>
    <row r="126" spans="2:11" x14ac:dyDescent="0.25">
      <c r="B126" s="163"/>
      <c r="C126" s="14" t="s">
        <v>247</v>
      </c>
      <c r="D126" s="14">
        <v>9</v>
      </c>
      <c r="E126" s="14">
        <v>9</v>
      </c>
      <c r="F126" s="14">
        <v>8</v>
      </c>
      <c r="G126" s="14">
        <v>6</v>
      </c>
      <c r="H126" s="57" t="s">
        <v>302</v>
      </c>
    </row>
    <row r="127" spans="2:11" x14ac:dyDescent="0.25">
      <c r="B127" s="164"/>
      <c r="C127" s="14" t="s">
        <v>260</v>
      </c>
      <c r="D127" s="14">
        <v>27</v>
      </c>
      <c r="E127" s="14">
        <v>43</v>
      </c>
      <c r="F127" s="14">
        <v>28</v>
      </c>
      <c r="G127" s="14">
        <v>24</v>
      </c>
      <c r="H127" s="57" t="s">
        <v>301</v>
      </c>
    </row>
    <row r="128" spans="2:11" s="6" customFormat="1" x14ac:dyDescent="0.25">
      <c r="B128" s="58">
        <v>74</v>
      </c>
      <c r="C128" s="55" t="s">
        <v>92</v>
      </c>
      <c r="D128" s="55">
        <v>58</v>
      </c>
      <c r="E128" s="55">
        <v>113</v>
      </c>
      <c r="F128" s="55">
        <v>46</v>
      </c>
      <c r="G128" s="55">
        <v>35</v>
      </c>
      <c r="H128" s="56" t="s">
        <v>300</v>
      </c>
      <c r="I128"/>
      <c r="J128"/>
      <c r="K128"/>
    </row>
    <row r="129" spans="2:11" s="6" customFormat="1" x14ac:dyDescent="0.25">
      <c r="B129" s="58">
        <v>75</v>
      </c>
      <c r="C129" s="55" t="s">
        <v>164</v>
      </c>
      <c r="D129" s="55">
        <v>18</v>
      </c>
      <c r="E129" s="55">
        <v>26</v>
      </c>
      <c r="F129" s="55">
        <v>18</v>
      </c>
      <c r="G129" s="55">
        <v>16</v>
      </c>
      <c r="H129" s="56" t="s">
        <v>300</v>
      </c>
      <c r="I129"/>
      <c r="J129"/>
      <c r="K129"/>
    </row>
    <row r="130" spans="2:11" s="6" customFormat="1" x14ac:dyDescent="0.25">
      <c r="B130" s="58">
        <v>76</v>
      </c>
      <c r="C130" s="55" t="s">
        <v>114</v>
      </c>
      <c r="D130" s="55">
        <v>22</v>
      </c>
      <c r="E130" s="55">
        <v>59</v>
      </c>
      <c r="F130" s="55">
        <v>23</v>
      </c>
      <c r="G130" s="55">
        <v>16</v>
      </c>
      <c r="H130" s="56" t="s">
        <v>300</v>
      </c>
      <c r="I130"/>
      <c r="J130"/>
      <c r="K130"/>
    </row>
    <row r="131" spans="2:11" s="6" customFormat="1" x14ac:dyDescent="0.25">
      <c r="B131" s="58">
        <v>77</v>
      </c>
      <c r="C131" s="55" t="s">
        <v>156</v>
      </c>
      <c r="D131" s="55">
        <v>54</v>
      </c>
      <c r="E131" s="55">
        <v>65</v>
      </c>
      <c r="F131" s="55">
        <v>52</v>
      </c>
      <c r="G131" s="55">
        <v>39</v>
      </c>
      <c r="H131" s="56" t="s">
        <v>300</v>
      </c>
      <c r="I131"/>
      <c r="J131"/>
      <c r="K131"/>
    </row>
    <row r="132" spans="2:11" s="6" customFormat="1" x14ac:dyDescent="0.25">
      <c r="B132" s="58">
        <v>78</v>
      </c>
      <c r="C132" s="55" t="s">
        <v>120</v>
      </c>
      <c r="D132" s="55">
        <v>26</v>
      </c>
      <c r="E132" s="55">
        <v>43</v>
      </c>
      <c r="F132" s="55">
        <v>26</v>
      </c>
      <c r="G132" s="55">
        <v>14</v>
      </c>
      <c r="H132" s="56" t="s">
        <v>300</v>
      </c>
      <c r="I132"/>
      <c r="J132"/>
      <c r="K132"/>
    </row>
    <row r="133" spans="2:11" s="6" customFormat="1" x14ac:dyDescent="0.25">
      <c r="B133" s="162">
        <v>79</v>
      </c>
      <c r="C133" s="55" t="s">
        <v>146</v>
      </c>
      <c r="D133" s="55">
        <v>2</v>
      </c>
      <c r="E133" s="55">
        <v>21</v>
      </c>
      <c r="F133" s="55">
        <v>2</v>
      </c>
      <c r="G133" s="55">
        <v>2</v>
      </c>
      <c r="H133" s="56" t="s">
        <v>300</v>
      </c>
      <c r="I133"/>
      <c r="J133"/>
      <c r="K133"/>
    </row>
    <row r="134" spans="2:11" x14ac:dyDescent="0.25">
      <c r="B134" s="163"/>
      <c r="C134" s="14" t="s">
        <v>146</v>
      </c>
      <c r="D134" s="14">
        <v>2</v>
      </c>
      <c r="E134" s="14">
        <v>21</v>
      </c>
      <c r="F134" s="14">
        <v>2</v>
      </c>
      <c r="G134" s="14">
        <v>2</v>
      </c>
      <c r="H134" s="57" t="s">
        <v>300</v>
      </c>
    </row>
    <row r="135" spans="2:11" x14ac:dyDescent="0.25">
      <c r="B135" s="164"/>
      <c r="C135" s="14" t="s">
        <v>142</v>
      </c>
      <c r="D135" s="14">
        <v>9</v>
      </c>
      <c r="E135" s="14">
        <v>22</v>
      </c>
      <c r="F135" s="14">
        <v>6</v>
      </c>
      <c r="G135" s="14">
        <v>4</v>
      </c>
      <c r="H135" s="57" t="s">
        <v>300</v>
      </c>
    </row>
    <row r="136" spans="2:11" s="6" customFormat="1" x14ac:dyDescent="0.25">
      <c r="B136" s="58">
        <v>80</v>
      </c>
      <c r="C136" s="55" t="s">
        <v>158</v>
      </c>
      <c r="D136" s="55">
        <v>14</v>
      </c>
      <c r="E136" s="55">
        <v>29</v>
      </c>
      <c r="F136" s="55">
        <v>13</v>
      </c>
      <c r="G136" s="55">
        <v>8</v>
      </c>
      <c r="H136" s="56" t="s">
        <v>300</v>
      </c>
      <c r="I136"/>
      <c r="J136"/>
      <c r="K136"/>
    </row>
    <row r="137" spans="2:11" s="6" customFormat="1" x14ac:dyDescent="0.25">
      <c r="B137" s="58">
        <v>81</v>
      </c>
      <c r="C137" s="55" t="s">
        <v>100</v>
      </c>
      <c r="D137" s="55">
        <v>32</v>
      </c>
      <c r="E137" s="55">
        <v>43</v>
      </c>
      <c r="F137" s="55">
        <v>26</v>
      </c>
      <c r="G137" s="55">
        <v>19</v>
      </c>
      <c r="H137" s="56" t="s">
        <v>300</v>
      </c>
      <c r="I137"/>
      <c r="J137"/>
      <c r="K137"/>
    </row>
    <row r="138" spans="2:11" s="6" customFormat="1" x14ac:dyDescent="0.25">
      <c r="B138" s="58">
        <v>82</v>
      </c>
      <c r="C138" s="55" t="s">
        <v>200</v>
      </c>
      <c r="D138" s="55">
        <v>3</v>
      </c>
      <c r="E138" s="55">
        <v>11</v>
      </c>
      <c r="F138" s="55">
        <v>3</v>
      </c>
      <c r="G138" s="55">
        <v>2</v>
      </c>
      <c r="H138" s="56" t="s">
        <v>300</v>
      </c>
      <c r="I138"/>
      <c r="J138"/>
      <c r="K138"/>
    </row>
    <row r="139" spans="2:11" s="6" customFormat="1" x14ac:dyDescent="0.25">
      <c r="B139" s="58">
        <v>83</v>
      </c>
      <c r="C139" s="55" t="s">
        <v>153</v>
      </c>
      <c r="D139" s="55">
        <v>4</v>
      </c>
      <c r="E139" s="55">
        <v>19</v>
      </c>
      <c r="F139" s="55">
        <v>4</v>
      </c>
      <c r="G139" s="55">
        <v>1</v>
      </c>
      <c r="H139" s="56" t="s">
        <v>301</v>
      </c>
      <c r="I139"/>
      <c r="J139"/>
      <c r="K139"/>
    </row>
    <row r="140" spans="2:11" s="6" customFormat="1" x14ac:dyDescent="0.25">
      <c r="B140" s="58">
        <v>84</v>
      </c>
      <c r="C140" s="55" t="s">
        <v>86</v>
      </c>
      <c r="D140" s="55">
        <v>8</v>
      </c>
      <c r="E140" s="55">
        <v>22</v>
      </c>
      <c r="F140" s="55">
        <v>8</v>
      </c>
      <c r="G140" s="55">
        <v>6</v>
      </c>
      <c r="H140" s="56" t="s">
        <v>301</v>
      </c>
      <c r="I140"/>
      <c r="J140"/>
      <c r="K140"/>
    </row>
    <row r="141" spans="2:11" s="6" customFormat="1" x14ac:dyDescent="0.25">
      <c r="B141" s="58">
        <v>85</v>
      </c>
      <c r="C141" s="55" t="s">
        <v>193</v>
      </c>
      <c r="D141" s="55">
        <v>19</v>
      </c>
      <c r="E141" s="55">
        <v>23</v>
      </c>
      <c r="F141" s="55">
        <v>16</v>
      </c>
      <c r="G141" s="55">
        <v>7</v>
      </c>
      <c r="H141" s="56" t="s">
        <v>301</v>
      </c>
      <c r="I141"/>
      <c r="J141"/>
      <c r="K141"/>
    </row>
    <row r="142" spans="2:11" s="6" customFormat="1" x14ac:dyDescent="0.25">
      <c r="B142" s="58">
        <v>86</v>
      </c>
      <c r="C142" s="55" t="s">
        <v>170</v>
      </c>
      <c r="D142" s="55">
        <v>28</v>
      </c>
      <c r="E142" s="55">
        <v>47</v>
      </c>
      <c r="F142" s="55">
        <v>25</v>
      </c>
      <c r="G142" s="55">
        <v>23</v>
      </c>
      <c r="H142" s="56" t="s">
        <v>301</v>
      </c>
      <c r="I142"/>
      <c r="J142"/>
      <c r="K142"/>
    </row>
    <row r="143" spans="2:11" s="6" customFormat="1" x14ac:dyDescent="0.25">
      <c r="B143" s="58">
        <v>87</v>
      </c>
      <c r="C143" s="55" t="s">
        <v>134</v>
      </c>
      <c r="D143" s="55">
        <v>29</v>
      </c>
      <c r="E143" s="55">
        <v>34</v>
      </c>
      <c r="F143" s="55">
        <v>28</v>
      </c>
      <c r="G143" s="55">
        <v>21</v>
      </c>
      <c r="H143" s="56" t="s">
        <v>301</v>
      </c>
      <c r="I143"/>
      <c r="J143"/>
      <c r="K143"/>
    </row>
    <row r="144" spans="2:11" s="6" customFormat="1" x14ac:dyDescent="0.25">
      <c r="B144" s="58">
        <v>88</v>
      </c>
      <c r="C144" s="55" t="s">
        <v>155</v>
      </c>
      <c r="D144" s="55">
        <v>7</v>
      </c>
      <c r="E144" s="55">
        <v>11</v>
      </c>
      <c r="F144" s="55">
        <v>8</v>
      </c>
      <c r="G144" s="55">
        <v>7</v>
      </c>
      <c r="H144" s="56" t="s">
        <v>301</v>
      </c>
      <c r="I144"/>
      <c r="J144"/>
      <c r="K144"/>
    </row>
    <row r="145" spans="2:11" s="6" customFormat="1" x14ac:dyDescent="0.25">
      <c r="B145" s="58">
        <v>89</v>
      </c>
      <c r="C145" s="55" t="s">
        <v>71</v>
      </c>
      <c r="D145" s="55">
        <v>13</v>
      </c>
      <c r="E145" s="55">
        <v>20</v>
      </c>
      <c r="F145" s="55">
        <v>13</v>
      </c>
      <c r="G145" s="55">
        <v>10</v>
      </c>
      <c r="H145" s="56" t="s">
        <v>301</v>
      </c>
      <c r="I145"/>
      <c r="J145"/>
      <c r="K145"/>
    </row>
    <row r="146" spans="2:11" s="6" customFormat="1" x14ac:dyDescent="0.25">
      <c r="B146" s="58">
        <v>90</v>
      </c>
      <c r="C146" s="55" t="s">
        <v>41</v>
      </c>
      <c r="D146" s="55">
        <v>4</v>
      </c>
      <c r="E146" s="55">
        <v>12</v>
      </c>
      <c r="F146" s="55">
        <v>3</v>
      </c>
      <c r="G146" s="55">
        <v>3</v>
      </c>
      <c r="H146" s="56" t="s">
        <v>301</v>
      </c>
      <c r="I146"/>
      <c r="J146"/>
      <c r="K146"/>
    </row>
    <row r="147" spans="2:11" s="6" customFormat="1" x14ac:dyDescent="0.25">
      <c r="B147" s="58">
        <v>91</v>
      </c>
      <c r="C147" s="55" t="s">
        <v>196</v>
      </c>
      <c r="D147" s="55">
        <v>3</v>
      </c>
      <c r="E147" s="55">
        <v>7</v>
      </c>
      <c r="F147" s="55">
        <v>4</v>
      </c>
      <c r="G147" s="55">
        <v>2</v>
      </c>
      <c r="H147" s="56" t="s">
        <v>301</v>
      </c>
      <c r="I147"/>
      <c r="J147"/>
      <c r="K147"/>
    </row>
    <row r="148" spans="2:11" s="6" customFormat="1" x14ac:dyDescent="0.25">
      <c r="B148" s="58">
        <v>92</v>
      </c>
      <c r="C148" s="55" t="s">
        <v>91</v>
      </c>
      <c r="D148" s="55">
        <v>18</v>
      </c>
      <c r="E148" s="55">
        <v>36</v>
      </c>
      <c r="F148" s="55">
        <v>17</v>
      </c>
      <c r="G148" s="55">
        <v>15</v>
      </c>
      <c r="H148" s="56" t="s">
        <v>301</v>
      </c>
      <c r="I148"/>
      <c r="J148"/>
      <c r="K148"/>
    </row>
    <row r="149" spans="2:11" s="6" customFormat="1" x14ac:dyDescent="0.25">
      <c r="B149" s="58">
        <v>93</v>
      </c>
      <c r="C149" s="55" t="s">
        <v>231</v>
      </c>
      <c r="D149" s="55">
        <v>12</v>
      </c>
      <c r="E149" s="55">
        <v>13</v>
      </c>
      <c r="F149" s="55">
        <v>12</v>
      </c>
      <c r="G149" s="55">
        <v>12</v>
      </c>
      <c r="H149" s="56" t="s">
        <v>301</v>
      </c>
      <c r="I149"/>
      <c r="J149"/>
      <c r="K149"/>
    </row>
    <row r="150" spans="2:11" s="6" customFormat="1" x14ac:dyDescent="0.25">
      <c r="B150" s="58">
        <v>94</v>
      </c>
      <c r="C150" s="55" t="s">
        <v>126</v>
      </c>
      <c r="D150" s="55">
        <v>22</v>
      </c>
      <c r="E150" s="55">
        <v>47</v>
      </c>
      <c r="F150" s="55">
        <v>21</v>
      </c>
      <c r="G150" s="55">
        <v>20</v>
      </c>
      <c r="H150" s="56" t="s">
        <v>301</v>
      </c>
      <c r="I150"/>
      <c r="J150"/>
      <c r="K150"/>
    </row>
    <row r="151" spans="2:11" s="6" customFormat="1" x14ac:dyDescent="0.25">
      <c r="B151" s="58">
        <v>95</v>
      </c>
      <c r="C151" s="55" t="s">
        <v>211</v>
      </c>
      <c r="D151" s="55">
        <v>3</v>
      </c>
      <c r="E151" s="55">
        <v>4</v>
      </c>
      <c r="F151" s="55">
        <v>3</v>
      </c>
      <c r="G151" s="55">
        <v>3</v>
      </c>
      <c r="H151" s="56" t="s">
        <v>301</v>
      </c>
      <c r="I151"/>
      <c r="J151"/>
      <c r="K151"/>
    </row>
    <row r="152" spans="2:11" s="6" customFormat="1" x14ac:dyDescent="0.25">
      <c r="B152" s="58">
        <v>96</v>
      </c>
      <c r="C152" s="55" t="s">
        <v>98</v>
      </c>
      <c r="D152" s="55">
        <v>12</v>
      </c>
      <c r="E152" s="55">
        <v>35</v>
      </c>
      <c r="F152" s="55">
        <v>10</v>
      </c>
      <c r="G152" s="55">
        <v>12</v>
      </c>
      <c r="H152" s="56" t="s">
        <v>301</v>
      </c>
      <c r="I152"/>
      <c r="J152"/>
      <c r="K152"/>
    </row>
    <row r="153" spans="2:11" s="6" customFormat="1" x14ac:dyDescent="0.25">
      <c r="B153" s="58">
        <v>97</v>
      </c>
      <c r="C153" s="55" t="s">
        <v>49</v>
      </c>
      <c r="D153" s="55">
        <v>20</v>
      </c>
      <c r="E153" s="55">
        <v>26</v>
      </c>
      <c r="F153" s="55">
        <v>21</v>
      </c>
      <c r="G153" s="55">
        <v>11</v>
      </c>
      <c r="H153" s="56" t="s">
        <v>301</v>
      </c>
      <c r="I153"/>
      <c r="J153"/>
      <c r="K153"/>
    </row>
    <row r="154" spans="2:11" s="6" customFormat="1" x14ac:dyDescent="0.25">
      <c r="B154" s="58">
        <v>98</v>
      </c>
      <c r="C154" s="55" t="s">
        <v>70</v>
      </c>
      <c r="D154" s="55">
        <v>54</v>
      </c>
      <c r="E154" s="55">
        <v>105</v>
      </c>
      <c r="F154" s="55">
        <v>47</v>
      </c>
      <c r="G154" s="55">
        <v>36</v>
      </c>
      <c r="H154" s="56" t="s">
        <v>301</v>
      </c>
      <c r="I154"/>
      <c r="J154"/>
      <c r="K154"/>
    </row>
    <row r="155" spans="2:11" s="6" customFormat="1" x14ac:dyDescent="0.25">
      <c r="B155" s="58">
        <v>99</v>
      </c>
      <c r="C155" s="55" t="s">
        <v>199</v>
      </c>
      <c r="D155" s="55">
        <v>10</v>
      </c>
      <c r="E155" s="55">
        <v>16</v>
      </c>
      <c r="F155" s="55">
        <v>9</v>
      </c>
      <c r="G155" s="55">
        <v>10</v>
      </c>
      <c r="H155" s="56" t="s">
        <v>301</v>
      </c>
      <c r="I155"/>
      <c r="J155"/>
      <c r="K155"/>
    </row>
    <row r="156" spans="2:11" s="6" customFormat="1" x14ac:dyDescent="0.25">
      <c r="B156" s="58">
        <v>100</v>
      </c>
      <c r="C156" s="55" t="s">
        <v>171</v>
      </c>
      <c r="D156" s="55">
        <v>1</v>
      </c>
      <c r="E156" s="55">
        <v>1</v>
      </c>
      <c r="F156" s="55">
        <v>1</v>
      </c>
      <c r="G156" s="55">
        <v>1</v>
      </c>
      <c r="H156" s="56" t="s">
        <v>301</v>
      </c>
      <c r="I156"/>
      <c r="J156"/>
      <c r="K156"/>
    </row>
    <row r="157" spans="2:11" s="6" customFormat="1" x14ac:dyDescent="0.25">
      <c r="B157" s="58">
        <v>101</v>
      </c>
      <c r="C157" s="55" t="s">
        <v>33</v>
      </c>
      <c r="D157" s="55">
        <v>55</v>
      </c>
      <c r="E157" s="55">
        <v>86</v>
      </c>
      <c r="F157" s="55">
        <v>42</v>
      </c>
      <c r="G157" s="55">
        <v>28</v>
      </c>
      <c r="H157" s="56" t="s">
        <v>301</v>
      </c>
      <c r="I157"/>
      <c r="J157"/>
      <c r="K157"/>
    </row>
    <row r="158" spans="2:11" s="6" customFormat="1" x14ac:dyDescent="0.25">
      <c r="B158" s="58">
        <v>102</v>
      </c>
      <c r="C158" s="55" t="s">
        <v>209</v>
      </c>
      <c r="D158" s="55">
        <v>4</v>
      </c>
      <c r="E158" s="55">
        <v>8</v>
      </c>
      <c r="F158" s="55">
        <v>4</v>
      </c>
      <c r="G158" s="55">
        <v>4</v>
      </c>
      <c r="H158" s="56" t="s">
        <v>301</v>
      </c>
      <c r="I158"/>
      <c r="J158"/>
      <c r="K158"/>
    </row>
    <row r="159" spans="2:11" s="6" customFormat="1" x14ac:dyDescent="0.25">
      <c r="B159" s="58">
        <v>103</v>
      </c>
      <c r="C159" s="55" t="s">
        <v>96</v>
      </c>
      <c r="D159" s="55">
        <v>12</v>
      </c>
      <c r="E159" s="55">
        <v>28</v>
      </c>
      <c r="F159" s="55">
        <v>11</v>
      </c>
      <c r="G159" s="55">
        <v>9</v>
      </c>
      <c r="H159" s="56" t="s">
        <v>301</v>
      </c>
      <c r="I159"/>
      <c r="J159"/>
      <c r="K159"/>
    </row>
    <row r="160" spans="2:11" s="6" customFormat="1" x14ac:dyDescent="0.25">
      <c r="B160" s="58">
        <v>104</v>
      </c>
      <c r="C160" s="55" t="s">
        <v>166</v>
      </c>
      <c r="D160" s="55">
        <v>8</v>
      </c>
      <c r="E160" s="55">
        <v>25</v>
      </c>
      <c r="F160" s="55">
        <v>8</v>
      </c>
      <c r="G160" s="55">
        <v>7</v>
      </c>
      <c r="H160" s="56" t="s">
        <v>301</v>
      </c>
      <c r="I160"/>
      <c r="J160"/>
      <c r="K160"/>
    </row>
    <row r="161" spans="2:11" s="6" customFormat="1" x14ac:dyDescent="0.25">
      <c r="B161" s="58">
        <v>105</v>
      </c>
      <c r="C161" s="55" t="s">
        <v>207</v>
      </c>
      <c r="D161" s="55">
        <v>4</v>
      </c>
      <c r="E161" s="55">
        <v>5</v>
      </c>
      <c r="F161" s="55">
        <v>4</v>
      </c>
      <c r="G161" s="55">
        <v>4</v>
      </c>
      <c r="H161" s="56" t="s">
        <v>302</v>
      </c>
      <c r="I161"/>
      <c r="J161"/>
      <c r="K161"/>
    </row>
    <row r="162" spans="2:11" s="6" customFormat="1" x14ac:dyDescent="0.25">
      <c r="B162" s="162">
        <v>106</v>
      </c>
      <c r="C162" s="55" t="s">
        <v>116</v>
      </c>
      <c r="D162" s="55">
        <v>9</v>
      </c>
      <c r="E162" s="55">
        <v>37</v>
      </c>
      <c r="F162" s="55">
        <v>8</v>
      </c>
      <c r="G162" s="55">
        <v>7</v>
      </c>
      <c r="H162" s="56" t="s">
        <v>302</v>
      </c>
      <c r="I162"/>
      <c r="J162"/>
      <c r="K162"/>
    </row>
    <row r="163" spans="2:11" x14ac:dyDescent="0.25">
      <c r="B163" s="163"/>
      <c r="C163" s="14" t="s">
        <v>254</v>
      </c>
      <c r="D163" s="14">
        <v>6</v>
      </c>
      <c r="E163" s="14">
        <v>32</v>
      </c>
      <c r="F163" s="14">
        <v>6</v>
      </c>
      <c r="G163" s="14">
        <v>5</v>
      </c>
      <c r="H163" s="57" t="s">
        <v>302</v>
      </c>
    </row>
    <row r="164" spans="2:11" x14ac:dyDescent="0.25">
      <c r="B164" s="164"/>
      <c r="C164" s="14" t="s">
        <v>149</v>
      </c>
      <c r="D164" s="14">
        <v>3</v>
      </c>
      <c r="E164" s="14">
        <v>5</v>
      </c>
      <c r="F164" s="14">
        <v>3</v>
      </c>
      <c r="G164" s="14">
        <v>2</v>
      </c>
      <c r="H164" s="57" t="s">
        <v>302</v>
      </c>
    </row>
    <row r="165" spans="2:11" s="6" customFormat="1" x14ac:dyDescent="0.25">
      <c r="B165" s="58">
        <v>107</v>
      </c>
      <c r="C165" s="55" t="s">
        <v>220</v>
      </c>
      <c r="D165" s="55">
        <v>10</v>
      </c>
      <c r="E165" s="55">
        <v>16</v>
      </c>
      <c r="F165" s="55">
        <v>9</v>
      </c>
      <c r="G165" s="55">
        <v>5</v>
      </c>
      <c r="H165" s="56" t="s">
        <v>302</v>
      </c>
      <c r="I165"/>
      <c r="J165"/>
      <c r="K165"/>
    </row>
    <row r="166" spans="2:11" s="6" customFormat="1" x14ac:dyDescent="0.25">
      <c r="B166" s="58">
        <v>108</v>
      </c>
      <c r="C166" s="55" t="s">
        <v>107</v>
      </c>
      <c r="D166" s="55">
        <v>23</v>
      </c>
      <c r="E166" s="55">
        <v>43</v>
      </c>
      <c r="F166" s="55">
        <v>20</v>
      </c>
      <c r="G166" s="55">
        <v>17</v>
      </c>
      <c r="H166" s="56" t="s">
        <v>302</v>
      </c>
      <c r="I166"/>
      <c r="J166"/>
      <c r="K166"/>
    </row>
    <row r="167" spans="2:11" s="6" customFormat="1" x14ac:dyDescent="0.25">
      <c r="B167" s="58">
        <v>109</v>
      </c>
      <c r="C167" s="55" t="s">
        <v>204</v>
      </c>
      <c r="D167" s="55">
        <v>3</v>
      </c>
      <c r="E167" s="55">
        <v>6</v>
      </c>
      <c r="F167" s="55">
        <v>3</v>
      </c>
      <c r="G167" s="55">
        <v>3</v>
      </c>
      <c r="H167" s="56" t="s">
        <v>302</v>
      </c>
      <c r="I167"/>
      <c r="J167"/>
      <c r="K167"/>
    </row>
    <row r="168" spans="2:11" s="6" customFormat="1" x14ac:dyDescent="0.25">
      <c r="B168" s="58">
        <v>110</v>
      </c>
      <c r="C168" s="55" t="s">
        <v>125</v>
      </c>
      <c r="D168" s="55">
        <v>4</v>
      </c>
      <c r="E168" s="55">
        <v>12</v>
      </c>
      <c r="F168" s="55">
        <v>4</v>
      </c>
      <c r="G168" s="55">
        <v>4</v>
      </c>
      <c r="H168" s="56" t="s">
        <v>302</v>
      </c>
      <c r="I168"/>
      <c r="J168"/>
      <c r="K168"/>
    </row>
    <row r="169" spans="2:11" s="6" customFormat="1" x14ac:dyDescent="0.25">
      <c r="B169" s="58">
        <v>111</v>
      </c>
      <c r="C169" s="55" t="s">
        <v>242</v>
      </c>
      <c r="D169" s="55">
        <v>1</v>
      </c>
      <c r="E169" s="55">
        <v>1</v>
      </c>
      <c r="F169" s="55">
        <v>1</v>
      </c>
      <c r="G169" s="55">
        <v>1</v>
      </c>
      <c r="H169" s="56" t="s">
        <v>302</v>
      </c>
      <c r="I169"/>
      <c r="J169"/>
      <c r="K169"/>
    </row>
    <row r="170" spans="2:11" s="6" customFormat="1" x14ac:dyDescent="0.25">
      <c r="B170" s="58">
        <v>112</v>
      </c>
      <c r="C170" s="55" t="s">
        <v>80</v>
      </c>
      <c r="D170" s="55">
        <v>2</v>
      </c>
      <c r="E170" s="55">
        <v>6</v>
      </c>
      <c r="F170" s="55">
        <v>2</v>
      </c>
      <c r="G170" s="55">
        <v>2</v>
      </c>
      <c r="H170" s="56" t="s">
        <v>302</v>
      </c>
      <c r="I170"/>
      <c r="J170"/>
      <c r="K170"/>
    </row>
    <row r="171" spans="2:11" s="6" customFormat="1" x14ac:dyDescent="0.25">
      <c r="B171" s="58">
        <v>113</v>
      </c>
      <c r="C171" s="55" t="s">
        <v>172</v>
      </c>
      <c r="D171" s="55">
        <v>18</v>
      </c>
      <c r="E171" s="55">
        <v>27</v>
      </c>
      <c r="F171" s="55">
        <v>19</v>
      </c>
      <c r="G171" s="55">
        <v>13</v>
      </c>
      <c r="H171" s="56" t="s">
        <v>302</v>
      </c>
      <c r="I171"/>
      <c r="J171"/>
      <c r="K171"/>
    </row>
    <row r="172" spans="2:11" s="6" customFormat="1" x14ac:dyDescent="0.25">
      <c r="B172" s="58">
        <v>114</v>
      </c>
      <c r="C172" s="55" t="s">
        <v>148</v>
      </c>
      <c r="D172" s="55">
        <v>14</v>
      </c>
      <c r="E172" s="55">
        <v>35</v>
      </c>
      <c r="F172" s="55">
        <v>16</v>
      </c>
      <c r="G172" s="55">
        <v>15</v>
      </c>
      <c r="H172" s="56" t="s">
        <v>302</v>
      </c>
      <c r="I172"/>
      <c r="J172"/>
      <c r="K172"/>
    </row>
    <row r="173" spans="2:11" s="6" customFormat="1" x14ac:dyDescent="0.25">
      <c r="B173" s="58">
        <v>115</v>
      </c>
      <c r="C173" s="55" t="s">
        <v>97</v>
      </c>
      <c r="D173" s="55">
        <v>8</v>
      </c>
      <c r="E173" s="55">
        <v>11</v>
      </c>
      <c r="F173" s="55">
        <v>8</v>
      </c>
      <c r="G173" s="55">
        <v>2</v>
      </c>
      <c r="H173" s="56" t="s">
        <v>302</v>
      </c>
      <c r="I173"/>
      <c r="J173"/>
      <c r="K173"/>
    </row>
    <row r="174" spans="2:11" s="6" customFormat="1" x14ac:dyDescent="0.25">
      <c r="B174" s="58">
        <v>116</v>
      </c>
      <c r="C174" s="55" t="s">
        <v>180</v>
      </c>
      <c r="D174" s="55">
        <v>13</v>
      </c>
      <c r="E174" s="55">
        <v>24</v>
      </c>
      <c r="F174" s="55">
        <v>10</v>
      </c>
      <c r="G174" s="55">
        <v>10</v>
      </c>
      <c r="H174" s="56" t="s">
        <v>302</v>
      </c>
      <c r="I174"/>
      <c r="J174"/>
      <c r="K174"/>
    </row>
    <row r="175" spans="2:11" s="6" customFormat="1" x14ac:dyDescent="0.25">
      <c r="B175" s="58">
        <v>117</v>
      </c>
      <c r="C175" s="55" t="s">
        <v>122</v>
      </c>
      <c r="D175" s="55">
        <v>2</v>
      </c>
      <c r="E175" s="55">
        <v>3</v>
      </c>
      <c r="F175" s="55">
        <v>2</v>
      </c>
      <c r="G175" s="55">
        <v>1</v>
      </c>
      <c r="H175" s="56" t="s">
        <v>302</v>
      </c>
      <c r="I175"/>
      <c r="J175"/>
      <c r="K175"/>
    </row>
    <row r="176" spans="2:11" s="6" customFormat="1" x14ac:dyDescent="0.25">
      <c r="B176" s="58">
        <v>118</v>
      </c>
      <c r="C176" s="55" t="s">
        <v>145</v>
      </c>
      <c r="D176" s="55">
        <v>15</v>
      </c>
      <c r="E176" s="55">
        <v>43</v>
      </c>
      <c r="F176" s="55">
        <v>14</v>
      </c>
      <c r="G176" s="55">
        <v>13</v>
      </c>
      <c r="H176" s="56" t="s">
        <v>302</v>
      </c>
      <c r="I176"/>
      <c r="J176"/>
      <c r="K176"/>
    </row>
    <row r="177" spans="2:11" s="6" customFormat="1" x14ac:dyDescent="0.25">
      <c r="B177" s="58">
        <v>119</v>
      </c>
      <c r="C177" s="55" t="s">
        <v>235</v>
      </c>
      <c r="D177" s="55">
        <v>1</v>
      </c>
      <c r="E177" s="55">
        <v>1</v>
      </c>
      <c r="F177" s="55">
        <v>1</v>
      </c>
      <c r="G177" s="55">
        <v>1</v>
      </c>
      <c r="H177" s="56" t="s">
        <v>302</v>
      </c>
      <c r="I177"/>
      <c r="J177"/>
      <c r="K177"/>
    </row>
    <row r="178" spans="2:11" s="6" customFormat="1" x14ac:dyDescent="0.25">
      <c r="B178" s="58">
        <v>120</v>
      </c>
      <c r="C178" s="55" t="s">
        <v>232</v>
      </c>
      <c r="D178" s="55">
        <v>2</v>
      </c>
      <c r="E178" s="55">
        <v>3</v>
      </c>
      <c r="F178" s="55">
        <v>2</v>
      </c>
      <c r="G178" s="55">
        <v>1</v>
      </c>
      <c r="H178" s="56" t="s">
        <v>302</v>
      </c>
      <c r="I178"/>
      <c r="J178"/>
      <c r="K178"/>
    </row>
    <row r="179" spans="2:11" s="6" customFormat="1" x14ac:dyDescent="0.25">
      <c r="B179" s="58">
        <v>121</v>
      </c>
      <c r="C179" s="55" t="s">
        <v>182</v>
      </c>
      <c r="D179" s="55">
        <v>4</v>
      </c>
      <c r="E179" s="55">
        <v>5</v>
      </c>
      <c r="F179" s="55">
        <v>1</v>
      </c>
      <c r="G179" s="55">
        <v>2</v>
      </c>
      <c r="H179" s="56" t="s">
        <v>302</v>
      </c>
      <c r="I179"/>
      <c r="J179"/>
      <c r="K179"/>
    </row>
    <row r="180" spans="2:11" s="6" customFormat="1" x14ac:dyDescent="0.25">
      <c r="B180" s="58">
        <v>122</v>
      </c>
      <c r="C180" s="55" t="s">
        <v>151</v>
      </c>
      <c r="D180" s="55">
        <v>12</v>
      </c>
      <c r="E180" s="55">
        <v>23</v>
      </c>
      <c r="F180" s="55">
        <v>10</v>
      </c>
      <c r="G180" s="55">
        <v>10</v>
      </c>
      <c r="H180" s="56" t="s">
        <v>302</v>
      </c>
      <c r="I180"/>
      <c r="J180"/>
      <c r="K180"/>
    </row>
    <row r="181" spans="2:11" s="6" customFormat="1" x14ac:dyDescent="0.25">
      <c r="B181" s="58">
        <v>123</v>
      </c>
      <c r="C181" s="55" t="s">
        <v>174</v>
      </c>
      <c r="D181" s="55">
        <v>2</v>
      </c>
      <c r="E181" s="55">
        <v>3</v>
      </c>
      <c r="F181" s="55">
        <v>2</v>
      </c>
      <c r="G181" s="55">
        <v>2</v>
      </c>
      <c r="H181" s="56" t="s">
        <v>302</v>
      </c>
      <c r="I181"/>
      <c r="J181"/>
      <c r="K181"/>
    </row>
    <row r="182" spans="2:11" s="6" customFormat="1" x14ac:dyDescent="0.25">
      <c r="B182" s="58">
        <v>124</v>
      </c>
      <c r="C182" s="55" t="s">
        <v>101</v>
      </c>
      <c r="D182" s="55">
        <v>5</v>
      </c>
      <c r="E182" s="55">
        <v>11</v>
      </c>
      <c r="F182" s="55">
        <v>5</v>
      </c>
      <c r="G182" s="55">
        <v>4</v>
      </c>
      <c r="H182" s="56" t="s">
        <v>302</v>
      </c>
      <c r="I182"/>
      <c r="J182"/>
      <c r="K182"/>
    </row>
    <row r="183" spans="2:11" s="6" customFormat="1" x14ac:dyDescent="0.25">
      <c r="B183" s="58">
        <v>125</v>
      </c>
      <c r="C183" s="55" t="s">
        <v>35</v>
      </c>
      <c r="D183" s="55">
        <v>5</v>
      </c>
      <c r="E183" s="55">
        <v>11</v>
      </c>
      <c r="F183" s="55">
        <v>5</v>
      </c>
      <c r="G183" s="55">
        <v>2</v>
      </c>
      <c r="H183" s="56" t="s">
        <v>302</v>
      </c>
      <c r="I183"/>
      <c r="J183"/>
      <c r="K183"/>
    </row>
    <row r="184" spans="2:11" s="6" customFormat="1" x14ac:dyDescent="0.25">
      <c r="B184" s="58">
        <v>126</v>
      </c>
      <c r="C184" s="55" t="s">
        <v>121</v>
      </c>
      <c r="D184" s="55">
        <v>7</v>
      </c>
      <c r="E184" s="55">
        <v>25</v>
      </c>
      <c r="F184" s="55">
        <v>7</v>
      </c>
      <c r="G184" s="55">
        <v>7</v>
      </c>
      <c r="H184" s="56" t="s">
        <v>302</v>
      </c>
      <c r="I184"/>
      <c r="J184"/>
      <c r="K184"/>
    </row>
    <row r="185" spans="2:11" s="6" customFormat="1" x14ac:dyDescent="0.25">
      <c r="B185" s="58">
        <v>127</v>
      </c>
      <c r="C185" s="55" t="s">
        <v>173</v>
      </c>
      <c r="D185" s="55">
        <v>1</v>
      </c>
      <c r="E185" s="55">
        <v>1</v>
      </c>
      <c r="F185" s="55">
        <v>1</v>
      </c>
      <c r="G185" s="55">
        <v>1</v>
      </c>
      <c r="H185" s="56" t="s">
        <v>302</v>
      </c>
      <c r="I185"/>
      <c r="J185"/>
      <c r="K185"/>
    </row>
    <row r="186" spans="2:11" s="6" customFormat="1" x14ac:dyDescent="0.25">
      <c r="B186" s="58">
        <v>128</v>
      </c>
      <c r="C186" s="55" t="s">
        <v>168</v>
      </c>
      <c r="D186" s="55">
        <v>5</v>
      </c>
      <c r="E186" s="55">
        <v>9</v>
      </c>
      <c r="F186" s="55">
        <v>7</v>
      </c>
      <c r="G186" s="55">
        <v>5</v>
      </c>
      <c r="H186" s="56" t="s">
        <v>302</v>
      </c>
      <c r="I186"/>
      <c r="J186"/>
      <c r="K186"/>
    </row>
    <row r="187" spans="2:11" s="6" customFormat="1" x14ac:dyDescent="0.25">
      <c r="B187" s="58">
        <v>129</v>
      </c>
      <c r="C187" s="55" t="s">
        <v>248</v>
      </c>
      <c r="D187" s="55">
        <v>15</v>
      </c>
      <c r="E187" s="55">
        <v>24</v>
      </c>
      <c r="F187" s="55">
        <v>15</v>
      </c>
      <c r="G187" s="55">
        <v>13</v>
      </c>
      <c r="H187" s="56" t="s">
        <v>302</v>
      </c>
      <c r="I187"/>
      <c r="J187"/>
      <c r="K187"/>
    </row>
    <row r="188" spans="2:11" s="6" customFormat="1" x14ac:dyDescent="0.25">
      <c r="B188" s="58">
        <v>130</v>
      </c>
      <c r="C188" s="55" t="s">
        <v>189</v>
      </c>
      <c r="D188" s="55">
        <v>4</v>
      </c>
      <c r="E188" s="55">
        <v>7</v>
      </c>
      <c r="F188" s="55">
        <v>4</v>
      </c>
      <c r="G188" s="55">
        <v>4</v>
      </c>
      <c r="H188" s="56" t="s">
        <v>302</v>
      </c>
      <c r="I188"/>
      <c r="J188"/>
      <c r="K188"/>
    </row>
    <row r="189" spans="2:11" s="6" customFormat="1" x14ac:dyDescent="0.25">
      <c r="B189" s="58">
        <v>131</v>
      </c>
      <c r="C189" s="55" t="s">
        <v>141</v>
      </c>
      <c r="D189" s="55">
        <v>18</v>
      </c>
      <c r="E189" s="55">
        <v>32</v>
      </c>
      <c r="F189" s="55">
        <v>18</v>
      </c>
      <c r="G189" s="55">
        <v>17</v>
      </c>
      <c r="H189" s="56" t="s">
        <v>302</v>
      </c>
      <c r="I189"/>
      <c r="J189"/>
      <c r="K189"/>
    </row>
    <row r="190" spans="2:11" s="6" customFormat="1" x14ac:dyDescent="0.25">
      <c r="B190" s="58">
        <v>132</v>
      </c>
      <c r="C190" s="55" t="s">
        <v>169</v>
      </c>
      <c r="D190" s="55">
        <v>16</v>
      </c>
      <c r="E190" s="55">
        <v>24</v>
      </c>
      <c r="F190" s="55">
        <v>12</v>
      </c>
      <c r="G190" s="55">
        <v>10</v>
      </c>
      <c r="H190" s="56" t="s">
        <v>302</v>
      </c>
      <c r="I190"/>
      <c r="J190"/>
      <c r="K190"/>
    </row>
    <row r="191" spans="2:11" s="6" customFormat="1" x14ac:dyDescent="0.25">
      <c r="B191" s="58">
        <v>133</v>
      </c>
      <c r="C191" s="55" t="s">
        <v>139</v>
      </c>
      <c r="D191" s="55">
        <v>6</v>
      </c>
      <c r="E191" s="55">
        <v>10</v>
      </c>
      <c r="F191" s="55">
        <v>5</v>
      </c>
      <c r="G191" s="55">
        <v>4</v>
      </c>
      <c r="H191" s="56" t="s">
        <v>302</v>
      </c>
      <c r="I191"/>
      <c r="J191"/>
      <c r="K191"/>
    </row>
    <row r="192" spans="2:11" s="6" customFormat="1" x14ac:dyDescent="0.25">
      <c r="B192" s="58">
        <v>134</v>
      </c>
      <c r="C192" s="55" t="s">
        <v>133</v>
      </c>
      <c r="D192" s="55">
        <v>5</v>
      </c>
      <c r="E192" s="55">
        <v>11</v>
      </c>
      <c r="F192" s="55">
        <v>8</v>
      </c>
      <c r="G192" s="55">
        <v>5</v>
      </c>
      <c r="H192" s="56" t="s">
        <v>302</v>
      </c>
      <c r="I192"/>
      <c r="J192"/>
      <c r="K192"/>
    </row>
    <row r="193" spans="2:11" s="6" customFormat="1" x14ac:dyDescent="0.25">
      <c r="B193" s="58">
        <v>135</v>
      </c>
      <c r="C193" s="55" t="s">
        <v>190</v>
      </c>
      <c r="D193" s="55">
        <v>2</v>
      </c>
      <c r="E193" s="55">
        <v>9</v>
      </c>
      <c r="F193" s="55">
        <v>2</v>
      </c>
      <c r="G193" s="55">
        <v>2</v>
      </c>
      <c r="H193" s="56" t="s">
        <v>302</v>
      </c>
      <c r="I193"/>
      <c r="J193"/>
      <c r="K193"/>
    </row>
    <row r="194" spans="2:11" s="6" customFormat="1" x14ac:dyDescent="0.25">
      <c r="B194" s="58">
        <v>136</v>
      </c>
      <c r="C194" s="55" t="s">
        <v>143</v>
      </c>
      <c r="D194" s="55">
        <v>4</v>
      </c>
      <c r="E194" s="55">
        <v>15</v>
      </c>
      <c r="F194" s="55">
        <v>2</v>
      </c>
      <c r="G194" s="55">
        <v>3</v>
      </c>
      <c r="H194" s="56" t="s">
        <v>302</v>
      </c>
      <c r="I194"/>
      <c r="J194"/>
      <c r="K194"/>
    </row>
    <row r="195" spans="2:11" s="6" customFormat="1" x14ac:dyDescent="0.25">
      <c r="B195" s="58">
        <v>137</v>
      </c>
      <c r="C195" s="55" t="s">
        <v>183</v>
      </c>
      <c r="D195" s="55">
        <v>2</v>
      </c>
      <c r="E195" s="55">
        <v>3</v>
      </c>
      <c r="F195" s="55">
        <v>2</v>
      </c>
      <c r="G195" s="55">
        <v>2</v>
      </c>
      <c r="H195" s="56" t="s">
        <v>302</v>
      </c>
      <c r="I195"/>
      <c r="J195"/>
      <c r="K195"/>
    </row>
    <row r="196" spans="2:11" s="6" customFormat="1" x14ac:dyDescent="0.25">
      <c r="B196" s="58">
        <v>138</v>
      </c>
      <c r="C196" s="55" t="s">
        <v>219</v>
      </c>
      <c r="D196" s="55">
        <v>1</v>
      </c>
      <c r="E196" s="55">
        <v>2</v>
      </c>
      <c r="F196" s="55">
        <v>2</v>
      </c>
      <c r="G196" s="55">
        <v>1</v>
      </c>
      <c r="H196" s="56" t="s">
        <v>302</v>
      </c>
      <c r="I196"/>
      <c r="J196"/>
      <c r="K196"/>
    </row>
    <row r="197" spans="2:11" s="6" customFormat="1" x14ac:dyDescent="0.25">
      <c r="B197" s="58">
        <v>139</v>
      </c>
      <c r="C197" s="55" t="s">
        <v>175</v>
      </c>
      <c r="D197" s="55">
        <v>9</v>
      </c>
      <c r="E197" s="55">
        <v>15</v>
      </c>
      <c r="F197" s="55">
        <v>7</v>
      </c>
      <c r="G197" s="55">
        <v>8</v>
      </c>
      <c r="H197" s="56" t="s">
        <v>302</v>
      </c>
      <c r="I197"/>
      <c r="J197"/>
      <c r="K197"/>
    </row>
    <row r="198" spans="2:11" s="6" customFormat="1" x14ac:dyDescent="0.25">
      <c r="B198" s="58">
        <v>140</v>
      </c>
      <c r="C198" s="55" t="s">
        <v>89</v>
      </c>
      <c r="D198" s="55">
        <v>6</v>
      </c>
      <c r="E198" s="55">
        <v>16</v>
      </c>
      <c r="F198" s="55">
        <v>6</v>
      </c>
      <c r="G198" s="55">
        <v>6</v>
      </c>
      <c r="H198" s="56" t="s">
        <v>302</v>
      </c>
      <c r="I198"/>
      <c r="J198"/>
      <c r="K198"/>
    </row>
    <row r="199" spans="2:11" s="6" customFormat="1" x14ac:dyDescent="0.25">
      <c r="B199" s="58">
        <v>141</v>
      </c>
      <c r="C199" s="55" t="s">
        <v>129</v>
      </c>
      <c r="D199" s="55">
        <v>3</v>
      </c>
      <c r="E199" s="55">
        <v>3</v>
      </c>
      <c r="F199" s="55">
        <v>2</v>
      </c>
      <c r="G199" s="55">
        <v>2</v>
      </c>
      <c r="H199" s="56" t="s">
        <v>302</v>
      </c>
      <c r="I199"/>
      <c r="J199"/>
      <c r="K199"/>
    </row>
    <row r="200" spans="2:11" s="6" customFormat="1" x14ac:dyDescent="0.25">
      <c r="B200" s="58">
        <v>142</v>
      </c>
      <c r="C200" s="55" t="s">
        <v>162</v>
      </c>
      <c r="D200" s="55">
        <v>33</v>
      </c>
      <c r="E200" s="55">
        <v>50</v>
      </c>
      <c r="F200" s="55">
        <v>34</v>
      </c>
      <c r="G200" s="55">
        <v>25</v>
      </c>
      <c r="H200" s="56" t="s">
        <v>302</v>
      </c>
      <c r="I200"/>
      <c r="J200"/>
      <c r="K200"/>
    </row>
    <row r="201" spans="2:11" s="6" customFormat="1" x14ac:dyDescent="0.25">
      <c r="B201" s="58">
        <v>143</v>
      </c>
      <c r="C201" s="55" t="s">
        <v>222</v>
      </c>
      <c r="D201" s="55">
        <v>2</v>
      </c>
      <c r="E201" s="55">
        <v>4</v>
      </c>
      <c r="F201" s="55">
        <v>1</v>
      </c>
      <c r="G201" s="55">
        <v>3</v>
      </c>
      <c r="H201" s="56" t="s">
        <v>302</v>
      </c>
      <c r="I201"/>
      <c r="J201"/>
      <c r="K201"/>
    </row>
    <row r="202" spans="2:11" s="6" customFormat="1" x14ac:dyDescent="0.25">
      <c r="B202" s="58">
        <v>144</v>
      </c>
      <c r="C202" s="55" t="s">
        <v>221</v>
      </c>
      <c r="D202" s="55">
        <v>1</v>
      </c>
      <c r="E202" s="55">
        <v>1</v>
      </c>
      <c r="F202" s="55">
        <v>1</v>
      </c>
      <c r="G202" s="55">
        <v>1</v>
      </c>
      <c r="H202" s="56" t="s">
        <v>302</v>
      </c>
      <c r="I202"/>
      <c r="J202"/>
      <c r="K202"/>
    </row>
    <row r="203" spans="2:11" s="6" customFormat="1" x14ac:dyDescent="0.25">
      <c r="B203" s="58">
        <v>145</v>
      </c>
      <c r="C203" s="55" t="s">
        <v>144</v>
      </c>
      <c r="D203" s="55">
        <v>5</v>
      </c>
      <c r="E203" s="55">
        <v>12</v>
      </c>
      <c r="F203" s="55">
        <v>5</v>
      </c>
      <c r="G203" s="55">
        <v>1</v>
      </c>
      <c r="H203" s="56" t="s">
        <v>302</v>
      </c>
      <c r="I203"/>
      <c r="J203"/>
      <c r="K203"/>
    </row>
    <row r="204" spans="2:11" s="6" customFormat="1" x14ac:dyDescent="0.25">
      <c r="B204" s="58">
        <v>146</v>
      </c>
      <c r="C204" s="55" t="s">
        <v>161</v>
      </c>
      <c r="D204" s="55">
        <v>3</v>
      </c>
      <c r="E204" s="55">
        <v>6</v>
      </c>
      <c r="F204" s="55">
        <v>3</v>
      </c>
      <c r="G204" s="55">
        <v>3</v>
      </c>
      <c r="H204" s="56" t="s">
        <v>302</v>
      </c>
      <c r="I204"/>
      <c r="J204"/>
      <c r="K204"/>
    </row>
    <row r="205" spans="2:11" s="6" customFormat="1" x14ac:dyDescent="0.25">
      <c r="B205" s="58">
        <v>147</v>
      </c>
      <c r="C205" s="55" t="s">
        <v>240</v>
      </c>
      <c r="D205" s="55">
        <v>1</v>
      </c>
      <c r="E205" s="55">
        <v>1</v>
      </c>
      <c r="F205" s="55">
        <v>1</v>
      </c>
      <c r="G205" s="55">
        <v>1</v>
      </c>
      <c r="H205" s="56" t="s">
        <v>302</v>
      </c>
      <c r="I205"/>
      <c r="J205"/>
      <c r="K205"/>
    </row>
    <row r="206" spans="2:11" s="6" customFormat="1" x14ac:dyDescent="0.25">
      <c r="B206" s="58">
        <v>148</v>
      </c>
      <c r="C206" s="55" t="s">
        <v>176</v>
      </c>
      <c r="D206" s="55">
        <v>13</v>
      </c>
      <c r="E206" s="55">
        <v>21</v>
      </c>
      <c r="F206" s="55">
        <v>11</v>
      </c>
      <c r="G206" s="55">
        <v>11</v>
      </c>
      <c r="H206" s="56" t="s">
        <v>302</v>
      </c>
      <c r="I206"/>
      <c r="J206"/>
      <c r="K206"/>
    </row>
    <row r="207" spans="2:11" s="6" customFormat="1" x14ac:dyDescent="0.25">
      <c r="B207" s="58">
        <v>149</v>
      </c>
      <c r="C207" s="55" t="s">
        <v>136</v>
      </c>
      <c r="D207" s="55">
        <v>46</v>
      </c>
      <c r="E207" s="55">
        <v>81</v>
      </c>
      <c r="F207" s="55">
        <v>46</v>
      </c>
      <c r="G207" s="55">
        <v>31</v>
      </c>
      <c r="H207" s="56" t="s">
        <v>302</v>
      </c>
      <c r="I207"/>
      <c r="J207"/>
      <c r="K207"/>
    </row>
    <row r="208" spans="2:11" s="6" customFormat="1" x14ac:dyDescent="0.25">
      <c r="B208" s="58">
        <v>150</v>
      </c>
      <c r="C208" s="55" t="s">
        <v>177</v>
      </c>
      <c r="D208" s="55">
        <v>3</v>
      </c>
      <c r="E208" s="55">
        <v>6</v>
      </c>
      <c r="F208" s="55">
        <v>3</v>
      </c>
      <c r="G208" s="55">
        <v>3</v>
      </c>
      <c r="H208" s="56" t="s">
        <v>302</v>
      </c>
      <c r="I208"/>
      <c r="J208"/>
      <c r="K208"/>
    </row>
    <row r="209" spans="2:11" s="6" customFormat="1" x14ac:dyDescent="0.25">
      <c r="B209" s="58">
        <v>151</v>
      </c>
      <c r="C209" s="55" t="s">
        <v>217</v>
      </c>
      <c r="D209" s="55">
        <v>8</v>
      </c>
      <c r="E209" s="55">
        <v>8</v>
      </c>
      <c r="F209" s="55">
        <v>5</v>
      </c>
      <c r="G209" s="55">
        <v>5</v>
      </c>
      <c r="H209" s="56" t="s">
        <v>302</v>
      </c>
      <c r="I209"/>
      <c r="J209"/>
      <c r="K209"/>
    </row>
    <row r="210" spans="2:11" s="6" customFormat="1" x14ac:dyDescent="0.25">
      <c r="B210" s="58">
        <v>152</v>
      </c>
      <c r="C210" s="55" t="s">
        <v>59</v>
      </c>
      <c r="D210" s="55">
        <v>10</v>
      </c>
      <c r="E210" s="55">
        <v>13</v>
      </c>
      <c r="F210" s="55">
        <v>9</v>
      </c>
      <c r="G210" s="55">
        <v>9</v>
      </c>
      <c r="H210" s="56" t="s">
        <v>302</v>
      </c>
      <c r="I210"/>
      <c r="J210"/>
      <c r="K210"/>
    </row>
    <row r="211" spans="2:11" s="6" customFormat="1" x14ac:dyDescent="0.25">
      <c r="B211" s="58">
        <v>153</v>
      </c>
      <c r="C211" s="55" t="s">
        <v>194</v>
      </c>
      <c r="D211" s="55">
        <v>2</v>
      </c>
      <c r="E211" s="55">
        <v>2</v>
      </c>
      <c r="F211" s="55">
        <v>2</v>
      </c>
      <c r="G211" s="55">
        <v>2</v>
      </c>
      <c r="H211" s="56" t="s">
        <v>303</v>
      </c>
      <c r="I211"/>
      <c r="J211"/>
      <c r="K211"/>
    </row>
    <row r="212" spans="2:11" s="6" customFormat="1" x14ac:dyDescent="0.25">
      <c r="B212" s="58">
        <v>154</v>
      </c>
      <c r="C212" s="55" t="s">
        <v>201</v>
      </c>
      <c r="D212" s="55">
        <v>4</v>
      </c>
      <c r="E212" s="55">
        <v>8</v>
      </c>
      <c r="F212" s="55">
        <v>4</v>
      </c>
      <c r="G212" s="55">
        <v>3</v>
      </c>
      <c r="H212" s="56" t="s">
        <v>303</v>
      </c>
      <c r="I212"/>
      <c r="J212"/>
      <c r="K212"/>
    </row>
    <row r="213" spans="2:11" s="6" customFormat="1" x14ac:dyDescent="0.25">
      <c r="B213" s="58">
        <v>155</v>
      </c>
      <c r="C213" s="55" t="s">
        <v>215</v>
      </c>
      <c r="D213" s="55">
        <v>2</v>
      </c>
      <c r="E213" s="55">
        <v>2</v>
      </c>
      <c r="F213" s="55">
        <v>2</v>
      </c>
      <c r="G213" s="55">
        <v>2</v>
      </c>
      <c r="H213" s="56" t="s">
        <v>303</v>
      </c>
      <c r="I213"/>
      <c r="J213"/>
      <c r="K213"/>
    </row>
    <row r="214" spans="2:11" s="6" customFormat="1" x14ac:dyDescent="0.25">
      <c r="B214" s="58">
        <v>156</v>
      </c>
      <c r="C214" s="55" t="s">
        <v>197</v>
      </c>
      <c r="D214" s="55">
        <v>8</v>
      </c>
      <c r="E214" s="55">
        <v>12</v>
      </c>
      <c r="F214" s="55">
        <v>9</v>
      </c>
      <c r="G214" s="55">
        <v>8</v>
      </c>
      <c r="H214" s="56" t="s">
        <v>303</v>
      </c>
      <c r="I214"/>
      <c r="J214"/>
      <c r="K214"/>
    </row>
    <row r="215" spans="2:11" s="6" customFormat="1" x14ac:dyDescent="0.25">
      <c r="B215" s="58">
        <v>157</v>
      </c>
      <c r="C215" s="55" t="s">
        <v>131</v>
      </c>
      <c r="D215" s="55">
        <v>6</v>
      </c>
      <c r="E215" s="55">
        <v>8</v>
      </c>
      <c r="F215" s="55">
        <v>6</v>
      </c>
      <c r="G215" s="55">
        <v>5</v>
      </c>
      <c r="H215" s="56" t="s">
        <v>303</v>
      </c>
      <c r="I215"/>
      <c r="J215"/>
      <c r="K215"/>
    </row>
    <row r="216" spans="2:11" s="6" customFormat="1" x14ac:dyDescent="0.25">
      <c r="B216" s="58">
        <v>158</v>
      </c>
      <c r="C216" s="55" t="s">
        <v>206</v>
      </c>
      <c r="D216" s="55">
        <v>4</v>
      </c>
      <c r="E216" s="55">
        <v>7</v>
      </c>
      <c r="F216" s="55">
        <v>4</v>
      </c>
      <c r="G216" s="55">
        <v>4</v>
      </c>
      <c r="H216" s="56" t="s">
        <v>303</v>
      </c>
      <c r="I216"/>
      <c r="J216"/>
      <c r="K216"/>
    </row>
    <row r="217" spans="2:11" s="6" customFormat="1" x14ac:dyDescent="0.25">
      <c r="B217" s="58">
        <v>159</v>
      </c>
      <c r="C217" s="55" t="s">
        <v>69</v>
      </c>
      <c r="D217" s="55">
        <v>8</v>
      </c>
      <c r="E217" s="55">
        <v>10</v>
      </c>
      <c r="F217" s="55">
        <v>8</v>
      </c>
      <c r="G217" s="55">
        <v>7</v>
      </c>
      <c r="H217" s="56" t="s">
        <v>303</v>
      </c>
      <c r="I217"/>
      <c r="J217"/>
      <c r="K217"/>
    </row>
    <row r="218" spans="2:11" s="6" customFormat="1" x14ac:dyDescent="0.25">
      <c r="B218" s="58">
        <v>160</v>
      </c>
      <c r="C218" s="55" t="s">
        <v>212</v>
      </c>
      <c r="D218" s="55">
        <v>2</v>
      </c>
      <c r="E218" s="55">
        <v>3</v>
      </c>
      <c r="F218" s="55">
        <v>1</v>
      </c>
      <c r="G218" s="55">
        <v>1</v>
      </c>
      <c r="H218" s="56" t="s">
        <v>303</v>
      </c>
      <c r="I218"/>
      <c r="J218"/>
      <c r="K218"/>
    </row>
    <row r="219" spans="2:11" s="6" customFormat="1" x14ac:dyDescent="0.25">
      <c r="B219" s="58">
        <v>161</v>
      </c>
      <c r="C219" s="55" t="s">
        <v>178</v>
      </c>
      <c r="D219" s="55">
        <v>2</v>
      </c>
      <c r="E219" s="55">
        <v>3</v>
      </c>
      <c r="F219" s="55">
        <v>3</v>
      </c>
      <c r="G219" s="55">
        <v>2</v>
      </c>
      <c r="H219" s="56" t="s">
        <v>303</v>
      </c>
      <c r="I219"/>
      <c r="J219"/>
      <c r="K219"/>
    </row>
    <row r="220" spans="2:11" s="6" customFormat="1" x14ac:dyDescent="0.25">
      <c r="B220" s="58">
        <v>162</v>
      </c>
      <c r="C220" s="55" t="s">
        <v>185</v>
      </c>
      <c r="D220" s="55">
        <v>4</v>
      </c>
      <c r="E220" s="55">
        <v>5</v>
      </c>
      <c r="F220" s="55">
        <v>4</v>
      </c>
      <c r="G220" s="55">
        <v>4</v>
      </c>
      <c r="H220" s="56" t="s">
        <v>303</v>
      </c>
      <c r="I220"/>
      <c r="J220"/>
      <c r="K220"/>
    </row>
    <row r="221" spans="2:11" s="6" customFormat="1" x14ac:dyDescent="0.25">
      <c r="B221" s="58">
        <v>163</v>
      </c>
      <c r="C221" s="55" t="s">
        <v>108</v>
      </c>
      <c r="D221" s="55">
        <v>4</v>
      </c>
      <c r="E221" s="55">
        <v>4</v>
      </c>
      <c r="F221" s="55">
        <v>4</v>
      </c>
      <c r="G221" s="55">
        <v>4</v>
      </c>
      <c r="H221" s="56" t="s">
        <v>303</v>
      </c>
      <c r="I221"/>
      <c r="J221"/>
      <c r="K221"/>
    </row>
    <row r="222" spans="2:11" s="6" customFormat="1" x14ac:dyDescent="0.25">
      <c r="B222" s="58">
        <v>164</v>
      </c>
      <c r="C222" s="55" t="s">
        <v>135</v>
      </c>
      <c r="D222" s="55">
        <v>6</v>
      </c>
      <c r="E222" s="55">
        <v>8</v>
      </c>
      <c r="F222" s="55">
        <v>6</v>
      </c>
      <c r="G222" s="55">
        <v>5</v>
      </c>
      <c r="H222" s="56" t="s">
        <v>303</v>
      </c>
      <c r="I222"/>
      <c r="J222"/>
      <c r="K222"/>
    </row>
    <row r="223" spans="2:11" s="6" customFormat="1" x14ac:dyDescent="0.25">
      <c r="B223" s="58">
        <v>165</v>
      </c>
      <c r="C223" s="55" t="s">
        <v>214</v>
      </c>
      <c r="D223" s="55">
        <v>5</v>
      </c>
      <c r="E223" s="55">
        <v>13</v>
      </c>
      <c r="F223" s="55">
        <v>5</v>
      </c>
      <c r="G223" s="55">
        <v>5</v>
      </c>
      <c r="H223" s="56" t="s">
        <v>303</v>
      </c>
      <c r="I223"/>
      <c r="J223"/>
      <c r="K223"/>
    </row>
    <row r="224" spans="2:11" s="6" customFormat="1" x14ac:dyDescent="0.25">
      <c r="B224" s="58">
        <v>166</v>
      </c>
      <c r="C224" s="55" t="s">
        <v>165</v>
      </c>
      <c r="D224" s="55">
        <v>2</v>
      </c>
      <c r="E224" s="55">
        <v>5</v>
      </c>
      <c r="F224" s="55">
        <v>2</v>
      </c>
      <c r="G224" s="55">
        <v>2</v>
      </c>
      <c r="H224" s="56" t="s">
        <v>303</v>
      </c>
      <c r="I224"/>
      <c r="J224"/>
      <c r="K224"/>
    </row>
    <row r="225" spans="2:11" s="6" customFormat="1" x14ac:dyDescent="0.25">
      <c r="B225" s="58">
        <v>167</v>
      </c>
      <c r="C225" s="55" t="s">
        <v>208</v>
      </c>
      <c r="D225" s="55">
        <v>7</v>
      </c>
      <c r="E225" s="55">
        <v>18</v>
      </c>
      <c r="F225" s="55">
        <v>7</v>
      </c>
      <c r="G225" s="55">
        <v>5</v>
      </c>
      <c r="H225" s="56" t="s">
        <v>303</v>
      </c>
      <c r="I225"/>
      <c r="J225"/>
      <c r="K225"/>
    </row>
    <row r="226" spans="2:11" s="6" customFormat="1" x14ac:dyDescent="0.25">
      <c r="B226" s="58">
        <v>168</v>
      </c>
      <c r="C226" s="55" t="s">
        <v>192</v>
      </c>
      <c r="D226" s="55">
        <v>1</v>
      </c>
      <c r="E226" s="55">
        <v>1</v>
      </c>
      <c r="F226" s="55">
        <v>1</v>
      </c>
      <c r="G226" s="55">
        <v>1</v>
      </c>
      <c r="H226" s="56" t="s">
        <v>303</v>
      </c>
      <c r="I226"/>
      <c r="J226"/>
      <c r="K226"/>
    </row>
    <row r="227" spans="2:11" s="6" customFormat="1" x14ac:dyDescent="0.25">
      <c r="B227" s="58">
        <v>169</v>
      </c>
      <c r="C227" s="55" t="s">
        <v>205</v>
      </c>
      <c r="D227" s="55">
        <v>2</v>
      </c>
      <c r="E227" s="55">
        <v>4</v>
      </c>
      <c r="F227" s="55">
        <v>2</v>
      </c>
      <c r="G227" s="55">
        <v>2</v>
      </c>
      <c r="H227" s="56" t="s">
        <v>303</v>
      </c>
      <c r="I227"/>
      <c r="J227"/>
      <c r="K227"/>
    </row>
    <row r="228" spans="2:11" s="6" customFormat="1" x14ac:dyDescent="0.25">
      <c r="B228" s="58">
        <v>170</v>
      </c>
      <c r="C228" s="55" t="s">
        <v>213</v>
      </c>
      <c r="D228" s="55">
        <v>3</v>
      </c>
      <c r="E228" s="55">
        <v>4</v>
      </c>
      <c r="F228" s="55">
        <v>3</v>
      </c>
      <c r="G228" s="55">
        <v>3</v>
      </c>
      <c r="H228" s="56" t="s">
        <v>303</v>
      </c>
      <c r="I228"/>
      <c r="J228"/>
      <c r="K228"/>
    </row>
    <row r="229" spans="2:11" s="6" customFormat="1" x14ac:dyDescent="0.25">
      <c r="B229" s="58">
        <v>171</v>
      </c>
      <c r="C229" s="55" t="s">
        <v>225</v>
      </c>
      <c r="D229" s="55">
        <v>3</v>
      </c>
      <c r="E229" s="55">
        <v>3</v>
      </c>
      <c r="F229" s="55">
        <v>3</v>
      </c>
      <c r="G229" s="55">
        <v>3</v>
      </c>
      <c r="H229" s="56" t="s">
        <v>303</v>
      </c>
      <c r="I229"/>
      <c r="J229"/>
      <c r="K229"/>
    </row>
    <row r="230" spans="2:11" s="6" customFormat="1" x14ac:dyDescent="0.25">
      <c r="B230" s="58">
        <v>172</v>
      </c>
      <c r="C230" s="55" t="s">
        <v>224</v>
      </c>
      <c r="D230" s="55">
        <v>1</v>
      </c>
      <c r="E230" s="55">
        <v>1</v>
      </c>
      <c r="F230" s="55">
        <v>1</v>
      </c>
      <c r="G230" s="55">
        <v>1</v>
      </c>
      <c r="H230" s="56" t="s">
        <v>303</v>
      </c>
      <c r="I230"/>
      <c r="J230"/>
      <c r="K230"/>
    </row>
    <row r="231" spans="2:11" s="6" customFormat="1" x14ac:dyDescent="0.25">
      <c r="B231" s="58">
        <v>173</v>
      </c>
      <c r="C231" s="55" t="s">
        <v>137</v>
      </c>
      <c r="D231" s="55">
        <v>1</v>
      </c>
      <c r="E231" s="55">
        <v>2</v>
      </c>
      <c r="F231" s="55">
        <v>1</v>
      </c>
      <c r="G231" s="55">
        <v>1</v>
      </c>
      <c r="H231" s="56" t="s">
        <v>303</v>
      </c>
      <c r="I231"/>
      <c r="J231"/>
      <c r="K231"/>
    </row>
    <row r="232" spans="2:11" s="6" customFormat="1" x14ac:dyDescent="0.25">
      <c r="B232" s="58">
        <v>174</v>
      </c>
      <c r="C232" s="55" t="s">
        <v>236</v>
      </c>
      <c r="D232" s="55">
        <v>1</v>
      </c>
      <c r="E232" s="55">
        <v>1</v>
      </c>
      <c r="F232" s="55">
        <v>1</v>
      </c>
      <c r="G232" s="55">
        <v>1</v>
      </c>
      <c r="H232" s="56" t="s">
        <v>303</v>
      </c>
      <c r="I232"/>
      <c r="J232"/>
      <c r="K232"/>
    </row>
    <row r="233" spans="2:11" s="6" customFormat="1" x14ac:dyDescent="0.25">
      <c r="B233" s="58">
        <v>175</v>
      </c>
      <c r="C233" s="55" t="s">
        <v>210</v>
      </c>
      <c r="D233" s="55">
        <v>1</v>
      </c>
      <c r="E233" s="55">
        <v>1</v>
      </c>
      <c r="F233" s="55">
        <v>1</v>
      </c>
      <c r="G233" s="55">
        <v>1</v>
      </c>
      <c r="H233" s="56" t="s">
        <v>303</v>
      </c>
      <c r="I233"/>
      <c r="J233"/>
      <c r="K233"/>
    </row>
    <row r="234" spans="2:11" s="6" customFormat="1" x14ac:dyDescent="0.25">
      <c r="B234" s="58">
        <v>176</v>
      </c>
      <c r="C234" s="55" t="s">
        <v>241</v>
      </c>
      <c r="D234" s="55">
        <v>1</v>
      </c>
      <c r="E234" s="55">
        <v>1</v>
      </c>
      <c r="F234" s="55">
        <v>1</v>
      </c>
      <c r="G234" s="55">
        <v>1</v>
      </c>
      <c r="H234" s="56" t="s">
        <v>303</v>
      </c>
      <c r="I234"/>
      <c r="J234"/>
      <c r="K234"/>
    </row>
    <row r="235" spans="2:11" s="6" customFormat="1" x14ac:dyDescent="0.25">
      <c r="B235" s="58">
        <v>177</v>
      </c>
      <c r="C235" s="55" t="s">
        <v>238</v>
      </c>
      <c r="D235" s="55">
        <v>2</v>
      </c>
      <c r="E235" s="55">
        <v>2</v>
      </c>
      <c r="F235" s="55">
        <v>2</v>
      </c>
      <c r="G235" s="55">
        <v>2</v>
      </c>
      <c r="H235" s="56" t="s">
        <v>303</v>
      </c>
      <c r="I235"/>
      <c r="J235"/>
      <c r="K235"/>
    </row>
    <row r="236" spans="2:11" s="6" customFormat="1" x14ac:dyDescent="0.25">
      <c r="B236" s="58">
        <v>178</v>
      </c>
      <c r="C236" s="55" t="s">
        <v>67</v>
      </c>
      <c r="D236" s="55">
        <v>8</v>
      </c>
      <c r="E236" s="55">
        <v>24</v>
      </c>
      <c r="F236" s="55">
        <v>3</v>
      </c>
      <c r="G236" s="55">
        <v>3</v>
      </c>
      <c r="H236" s="56" t="s">
        <v>303</v>
      </c>
      <c r="I236"/>
      <c r="J236"/>
      <c r="K236"/>
    </row>
    <row r="237" spans="2:11" s="6" customFormat="1" x14ac:dyDescent="0.25">
      <c r="B237" s="58">
        <v>179</v>
      </c>
      <c r="C237" s="55" t="s">
        <v>202</v>
      </c>
      <c r="D237" s="55">
        <v>1</v>
      </c>
      <c r="E237" s="55">
        <v>1</v>
      </c>
      <c r="F237" s="55">
        <v>1</v>
      </c>
      <c r="G237" s="55">
        <v>1</v>
      </c>
      <c r="H237" s="56" t="s">
        <v>303</v>
      </c>
      <c r="I237"/>
      <c r="J237"/>
      <c r="K237"/>
    </row>
    <row r="238" spans="2:11" s="6" customFormat="1" x14ac:dyDescent="0.25">
      <c r="B238" s="58">
        <v>180</v>
      </c>
      <c r="C238" s="55" t="s">
        <v>233</v>
      </c>
      <c r="D238" s="55">
        <v>2</v>
      </c>
      <c r="E238" s="55">
        <v>3</v>
      </c>
      <c r="F238" s="55">
        <v>2</v>
      </c>
      <c r="G238" s="55">
        <v>2</v>
      </c>
      <c r="H238" s="56" t="s">
        <v>303</v>
      </c>
      <c r="I238"/>
      <c r="J238"/>
      <c r="K238"/>
    </row>
    <row r="239" spans="2:11" s="6" customFormat="1" x14ac:dyDescent="0.25">
      <c r="B239" s="58">
        <v>181</v>
      </c>
      <c r="C239" s="55" t="s">
        <v>230</v>
      </c>
      <c r="D239" s="55">
        <v>1</v>
      </c>
      <c r="E239" s="55">
        <v>3</v>
      </c>
      <c r="F239" s="55">
        <v>1</v>
      </c>
      <c r="G239" s="55">
        <v>1</v>
      </c>
      <c r="H239" s="56" t="s">
        <v>303</v>
      </c>
      <c r="I239"/>
      <c r="J239"/>
      <c r="K239"/>
    </row>
    <row r="240" spans="2:11" s="6" customFormat="1" x14ac:dyDescent="0.25">
      <c r="B240" s="58">
        <v>182</v>
      </c>
      <c r="C240" s="55" t="s">
        <v>218</v>
      </c>
      <c r="D240" s="55">
        <v>9</v>
      </c>
      <c r="E240" s="55">
        <v>9</v>
      </c>
      <c r="F240" s="55">
        <v>8</v>
      </c>
      <c r="G240" s="55">
        <v>7</v>
      </c>
      <c r="H240" s="56" t="s">
        <v>303</v>
      </c>
      <c r="I240"/>
      <c r="J240"/>
      <c r="K240"/>
    </row>
    <row r="241" spans="2:11" s="6" customFormat="1" x14ac:dyDescent="0.25">
      <c r="B241" s="58">
        <v>183</v>
      </c>
      <c r="C241" s="55" t="s">
        <v>229</v>
      </c>
      <c r="D241" s="55">
        <v>1</v>
      </c>
      <c r="E241" s="55">
        <v>3</v>
      </c>
      <c r="F241" s="55">
        <v>3</v>
      </c>
      <c r="G241" s="55">
        <v>1</v>
      </c>
      <c r="H241" s="56" t="s">
        <v>303</v>
      </c>
      <c r="I241"/>
      <c r="J241"/>
      <c r="K241"/>
    </row>
    <row r="242" spans="2:11" s="6" customFormat="1" x14ac:dyDescent="0.25">
      <c r="B242" s="58">
        <v>184</v>
      </c>
      <c r="C242" s="55" t="s">
        <v>239</v>
      </c>
      <c r="D242" s="55">
        <v>1</v>
      </c>
      <c r="E242" s="55">
        <v>1</v>
      </c>
      <c r="F242" s="55">
        <v>1</v>
      </c>
      <c r="G242" s="55">
        <v>1</v>
      </c>
      <c r="H242" s="56" t="s">
        <v>303</v>
      </c>
      <c r="I242"/>
      <c r="J242"/>
      <c r="K242"/>
    </row>
    <row r="243" spans="2:11" s="6" customFormat="1" x14ac:dyDescent="0.25">
      <c r="B243" s="58">
        <v>185</v>
      </c>
      <c r="C243" s="55" t="s">
        <v>237</v>
      </c>
      <c r="D243" s="55">
        <v>2</v>
      </c>
      <c r="E243" s="55">
        <v>3</v>
      </c>
      <c r="F243" s="55">
        <v>2</v>
      </c>
      <c r="G243" s="55">
        <v>2</v>
      </c>
      <c r="H243" s="56" t="s">
        <v>303</v>
      </c>
      <c r="I243"/>
      <c r="J243"/>
      <c r="K243"/>
    </row>
    <row r="244" spans="2:11" x14ac:dyDescent="0.25">
      <c r="B244" s="7" t="s">
        <v>13</v>
      </c>
    </row>
    <row r="245" spans="2:11" x14ac:dyDescent="0.25">
      <c r="B245" s="24" t="s">
        <v>2200</v>
      </c>
    </row>
    <row r="246" spans="2:11" x14ac:dyDescent="0.25">
      <c r="B246"/>
    </row>
  </sheetData>
  <sortState ref="C4:N217">
    <sortCondition descending="1" ref="K4:K217"/>
  </sortState>
  <mergeCells count="19">
    <mergeCell ref="B162:B164"/>
    <mergeCell ref="B80:B82"/>
    <mergeCell ref="B84:B86"/>
    <mergeCell ref="B98:B100"/>
    <mergeCell ref="B104:B106"/>
    <mergeCell ref="B125:B127"/>
    <mergeCell ref="B133:B135"/>
    <mergeCell ref="B73:B75"/>
    <mergeCell ref="B11:B14"/>
    <mergeCell ref="B15:B20"/>
    <mergeCell ref="B21:B23"/>
    <mergeCell ref="B25:B27"/>
    <mergeCell ref="B28:B32"/>
    <mergeCell ref="B33:B35"/>
    <mergeCell ref="B37:B39"/>
    <mergeCell ref="B40:B43"/>
    <mergeCell ref="B44:B46"/>
    <mergeCell ref="B47:B49"/>
    <mergeCell ref="B52:B54"/>
  </mergeCells>
  <pageMargins left="0.511811024" right="0.511811024" top="0.78740157499999996" bottom="0.78740157499999996" header="0.31496062000000002" footer="0.31496062000000002"/>
  <drawing r:id="rId1"/>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10"/>
  <sheetViews>
    <sheetView showGridLines="0" zoomScaleNormal="100" workbookViewId="0">
      <selection activeCell="C15" sqref="C15"/>
    </sheetView>
  </sheetViews>
  <sheetFormatPr defaultColWidth="8.85546875" defaultRowHeight="15" x14ac:dyDescent="0.25"/>
  <cols>
    <col min="2" max="2" width="8.85546875" style="34"/>
    <col min="3" max="3" width="51.140625" style="33" customWidth="1"/>
    <col min="4" max="4" width="11.85546875" style="34" customWidth="1"/>
    <col min="5" max="5" width="18.42578125" style="34" customWidth="1"/>
    <col min="6" max="6" width="15.42578125" style="34" customWidth="1"/>
    <col min="7" max="7" width="16.42578125" style="34" customWidth="1"/>
    <col min="8" max="8" width="33.42578125" style="75" customWidth="1"/>
    <col min="9" max="9" width="26.85546875" customWidth="1"/>
    <col min="13" max="13" width="8.85546875" customWidth="1"/>
  </cols>
  <sheetData>
    <row r="1" spans="2:8" ht="15.75" x14ac:dyDescent="0.25">
      <c r="B1" s="60" t="s">
        <v>9</v>
      </c>
      <c r="D1" s="53"/>
      <c r="H1" s="61"/>
    </row>
    <row r="2" spans="2:8" x14ac:dyDescent="0.25">
      <c r="B2" s="61" t="s">
        <v>10</v>
      </c>
      <c r="H2" s="61"/>
    </row>
    <row r="3" spans="2:8" x14ac:dyDescent="0.25">
      <c r="B3" s="62"/>
      <c r="D3" s="35"/>
      <c r="H3" s="61"/>
    </row>
    <row r="4" spans="2:8" ht="15.75" x14ac:dyDescent="0.25">
      <c r="B4" s="62" t="s">
        <v>279</v>
      </c>
      <c r="F4" s="67"/>
      <c r="G4" s="67"/>
      <c r="H4" s="69"/>
    </row>
    <row r="5" spans="2:8" x14ac:dyDescent="0.25">
      <c r="B5" s="63" t="s">
        <v>2175</v>
      </c>
      <c r="D5" s="54"/>
      <c r="H5" s="61"/>
    </row>
    <row r="6" spans="2:8" ht="45" x14ac:dyDescent="0.25">
      <c r="B6" s="8" t="s">
        <v>278</v>
      </c>
      <c r="C6" s="8" t="s">
        <v>243</v>
      </c>
      <c r="D6" s="1" t="s">
        <v>3</v>
      </c>
      <c r="E6" s="1" t="s">
        <v>4</v>
      </c>
      <c r="F6" s="1" t="s">
        <v>5</v>
      </c>
      <c r="G6" s="1" t="s">
        <v>15</v>
      </c>
      <c r="H6" s="36" t="s">
        <v>2199</v>
      </c>
    </row>
    <row r="7" spans="2:8" x14ac:dyDescent="0.25">
      <c r="B7" s="51"/>
      <c r="C7" s="51"/>
      <c r="D7" s="52"/>
      <c r="E7" s="52"/>
      <c r="F7" s="52"/>
      <c r="G7" s="52"/>
      <c r="H7" s="71"/>
    </row>
    <row r="8" spans="2:8" x14ac:dyDescent="0.25">
      <c r="B8" s="17"/>
      <c r="C8" s="166" t="s">
        <v>0</v>
      </c>
      <c r="D8" s="166">
        <v>2450</v>
      </c>
      <c r="E8" s="166">
        <v>4202</v>
      </c>
      <c r="F8" s="166">
        <v>507</v>
      </c>
      <c r="G8" s="166">
        <v>192</v>
      </c>
      <c r="H8" s="167">
        <v>9380233596</v>
      </c>
    </row>
    <row r="9" spans="2:8" x14ac:dyDescent="0.25">
      <c r="B9" s="64"/>
      <c r="C9" s="14"/>
      <c r="D9" s="46"/>
      <c r="E9" s="46"/>
      <c r="F9" s="46"/>
      <c r="G9" s="46"/>
      <c r="H9" s="72"/>
    </row>
    <row r="10" spans="2:8" ht="30" x14ac:dyDescent="0.25">
      <c r="B10" s="165">
        <v>1</v>
      </c>
      <c r="C10" s="65" t="s">
        <v>37</v>
      </c>
      <c r="D10" s="68">
        <v>611</v>
      </c>
      <c r="E10" s="68">
        <v>1244</v>
      </c>
      <c r="F10" s="68">
        <v>241</v>
      </c>
      <c r="G10" s="68">
        <v>108</v>
      </c>
      <c r="H10" s="73" t="s">
        <v>296</v>
      </c>
    </row>
    <row r="11" spans="2:8" s="6" customFormat="1" x14ac:dyDescent="0.25">
      <c r="B11" s="165"/>
      <c r="C11" s="66" t="s">
        <v>56</v>
      </c>
      <c r="D11" s="46">
        <v>215</v>
      </c>
      <c r="E11" s="46">
        <v>486</v>
      </c>
      <c r="F11" s="46">
        <v>209</v>
      </c>
      <c r="G11" s="46">
        <v>50</v>
      </c>
      <c r="H11" s="74" t="s">
        <v>297</v>
      </c>
    </row>
    <row r="12" spans="2:8" x14ac:dyDescent="0.25">
      <c r="B12" s="165"/>
      <c r="C12" s="66" t="s">
        <v>66</v>
      </c>
      <c r="D12" s="46">
        <v>30</v>
      </c>
      <c r="E12" s="46">
        <v>47</v>
      </c>
      <c r="F12" s="46">
        <v>32</v>
      </c>
      <c r="G12" s="46">
        <v>6</v>
      </c>
      <c r="H12" s="74" t="s">
        <v>302</v>
      </c>
    </row>
    <row r="13" spans="2:8" x14ac:dyDescent="0.25">
      <c r="B13" s="165"/>
      <c r="C13" s="66" t="s">
        <v>54</v>
      </c>
      <c r="D13" s="46">
        <v>159</v>
      </c>
      <c r="E13" s="46">
        <v>317</v>
      </c>
      <c r="F13" s="46">
        <v>163</v>
      </c>
      <c r="G13" s="46">
        <v>25</v>
      </c>
      <c r="H13" s="74" t="s">
        <v>299</v>
      </c>
    </row>
    <row r="14" spans="2:8" x14ac:dyDescent="0.25">
      <c r="B14" s="165"/>
      <c r="C14" s="66" t="s">
        <v>36</v>
      </c>
      <c r="D14" s="46">
        <v>120</v>
      </c>
      <c r="E14" s="46">
        <v>212</v>
      </c>
      <c r="F14" s="46">
        <v>117</v>
      </c>
      <c r="G14" s="46">
        <v>15</v>
      </c>
      <c r="H14" s="74" t="s">
        <v>300</v>
      </c>
    </row>
    <row r="15" spans="2:8" x14ac:dyDescent="0.25">
      <c r="B15" s="165"/>
      <c r="C15" s="66" t="s">
        <v>99</v>
      </c>
      <c r="D15" s="46">
        <v>87</v>
      </c>
      <c r="E15" s="46">
        <v>182</v>
      </c>
      <c r="F15" s="46">
        <v>87</v>
      </c>
      <c r="G15" s="46">
        <v>12</v>
      </c>
      <c r="H15" s="74" t="s">
        <v>300</v>
      </c>
    </row>
    <row r="16" spans="2:8" x14ac:dyDescent="0.25">
      <c r="B16" s="58">
        <v>2</v>
      </c>
      <c r="C16" s="65" t="s">
        <v>34</v>
      </c>
      <c r="D16" s="68">
        <v>94</v>
      </c>
      <c r="E16" s="68">
        <v>300</v>
      </c>
      <c r="F16" s="68">
        <v>93</v>
      </c>
      <c r="G16" s="68">
        <v>54</v>
      </c>
      <c r="H16" s="73" t="s">
        <v>298</v>
      </c>
    </row>
    <row r="17" spans="2:8" s="6" customFormat="1" x14ac:dyDescent="0.25">
      <c r="B17" s="58">
        <v>3</v>
      </c>
      <c r="C17" s="65" t="s">
        <v>45</v>
      </c>
      <c r="D17" s="68">
        <v>106</v>
      </c>
      <c r="E17" s="68">
        <v>207</v>
      </c>
      <c r="F17" s="68">
        <v>111</v>
      </c>
      <c r="G17" s="68">
        <v>71</v>
      </c>
      <c r="H17" s="73" t="s">
        <v>298</v>
      </c>
    </row>
    <row r="18" spans="2:8" s="6" customFormat="1" x14ac:dyDescent="0.25">
      <c r="B18" s="165">
        <v>4</v>
      </c>
      <c r="C18" s="65" t="s">
        <v>51</v>
      </c>
      <c r="D18" s="68">
        <v>119</v>
      </c>
      <c r="E18" s="68">
        <v>284</v>
      </c>
      <c r="F18" s="68">
        <v>118</v>
      </c>
      <c r="G18" s="68">
        <v>66</v>
      </c>
      <c r="H18" s="73" t="s">
        <v>298</v>
      </c>
    </row>
    <row r="19" spans="2:8" s="6" customFormat="1" x14ac:dyDescent="0.25">
      <c r="B19" s="165"/>
      <c r="C19" s="66" t="s">
        <v>81</v>
      </c>
      <c r="D19" s="46">
        <v>116</v>
      </c>
      <c r="E19" s="46">
        <v>279</v>
      </c>
      <c r="F19" s="46">
        <v>116</v>
      </c>
      <c r="G19" s="46">
        <v>65</v>
      </c>
      <c r="H19" s="74" t="s">
        <v>298</v>
      </c>
    </row>
    <row r="20" spans="2:8" x14ac:dyDescent="0.25">
      <c r="B20" s="165"/>
      <c r="C20" s="66" t="s">
        <v>50</v>
      </c>
      <c r="D20" s="46">
        <v>3</v>
      </c>
      <c r="E20" s="46">
        <v>5</v>
      </c>
      <c r="F20" s="46">
        <v>3</v>
      </c>
      <c r="G20" s="46">
        <v>1</v>
      </c>
      <c r="H20" s="74" t="s">
        <v>302</v>
      </c>
    </row>
    <row r="21" spans="2:8" x14ac:dyDescent="0.25">
      <c r="B21" s="58">
        <v>5</v>
      </c>
      <c r="C21" s="65" t="s">
        <v>68</v>
      </c>
      <c r="D21" s="68">
        <v>132</v>
      </c>
      <c r="E21" s="68">
        <v>303</v>
      </c>
      <c r="F21" s="68">
        <v>134</v>
      </c>
      <c r="G21" s="68">
        <v>79</v>
      </c>
      <c r="H21" s="73" t="s">
        <v>298</v>
      </c>
    </row>
    <row r="22" spans="2:8" s="6" customFormat="1" x14ac:dyDescent="0.25">
      <c r="B22" s="165">
        <v>6</v>
      </c>
      <c r="C22" s="65" t="s">
        <v>32</v>
      </c>
      <c r="D22" s="68">
        <v>71</v>
      </c>
      <c r="E22" s="68">
        <v>143</v>
      </c>
      <c r="F22" s="68">
        <v>66</v>
      </c>
      <c r="G22" s="68">
        <v>42</v>
      </c>
      <c r="H22" s="73" t="s">
        <v>298</v>
      </c>
    </row>
    <row r="23" spans="2:8" s="6" customFormat="1" x14ac:dyDescent="0.25">
      <c r="B23" s="165"/>
      <c r="C23" s="66" t="s">
        <v>31</v>
      </c>
      <c r="D23" s="46">
        <v>7</v>
      </c>
      <c r="E23" s="46">
        <v>10</v>
      </c>
      <c r="F23" s="46">
        <v>7</v>
      </c>
      <c r="G23" s="46">
        <v>3</v>
      </c>
      <c r="H23" s="74" t="s">
        <v>302</v>
      </c>
    </row>
    <row r="24" spans="2:8" x14ac:dyDescent="0.25">
      <c r="B24" s="165"/>
      <c r="C24" s="66" t="s">
        <v>104</v>
      </c>
      <c r="D24" s="46">
        <v>64</v>
      </c>
      <c r="E24" s="46">
        <v>133</v>
      </c>
      <c r="F24" s="46">
        <v>63</v>
      </c>
      <c r="G24" s="46">
        <v>39</v>
      </c>
      <c r="H24" s="74" t="s">
        <v>298</v>
      </c>
    </row>
    <row r="25" spans="2:8" ht="45" x14ac:dyDescent="0.25">
      <c r="B25" s="165">
        <v>7</v>
      </c>
      <c r="C25" s="65" t="s">
        <v>44</v>
      </c>
      <c r="D25" s="68">
        <v>118</v>
      </c>
      <c r="E25" s="68">
        <v>194</v>
      </c>
      <c r="F25" s="68">
        <v>104</v>
      </c>
      <c r="G25" s="68">
        <v>67</v>
      </c>
      <c r="H25" s="73" t="s">
        <v>299</v>
      </c>
    </row>
    <row r="26" spans="2:8" s="6" customFormat="1" ht="30" x14ac:dyDescent="0.25">
      <c r="B26" s="165"/>
      <c r="C26" s="66" t="s">
        <v>43</v>
      </c>
      <c r="D26" s="46">
        <v>100</v>
      </c>
      <c r="E26" s="46">
        <v>169</v>
      </c>
      <c r="F26" s="46">
        <v>98</v>
      </c>
      <c r="G26" s="46">
        <v>60</v>
      </c>
      <c r="H26" s="74" t="s">
        <v>299</v>
      </c>
    </row>
    <row r="27" spans="2:8" ht="30" x14ac:dyDescent="0.25">
      <c r="B27" s="165"/>
      <c r="C27" s="66" t="s">
        <v>84</v>
      </c>
      <c r="D27" s="46">
        <v>2</v>
      </c>
      <c r="E27" s="46">
        <v>2</v>
      </c>
      <c r="F27" s="46">
        <v>2</v>
      </c>
      <c r="G27" s="46">
        <v>1</v>
      </c>
      <c r="H27" s="74" t="s">
        <v>303</v>
      </c>
    </row>
    <row r="28" spans="2:8" x14ac:dyDescent="0.25">
      <c r="B28" s="165"/>
      <c r="C28" s="66" t="s">
        <v>187</v>
      </c>
      <c r="D28" s="46">
        <v>1</v>
      </c>
      <c r="E28" s="46">
        <v>1</v>
      </c>
      <c r="F28" s="46">
        <v>1</v>
      </c>
      <c r="G28" s="46">
        <v>0</v>
      </c>
      <c r="H28" s="74" t="s">
        <v>303</v>
      </c>
    </row>
    <row r="29" spans="2:8" ht="30" x14ac:dyDescent="0.25">
      <c r="B29" s="165"/>
      <c r="C29" s="66" t="s">
        <v>181</v>
      </c>
      <c r="D29" s="46">
        <v>15</v>
      </c>
      <c r="E29" s="46">
        <v>22</v>
      </c>
      <c r="F29" s="46">
        <v>16</v>
      </c>
      <c r="G29" s="46">
        <v>6</v>
      </c>
      <c r="H29" s="74" t="s">
        <v>302</v>
      </c>
    </row>
    <row r="30" spans="2:8" x14ac:dyDescent="0.25">
      <c r="B30" s="165">
        <v>8</v>
      </c>
      <c r="C30" s="65" t="s">
        <v>103</v>
      </c>
      <c r="D30" s="68">
        <v>48</v>
      </c>
      <c r="E30" s="68">
        <v>88</v>
      </c>
      <c r="F30" s="68">
        <v>46</v>
      </c>
      <c r="G30" s="68">
        <v>30</v>
      </c>
      <c r="H30" s="73" t="s">
        <v>299</v>
      </c>
    </row>
    <row r="31" spans="2:8" s="6" customFormat="1" x14ac:dyDescent="0.25">
      <c r="B31" s="165"/>
      <c r="C31" s="66" t="s">
        <v>102</v>
      </c>
      <c r="D31" s="46">
        <v>41</v>
      </c>
      <c r="E31" s="46">
        <v>75</v>
      </c>
      <c r="F31" s="46">
        <v>41</v>
      </c>
      <c r="G31" s="46">
        <v>24</v>
      </c>
      <c r="H31" s="74" t="s">
        <v>299</v>
      </c>
    </row>
    <row r="32" spans="2:8" x14ac:dyDescent="0.25">
      <c r="B32" s="165"/>
      <c r="C32" s="66" t="s">
        <v>195</v>
      </c>
      <c r="D32" s="46">
        <v>7</v>
      </c>
      <c r="E32" s="46">
        <v>13</v>
      </c>
      <c r="F32" s="46">
        <v>7</v>
      </c>
      <c r="G32" s="46">
        <v>6</v>
      </c>
      <c r="H32" s="74" t="s">
        <v>302</v>
      </c>
    </row>
    <row r="33" spans="2:8" x14ac:dyDescent="0.25">
      <c r="B33" s="165">
        <v>9</v>
      </c>
      <c r="C33" s="65" t="s">
        <v>61</v>
      </c>
      <c r="D33" s="68">
        <v>111</v>
      </c>
      <c r="E33" s="68">
        <v>222</v>
      </c>
      <c r="F33" s="68">
        <v>106</v>
      </c>
      <c r="G33" s="68">
        <v>63</v>
      </c>
      <c r="H33" s="73" t="s">
        <v>299</v>
      </c>
    </row>
    <row r="34" spans="2:8" s="6" customFormat="1" x14ac:dyDescent="0.25">
      <c r="B34" s="165"/>
      <c r="C34" s="66" t="s">
        <v>60</v>
      </c>
      <c r="D34" s="46">
        <v>3</v>
      </c>
      <c r="E34" s="46">
        <v>4</v>
      </c>
      <c r="F34" s="46">
        <v>3</v>
      </c>
      <c r="G34" s="46">
        <v>0</v>
      </c>
      <c r="H34" s="74" t="s">
        <v>303</v>
      </c>
    </row>
    <row r="35" spans="2:8" x14ac:dyDescent="0.25">
      <c r="B35" s="165"/>
      <c r="C35" s="66" t="s">
        <v>64</v>
      </c>
      <c r="D35" s="46">
        <v>108</v>
      </c>
      <c r="E35" s="46">
        <v>218</v>
      </c>
      <c r="F35" s="46">
        <v>106</v>
      </c>
      <c r="G35" s="46">
        <v>63</v>
      </c>
      <c r="H35" s="74" t="s">
        <v>299</v>
      </c>
    </row>
    <row r="36" spans="2:8" x14ac:dyDescent="0.25">
      <c r="B36" s="58">
        <v>10</v>
      </c>
      <c r="C36" s="65" t="s">
        <v>188</v>
      </c>
      <c r="D36" s="68">
        <v>6</v>
      </c>
      <c r="E36" s="68">
        <v>10</v>
      </c>
      <c r="F36" s="68">
        <v>6</v>
      </c>
      <c r="G36" s="68">
        <v>6</v>
      </c>
      <c r="H36" s="73" t="s">
        <v>299</v>
      </c>
    </row>
    <row r="37" spans="2:8" s="6" customFormat="1" x14ac:dyDescent="0.25">
      <c r="B37" s="165">
        <v>11</v>
      </c>
      <c r="C37" s="65" t="s">
        <v>111</v>
      </c>
      <c r="D37" s="68">
        <v>78</v>
      </c>
      <c r="E37" s="68">
        <v>140</v>
      </c>
      <c r="F37" s="68">
        <v>48</v>
      </c>
      <c r="G37" s="68">
        <v>33</v>
      </c>
      <c r="H37" s="73" t="s">
        <v>300</v>
      </c>
    </row>
    <row r="38" spans="2:8" s="6" customFormat="1" x14ac:dyDescent="0.25">
      <c r="B38" s="165"/>
      <c r="C38" s="66" t="s">
        <v>150</v>
      </c>
      <c r="D38" s="46">
        <v>32</v>
      </c>
      <c r="E38" s="46">
        <v>55</v>
      </c>
      <c r="F38" s="46">
        <v>32</v>
      </c>
      <c r="G38" s="46">
        <v>14</v>
      </c>
      <c r="H38" s="74" t="s">
        <v>302</v>
      </c>
    </row>
    <row r="39" spans="2:8" x14ac:dyDescent="0.25">
      <c r="B39" s="165"/>
      <c r="C39" s="66" t="s">
        <v>110</v>
      </c>
      <c r="D39" s="46">
        <v>46</v>
      </c>
      <c r="E39" s="46">
        <v>85</v>
      </c>
      <c r="F39" s="46">
        <v>46</v>
      </c>
      <c r="G39" s="46">
        <v>19</v>
      </c>
      <c r="H39" s="74" t="s">
        <v>300</v>
      </c>
    </row>
    <row r="40" spans="2:8" x14ac:dyDescent="0.25">
      <c r="B40" s="165">
        <v>12</v>
      </c>
      <c r="C40" s="65" t="s">
        <v>124</v>
      </c>
      <c r="D40" s="68">
        <v>57</v>
      </c>
      <c r="E40" s="68">
        <v>76</v>
      </c>
      <c r="F40" s="68">
        <v>58</v>
      </c>
      <c r="G40" s="68">
        <v>41</v>
      </c>
      <c r="H40" s="73" t="s">
        <v>300</v>
      </c>
    </row>
    <row r="41" spans="2:8" s="6" customFormat="1" x14ac:dyDescent="0.25">
      <c r="B41" s="165"/>
      <c r="C41" s="66" t="s">
        <v>123</v>
      </c>
      <c r="D41" s="46">
        <v>52</v>
      </c>
      <c r="E41" s="46">
        <v>71</v>
      </c>
      <c r="F41" s="46">
        <v>53</v>
      </c>
      <c r="G41" s="46">
        <v>38</v>
      </c>
      <c r="H41" s="74" t="s">
        <v>300</v>
      </c>
    </row>
    <row r="42" spans="2:8" x14ac:dyDescent="0.25">
      <c r="B42" s="165"/>
      <c r="C42" s="66" t="s">
        <v>191</v>
      </c>
      <c r="D42" s="46">
        <v>5</v>
      </c>
      <c r="E42" s="46">
        <v>5</v>
      </c>
      <c r="F42" s="46">
        <v>5</v>
      </c>
      <c r="G42" s="46">
        <v>3</v>
      </c>
      <c r="H42" s="74" t="s">
        <v>303</v>
      </c>
    </row>
    <row r="43" spans="2:8" x14ac:dyDescent="0.25">
      <c r="B43" s="58">
        <v>13</v>
      </c>
      <c r="C43" s="65" t="s">
        <v>132</v>
      </c>
      <c r="D43" s="68">
        <v>15</v>
      </c>
      <c r="E43" s="68">
        <v>25</v>
      </c>
      <c r="F43" s="68">
        <v>16</v>
      </c>
      <c r="G43" s="68">
        <v>9</v>
      </c>
      <c r="H43" s="73" t="s">
        <v>300</v>
      </c>
    </row>
    <row r="44" spans="2:8" s="6" customFormat="1" x14ac:dyDescent="0.25">
      <c r="B44" s="58">
        <v>14</v>
      </c>
      <c r="C44" s="65" t="s">
        <v>77</v>
      </c>
      <c r="D44" s="68">
        <v>35</v>
      </c>
      <c r="E44" s="68">
        <v>48</v>
      </c>
      <c r="F44" s="68">
        <v>35</v>
      </c>
      <c r="G44" s="68">
        <v>29</v>
      </c>
      <c r="H44" s="73" t="s">
        <v>300</v>
      </c>
    </row>
    <row r="45" spans="2:8" s="6" customFormat="1" x14ac:dyDescent="0.25">
      <c r="B45" s="58">
        <v>15</v>
      </c>
      <c r="C45" s="65" t="s">
        <v>90</v>
      </c>
      <c r="D45" s="68">
        <v>72</v>
      </c>
      <c r="E45" s="68">
        <v>112</v>
      </c>
      <c r="F45" s="68">
        <v>70</v>
      </c>
      <c r="G45" s="68">
        <v>47</v>
      </c>
      <c r="H45" s="73" t="s">
        <v>300</v>
      </c>
    </row>
    <row r="46" spans="2:8" s="6" customFormat="1" x14ac:dyDescent="0.25">
      <c r="B46" s="58">
        <v>16</v>
      </c>
      <c r="C46" s="65" t="s">
        <v>29</v>
      </c>
      <c r="D46" s="68">
        <v>22</v>
      </c>
      <c r="E46" s="68">
        <v>42</v>
      </c>
      <c r="F46" s="68">
        <v>22</v>
      </c>
      <c r="G46" s="68">
        <v>17</v>
      </c>
      <c r="H46" s="73" t="s">
        <v>300</v>
      </c>
    </row>
    <row r="47" spans="2:8" s="6" customFormat="1" x14ac:dyDescent="0.25">
      <c r="B47" s="58">
        <v>17</v>
      </c>
      <c r="C47" s="65" t="s">
        <v>75</v>
      </c>
      <c r="D47" s="68">
        <v>19</v>
      </c>
      <c r="E47" s="68">
        <v>53</v>
      </c>
      <c r="F47" s="68">
        <v>19</v>
      </c>
      <c r="G47" s="68">
        <v>18</v>
      </c>
      <c r="H47" s="73" t="s">
        <v>300</v>
      </c>
    </row>
    <row r="48" spans="2:8" s="6" customFormat="1" ht="30" x14ac:dyDescent="0.25">
      <c r="B48" s="58">
        <v>18</v>
      </c>
      <c r="C48" s="65" t="s">
        <v>120</v>
      </c>
      <c r="D48" s="68">
        <v>26</v>
      </c>
      <c r="E48" s="68">
        <v>43</v>
      </c>
      <c r="F48" s="68">
        <v>26</v>
      </c>
      <c r="G48" s="68">
        <v>14</v>
      </c>
      <c r="H48" s="73" t="s">
        <v>300</v>
      </c>
    </row>
    <row r="49" spans="2:8" s="6" customFormat="1" x14ac:dyDescent="0.25">
      <c r="B49" s="58">
        <v>19</v>
      </c>
      <c r="C49" s="65" t="s">
        <v>83</v>
      </c>
      <c r="D49" s="68">
        <v>2</v>
      </c>
      <c r="E49" s="68">
        <v>7</v>
      </c>
      <c r="F49" s="68">
        <v>2</v>
      </c>
      <c r="G49" s="68">
        <v>2</v>
      </c>
      <c r="H49" s="73" t="s">
        <v>301</v>
      </c>
    </row>
    <row r="50" spans="2:8" s="6" customFormat="1" ht="30" x14ac:dyDescent="0.25">
      <c r="B50" s="58">
        <v>20</v>
      </c>
      <c r="C50" s="65" t="s">
        <v>193</v>
      </c>
      <c r="D50" s="68">
        <v>10</v>
      </c>
      <c r="E50" s="68">
        <v>14</v>
      </c>
      <c r="F50" s="68">
        <v>10</v>
      </c>
      <c r="G50" s="68">
        <v>5</v>
      </c>
      <c r="H50" s="73" t="s">
        <v>301</v>
      </c>
    </row>
    <row r="51" spans="2:8" s="6" customFormat="1" x14ac:dyDescent="0.25">
      <c r="B51" s="58">
        <v>21</v>
      </c>
      <c r="C51" s="65" t="s">
        <v>186</v>
      </c>
      <c r="D51" s="68">
        <v>2</v>
      </c>
      <c r="E51" s="68">
        <v>4</v>
      </c>
      <c r="F51" s="68">
        <v>3</v>
      </c>
      <c r="G51" s="68">
        <v>1</v>
      </c>
      <c r="H51" s="73" t="s">
        <v>301</v>
      </c>
    </row>
    <row r="52" spans="2:8" s="6" customFormat="1" x14ac:dyDescent="0.25">
      <c r="B52" s="58">
        <v>22</v>
      </c>
      <c r="C52" s="65" t="s">
        <v>179</v>
      </c>
      <c r="D52" s="68">
        <v>20</v>
      </c>
      <c r="E52" s="68">
        <v>24</v>
      </c>
      <c r="F52" s="68">
        <v>20</v>
      </c>
      <c r="G52" s="68">
        <v>15</v>
      </c>
      <c r="H52" s="73" t="s">
        <v>301</v>
      </c>
    </row>
    <row r="53" spans="2:8" s="6" customFormat="1" x14ac:dyDescent="0.25">
      <c r="B53" s="58">
        <v>23</v>
      </c>
      <c r="C53" s="65" t="s">
        <v>231</v>
      </c>
      <c r="D53" s="68">
        <v>3</v>
      </c>
      <c r="E53" s="68">
        <v>4</v>
      </c>
      <c r="F53" s="68">
        <v>3</v>
      </c>
      <c r="G53" s="68">
        <v>3</v>
      </c>
      <c r="H53" s="73" t="s">
        <v>301</v>
      </c>
    </row>
    <row r="54" spans="2:8" s="6" customFormat="1" x14ac:dyDescent="0.25">
      <c r="B54" s="58">
        <v>24</v>
      </c>
      <c r="C54" s="65" t="s">
        <v>211</v>
      </c>
      <c r="D54" s="68">
        <v>1</v>
      </c>
      <c r="E54" s="68">
        <v>2</v>
      </c>
      <c r="F54" s="68">
        <v>1</v>
      </c>
      <c r="G54" s="68">
        <v>1</v>
      </c>
      <c r="H54" s="73" t="s">
        <v>301</v>
      </c>
    </row>
    <row r="55" spans="2:8" s="6" customFormat="1" ht="30" x14ac:dyDescent="0.25">
      <c r="B55" s="58">
        <v>25</v>
      </c>
      <c r="C55" s="65" t="s">
        <v>42</v>
      </c>
      <c r="D55" s="68">
        <v>23</v>
      </c>
      <c r="E55" s="68">
        <v>34</v>
      </c>
      <c r="F55" s="68">
        <v>23</v>
      </c>
      <c r="G55" s="68">
        <v>18</v>
      </c>
      <c r="H55" s="73" t="s">
        <v>301</v>
      </c>
    </row>
    <row r="56" spans="2:8" s="6" customFormat="1" ht="30" x14ac:dyDescent="0.25">
      <c r="B56" s="58">
        <v>26</v>
      </c>
      <c r="C56" s="65" t="s">
        <v>109</v>
      </c>
      <c r="D56" s="68">
        <v>11</v>
      </c>
      <c r="E56" s="68">
        <v>30</v>
      </c>
      <c r="F56" s="68">
        <v>11</v>
      </c>
      <c r="G56" s="68">
        <v>10</v>
      </c>
      <c r="H56" s="73" t="s">
        <v>301</v>
      </c>
    </row>
    <row r="57" spans="2:8" s="6" customFormat="1" x14ac:dyDescent="0.25">
      <c r="B57" s="58">
        <v>27</v>
      </c>
      <c r="C57" s="65" t="s">
        <v>112</v>
      </c>
      <c r="D57" s="68">
        <v>19</v>
      </c>
      <c r="E57" s="68">
        <v>37</v>
      </c>
      <c r="F57" s="68">
        <v>19</v>
      </c>
      <c r="G57" s="68">
        <v>17</v>
      </c>
      <c r="H57" s="73" t="s">
        <v>301</v>
      </c>
    </row>
    <row r="58" spans="2:8" s="6" customFormat="1" x14ac:dyDescent="0.25">
      <c r="B58" s="58">
        <v>28</v>
      </c>
      <c r="C58" s="65" t="s">
        <v>92</v>
      </c>
      <c r="D58" s="68">
        <v>34</v>
      </c>
      <c r="E58" s="68">
        <v>54</v>
      </c>
      <c r="F58" s="68">
        <v>34</v>
      </c>
      <c r="G58" s="68">
        <v>28</v>
      </c>
      <c r="H58" s="73" t="s">
        <v>301</v>
      </c>
    </row>
    <row r="59" spans="2:8" s="6" customFormat="1" x14ac:dyDescent="0.25">
      <c r="B59" s="58">
        <v>29</v>
      </c>
      <c r="C59" s="65" t="s">
        <v>107</v>
      </c>
      <c r="D59" s="68">
        <v>19</v>
      </c>
      <c r="E59" s="68">
        <v>38</v>
      </c>
      <c r="F59" s="68">
        <v>20</v>
      </c>
      <c r="G59" s="68">
        <v>17</v>
      </c>
      <c r="H59" s="73" t="s">
        <v>302</v>
      </c>
    </row>
    <row r="60" spans="2:8" s="6" customFormat="1" x14ac:dyDescent="0.25">
      <c r="B60" s="58">
        <v>30</v>
      </c>
      <c r="C60" s="65" t="s">
        <v>80</v>
      </c>
      <c r="D60" s="68">
        <v>2</v>
      </c>
      <c r="E60" s="68">
        <v>6</v>
      </c>
      <c r="F60" s="68">
        <v>2</v>
      </c>
      <c r="G60" s="68">
        <v>2</v>
      </c>
      <c r="H60" s="73" t="s">
        <v>302</v>
      </c>
    </row>
    <row r="61" spans="2:8" s="6" customFormat="1" x14ac:dyDescent="0.25">
      <c r="B61" s="58">
        <v>31</v>
      </c>
      <c r="C61" s="65" t="s">
        <v>156</v>
      </c>
      <c r="D61" s="68">
        <v>19</v>
      </c>
      <c r="E61" s="68">
        <v>23</v>
      </c>
      <c r="F61" s="68">
        <v>19</v>
      </c>
      <c r="G61" s="68">
        <v>14</v>
      </c>
      <c r="H61" s="73" t="s">
        <v>302</v>
      </c>
    </row>
    <row r="62" spans="2:8" s="6" customFormat="1" x14ac:dyDescent="0.25">
      <c r="B62" s="58">
        <v>32</v>
      </c>
      <c r="C62" s="65" t="s">
        <v>55</v>
      </c>
      <c r="D62" s="68">
        <v>19</v>
      </c>
      <c r="E62" s="68">
        <v>27</v>
      </c>
      <c r="F62" s="68">
        <v>19</v>
      </c>
      <c r="G62" s="68">
        <v>17</v>
      </c>
      <c r="H62" s="73" t="s">
        <v>302</v>
      </c>
    </row>
    <row r="63" spans="2:8" s="6" customFormat="1" x14ac:dyDescent="0.25">
      <c r="B63" s="58">
        <v>33</v>
      </c>
      <c r="C63" s="65" t="s">
        <v>180</v>
      </c>
      <c r="D63" s="68">
        <v>11</v>
      </c>
      <c r="E63" s="68">
        <v>22</v>
      </c>
      <c r="F63" s="68">
        <v>10</v>
      </c>
      <c r="G63" s="68">
        <v>10</v>
      </c>
      <c r="H63" s="73" t="s">
        <v>302</v>
      </c>
    </row>
    <row r="64" spans="2:8" s="6" customFormat="1" ht="30" x14ac:dyDescent="0.25">
      <c r="B64" s="58">
        <v>34</v>
      </c>
      <c r="C64" s="65" t="s">
        <v>52</v>
      </c>
      <c r="D64" s="68">
        <v>21</v>
      </c>
      <c r="E64" s="68">
        <v>37</v>
      </c>
      <c r="F64" s="68">
        <v>21</v>
      </c>
      <c r="G64" s="68">
        <v>17</v>
      </c>
      <c r="H64" s="73" t="s">
        <v>302</v>
      </c>
    </row>
    <row r="65" spans="2:8" s="6" customFormat="1" ht="30" x14ac:dyDescent="0.25">
      <c r="B65" s="58">
        <v>35</v>
      </c>
      <c r="C65" s="65" t="s">
        <v>134</v>
      </c>
      <c r="D65" s="68">
        <v>14</v>
      </c>
      <c r="E65" s="68">
        <v>16</v>
      </c>
      <c r="F65" s="68">
        <v>13</v>
      </c>
      <c r="G65" s="68">
        <v>10</v>
      </c>
      <c r="H65" s="73" t="s">
        <v>302</v>
      </c>
    </row>
    <row r="66" spans="2:8" s="6" customFormat="1" x14ac:dyDescent="0.25">
      <c r="B66" s="58">
        <v>36</v>
      </c>
      <c r="C66" s="65" t="s">
        <v>58</v>
      </c>
      <c r="D66" s="68">
        <v>7</v>
      </c>
      <c r="E66" s="68">
        <v>9</v>
      </c>
      <c r="F66" s="68">
        <v>7</v>
      </c>
      <c r="G66" s="68">
        <v>6</v>
      </c>
      <c r="H66" s="73" t="s">
        <v>302</v>
      </c>
    </row>
    <row r="67" spans="2:8" s="6" customFormat="1" x14ac:dyDescent="0.25">
      <c r="B67" s="64"/>
      <c r="C67" s="66" t="s">
        <v>57</v>
      </c>
      <c r="D67" s="46">
        <v>1</v>
      </c>
      <c r="E67" s="46">
        <v>2</v>
      </c>
      <c r="F67" s="46">
        <v>1</v>
      </c>
      <c r="G67" s="46">
        <v>1</v>
      </c>
      <c r="H67" s="74" t="s">
        <v>303</v>
      </c>
    </row>
    <row r="68" spans="2:8" x14ac:dyDescent="0.25">
      <c r="B68" s="64"/>
      <c r="C68" s="66" t="s">
        <v>138</v>
      </c>
      <c r="D68" s="46">
        <v>6</v>
      </c>
      <c r="E68" s="46">
        <v>7</v>
      </c>
      <c r="F68" s="46">
        <v>6</v>
      </c>
      <c r="G68" s="46">
        <v>5</v>
      </c>
      <c r="H68" s="74" t="s">
        <v>302</v>
      </c>
    </row>
    <row r="69" spans="2:8" x14ac:dyDescent="0.25">
      <c r="B69" s="58">
        <v>37</v>
      </c>
      <c r="C69" s="65" t="s">
        <v>100</v>
      </c>
      <c r="D69" s="68">
        <v>18</v>
      </c>
      <c r="E69" s="68">
        <v>22</v>
      </c>
      <c r="F69" s="68">
        <v>18</v>
      </c>
      <c r="G69" s="68">
        <v>12</v>
      </c>
      <c r="H69" s="73" t="s">
        <v>302</v>
      </c>
    </row>
    <row r="70" spans="2:8" s="6" customFormat="1" x14ac:dyDescent="0.25">
      <c r="B70" s="165">
        <v>38</v>
      </c>
      <c r="C70" s="65" t="s">
        <v>40</v>
      </c>
      <c r="D70" s="68">
        <v>8</v>
      </c>
      <c r="E70" s="68">
        <v>8</v>
      </c>
      <c r="F70" s="68">
        <v>8</v>
      </c>
      <c r="G70" s="68">
        <v>5</v>
      </c>
      <c r="H70" s="73" t="s">
        <v>302</v>
      </c>
    </row>
    <row r="71" spans="2:8" s="6" customFormat="1" x14ac:dyDescent="0.25">
      <c r="B71" s="165"/>
      <c r="C71" s="66" t="s">
        <v>39</v>
      </c>
      <c r="D71" s="46">
        <v>4</v>
      </c>
      <c r="E71" s="46">
        <v>4</v>
      </c>
      <c r="F71" s="46">
        <v>4</v>
      </c>
      <c r="G71" s="46">
        <v>3</v>
      </c>
      <c r="H71" s="74" t="s">
        <v>303</v>
      </c>
    </row>
    <row r="72" spans="2:8" x14ac:dyDescent="0.25">
      <c r="B72" s="165"/>
      <c r="C72" s="66" t="s">
        <v>118</v>
      </c>
      <c r="D72" s="46">
        <v>4</v>
      </c>
      <c r="E72" s="46">
        <v>4</v>
      </c>
      <c r="F72" s="46">
        <v>4</v>
      </c>
      <c r="G72" s="46">
        <v>2</v>
      </c>
      <c r="H72" s="74" t="s">
        <v>302</v>
      </c>
    </row>
    <row r="73" spans="2:8" x14ac:dyDescent="0.25">
      <c r="B73" s="58">
        <v>39</v>
      </c>
      <c r="C73" s="65" t="s">
        <v>160</v>
      </c>
      <c r="D73" s="68">
        <v>4</v>
      </c>
      <c r="E73" s="68">
        <v>5</v>
      </c>
      <c r="F73" s="68">
        <v>4</v>
      </c>
      <c r="G73" s="68">
        <v>3</v>
      </c>
      <c r="H73" s="73" t="s">
        <v>302</v>
      </c>
    </row>
    <row r="74" spans="2:8" s="6" customFormat="1" x14ac:dyDescent="0.25">
      <c r="B74" s="58">
        <v>40</v>
      </c>
      <c r="C74" s="65" t="s">
        <v>173</v>
      </c>
      <c r="D74" s="68">
        <v>1</v>
      </c>
      <c r="E74" s="68">
        <v>1</v>
      </c>
      <c r="F74" s="68">
        <v>1</v>
      </c>
      <c r="G74" s="68">
        <v>1</v>
      </c>
      <c r="H74" s="73" t="s">
        <v>302</v>
      </c>
    </row>
    <row r="75" spans="2:8" s="6" customFormat="1" x14ac:dyDescent="0.25">
      <c r="B75" s="58">
        <v>41</v>
      </c>
      <c r="C75" s="65" t="s">
        <v>70</v>
      </c>
      <c r="D75" s="68">
        <v>14</v>
      </c>
      <c r="E75" s="68">
        <v>25</v>
      </c>
      <c r="F75" s="68">
        <v>13</v>
      </c>
      <c r="G75" s="68">
        <v>11</v>
      </c>
      <c r="H75" s="73" t="s">
        <v>302</v>
      </c>
    </row>
    <row r="76" spans="2:8" s="6" customFormat="1" x14ac:dyDescent="0.25">
      <c r="B76" s="58">
        <v>42</v>
      </c>
      <c r="C76" s="65" t="s">
        <v>170</v>
      </c>
      <c r="D76" s="68">
        <v>7</v>
      </c>
      <c r="E76" s="68">
        <v>14</v>
      </c>
      <c r="F76" s="68">
        <v>7</v>
      </c>
      <c r="G76" s="68">
        <v>6</v>
      </c>
      <c r="H76" s="73" t="s">
        <v>302</v>
      </c>
    </row>
    <row r="77" spans="2:8" s="6" customFormat="1" x14ac:dyDescent="0.25">
      <c r="B77" s="58">
        <v>43</v>
      </c>
      <c r="C77" s="65" t="s">
        <v>154</v>
      </c>
      <c r="D77" s="68">
        <v>10</v>
      </c>
      <c r="E77" s="68">
        <v>26</v>
      </c>
      <c r="F77" s="68">
        <v>10</v>
      </c>
      <c r="G77" s="68">
        <v>8</v>
      </c>
      <c r="H77" s="73" t="s">
        <v>302</v>
      </c>
    </row>
    <row r="78" spans="2:8" s="6" customFormat="1" x14ac:dyDescent="0.25">
      <c r="B78" s="58">
        <v>44</v>
      </c>
      <c r="C78" s="65" t="s">
        <v>33</v>
      </c>
      <c r="D78" s="68">
        <v>26</v>
      </c>
      <c r="E78" s="68">
        <v>38</v>
      </c>
      <c r="F78" s="68">
        <v>26</v>
      </c>
      <c r="G78" s="68">
        <v>21</v>
      </c>
      <c r="H78" s="73" t="s">
        <v>302</v>
      </c>
    </row>
    <row r="79" spans="2:8" s="6" customFormat="1" x14ac:dyDescent="0.25">
      <c r="B79" s="58">
        <v>45</v>
      </c>
      <c r="C79" s="65" t="s">
        <v>220</v>
      </c>
      <c r="D79" s="68">
        <v>1</v>
      </c>
      <c r="E79" s="68">
        <v>1</v>
      </c>
      <c r="F79" s="68">
        <v>1</v>
      </c>
      <c r="G79" s="68">
        <v>1</v>
      </c>
      <c r="H79" s="73" t="s">
        <v>302</v>
      </c>
    </row>
    <row r="80" spans="2:8" s="6" customFormat="1" x14ac:dyDescent="0.25">
      <c r="B80" s="58">
        <v>46</v>
      </c>
      <c r="C80" s="65" t="s">
        <v>151</v>
      </c>
      <c r="D80" s="68">
        <v>6</v>
      </c>
      <c r="E80" s="68">
        <v>12</v>
      </c>
      <c r="F80" s="68">
        <v>6</v>
      </c>
      <c r="G80" s="68">
        <v>6</v>
      </c>
      <c r="H80" s="73" t="s">
        <v>302</v>
      </c>
    </row>
    <row r="81" spans="2:8" s="6" customFormat="1" ht="30" x14ac:dyDescent="0.25">
      <c r="B81" s="58">
        <v>47</v>
      </c>
      <c r="C81" s="65" t="s">
        <v>106</v>
      </c>
      <c r="D81" s="68">
        <v>7</v>
      </c>
      <c r="E81" s="68">
        <v>7</v>
      </c>
      <c r="F81" s="68">
        <v>7</v>
      </c>
      <c r="G81" s="68">
        <v>7</v>
      </c>
      <c r="H81" s="73" t="s">
        <v>302</v>
      </c>
    </row>
    <row r="82" spans="2:8" s="6" customFormat="1" x14ac:dyDescent="0.25">
      <c r="B82" s="58">
        <v>48</v>
      </c>
      <c r="C82" s="65" t="s">
        <v>145</v>
      </c>
      <c r="D82" s="68">
        <v>7</v>
      </c>
      <c r="E82" s="68">
        <v>19</v>
      </c>
      <c r="F82" s="68">
        <v>7</v>
      </c>
      <c r="G82" s="68">
        <v>6</v>
      </c>
      <c r="H82" s="73" t="s">
        <v>302</v>
      </c>
    </row>
    <row r="83" spans="2:8" s="6" customFormat="1" x14ac:dyDescent="0.25">
      <c r="B83" s="58">
        <v>49</v>
      </c>
      <c r="C83" s="65" t="s">
        <v>217</v>
      </c>
      <c r="D83" s="68">
        <v>3</v>
      </c>
      <c r="E83" s="68">
        <v>3</v>
      </c>
      <c r="F83" s="68">
        <v>3</v>
      </c>
      <c r="G83" s="68">
        <v>3</v>
      </c>
      <c r="H83" s="73" t="s">
        <v>303</v>
      </c>
    </row>
    <row r="84" spans="2:8" s="6" customFormat="1" x14ac:dyDescent="0.25">
      <c r="B84" s="58">
        <v>50</v>
      </c>
      <c r="C84" s="65" t="s">
        <v>121</v>
      </c>
      <c r="D84" s="68">
        <v>1</v>
      </c>
      <c r="E84" s="68">
        <v>1</v>
      </c>
      <c r="F84" s="68">
        <v>1</v>
      </c>
      <c r="G84" s="68">
        <v>1</v>
      </c>
      <c r="H84" s="73" t="s">
        <v>303</v>
      </c>
    </row>
    <row r="85" spans="2:8" s="6" customFormat="1" x14ac:dyDescent="0.25">
      <c r="B85" s="58">
        <v>51</v>
      </c>
      <c r="C85" s="65" t="s">
        <v>82</v>
      </c>
      <c r="D85" s="68">
        <v>1</v>
      </c>
      <c r="E85" s="68">
        <v>4</v>
      </c>
      <c r="F85" s="68">
        <v>1</v>
      </c>
      <c r="G85" s="68">
        <v>1</v>
      </c>
      <c r="H85" s="73" t="s">
        <v>303</v>
      </c>
    </row>
    <row r="86" spans="2:8" s="6" customFormat="1" x14ac:dyDescent="0.25">
      <c r="B86" s="58">
        <v>52</v>
      </c>
      <c r="C86" s="65" t="s">
        <v>183</v>
      </c>
      <c r="D86" s="68">
        <v>1</v>
      </c>
      <c r="E86" s="68">
        <v>2</v>
      </c>
      <c r="F86" s="68">
        <v>1</v>
      </c>
      <c r="G86" s="68">
        <v>1</v>
      </c>
      <c r="H86" s="73" t="s">
        <v>303</v>
      </c>
    </row>
    <row r="87" spans="2:8" s="6" customFormat="1" x14ac:dyDescent="0.25">
      <c r="B87" s="58">
        <v>53</v>
      </c>
      <c r="C87" s="65" t="s">
        <v>152</v>
      </c>
      <c r="D87" s="68">
        <v>8</v>
      </c>
      <c r="E87" s="68">
        <v>11</v>
      </c>
      <c r="F87" s="68">
        <v>8</v>
      </c>
      <c r="G87" s="68">
        <v>7</v>
      </c>
      <c r="H87" s="73" t="s">
        <v>303</v>
      </c>
    </row>
    <row r="88" spans="2:8" s="6" customFormat="1" x14ac:dyDescent="0.25">
      <c r="B88" s="58">
        <v>54</v>
      </c>
      <c r="C88" s="65" t="s">
        <v>176</v>
      </c>
      <c r="D88" s="68">
        <v>2</v>
      </c>
      <c r="E88" s="68">
        <v>3</v>
      </c>
      <c r="F88" s="68">
        <v>2</v>
      </c>
      <c r="G88" s="68">
        <v>2</v>
      </c>
      <c r="H88" s="73" t="s">
        <v>303</v>
      </c>
    </row>
    <row r="89" spans="2:8" s="6" customFormat="1" x14ac:dyDescent="0.25">
      <c r="B89" s="58">
        <v>55</v>
      </c>
      <c r="C89" s="65" t="s">
        <v>175</v>
      </c>
      <c r="D89" s="68">
        <v>3</v>
      </c>
      <c r="E89" s="68">
        <v>4</v>
      </c>
      <c r="F89" s="68">
        <v>3</v>
      </c>
      <c r="G89" s="68">
        <v>3</v>
      </c>
      <c r="H89" s="73" t="s">
        <v>303</v>
      </c>
    </row>
    <row r="90" spans="2:8" s="6" customFormat="1" x14ac:dyDescent="0.25">
      <c r="B90" s="58">
        <v>56</v>
      </c>
      <c r="C90" s="65" t="s">
        <v>212</v>
      </c>
      <c r="D90" s="68">
        <v>1</v>
      </c>
      <c r="E90" s="68">
        <v>1</v>
      </c>
      <c r="F90" s="68">
        <v>1</v>
      </c>
      <c r="G90" s="68">
        <v>1</v>
      </c>
      <c r="H90" s="73" t="s">
        <v>303</v>
      </c>
    </row>
    <row r="91" spans="2:8" s="6" customFormat="1" x14ac:dyDescent="0.25">
      <c r="B91" s="58">
        <v>57</v>
      </c>
      <c r="C91" s="65" t="s">
        <v>214</v>
      </c>
      <c r="D91" s="68">
        <v>5</v>
      </c>
      <c r="E91" s="68">
        <v>13</v>
      </c>
      <c r="F91" s="68">
        <v>5</v>
      </c>
      <c r="G91" s="68">
        <v>5</v>
      </c>
      <c r="H91" s="73" t="s">
        <v>303</v>
      </c>
    </row>
    <row r="92" spans="2:8" s="6" customFormat="1" x14ac:dyDescent="0.25">
      <c r="B92" s="58">
        <v>58</v>
      </c>
      <c r="C92" s="65" t="s">
        <v>208</v>
      </c>
      <c r="D92" s="68">
        <v>7</v>
      </c>
      <c r="E92" s="68">
        <v>18</v>
      </c>
      <c r="F92" s="68">
        <v>7</v>
      </c>
      <c r="G92" s="68">
        <v>5</v>
      </c>
      <c r="H92" s="73" t="s">
        <v>303</v>
      </c>
    </row>
    <row r="93" spans="2:8" s="6" customFormat="1" x14ac:dyDescent="0.25">
      <c r="B93" s="58">
        <v>59</v>
      </c>
      <c r="C93" s="65" t="s">
        <v>135</v>
      </c>
      <c r="D93" s="68">
        <v>2</v>
      </c>
      <c r="E93" s="68">
        <v>2</v>
      </c>
      <c r="F93" s="68">
        <v>2</v>
      </c>
      <c r="G93" s="68">
        <v>2</v>
      </c>
      <c r="H93" s="73" t="s">
        <v>303</v>
      </c>
    </row>
    <row r="94" spans="2:8" s="6" customFormat="1" x14ac:dyDescent="0.25">
      <c r="B94" s="58">
        <v>60</v>
      </c>
      <c r="C94" s="65" t="s">
        <v>169</v>
      </c>
      <c r="D94" s="68">
        <v>4</v>
      </c>
      <c r="E94" s="68">
        <v>7</v>
      </c>
      <c r="F94" s="68">
        <v>4</v>
      </c>
      <c r="G94" s="68">
        <v>4</v>
      </c>
      <c r="H94" s="73" t="s">
        <v>303</v>
      </c>
    </row>
    <row r="95" spans="2:8" s="6" customFormat="1" x14ac:dyDescent="0.25">
      <c r="B95" s="58">
        <v>61</v>
      </c>
      <c r="C95" s="65" t="s">
        <v>95</v>
      </c>
      <c r="D95" s="68">
        <v>1</v>
      </c>
      <c r="E95" s="68">
        <v>1</v>
      </c>
      <c r="F95" s="68">
        <v>1</v>
      </c>
      <c r="G95" s="68">
        <v>1</v>
      </c>
      <c r="H95" s="73" t="s">
        <v>303</v>
      </c>
    </row>
    <row r="96" spans="2:8" s="6" customFormat="1" x14ac:dyDescent="0.25">
      <c r="B96" s="58">
        <v>62</v>
      </c>
      <c r="C96" s="65" t="s">
        <v>149</v>
      </c>
      <c r="D96" s="68">
        <v>1</v>
      </c>
      <c r="E96" s="68">
        <v>1</v>
      </c>
      <c r="F96" s="68">
        <v>1</v>
      </c>
      <c r="G96" s="68">
        <v>1</v>
      </c>
      <c r="H96" s="73" t="s">
        <v>303</v>
      </c>
    </row>
    <row r="97" spans="2:8" s="6" customFormat="1" x14ac:dyDescent="0.25">
      <c r="B97" s="58">
        <v>63</v>
      </c>
      <c r="C97" s="65" t="s">
        <v>148</v>
      </c>
      <c r="D97" s="68">
        <v>3</v>
      </c>
      <c r="E97" s="68">
        <v>6</v>
      </c>
      <c r="F97" s="68">
        <v>4</v>
      </c>
      <c r="G97" s="68">
        <v>3</v>
      </c>
      <c r="H97" s="73" t="s">
        <v>303</v>
      </c>
    </row>
    <row r="98" spans="2:8" s="6" customFormat="1" x14ac:dyDescent="0.25">
      <c r="B98" s="58">
        <v>64</v>
      </c>
      <c r="C98" s="65" t="s">
        <v>59</v>
      </c>
      <c r="D98" s="68">
        <v>2</v>
      </c>
      <c r="E98" s="68">
        <v>2</v>
      </c>
      <c r="F98" s="68">
        <v>2</v>
      </c>
      <c r="G98" s="68">
        <v>2</v>
      </c>
      <c r="H98" s="73" t="s">
        <v>303</v>
      </c>
    </row>
    <row r="99" spans="2:8" s="6" customFormat="1" x14ac:dyDescent="0.25">
      <c r="B99" s="58">
        <v>65</v>
      </c>
      <c r="C99" s="65" t="s">
        <v>85</v>
      </c>
      <c r="D99" s="68">
        <v>2</v>
      </c>
      <c r="E99" s="68">
        <v>4</v>
      </c>
      <c r="F99" s="68">
        <v>2</v>
      </c>
      <c r="G99" s="68">
        <v>2</v>
      </c>
      <c r="H99" s="73" t="s">
        <v>303</v>
      </c>
    </row>
    <row r="100" spans="2:8" s="6" customFormat="1" x14ac:dyDescent="0.25">
      <c r="B100" s="58">
        <v>66</v>
      </c>
      <c r="C100" s="65" t="s">
        <v>164</v>
      </c>
      <c r="D100" s="68">
        <v>1</v>
      </c>
      <c r="E100" s="68">
        <v>1</v>
      </c>
      <c r="F100" s="68">
        <v>1</v>
      </c>
      <c r="G100" s="68">
        <v>1</v>
      </c>
      <c r="H100" s="73" t="s">
        <v>303</v>
      </c>
    </row>
    <row r="101" spans="2:8" s="6" customFormat="1" x14ac:dyDescent="0.25">
      <c r="B101" s="58">
        <v>67</v>
      </c>
      <c r="C101" s="65" t="s">
        <v>233</v>
      </c>
      <c r="D101" s="68">
        <v>2</v>
      </c>
      <c r="E101" s="68">
        <v>3</v>
      </c>
      <c r="F101" s="68">
        <v>2</v>
      </c>
      <c r="G101" s="68">
        <v>2</v>
      </c>
      <c r="H101" s="73" t="s">
        <v>303</v>
      </c>
    </row>
    <row r="102" spans="2:8" s="6" customFormat="1" x14ac:dyDescent="0.25">
      <c r="B102" s="58">
        <v>68</v>
      </c>
      <c r="C102" s="65" t="s">
        <v>47</v>
      </c>
      <c r="D102" s="68">
        <v>1</v>
      </c>
      <c r="E102" s="68">
        <v>1</v>
      </c>
      <c r="F102" s="68">
        <v>1</v>
      </c>
      <c r="G102" s="68">
        <v>1</v>
      </c>
      <c r="H102" s="73" t="s">
        <v>303</v>
      </c>
    </row>
    <row r="103" spans="2:8" s="6" customFormat="1" x14ac:dyDescent="0.25">
      <c r="B103" s="58">
        <v>69</v>
      </c>
      <c r="C103" s="65" t="s">
        <v>79</v>
      </c>
      <c r="D103" s="68">
        <v>1</v>
      </c>
      <c r="E103" s="68">
        <v>2</v>
      </c>
      <c r="F103" s="68">
        <v>1</v>
      </c>
      <c r="G103" s="68">
        <v>1</v>
      </c>
      <c r="H103" s="73" t="s">
        <v>303</v>
      </c>
    </row>
    <row r="104" spans="2:8" s="6" customFormat="1" x14ac:dyDescent="0.25">
      <c r="B104" s="58">
        <v>70</v>
      </c>
      <c r="C104" s="65" t="s">
        <v>96</v>
      </c>
      <c r="D104" s="68">
        <v>1</v>
      </c>
      <c r="E104" s="68">
        <v>1</v>
      </c>
      <c r="F104" s="68">
        <v>1</v>
      </c>
      <c r="G104" s="68">
        <v>1</v>
      </c>
      <c r="H104" s="73" t="s">
        <v>303</v>
      </c>
    </row>
    <row r="105" spans="2:8" s="6" customFormat="1" x14ac:dyDescent="0.25">
      <c r="B105" s="58">
        <v>71</v>
      </c>
      <c r="C105" s="65" t="s">
        <v>136</v>
      </c>
      <c r="D105" s="68">
        <v>7</v>
      </c>
      <c r="E105" s="68">
        <v>7</v>
      </c>
      <c r="F105" s="68">
        <v>7</v>
      </c>
      <c r="G105" s="68">
        <v>7</v>
      </c>
      <c r="H105" s="73" t="s">
        <v>303</v>
      </c>
    </row>
    <row r="106" spans="2:8" s="6" customFormat="1" x14ac:dyDescent="0.25">
      <c r="B106" s="58">
        <v>72</v>
      </c>
      <c r="C106" s="65" t="s">
        <v>62</v>
      </c>
      <c r="D106" s="68">
        <v>2</v>
      </c>
      <c r="E106" s="68">
        <v>3</v>
      </c>
      <c r="F106" s="68">
        <v>2</v>
      </c>
      <c r="G106" s="68">
        <v>2</v>
      </c>
      <c r="H106" s="73" t="s">
        <v>303</v>
      </c>
    </row>
    <row r="107" spans="2:8" s="6" customFormat="1" x14ac:dyDescent="0.25">
      <c r="B107" s="58">
        <v>73</v>
      </c>
      <c r="C107" s="65" t="s">
        <v>229</v>
      </c>
      <c r="D107" s="68">
        <v>1</v>
      </c>
      <c r="E107" s="68">
        <v>1</v>
      </c>
      <c r="F107" s="68">
        <v>1</v>
      </c>
      <c r="G107" s="68">
        <v>1</v>
      </c>
      <c r="H107" s="73" t="s">
        <v>303</v>
      </c>
    </row>
    <row r="108" spans="2:8" s="6" customFormat="1" x14ac:dyDescent="0.25">
      <c r="B108" s="7" t="s">
        <v>13</v>
      </c>
      <c r="D108" s="35"/>
      <c r="E108" s="35"/>
      <c r="F108" s="35"/>
      <c r="G108" s="35"/>
      <c r="H108" s="62"/>
    </row>
    <row r="109" spans="2:8" x14ac:dyDescent="0.25">
      <c r="B109" s="24" t="s">
        <v>275</v>
      </c>
    </row>
    <row r="110" spans="2:8" x14ac:dyDescent="0.25">
      <c r="B110"/>
    </row>
  </sheetData>
  <sortState ref="C4:N91">
    <sortCondition ref="C4:C91"/>
  </sortState>
  <mergeCells count="9">
    <mergeCell ref="B37:B39"/>
    <mergeCell ref="B40:B42"/>
    <mergeCell ref="B70:B72"/>
    <mergeCell ref="B10:B15"/>
    <mergeCell ref="B18:B20"/>
    <mergeCell ref="B22:B24"/>
    <mergeCell ref="B25:B29"/>
    <mergeCell ref="B30:B32"/>
    <mergeCell ref="B33:B35"/>
  </mergeCells>
  <pageMargins left="0.511811024" right="0.511811024" top="0.78740157499999996" bottom="0.78740157499999996" header="0.31496062000000002" footer="0.31496062000000002"/>
  <pageSetup paperSize="9" orientation="portrait" horizontalDpi="4294967293" verticalDpi="0"/>
  <drawing r:id="rId1"/>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8"/>
  <sheetViews>
    <sheetView showGridLines="0" workbookViewId="0"/>
  </sheetViews>
  <sheetFormatPr defaultColWidth="8.85546875" defaultRowHeight="15" x14ac:dyDescent="0.25"/>
  <cols>
    <col min="2" max="2" width="27.7109375" customWidth="1"/>
    <col min="3" max="3" width="11.140625" customWidth="1"/>
    <col min="4" max="4" width="9.5703125" bestFit="1" customWidth="1"/>
    <col min="5" max="5" width="15.28515625" customWidth="1"/>
    <col min="6" max="6" width="15.42578125" customWidth="1"/>
    <col min="7" max="7" width="16" customWidth="1"/>
    <col min="8" max="8" width="18" bestFit="1" customWidth="1"/>
    <col min="9" max="9" width="16.85546875" bestFit="1" customWidth="1"/>
    <col min="10" max="10" width="18.7109375" customWidth="1"/>
    <col min="11" max="11" width="22.7109375" customWidth="1"/>
    <col min="13" max="13" width="18" bestFit="1" customWidth="1"/>
    <col min="14" max="14" width="16.85546875" bestFit="1" customWidth="1"/>
  </cols>
  <sheetData>
    <row r="1" spans="2:14" ht="15.75" x14ac:dyDescent="0.25">
      <c r="B1" s="4" t="s">
        <v>9</v>
      </c>
    </row>
    <row r="2" spans="2:14" x14ac:dyDescent="0.25">
      <c r="B2" t="s">
        <v>10</v>
      </c>
    </row>
    <row r="4" spans="2:14" x14ac:dyDescent="0.25">
      <c r="B4" s="6" t="s">
        <v>12</v>
      </c>
    </row>
    <row r="5" spans="2:14" x14ac:dyDescent="0.25">
      <c r="B5" s="5" t="s">
        <v>27</v>
      </c>
    </row>
    <row r="6" spans="2:14" ht="17.25" x14ac:dyDescent="0.25">
      <c r="B6" s="5" t="s">
        <v>28</v>
      </c>
    </row>
    <row r="7" spans="2:14" ht="60" x14ac:dyDescent="0.25">
      <c r="B7" s="1" t="s">
        <v>26</v>
      </c>
      <c r="C7" s="1" t="s">
        <v>2</v>
      </c>
      <c r="D7" s="1" t="s">
        <v>3</v>
      </c>
      <c r="E7" s="1" t="s">
        <v>4</v>
      </c>
      <c r="F7" s="1" t="s">
        <v>5</v>
      </c>
      <c r="G7" s="1" t="s">
        <v>15</v>
      </c>
      <c r="H7" s="1" t="s">
        <v>8</v>
      </c>
      <c r="I7" s="2" t="s">
        <v>7</v>
      </c>
      <c r="M7" s="3"/>
      <c r="N7" s="3"/>
    </row>
    <row r="8" spans="2:14" x14ac:dyDescent="0.25">
      <c r="N8" s="45"/>
    </row>
    <row r="9" spans="2:14" x14ac:dyDescent="0.25">
      <c r="B9" s="28" t="s">
        <v>0</v>
      </c>
      <c r="C9" s="29">
        <v>214</v>
      </c>
      <c r="D9" s="42">
        <v>6587</v>
      </c>
      <c r="E9" s="43">
        <v>12805</v>
      </c>
      <c r="F9" s="43">
        <v>1794</v>
      </c>
      <c r="G9" s="41">
        <v>458</v>
      </c>
      <c r="H9" s="31">
        <f>SUM(H11:H15)</f>
        <v>69487152384</v>
      </c>
      <c r="I9" s="31">
        <f>SUM(I11:I15)</f>
        <v>4446071520</v>
      </c>
      <c r="N9" s="45"/>
    </row>
    <row r="10" spans="2:14" x14ac:dyDescent="0.25">
      <c r="H10" s="13"/>
      <c r="M10" s="45"/>
    </row>
    <row r="11" spans="2:14" x14ac:dyDescent="0.25">
      <c r="B11" s="79" t="s">
        <v>21</v>
      </c>
      <c r="C11" s="77">
        <v>19</v>
      </c>
      <c r="D11" s="98">
        <v>47</v>
      </c>
      <c r="E11" s="83">
        <v>84</v>
      </c>
      <c r="F11" s="83">
        <v>39</v>
      </c>
      <c r="G11" s="77">
        <v>34</v>
      </c>
      <c r="H11" s="83">
        <v>19133408</v>
      </c>
      <c r="I11" s="78">
        <v>7530989.2000000002</v>
      </c>
      <c r="M11" s="45"/>
    </row>
    <row r="12" spans="2:14" x14ac:dyDescent="0.25">
      <c r="B12" s="79" t="s">
        <v>22</v>
      </c>
      <c r="C12" s="77">
        <v>27</v>
      </c>
      <c r="D12" s="98">
        <v>188</v>
      </c>
      <c r="E12" s="83">
        <v>299</v>
      </c>
      <c r="F12" s="83">
        <v>153</v>
      </c>
      <c r="G12" s="77">
        <v>99</v>
      </c>
      <c r="H12" s="83">
        <v>239879568</v>
      </c>
      <c r="I12" s="78">
        <v>30212889.199999999</v>
      </c>
    </row>
    <row r="13" spans="2:14" x14ac:dyDescent="0.25">
      <c r="B13" s="79" t="s">
        <v>23</v>
      </c>
      <c r="C13" s="77">
        <v>63</v>
      </c>
      <c r="D13" s="98">
        <v>666</v>
      </c>
      <c r="E13" s="83">
        <v>1235</v>
      </c>
      <c r="F13" s="83">
        <v>402</v>
      </c>
      <c r="G13" s="77">
        <v>203</v>
      </c>
      <c r="H13" s="83">
        <v>2880828720</v>
      </c>
      <c r="I13" s="78">
        <v>283831795.19999999</v>
      </c>
      <c r="J13" s="45"/>
    </row>
    <row r="14" spans="2:14" x14ac:dyDescent="0.25">
      <c r="B14" s="79" t="s">
        <v>24</v>
      </c>
      <c r="C14" s="77">
        <v>52</v>
      </c>
      <c r="D14" s="98">
        <v>1107</v>
      </c>
      <c r="E14" s="83">
        <v>2013</v>
      </c>
      <c r="F14" s="83">
        <v>609</v>
      </c>
      <c r="G14" s="77">
        <v>265</v>
      </c>
      <c r="H14" s="83">
        <v>8105774128</v>
      </c>
      <c r="I14" s="78">
        <v>637842707.20000005</v>
      </c>
      <c r="J14" s="45"/>
    </row>
    <row r="15" spans="2:14" x14ac:dyDescent="0.25">
      <c r="B15" s="79" t="s">
        <v>25</v>
      </c>
      <c r="C15" s="77">
        <v>53</v>
      </c>
      <c r="D15" s="98">
        <v>4579</v>
      </c>
      <c r="E15" s="83">
        <v>9174</v>
      </c>
      <c r="F15" s="83">
        <v>1444</v>
      </c>
      <c r="G15" s="77">
        <v>412</v>
      </c>
      <c r="H15" s="83">
        <v>58241536560</v>
      </c>
      <c r="I15" s="78">
        <v>3486653139.1999998</v>
      </c>
      <c r="J15" s="45"/>
    </row>
    <row r="16" spans="2:14" x14ac:dyDescent="0.25">
      <c r="B16" s="7" t="s">
        <v>13</v>
      </c>
      <c r="H16" s="45"/>
    </row>
    <row r="17" spans="2:2" x14ac:dyDescent="0.25">
      <c r="B17" s="24" t="s">
        <v>3061</v>
      </c>
    </row>
    <row r="18" spans="2:2" x14ac:dyDescent="0.25">
      <c r="B18" s="24" t="s">
        <v>2200</v>
      </c>
    </row>
  </sheetData>
  <pageMargins left="0.511811024" right="0.511811024" top="0.78740157499999996" bottom="0.78740157499999996" header="0.31496062000000002" footer="0.31496062000000002"/>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6"/>
  <sheetViews>
    <sheetView showGridLines="0" zoomScaleNormal="100" workbookViewId="0">
      <selection activeCell="K5" sqref="K5"/>
    </sheetView>
  </sheetViews>
  <sheetFormatPr defaultColWidth="8.85546875" defaultRowHeight="15" x14ac:dyDescent="0.25"/>
  <cols>
    <col min="2" max="2" width="17.7109375" customWidth="1"/>
    <col min="3" max="3" width="10.85546875" customWidth="1"/>
    <col min="4" max="4" width="10.42578125" bestFit="1" customWidth="1"/>
    <col min="5" max="5" width="16.7109375" customWidth="1"/>
    <col min="6" max="6" width="15.28515625" customWidth="1"/>
    <col min="7" max="7" width="15.85546875" customWidth="1"/>
    <col min="8" max="8" width="25.85546875" bestFit="1" customWidth="1"/>
    <col min="9" max="9" width="16.85546875" bestFit="1" customWidth="1"/>
    <col min="11" max="11" width="18.28515625" customWidth="1"/>
    <col min="15" max="15" width="18" bestFit="1" customWidth="1"/>
    <col min="16" max="16" width="16.85546875" bestFit="1" customWidth="1"/>
    <col min="20" max="20" width="18" bestFit="1" customWidth="1"/>
    <col min="21" max="21" width="16.85546875" bestFit="1" customWidth="1"/>
  </cols>
  <sheetData>
    <row r="1" spans="1:21" ht="15.75" x14ac:dyDescent="0.25">
      <c r="B1" s="4" t="s">
        <v>9</v>
      </c>
    </row>
    <row r="2" spans="1:21" x14ac:dyDescent="0.25">
      <c r="B2" t="s">
        <v>10</v>
      </c>
    </row>
    <row r="4" spans="1:21" x14ac:dyDescent="0.25">
      <c r="B4" s="6" t="s">
        <v>12</v>
      </c>
    </row>
    <row r="5" spans="1:21" x14ac:dyDescent="0.25">
      <c r="B5" s="5" t="s">
        <v>276</v>
      </c>
    </row>
    <row r="6" spans="1:21" x14ac:dyDescent="0.25">
      <c r="B6" s="5" t="s">
        <v>277</v>
      </c>
    </row>
    <row r="7" spans="1:21" ht="59.25" customHeight="1" x14ac:dyDescent="0.25">
      <c r="B7" s="25" t="s">
        <v>3062</v>
      </c>
      <c r="C7" s="25" t="s">
        <v>2</v>
      </c>
      <c r="D7" s="25" t="s">
        <v>3</v>
      </c>
      <c r="E7" s="25" t="s">
        <v>4</v>
      </c>
      <c r="F7" s="25" t="s">
        <v>5</v>
      </c>
      <c r="G7" s="25" t="s">
        <v>15</v>
      </c>
      <c r="H7" s="25" t="s">
        <v>8</v>
      </c>
      <c r="I7" s="26" t="s">
        <v>7</v>
      </c>
      <c r="O7" s="3"/>
      <c r="P7" s="3"/>
    </row>
    <row r="8" spans="1:21" s="12" customFormat="1" ht="15.75" customHeight="1" x14ac:dyDescent="0.25">
      <c r="B8" s="27"/>
      <c r="C8" s="27"/>
      <c r="D8" s="27"/>
      <c r="E8" s="27"/>
      <c r="F8" s="27"/>
      <c r="G8" s="27"/>
      <c r="H8" s="27"/>
      <c r="I8" s="27"/>
      <c r="K8"/>
      <c r="M8"/>
      <c r="N8"/>
      <c r="O8"/>
      <c r="P8"/>
      <c r="Q8"/>
      <c r="R8"/>
      <c r="S8"/>
      <c r="T8" s="3"/>
      <c r="U8" s="11"/>
    </row>
    <row r="9" spans="1:21" s="12" customFormat="1" ht="16.5" customHeight="1" x14ac:dyDescent="0.25">
      <c r="B9" s="28" t="s">
        <v>0</v>
      </c>
      <c r="C9" s="29">
        <v>214</v>
      </c>
      <c r="D9" s="30">
        <v>6587</v>
      </c>
      <c r="E9" s="30">
        <v>12805</v>
      </c>
      <c r="F9" s="30">
        <v>1794</v>
      </c>
      <c r="G9" s="29">
        <v>458</v>
      </c>
      <c r="H9" s="31">
        <v>69487152384</v>
      </c>
      <c r="I9" s="31">
        <v>4446071520</v>
      </c>
      <c r="K9"/>
      <c r="M9"/>
      <c r="N9"/>
      <c r="O9"/>
      <c r="P9"/>
      <c r="Q9"/>
      <c r="R9"/>
      <c r="S9"/>
      <c r="T9" s="3"/>
      <c r="U9" s="11"/>
    </row>
    <row r="10" spans="1:21" s="12" customFormat="1" ht="10.5" customHeight="1" x14ac:dyDescent="0.25">
      <c r="B10" s="27"/>
      <c r="C10" s="27"/>
      <c r="D10" s="27"/>
      <c r="E10" s="27"/>
      <c r="F10" s="27"/>
      <c r="G10" s="27"/>
      <c r="H10" s="114"/>
      <c r="I10" s="27"/>
      <c r="K10"/>
      <c r="M10"/>
      <c r="N10"/>
      <c r="O10" s="45"/>
      <c r="P10"/>
      <c r="Q10"/>
      <c r="R10"/>
      <c r="S10"/>
      <c r="T10" s="3"/>
      <c r="U10" s="11"/>
    </row>
    <row r="11" spans="1:21" x14ac:dyDescent="0.25">
      <c r="A11" s="110"/>
      <c r="B11" s="103" t="s">
        <v>261</v>
      </c>
      <c r="C11" s="83">
        <v>2</v>
      </c>
      <c r="D11" s="98">
        <v>7</v>
      </c>
      <c r="E11" s="83">
        <v>19</v>
      </c>
      <c r="F11" s="83">
        <v>9</v>
      </c>
      <c r="G11" s="83">
        <v>6</v>
      </c>
      <c r="H11" s="83">
        <v>289818469.38991833</v>
      </c>
      <c r="I11" s="105">
        <v>84469864.859505087</v>
      </c>
      <c r="T11" s="3"/>
      <c r="U11" s="11"/>
    </row>
    <row r="12" spans="1:21" x14ac:dyDescent="0.25">
      <c r="A12" s="110"/>
      <c r="B12" s="103" t="s">
        <v>262</v>
      </c>
      <c r="C12" s="83">
        <v>1</v>
      </c>
      <c r="D12" s="98">
        <v>22</v>
      </c>
      <c r="E12" s="83">
        <v>59</v>
      </c>
      <c r="F12" s="83">
        <v>23</v>
      </c>
      <c r="G12" s="83">
        <v>16</v>
      </c>
      <c r="H12" s="83">
        <v>106824715.35798611</v>
      </c>
      <c r="I12" s="105">
        <v>54897196.960928857</v>
      </c>
      <c r="K12" s="45"/>
      <c r="T12" s="3"/>
      <c r="U12" s="11"/>
    </row>
    <row r="13" spans="1:21" x14ac:dyDescent="0.25">
      <c r="A13" s="110"/>
      <c r="B13" s="103" t="s">
        <v>263</v>
      </c>
      <c r="C13" s="83">
        <v>2</v>
      </c>
      <c r="D13" s="98">
        <v>48</v>
      </c>
      <c r="E13" s="83">
        <v>94</v>
      </c>
      <c r="F13" s="83">
        <v>36</v>
      </c>
      <c r="G13" s="83">
        <v>34</v>
      </c>
      <c r="H13" s="83">
        <v>453003861.15567148</v>
      </c>
      <c r="I13" s="105">
        <v>32339207.14068361</v>
      </c>
      <c r="K13" s="45"/>
      <c r="T13" s="3"/>
      <c r="U13" s="11"/>
    </row>
    <row r="14" spans="1:21" x14ac:dyDescent="0.25">
      <c r="A14" s="110"/>
      <c r="B14" s="103" t="s">
        <v>264</v>
      </c>
      <c r="C14" s="83">
        <v>3</v>
      </c>
      <c r="D14" s="98">
        <v>7</v>
      </c>
      <c r="E14" s="83">
        <v>13</v>
      </c>
      <c r="F14" s="83">
        <v>7</v>
      </c>
      <c r="G14" s="83">
        <v>7</v>
      </c>
      <c r="H14" s="83">
        <v>488194090.71379423</v>
      </c>
      <c r="I14" s="105">
        <v>873739.76063924667</v>
      </c>
      <c r="K14" s="45"/>
      <c r="T14" s="3"/>
      <c r="U14" s="11"/>
    </row>
    <row r="15" spans="1:21" x14ac:dyDescent="0.25">
      <c r="A15" s="110"/>
      <c r="B15" s="103" t="s">
        <v>265</v>
      </c>
      <c r="C15" s="83">
        <v>3</v>
      </c>
      <c r="D15" s="98">
        <v>27</v>
      </c>
      <c r="E15" s="83">
        <v>52</v>
      </c>
      <c r="F15" s="83">
        <v>27</v>
      </c>
      <c r="G15" s="83">
        <v>24</v>
      </c>
      <c r="H15" s="83">
        <v>165130034.0743961</v>
      </c>
      <c r="I15" s="105">
        <v>6612753.1884381874</v>
      </c>
      <c r="K15" s="45"/>
      <c r="T15" s="3"/>
      <c r="U15" s="11"/>
    </row>
    <row r="16" spans="1:21" x14ac:dyDescent="0.25">
      <c r="A16" s="110"/>
      <c r="B16" s="103" t="s">
        <v>266</v>
      </c>
      <c r="C16" s="83">
        <v>15</v>
      </c>
      <c r="D16" s="98">
        <v>921</v>
      </c>
      <c r="E16" s="83">
        <v>1620</v>
      </c>
      <c r="F16" s="83">
        <v>397</v>
      </c>
      <c r="G16" s="83">
        <v>182</v>
      </c>
      <c r="H16" s="83">
        <v>3137996165.0275569</v>
      </c>
      <c r="I16" s="105">
        <v>866029266.75153422</v>
      </c>
      <c r="K16" s="45"/>
      <c r="T16" s="3"/>
      <c r="U16" s="11"/>
    </row>
    <row r="17" spans="1:21" x14ac:dyDescent="0.25">
      <c r="A17" s="110"/>
      <c r="B17" s="103" t="s">
        <v>267</v>
      </c>
      <c r="C17" s="83">
        <v>13</v>
      </c>
      <c r="D17" s="98">
        <v>362</v>
      </c>
      <c r="E17" s="83">
        <v>597</v>
      </c>
      <c r="F17" s="83">
        <v>199</v>
      </c>
      <c r="G17" s="83">
        <v>106</v>
      </c>
      <c r="H17" s="83">
        <v>747851265.70662844</v>
      </c>
      <c r="I17" s="105">
        <v>170078913.40693113</v>
      </c>
      <c r="K17" s="45"/>
      <c r="T17" s="3"/>
      <c r="U17" s="11"/>
    </row>
    <row r="18" spans="1:21" x14ac:dyDescent="0.25">
      <c r="A18" s="110"/>
      <c r="B18" s="103" t="s">
        <v>268</v>
      </c>
      <c r="C18" s="83">
        <v>3</v>
      </c>
      <c r="D18" s="98">
        <v>7</v>
      </c>
      <c r="E18" s="83">
        <v>19</v>
      </c>
      <c r="F18" s="83">
        <v>7</v>
      </c>
      <c r="G18" s="83">
        <v>7</v>
      </c>
      <c r="H18" s="83">
        <v>80023021.124854639</v>
      </c>
      <c r="I18" s="105">
        <v>5053806.6155111473</v>
      </c>
      <c r="K18" s="45"/>
      <c r="T18" s="3"/>
      <c r="U18" s="11"/>
    </row>
    <row r="19" spans="1:21" x14ac:dyDescent="0.25">
      <c r="A19" s="110"/>
      <c r="B19" s="103" t="s">
        <v>269</v>
      </c>
      <c r="C19" s="83">
        <v>1</v>
      </c>
      <c r="D19" s="98">
        <v>16</v>
      </c>
      <c r="E19" s="83">
        <v>43</v>
      </c>
      <c r="F19" s="83">
        <v>14</v>
      </c>
      <c r="G19" s="83">
        <v>13</v>
      </c>
      <c r="H19" s="83">
        <v>37139098.689359911</v>
      </c>
      <c r="I19" s="105">
        <v>11062652.969389435</v>
      </c>
      <c r="K19" s="45"/>
      <c r="T19" s="3"/>
      <c r="U19" s="11"/>
    </row>
    <row r="20" spans="1:21" x14ac:dyDescent="0.25">
      <c r="A20" s="110"/>
      <c r="B20" s="103" t="s">
        <v>270</v>
      </c>
      <c r="C20" s="83">
        <v>5</v>
      </c>
      <c r="D20" s="98">
        <v>249</v>
      </c>
      <c r="E20" s="83">
        <v>580</v>
      </c>
      <c r="F20" s="83">
        <v>173</v>
      </c>
      <c r="G20" s="83">
        <v>102</v>
      </c>
      <c r="H20" s="83">
        <v>2469301281.8529725</v>
      </c>
      <c r="I20" s="105">
        <v>347526112.79532248</v>
      </c>
      <c r="K20" s="45"/>
      <c r="T20" s="3"/>
      <c r="U20" s="11"/>
    </row>
    <row r="21" spans="1:21" x14ac:dyDescent="0.25">
      <c r="A21" s="110"/>
      <c r="B21" s="103" t="s">
        <v>271</v>
      </c>
      <c r="C21" s="83">
        <v>34</v>
      </c>
      <c r="D21" s="98">
        <v>461</v>
      </c>
      <c r="E21" s="83">
        <v>949</v>
      </c>
      <c r="F21" s="83">
        <v>371</v>
      </c>
      <c r="G21" s="83">
        <v>212</v>
      </c>
      <c r="H21" s="83">
        <v>7791415320.220582</v>
      </c>
      <c r="I21" s="105">
        <v>248770795.84931281</v>
      </c>
      <c r="K21" s="45"/>
      <c r="T21" s="3"/>
      <c r="U21" s="11"/>
    </row>
    <row r="22" spans="1:21" x14ac:dyDescent="0.25">
      <c r="A22" s="110"/>
      <c r="B22" s="103" t="s">
        <v>272</v>
      </c>
      <c r="C22" s="83">
        <v>10</v>
      </c>
      <c r="D22" s="98">
        <v>94</v>
      </c>
      <c r="E22" s="83">
        <v>175</v>
      </c>
      <c r="F22" s="83">
        <v>72</v>
      </c>
      <c r="G22" s="83">
        <v>50</v>
      </c>
      <c r="H22" s="83">
        <v>294868038.80316687</v>
      </c>
      <c r="I22" s="105">
        <v>62985310.745192438</v>
      </c>
      <c r="K22" s="45"/>
    </row>
    <row r="23" spans="1:21" x14ac:dyDescent="0.25">
      <c r="A23" s="110"/>
      <c r="B23" s="103" t="s">
        <v>273</v>
      </c>
      <c r="C23" s="83">
        <v>3</v>
      </c>
      <c r="D23" s="98">
        <v>22</v>
      </c>
      <c r="E23" s="83">
        <v>36</v>
      </c>
      <c r="F23" s="83">
        <v>22</v>
      </c>
      <c r="G23" s="83">
        <v>21</v>
      </c>
      <c r="H23" s="83">
        <v>40365112.064684704</v>
      </c>
      <c r="I23" s="105">
        <v>5596725.4667786863</v>
      </c>
      <c r="K23" s="45"/>
    </row>
    <row r="24" spans="1:21" x14ac:dyDescent="0.25">
      <c r="A24" s="110"/>
      <c r="B24" s="103" t="s">
        <v>274</v>
      </c>
      <c r="C24" s="83">
        <v>119</v>
      </c>
      <c r="D24" s="98">
        <v>4344</v>
      </c>
      <c r="E24" s="83">
        <v>8549</v>
      </c>
      <c r="F24" s="83">
        <v>1507</v>
      </c>
      <c r="G24" s="83">
        <v>430</v>
      </c>
      <c r="H24" s="83">
        <v>53385221909.818428</v>
      </c>
      <c r="I24" s="105">
        <v>2549775173.4898329</v>
      </c>
      <c r="K24" s="45"/>
    </row>
    <row r="25" spans="1:21" x14ac:dyDescent="0.25">
      <c r="B25" s="7" t="s">
        <v>13</v>
      </c>
    </row>
    <row r="26" spans="1:21" x14ac:dyDescent="0.25">
      <c r="B26" s="24"/>
    </row>
  </sheetData>
  <pageMargins left="0.511811024" right="0.511811024" top="0.78740157499999996" bottom="0.78740157499999996" header="0.31496062000000002" footer="0.31496062000000002"/>
  <pageSetup paperSize="9" orientation="portrait" horizontalDpi="4294967293" verticalDpi="0"/>
  <drawing r:id="rId1"/>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5"/>
  <sheetViews>
    <sheetView showGridLines="0" workbookViewId="0">
      <selection activeCell="I27" sqref="I27"/>
    </sheetView>
  </sheetViews>
  <sheetFormatPr defaultColWidth="8.85546875" defaultRowHeight="15" x14ac:dyDescent="0.25"/>
  <cols>
    <col min="2" max="2" width="25.7109375" customWidth="1"/>
    <col min="3" max="3" width="9.28515625" bestFit="1" customWidth="1"/>
    <col min="4" max="4" width="9.42578125" bestFit="1" customWidth="1"/>
    <col min="5" max="5" width="18.85546875" customWidth="1"/>
    <col min="6" max="6" width="18.7109375" customWidth="1"/>
    <col min="7" max="7" width="16.85546875" customWidth="1"/>
    <col min="8" max="8" width="19.42578125" customWidth="1"/>
    <col min="9" max="9" width="16.85546875" bestFit="1" customWidth="1"/>
    <col min="12" max="12" width="18" bestFit="1" customWidth="1"/>
    <col min="13" max="13" width="26" customWidth="1"/>
  </cols>
  <sheetData>
    <row r="1" spans="2:13" ht="15.75" x14ac:dyDescent="0.25">
      <c r="B1" s="4" t="s">
        <v>9</v>
      </c>
    </row>
    <row r="2" spans="2:13" x14ac:dyDescent="0.25">
      <c r="B2" t="s">
        <v>10</v>
      </c>
    </row>
    <row r="4" spans="2:13" x14ac:dyDescent="0.25">
      <c r="B4" s="6" t="s">
        <v>12</v>
      </c>
    </row>
    <row r="5" spans="2:13" x14ac:dyDescent="0.25">
      <c r="B5" s="5" t="s">
        <v>11</v>
      </c>
    </row>
    <row r="6" spans="2:13" x14ac:dyDescent="0.25">
      <c r="B6" s="5" t="s">
        <v>20</v>
      </c>
    </row>
    <row r="7" spans="2:13" ht="45" x14ac:dyDescent="0.25">
      <c r="B7" s="1" t="s">
        <v>20</v>
      </c>
      <c r="C7" s="1" t="s">
        <v>2</v>
      </c>
      <c r="D7" s="1" t="s">
        <v>3</v>
      </c>
      <c r="E7" s="1" t="s">
        <v>4</v>
      </c>
      <c r="F7" s="1" t="s">
        <v>5</v>
      </c>
      <c r="G7" s="1" t="s">
        <v>15</v>
      </c>
      <c r="H7" s="1" t="s">
        <v>8</v>
      </c>
      <c r="I7" s="2" t="s">
        <v>7</v>
      </c>
    </row>
    <row r="9" spans="2:13" x14ac:dyDescent="0.25">
      <c r="B9" s="15" t="s">
        <v>0</v>
      </c>
      <c r="C9" s="9">
        <v>214</v>
      </c>
      <c r="D9" s="16">
        <v>6587</v>
      </c>
      <c r="E9" s="16">
        <v>12805</v>
      </c>
      <c r="F9" s="16">
        <v>1794</v>
      </c>
      <c r="G9" s="9">
        <v>458</v>
      </c>
      <c r="H9" s="17">
        <v>69487152384</v>
      </c>
      <c r="I9" s="17">
        <v>4446071520</v>
      </c>
      <c r="L9" s="45"/>
      <c r="M9" s="45"/>
    </row>
    <row r="10" spans="2:13" x14ac:dyDescent="0.25">
      <c r="H10" s="13"/>
      <c r="I10" s="13"/>
    </row>
    <row r="11" spans="2:13" x14ac:dyDescent="0.25">
      <c r="B11" s="18" t="s">
        <v>17</v>
      </c>
      <c r="C11" s="20">
        <v>181</v>
      </c>
      <c r="D11" s="20">
        <v>4361</v>
      </c>
      <c r="E11" s="20">
        <v>8856</v>
      </c>
      <c r="F11" s="23">
        <v>1099</v>
      </c>
      <c r="G11" s="20">
        <v>355</v>
      </c>
      <c r="H11" s="10">
        <v>48766845928</v>
      </c>
      <c r="I11" s="10">
        <v>2894138820</v>
      </c>
      <c r="M11" s="3"/>
    </row>
    <row r="12" spans="2:13" x14ac:dyDescent="0.25">
      <c r="B12" s="19" t="s">
        <v>18</v>
      </c>
      <c r="C12" s="21">
        <v>6</v>
      </c>
      <c r="D12" s="21">
        <v>6</v>
      </c>
      <c r="E12" s="21">
        <v>11</v>
      </c>
      <c r="F12" s="21">
        <v>6</v>
      </c>
      <c r="G12" s="21">
        <v>7</v>
      </c>
      <c r="H12" s="11">
        <v>31503664</v>
      </c>
      <c r="I12" s="11">
        <v>504740</v>
      </c>
      <c r="M12" s="3"/>
    </row>
    <row r="13" spans="2:13" x14ac:dyDescent="0.25">
      <c r="B13" s="18" t="s">
        <v>19</v>
      </c>
      <c r="C13" s="20">
        <v>173</v>
      </c>
      <c r="D13" s="20">
        <v>2220</v>
      </c>
      <c r="E13" s="20">
        <v>3938</v>
      </c>
      <c r="F13" s="20">
        <v>756</v>
      </c>
      <c r="G13" s="20">
        <v>252</v>
      </c>
      <c r="H13" s="10">
        <v>20688802792</v>
      </c>
      <c r="I13" s="10">
        <v>1551427960</v>
      </c>
      <c r="M13" s="3"/>
    </row>
    <row r="14" spans="2:13" x14ac:dyDescent="0.25">
      <c r="B14" s="7" t="s">
        <v>13</v>
      </c>
      <c r="C14" s="22"/>
      <c r="D14" s="22"/>
      <c r="E14" s="22"/>
      <c r="F14" s="22"/>
      <c r="G14" s="22"/>
      <c r="H14" s="13"/>
      <c r="I14" s="13"/>
    </row>
    <row r="15" spans="2:13" x14ac:dyDescent="0.25">
      <c r="B15" s="24" t="s">
        <v>2200</v>
      </c>
      <c r="D15" s="13"/>
    </row>
  </sheetData>
  <pageMargins left="0.511811024" right="0.511811024" top="0.78740157499999996" bottom="0.78740157499999996" header="0.31496062000000002" footer="0.31496062000000002"/>
  <pageSetup paperSize="9" orientation="portrait" horizontalDpi="4294967293" verticalDpi="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19"/>
  <sheetViews>
    <sheetView showGridLines="0" workbookViewId="0"/>
  </sheetViews>
  <sheetFormatPr defaultColWidth="8.85546875" defaultRowHeight="15" x14ac:dyDescent="0.25"/>
  <cols>
    <col min="2" max="2" width="153.42578125" customWidth="1"/>
  </cols>
  <sheetData>
    <row r="1" spans="2:2" ht="18.75" x14ac:dyDescent="0.3">
      <c r="B1" s="90" t="s">
        <v>9</v>
      </c>
    </row>
    <row r="2" spans="2:2" x14ac:dyDescent="0.25">
      <c r="B2" t="s">
        <v>10</v>
      </c>
    </row>
    <row r="5" spans="2:2" ht="23.25" x14ac:dyDescent="0.35">
      <c r="B5" s="85" t="s">
        <v>318</v>
      </c>
    </row>
    <row r="6" spans="2:2" ht="30" x14ac:dyDescent="0.25">
      <c r="B6" s="87" t="s">
        <v>2177</v>
      </c>
    </row>
    <row r="7" spans="2:2" x14ac:dyDescent="0.25">
      <c r="B7" s="87"/>
    </row>
    <row r="8" spans="2:2" x14ac:dyDescent="0.25">
      <c r="B8" s="87" t="s">
        <v>2183</v>
      </c>
    </row>
    <row r="9" spans="2:2" x14ac:dyDescent="0.25">
      <c r="B9" s="87"/>
    </row>
    <row r="10" spans="2:2" ht="45" x14ac:dyDescent="0.25">
      <c r="B10" s="87" t="s">
        <v>2178</v>
      </c>
    </row>
    <row r="11" spans="2:2" ht="30" x14ac:dyDescent="0.25">
      <c r="B11" s="87" t="s">
        <v>2179</v>
      </c>
    </row>
    <row r="12" spans="2:2" x14ac:dyDescent="0.25">
      <c r="B12" s="87"/>
    </row>
    <row r="13" spans="2:2" ht="45" x14ac:dyDescent="0.25">
      <c r="B13" s="87" t="s">
        <v>2180</v>
      </c>
    </row>
    <row r="14" spans="2:2" x14ac:dyDescent="0.25">
      <c r="B14" s="87"/>
    </row>
    <row r="15" spans="2:2" ht="30" x14ac:dyDescent="0.25">
      <c r="B15" s="87" t="s">
        <v>2181</v>
      </c>
    </row>
    <row r="16" spans="2:2" x14ac:dyDescent="0.25">
      <c r="B16" s="87"/>
    </row>
    <row r="17" spans="2:2" ht="45" x14ac:dyDescent="0.25">
      <c r="B17" s="87" t="s">
        <v>345</v>
      </c>
    </row>
    <row r="18" spans="2:2" x14ac:dyDescent="0.25">
      <c r="B18" s="87"/>
    </row>
    <row r="19" spans="2:2" ht="30" x14ac:dyDescent="0.25">
      <c r="B19" s="87" t="s">
        <v>2182</v>
      </c>
    </row>
  </sheetData>
  <pageMargins left="0.511811024" right="0.511811024" top="0.78740157499999996" bottom="0.78740157499999996" header="0.31496062000000002" footer="0.31496062000000002"/>
  <pageSetup paperSize="9" orientation="portrait" horizontalDpi="4294967293" verticalDpi="0"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0"/>
  <sheetViews>
    <sheetView showGridLines="0" zoomScale="93" zoomScaleNormal="93" zoomScalePageLayoutView="93" workbookViewId="0"/>
  </sheetViews>
  <sheetFormatPr defaultColWidth="8.85546875" defaultRowHeight="15" x14ac:dyDescent="0.25"/>
  <cols>
    <col min="2" max="2" width="164.7109375" customWidth="1"/>
  </cols>
  <sheetData>
    <row r="1" spans="2:3" ht="18.75" x14ac:dyDescent="0.3">
      <c r="B1" s="90" t="s">
        <v>9</v>
      </c>
    </row>
    <row r="2" spans="2:3" x14ac:dyDescent="0.25">
      <c r="B2" t="s">
        <v>10</v>
      </c>
    </row>
    <row r="5" spans="2:3" ht="23.25" x14ac:dyDescent="0.35">
      <c r="B5" s="85" t="s">
        <v>311</v>
      </c>
    </row>
    <row r="7" spans="2:3" ht="30" x14ac:dyDescent="0.25">
      <c r="B7" s="87" t="s">
        <v>3063</v>
      </c>
      <c r="C7" s="88"/>
    </row>
    <row r="8" spans="2:3" x14ac:dyDescent="0.25">
      <c r="B8" s="87" t="s">
        <v>3064</v>
      </c>
      <c r="C8" s="88"/>
    </row>
    <row r="9" spans="2:3" ht="30" x14ac:dyDescent="0.25">
      <c r="B9" s="135" t="s">
        <v>2184</v>
      </c>
      <c r="C9" s="88"/>
    </row>
    <row r="10" spans="2:3" ht="60" x14ac:dyDescent="0.25">
      <c r="B10" s="135" t="s">
        <v>3065</v>
      </c>
      <c r="C10" s="88"/>
    </row>
    <row r="11" spans="2:3" x14ac:dyDescent="0.25">
      <c r="B11" s="135" t="s">
        <v>3066</v>
      </c>
      <c r="C11" s="88"/>
    </row>
    <row r="12" spans="2:3" x14ac:dyDescent="0.25">
      <c r="B12" s="135" t="s">
        <v>3067</v>
      </c>
      <c r="C12" s="88"/>
    </row>
    <row r="13" spans="2:3" x14ac:dyDescent="0.25">
      <c r="B13" s="135" t="s">
        <v>3068</v>
      </c>
      <c r="C13" s="88"/>
    </row>
    <row r="14" spans="2:3" ht="30" x14ac:dyDescent="0.25">
      <c r="B14" s="135" t="s">
        <v>3069</v>
      </c>
      <c r="C14" s="88"/>
    </row>
    <row r="15" spans="2:3" ht="45" x14ac:dyDescent="0.25">
      <c r="B15" s="135" t="s">
        <v>3070</v>
      </c>
      <c r="C15" s="88"/>
    </row>
    <row r="16" spans="2:3" ht="30" x14ac:dyDescent="0.25">
      <c r="B16" s="135" t="s">
        <v>3071</v>
      </c>
      <c r="C16" s="88"/>
    </row>
    <row r="17" spans="2:3" ht="30" x14ac:dyDescent="0.25">
      <c r="B17" s="87" t="s">
        <v>3072</v>
      </c>
      <c r="C17" s="88"/>
    </row>
    <row r="18" spans="2:3" ht="60" x14ac:dyDescent="0.25">
      <c r="B18" s="135" t="s">
        <v>3073</v>
      </c>
      <c r="C18" s="88"/>
    </row>
    <row r="19" spans="2:3" x14ac:dyDescent="0.25">
      <c r="B19" s="87" t="s">
        <v>2185</v>
      </c>
      <c r="C19" s="88"/>
    </row>
    <row r="20" spans="2:3" x14ac:dyDescent="0.25">
      <c r="B20" s="87" t="s">
        <v>2186</v>
      </c>
      <c r="C20" s="88"/>
    </row>
    <row r="21" spans="2:3" x14ac:dyDescent="0.25">
      <c r="B21" s="87" t="s">
        <v>317</v>
      </c>
      <c r="C21" s="88"/>
    </row>
    <row r="22" spans="2:3" ht="30" x14ac:dyDescent="0.25">
      <c r="B22" s="135" t="s">
        <v>3074</v>
      </c>
      <c r="C22" s="88"/>
    </row>
    <row r="23" spans="2:3" ht="30" x14ac:dyDescent="0.25">
      <c r="B23" s="135" t="s">
        <v>3075</v>
      </c>
      <c r="C23" s="88"/>
    </row>
    <row r="24" spans="2:3" ht="45" x14ac:dyDescent="0.25">
      <c r="B24" s="135" t="s">
        <v>3076</v>
      </c>
      <c r="C24" s="88"/>
    </row>
    <row r="25" spans="2:3" x14ac:dyDescent="0.25">
      <c r="B25" s="135" t="s">
        <v>2187</v>
      </c>
      <c r="C25" s="88"/>
    </row>
    <row r="26" spans="2:3" ht="30" x14ac:dyDescent="0.25">
      <c r="B26" s="135" t="s">
        <v>2188</v>
      </c>
      <c r="C26" s="88"/>
    </row>
    <row r="27" spans="2:3" x14ac:dyDescent="0.25">
      <c r="B27" s="135" t="s">
        <v>2189</v>
      </c>
      <c r="C27" s="88"/>
    </row>
    <row r="28" spans="2:3" x14ac:dyDescent="0.25">
      <c r="B28" s="135" t="s">
        <v>2190</v>
      </c>
      <c r="C28" s="88"/>
    </row>
    <row r="29" spans="2:3" ht="30" x14ac:dyDescent="0.25">
      <c r="B29" s="135" t="s">
        <v>3077</v>
      </c>
      <c r="C29" s="88"/>
    </row>
    <row r="30" spans="2:3" ht="45" x14ac:dyDescent="0.25">
      <c r="B30" s="135" t="s">
        <v>2191</v>
      </c>
      <c r="C30" s="88"/>
    </row>
    <row r="31" spans="2:3" ht="45" x14ac:dyDescent="0.25">
      <c r="B31" s="135" t="s">
        <v>2192</v>
      </c>
      <c r="C31" s="88"/>
    </row>
    <row r="32" spans="2:3" ht="90" x14ac:dyDescent="0.25">
      <c r="B32" s="135" t="s">
        <v>2193</v>
      </c>
      <c r="C32" s="86"/>
    </row>
    <row r="33" spans="2:3" ht="45" x14ac:dyDescent="0.25">
      <c r="B33" s="135" t="s">
        <v>2194</v>
      </c>
    </row>
    <row r="34" spans="2:3" ht="45" x14ac:dyDescent="0.25">
      <c r="B34" s="135" t="s">
        <v>2195</v>
      </c>
    </row>
    <row r="35" spans="2:3" ht="60" x14ac:dyDescent="0.25">
      <c r="B35" s="135" t="s">
        <v>3078</v>
      </c>
    </row>
    <row r="36" spans="2:3" x14ac:dyDescent="0.25">
      <c r="B36" s="135"/>
    </row>
    <row r="37" spans="2:3" x14ac:dyDescent="0.25">
      <c r="B37" s="135"/>
      <c r="C37" s="88"/>
    </row>
    <row r="38" spans="2:3" x14ac:dyDescent="0.25">
      <c r="B38" s="135"/>
    </row>
    <row r="39" spans="2:3" x14ac:dyDescent="0.25">
      <c r="B39" s="135"/>
    </row>
    <row r="40" spans="2:3" x14ac:dyDescent="0.25">
      <c r="B40" s="135"/>
    </row>
  </sheetData>
  <pageMargins left="0.511811024" right="0.511811024" top="0.78740157499999996" bottom="0.78740157499999996" header="0.31496062000000002" footer="0.31496062000000002"/>
  <pageSetup paperSize="9" orientation="portrait" horizontalDpi="4294967293" verticalDpi="0"/>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19"/>
  <sheetViews>
    <sheetView showGridLines="0" zoomScaleNormal="100" workbookViewId="0">
      <selection activeCell="M5" sqref="M5"/>
    </sheetView>
  </sheetViews>
  <sheetFormatPr defaultColWidth="8.85546875" defaultRowHeight="15" x14ac:dyDescent="0.25"/>
  <cols>
    <col min="2" max="2" width="14.42578125" customWidth="1"/>
    <col min="3" max="3" width="12.28515625" style="12" customWidth="1"/>
    <col min="4" max="4" width="9.42578125" style="12" bestFit="1" customWidth="1"/>
    <col min="5" max="5" width="16.7109375" style="12" customWidth="1"/>
    <col min="6" max="6" width="14.85546875" style="12" customWidth="1"/>
    <col min="7" max="7" width="17.28515625" style="12" customWidth="1"/>
    <col min="8" max="8" width="23.42578125" style="12" customWidth="1"/>
    <col min="9" max="9" width="18.5703125" bestFit="1" customWidth="1"/>
    <col min="13" max="13" width="18.42578125" bestFit="1" customWidth="1"/>
    <col min="14" max="15" width="16.85546875" bestFit="1" customWidth="1"/>
    <col min="16" max="16" width="15.7109375" bestFit="1" customWidth="1"/>
  </cols>
  <sheetData>
    <row r="1" spans="2:16" ht="15.75" x14ac:dyDescent="0.25">
      <c r="B1" s="4" t="s">
        <v>9</v>
      </c>
    </row>
    <row r="2" spans="2:16" x14ac:dyDescent="0.25">
      <c r="B2" t="s">
        <v>10</v>
      </c>
    </row>
    <row r="5" spans="2:16" x14ac:dyDescent="0.25">
      <c r="B5" s="6" t="s">
        <v>12</v>
      </c>
    </row>
    <row r="6" spans="2:16" x14ac:dyDescent="0.25">
      <c r="B6" s="5" t="s">
        <v>11</v>
      </c>
    </row>
    <row r="7" spans="2:16" x14ac:dyDescent="0.25">
      <c r="B7" s="5" t="s">
        <v>1</v>
      </c>
    </row>
    <row r="8" spans="2:16" ht="45" x14ac:dyDescent="0.25">
      <c r="B8" s="44" t="s">
        <v>1</v>
      </c>
      <c r="C8" s="44" t="s">
        <v>2</v>
      </c>
      <c r="D8" s="44" t="s">
        <v>3</v>
      </c>
      <c r="E8" s="44" t="s">
        <v>4</v>
      </c>
      <c r="F8" s="44" t="s">
        <v>5</v>
      </c>
      <c r="G8" s="44" t="s">
        <v>6</v>
      </c>
      <c r="H8" s="44" t="s">
        <v>8</v>
      </c>
      <c r="I8" s="44" t="s">
        <v>7</v>
      </c>
    </row>
    <row r="10" spans="2:16" x14ac:dyDescent="0.25">
      <c r="B10" s="40" t="s">
        <v>0</v>
      </c>
      <c r="C10" s="41">
        <v>214</v>
      </c>
      <c r="D10" s="117">
        <v>6587</v>
      </c>
      <c r="E10" s="43">
        <v>12805</v>
      </c>
      <c r="F10" s="43">
        <v>1794</v>
      </c>
      <c r="G10" s="41">
        <v>458</v>
      </c>
      <c r="H10" s="42">
        <v>69487152384</v>
      </c>
      <c r="I10" s="42">
        <v>4446071520</v>
      </c>
    </row>
    <row r="11" spans="2:16" x14ac:dyDescent="0.25">
      <c r="J11" s="107"/>
    </row>
    <row r="12" spans="2:16" x14ac:dyDescent="0.25">
      <c r="B12" s="37" t="s">
        <v>14</v>
      </c>
      <c r="C12" s="38">
        <v>69</v>
      </c>
      <c r="D12" s="38">
        <v>265</v>
      </c>
      <c r="E12" s="38">
        <v>530</v>
      </c>
      <c r="F12" s="38">
        <v>173</v>
      </c>
      <c r="G12" s="38">
        <v>78</v>
      </c>
      <c r="H12" s="120">
        <v>15409519216.478117</v>
      </c>
      <c r="I12" s="39">
        <v>168158976</v>
      </c>
      <c r="J12" s="101"/>
      <c r="K12" s="101"/>
      <c r="M12" s="101"/>
    </row>
    <row r="13" spans="2:16" x14ac:dyDescent="0.25">
      <c r="B13" s="37" t="s">
        <v>352</v>
      </c>
      <c r="C13" s="38">
        <v>91</v>
      </c>
      <c r="D13" s="38">
        <v>398</v>
      </c>
      <c r="E13" s="38">
        <v>932</v>
      </c>
      <c r="F13" s="38">
        <v>211</v>
      </c>
      <c r="G13" s="38">
        <v>90</v>
      </c>
      <c r="H13" s="38">
        <v>3955087008.2817879</v>
      </c>
      <c r="I13" s="39">
        <v>469676032</v>
      </c>
      <c r="J13" s="101"/>
      <c r="K13" s="101"/>
      <c r="M13" s="3"/>
      <c r="O13" s="13"/>
      <c r="P13" s="13"/>
    </row>
    <row r="14" spans="2:16" x14ac:dyDescent="0.25">
      <c r="B14" s="37" t="s">
        <v>353</v>
      </c>
      <c r="C14" s="38">
        <v>88</v>
      </c>
      <c r="D14" s="38">
        <v>2450</v>
      </c>
      <c r="E14" s="38">
        <v>4202</v>
      </c>
      <c r="F14" s="38">
        <v>507</v>
      </c>
      <c r="G14" s="38">
        <v>192</v>
      </c>
      <c r="H14" s="38">
        <v>9380233596.1384411</v>
      </c>
      <c r="I14" s="39">
        <v>1540478464</v>
      </c>
      <c r="J14" s="101"/>
      <c r="K14" s="101"/>
      <c r="M14" s="3"/>
      <c r="O14" s="13"/>
      <c r="P14" s="13"/>
    </row>
    <row r="15" spans="2:16" x14ac:dyDescent="0.25">
      <c r="B15" s="37" t="s">
        <v>354</v>
      </c>
      <c r="C15" s="38">
        <v>101</v>
      </c>
      <c r="D15" s="38">
        <v>1154</v>
      </c>
      <c r="E15" s="38">
        <v>2732</v>
      </c>
      <c r="F15" s="38">
        <v>1008</v>
      </c>
      <c r="G15" s="38">
        <v>320</v>
      </c>
      <c r="H15" s="38">
        <v>26573833268.917271</v>
      </c>
      <c r="I15" s="39">
        <v>905124832</v>
      </c>
      <c r="J15" s="101"/>
      <c r="K15" s="101"/>
      <c r="M15" s="3"/>
      <c r="O15" s="13"/>
      <c r="P15" s="13"/>
    </row>
    <row r="16" spans="2:16" x14ac:dyDescent="0.25">
      <c r="B16" s="37" t="s">
        <v>355</v>
      </c>
      <c r="C16" s="38">
        <v>149</v>
      </c>
      <c r="D16" s="38">
        <v>2320</v>
      </c>
      <c r="E16" s="38">
        <v>4409</v>
      </c>
      <c r="F16" s="38">
        <v>862</v>
      </c>
      <c r="G16" s="38">
        <v>287</v>
      </c>
      <c r="H16" s="38">
        <v>14168479294.184383</v>
      </c>
      <c r="I16" s="39">
        <v>1362633216</v>
      </c>
      <c r="J16" s="101"/>
      <c r="K16" s="101"/>
      <c r="M16" s="3"/>
      <c r="N16" s="13"/>
      <c r="O16" s="13"/>
      <c r="P16" s="13"/>
    </row>
    <row r="17" spans="2:16" x14ac:dyDescent="0.25">
      <c r="B17" s="7" t="s">
        <v>13</v>
      </c>
      <c r="M17" s="3"/>
      <c r="O17" s="13"/>
      <c r="P17" s="13"/>
    </row>
    <row r="18" spans="2:16" x14ac:dyDescent="0.25">
      <c r="B18" s="7" t="s">
        <v>2200</v>
      </c>
      <c r="M18" s="3"/>
      <c r="O18" s="13"/>
      <c r="P18" s="13"/>
    </row>
    <row r="19" spans="2:16" x14ac:dyDescent="0.25">
      <c r="B19" s="24" t="s">
        <v>275</v>
      </c>
      <c r="O19" s="13"/>
      <c r="P19" s="13"/>
    </row>
  </sheetData>
  <pageMargins left="0.511811024" right="0.511811024" top="0.78740157499999996" bottom="0.78740157499999996" header="0.31496062000000002" footer="0.31496062000000002"/>
  <pageSetup paperSize="9" scale="59" orientation="landscape" horizontalDpi="4294967293" verticalDpi="4294967293" r:id="rId1"/>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
  <sheetViews>
    <sheetView showGridLines="0" topLeftCell="A34" zoomScaleNormal="100" workbookViewId="0">
      <selection activeCell="O8" sqref="O8"/>
    </sheetView>
  </sheetViews>
  <sheetFormatPr defaultColWidth="8.85546875" defaultRowHeight="15" x14ac:dyDescent="0.25"/>
  <cols>
    <col min="2" max="2" width="10" bestFit="1" customWidth="1"/>
    <col min="3" max="3" width="60" bestFit="1" customWidth="1"/>
    <col min="4" max="4" width="9.42578125" bestFit="1" customWidth="1"/>
    <col min="5" max="5" width="10.140625" bestFit="1" customWidth="1"/>
    <col min="6" max="6" width="16.42578125" customWidth="1"/>
    <col min="7" max="7" width="14.42578125" customWidth="1"/>
    <col min="8" max="8" width="13.7109375" customWidth="1"/>
    <col min="9" max="9" width="28.85546875" bestFit="1" customWidth="1"/>
    <col min="10" max="10" width="17" style="11" bestFit="1" customWidth="1"/>
    <col min="15" max="15" width="22.85546875" customWidth="1"/>
    <col min="16" max="16" width="19.7109375" customWidth="1"/>
  </cols>
  <sheetData>
    <row r="1" spans="1:16" ht="15.75" x14ac:dyDescent="0.25">
      <c r="B1" s="4" t="s">
        <v>9</v>
      </c>
    </row>
    <row r="2" spans="1:16" x14ac:dyDescent="0.25">
      <c r="B2" t="s">
        <v>10</v>
      </c>
    </row>
    <row r="5" spans="1:16" x14ac:dyDescent="0.25">
      <c r="B5" s="6" t="s">
        <v>12</v>
      </c>
    </row>
    <row r="6" spans="1:16" x14ac:dyDescent="0.25">
      <c r="B6" s="5" t="s">
        <v>11</v>
      </c>
    </row>
    <row r="7" spans="1:16" x14ac:dyDescent="0.25">
      <c r="B7" s="5" t="s">
        <v>327</v>
      </c>
    </row>
    <row r="8" spans="1:16" ht="64.5" customHeight="1" x14ac:dyDescent="0.25">
      <c r="B8" s="44"/>
      <c r="C8" s="44" t="s">
        <v>356</v>
      </c>
      <c r="D8" s="44" t="s">
        <v>2</v>
      </c>
      <c r="E8" s="44" t="s">
        <v>3</v>
      </c>
      <c r="F8" s="44" t="s">
        <v>4</v>
      </c>
      <c r="G8" s="44" t="s">
        <v>5</v>
      </c>
      <c r="H8" s="44" t="s">
        <v>6</v>
      </c>
      <c r="I8" s="44" t="s">
        <v>8</v>
      </c>
      <c r="J8" s="44" t="s">
        <v>7</v>
      </c>
    </row>
    <row r="9" spans="1:16" s="12" customFormat="1" x14ac:dyDescent="0.25">
      <c r="B9" s="27"/>
      <c r="C9" s="27"/>
      <c r="D9" s="27"/>
      <c r="E9" s="27"/>
      <c r="F9" s="27"/>
      <c r="G9" s="27"/>
      <c r="H9" s="27"/>
      <c r="I9" s="27"/>
      <c r="J9" s="27"/>
      <c r="O9" s="93"/>
      <c r="P9" s="93"/>
    </row>
    <row r="10" spans="1:16" s="12" customFormat="1" x14ac:dyDescent="0.25">
      <c r="B10" s="157" t="s">
        <v>0</v>
      </c>
      <c r="C10" s="100" t="s">
        <v>0</v>
      </c>
      <c r="D10" s="96">
        <v>214</v>
      </c>
      <c r="E10" s="96">
        <v>6587</v>
      </c>
      <c r="F10" s="96">
        <v>12805</v>
      </c>
      <c r="G10" s="96">
        <v>1794</v>
      </c>
      <c r="H10" s="96">
        <v>458</v>
      </c>
      <c r="I10" s="96">
        <v>69487152384</v>
      </c>
      <c r="J10" s="111">
        <v>4446071520</v>
      </c>
    </row>
    <row r="11" spans="1:16" s="12" customFormat="1" x14ac:dyDescent="0.25">
      <c r="A11" s="108"/>
      <c r="B11" s="158"/>
      <c r="C11" s="97" t="s">
        <v>320</v>
      </c>
      <c r="D11" s="98">
        <v>196</v>
      </c>
      <c r="E11" s="98">
        <v>6121</v>
      </c>
      <c r="F11" s="99">
        <v>12268</v>
      </c>
      <c r="G11" s="98">
        <v>1736</v>
      </c>
      <c r="H11" s="98">
        <v>450</v>
      </c>
      <c r="I11" s="99">
        <v>39041246899.591599</v>
      </c>
      <c r="J11" s="112">
        <v>3150539856.204761</v>
      </c>
      <c r="K11" s="144"/>
    </row>
    <row r="12" spans="1:16" s="12" customFormat="1" x14ac:dyDescent="0.25">
      <c r="A12" s="108"/>
      <c r="B12" s="158"/>
      <c r="C12" s="97" t="s">
        <v>321</v>
      </c>
      <c r="D12" s="98">
        <v>115</v>
      </c>
      <c r="E12" s="98">
        <v>1889</v>
      </c>
      <c r="F12" s="99">
        <v>3353</v>
      </c>
      <c r="G12" s="98">
        <v>988</v>
      </c>
      <c r="H12" s="98">
        <v>362</v>
      </c>
      <c r="I12" s="99">
        <v>4388501748.1683455</v>
      </c>
      <c r="J12" s="112">
        <v>160901351.01352987</v>
      </c>
      <c r="K12" s="144"/>
    </row>
    <row r="13" spans="1:16" s="12" customFormat="1" x14ac:dyDescent="0.25">
      <c r="A13" s="108"/>
      <c r="B13" s="158"/>
      <c r="C13" s="97" t="s">
        <v>322</v>
      </c>
      <c r="D13" s="98">
        <v>138</v>
      </c>
      <c r="E13" s="98">
        <v>4909</v>
      </c>
      <c r="F13" s="99">
        <v>9645</v>
      </c>
      <c r="G13" s="98">
        <v>1418</v>
      </c>
      <c r="H13" s="98">
        <v>382</v>
      </c>
      <c r="I13" s="99">
        <v>12693416191.733591</v>
      </c>
      <c r="J13" s="112">
        <v>780466624.39114428</v>
      </c>
      <c r="K13" s="144"/>
    </row>
    <row r="14" spans="1:16" s="12" customFormat="1" x14ac:dyDescent="0.25">
      <c r="A14" s="108"/>
      <c r="B14" s="158"/>
      <c r="C14" s="97" t="s">
        <v>323</v>
      </c>
      <c r="D14" s="98">
        <v>120</v>
      </c>
      <c r="E14" s="98">
        <v>1726</v>
      </c>
      <c r="F14" s="99">
        <v>2911</v>
      </c>
      <c r="G14" s="98">
        <v>967</v>
      </c>
      <c r="H14" s="98">
        <v>360</v>
      </c>
      <c r="I14" s="99">
        <v>12084889854.072403</v>
      </c>
      <c r="J14" s="112">
        <v>215339587.98938146</v>
      </c>
      <c r="K14" s="144"/>
    </row>
    <row r="15" spans="1:16" s="12" customFormat="1" ht="17.25" customHeight="1" x14ac:dyDescent="0.25">
      <c r="A15" s="108"/>
      <c r="B15" s="159"/>
      <c r="C15" s="97" t="s">
        <v>326</v>
      </c>
      <c r="D15" s="98">
        <v>88</v>
      </c>
      <c r="E15" s="98">
        <v>1230</v>
      </c>
      <c r="F15" s="99">
        <v>2140</v>
      </c>
      <c r="G15" s="98">
        <v>661</v>
      </c>
      <c r="H15" s="98">
        <v>304</v>
      </c>
      <c r="I15" s="99">
        <v>1279097690.4340658</v>
      </c>
      <c r="J15" s="112">
        <v>138824100.40118331</v>
      </c>
      <c r="K15" s="144"/>
    </row>
    <row r="16" spans="1:16" s="6" customFormat="1" x14ac:dyDescent="0.25">
      <c r="A16" s="109"/>
      <c r="B16" s="156" t="s">
        <v>14</v>
      </c>
      <c r="C16" s="95" t="s">
        <v>0</v>
      </c>
      <c r="D16" s="96">
        <v>69</v>
      </c>
      <c r="E16" s="96">
        <v>265</v>
      </c>
      <c r="F16" s="96">
        <v>530</v>
      </c>
      <c r="G16" s="96">
        <v>173</v>
      </c>
      <c r="H16" s="96">
        <v>78</v>
      </c>
      <c r="I16" s="140">
        <v>15409519216.478117</v>
      </c>
      <c r="J16" s="142">
        <v>168158976</v>
      </c>
    </row>
    <row r="17" spans="1:11" x14ac:dyDescent="0.25">
      <c r="A17" s="110"/>
      <c r="B17" s="156"/>
      <c r="C17" s="77" t="s">
        <v>320</v>
      </c>
      <c r="D17" s="83">
        <v>60</v>
      </c>
      <c r="E17" s="83">
        <v>238</v>
      </c>
      <c r="F17" s="83">
        <v>456</v>
      </c>
      <c r="G17" s="83">
        <v>153</v>
      </c>
      <c r="H17" s="83">
        <v>75</v>
      </c>
      <c r="I17" s="140">
        <v>4625945965.4417582</v>
      </c>
      <c r="J17" s="143">
        <v>73640726.468630001</v>
      </c>
    </row>
    <row r="18" spans="1:11" x14ac:dyDescent="0.25">
      <c r="A18" s="110"/>
      <c r="B18" s="156"/>
      <c r="C18" s="77" t="s">
        <v>321</v>
      </c>
      <c r="D18" s="83">
        <v>39</v>
      </c>
      <c r="E18" s="83">
        <v>124</v>
      </c>
      <c r="F18" s="83">
        <v>202</v>
      </c>
      <c r="G18" s="83">
        <v>92</v>
      </c>
      <c r="H18" s="83">
        <v>54</v>
      </c>
      <c r="I18" s="140">
        <v>1576908131.7707157</v>
      </c>
      <c r="J18" s="143">
        <v>5423052.3356328784</v>
      </c>
    </row>
    <row r="19" spans="1:11" x14ac:dyDescent="0.25">
      <c r="A19" s="110"/>
      <c r="B19" s="156"/>
      <c r="C19" s="77" t="s">
        <v>322</v>
      </c>
      <c r="D19" s="83">
        <v>39</v>
      </c>
      <c r="E19" s="83">
        <v>117</v>
      </c>
      <c r="F19" s="83">
        <v>238</v>
      </c>
      <c r="G19" s="83">
        <v>78</v>
      </c>
      <c r="H19" s="83">
        <v>41</v>
      </c>
      <c r="I19" s="140">
        <v>915900044.3953371</v>
      </c>
      <c r="J19" s="143">
        <v>20814369.86865484</v>
      </c>
    </row>
    <row r="20" spans="1:11" x14ac:dyDescent="0.25">
      <c r="A20" s="110"/>
      <c r="B20" s="156"/>
      <c r="C20" s="77" t="s">
        <v>323</v>
      </c>
      <c r="D20" s="83">
        <v>41</v>
      </c>
      <c r="E20" s="83">
        <v>164</v>
      </c>
      <c r="F20" s="83">
        <v>266</v>
      </c>
      <c r="G20" s="83">
        <v>119</v>
      </c>
      <c r="H20" s="83">
        <v>62</v>
      </c>
      <c r="I20" s="140">
        <v>7724288246.5672808</v>
      </c>
      <c r="J20" s="143">
        <v>65890052.234035537</v>
      </c>
    </row>
    <row r="21" spans="1:11" x14ac:dyDescent="0.25">
      <c r="A21" s="110"/>
      <c r="B21" s="156"/>
      <c r="C21" s="77" t="s">
        <v>326</v>
      </c>
      <c r="D21" s="83">
        <v>24</v>
      </c>
      <c r="E21" s="83">
        <v>82</v>
      </c>
      <c r="F21" s="83">
        <v>129</v>
      </c>
      <c r="G21" s="83">
        <v>57</v>
      </c>
      <c r="H21" s="83">
        <v>42</v>
      </c>
      <c r="I21" s="140">
        <v>566476828.30302441</v>
      </c>
      <c r="J21" s="143">
        <v>2390775.0930467369</v>
      </c>
    </row>
    <row r="22" spans="1:11" s="6" customFormat="1" x14ac:dyDescent="0.25">
      <c r="A22" s="109"/>
      <c r="B22" s="156" t="s">
        <v>352</v>
      </c>
      <c r="C22" s="95" t="s">
        <v>0</v>
      </c>
      <c r="D22" s="96">
        <v>91</v>
      </c>
      <c r="E22" s="96">
        <v>398</v>
      </c>
      <c r="F22" s="96">
        <v>932</v>
      </c>
      <c r="G22" s="96">
        <v>211</v>
      </c>
      <c r="H22" s="96">
        <v>90</v>
      </c>
      <c r="I22" s="141">
        <v>3955087008.2817879</v>
      </c>
      <c r="J22" s="142">
        <v>469676032</v>
      </c>
      <c r="K22" s="92"/>
    </row>
    <row r="23" spans="1:11" x14ac:dyDescent="0.25">
      <c r="A23" s="110"/>
      <c r="B23" s="156"/>
      <c r="C23" s="97" t="s">
        <v>320</v>
      </c>
      <c r="D23" s="98">
        <v>88</v>
      </c>
      <c r="E23" s="98">
        <v>405</v>
      </c>
      <c r="F23" s="98">
        <v>864</v>
      </c>
      <c r="G23" s="98">
        <v>202</v>
      </c>
      <c r="H23" s="98">
        <v>86</v>
      </c>
      <c r="I23" s="140">
        <v>2014232720.9166579</v>
      </c>
      <c r="J23" s="143">
        <v>237718282.10658935</v>
      </c>
      <c r="K23" s="12"/>
    </row>
    <row r="24" spans="1:11" x14ac:dyDescent="0.25">
      <c r="A24" s="110"/>
      <c r="B24" s="156"/>
      <c r="C24" s="97" t="s">
        <v>321</v>
      </c>
      <c r="D24" s="98">
        <v>40</v>
      </c>
      <c r="E24" s="98">
        <v>237</v>
      </c>
      <c r="F24" s="98">
        <v>550</v>
      </c>
      <c r="G24" s="98">
        <v>130</v>
      </c>
      <c r="H24" s="98">
        <v>71</v>
      </c>
      <c r="I24" s="140">
        <v>814185634.97302818</v>
      </c>
      <c r="J24" s="143">
        <v>125061296.0405053</v>
      </c>
      <c r="K24" s="12"/>
    </row>
    <row r="25" spans="1:11" x14ac:dyDescent="0.25">
      <c r="A25" s="110"/>
      <c r="B25" s="156"/>
      <c r="C25" s="97" t="s">
        <v>322</v>
      </c>
      <c r="D25" s="98">
        <v>61</v>
      </c>
      <c r="E25" s="98">
        <v>213</v>
      </c>
      <c r="F25" s="98">
        <v>409</v>
      </c>
      <c r="G25" s="98">
        <v>126</v>
      </c>
      <c r="H25" s="98">
        <v>59</v>
      </c>
      <c r="I25" s="140">
        <v>730899579.17198122</v>
      </c>
      <c r="J25" s="143">
        <v>29070548.655227639</v>
      </c>
      <c r="K25" s="12"/>
    </row>
    <row r="26" spans="1:11" x14ac:dyDescent="0.25">
      <c r="A26" s="110"/>
      <c r="B26" s="156"/>
      <c r="C26" s="97" t="s">
        <v>323</v>
      </c>
      <c r="D26" s="98">
        <v>40</v>
      </c>
      <c r="E26" s="98">
        <v>214</v>
      </c>
      <c r="F26" s="98">
        <v>456</v>
      </c>
      <c r="G26" s="98">
        <v>111</v>
      </c>
      <c r="H26" s="98">
        <v>55</v>
      </c>
      <c r="I26" s="140">
        <v>344891619.7451728</v>
      </c>
      <c r="J26" s="143">
        <v>70863746.392857328</v>
      </c>
      <c r="K26" s="12"/>
    </row>
    <row r="27" spans="1:11" x14ac:dyDescent="0.25">
      <c r="A27" s="110"/>
      <c r="B27" s="156"/>
      <c r="C27" s="97" t="s">
        <v>326</v>
      </c>
      <c r="D27" s="98">
        <v>38</v>
      </c>
      <c r="E27" s="98">
        <v>149</v>
      </c>
      <c r="F27" s="98">
        <v>289</v>
      </c>
      <c r="G27" s="98">
        <v>94</v>
      </c>
      <c r="H27" s="98">
        <v>59</v>
      </c>
      <c r="I27" s="140">
        <v>50877453.474947609</v>
      </c>
      <c r="J27" s="143">
        <v>6962158.8048203532</v>
      </c>
      <c r="K27" s="12"/>
    </row>
    <row r="28" spans="1:11" s="6" customFormat="1" x14ac:dyDescent="0.25">
      <c r="A28" s="109"/>
      <c r="B28" s="156" t="s">
        <v>353</v>
      </c>
      <c r="C28" s="95" t="s">
        <v>0</v>
      </c>
      <c r="D28" s="96">
        <v>88</v>
      </c>
      <c r="E28" s="96">
        <v>2450</v>
      </c>
      <c r="F28" s="136">
        <v>4202</v>
      </c>
      <c r="G28" s="96">
        <v>507</v>
      </c>
      <c r="H28" s="96">
        <v>192</v>
      </c>
      <c r="I28" s="141">
        <v>9380233596.1384411</v>
      </c>
      <c r="J28" s="142">
        <v>1540478464</v>
      </c>
      <c r="K28" s="92"/>
    </row>
    <row r="29" spans="1:11" x14ac:dyDescent="0.25">
      <c r="A29" s="110"/>
      <c r="B29" s="156"/>
      <c r="C29" s="97" t="s">
        <v>320</v>
      </c>
      <c r="D29" s="98">
        <v>79</v>
      </c>
      <c r="E29" s="98">
        <v>2098</v>
      </c>
      <c r="F29" s="98">
        <v>4100</v>
      </c>
      <c r="G29" s="98">
        <v>498</v>
      </c>
      <c r="H29" s="98">
        <v>188</v>
      </c>
      <c r="I29" s="140">
        <v>5903190689.9559784</v>
      </c>
      <c r="J29" s="143">
        <v>1102177569.2380803</v>
      </c>
      <c r="K29" s="12"/>
    </row>
    <row r="30" spans="1:11" x14ac:dyDescent="0.25">
      <c r="A30" s="110"/>
      <c r="B30" s="156"/>
      <c r="C30" s="97" t="s">
        <v>321</v>
      </c>
      <c r="D30" s="98">
        <v>37</v>
      </c>
      <c r="E30" s="98">
        <v>464</v>
      </c>
      <c r="F30" s="98">
        <v>717</v>
      </c>
      <c r="G30" s="98">
        <v>273</v>
      </c>
      <c r="H30" s="98">
        <v>125</v>
      </c>
      <c r="I30" s="140">
        <v>394355625.64217997</v>
      </c>
      <c r="J30" s="143">
        <v>8471226.1906372141</v>
      </c>
      <c r="K30" s="12"/>
    </row>
    <row r="31" spans="1:11" x14ac:dyDescent="0.25">
      <c r="A31" s="110"/>
      <c r="B31" s="156"/>
      <c r="C31" s="97" t="s">
        <v>322</v>
      </c>
      <c r="D31" s="98">
        <v>55</v>
      </c>
      <c r="E31" s="98">
        <v>1747</v>
      </c>
      <c r="F31" s="98">
        <v>3391</v>
      </c>
      <c r="G31" s="98">
        <v>417</v>
      </c>
      <c r="H31" s="98">
        <v>166</v>
      </c>
      <c r="I31" s="140">
        <v>1615369963.8884089</v>
      </c>
      <c r="J31" s="143">
        <v>325259590.08101809</v>
      </c>
      <c r="K31" s="12"/>
    </row>
    <row r="32" spans="1:11" x14ac:dyDescent="0.25">
      <c r="A32" s="110"/>
      <c r="B32" s="156"/>
      <c r="C32" s="97" t="s">
        <v>323</v>
      </c>
      <c r="D32" s="98">
        <v>40</v>
      </c>
      <c r="E32" s="98">
        <v>382</v>
      </c>
      <c r="F32" s="98">
        <v>613</v>
      </c>
      <c r="G32" s="98">
        <v>240</v>
      </c>
      <c r="H32" s="98">
        <v>119</v>
      </c>
      <c r="I32" s="140">
        <v>1128020816.1743033</v>
      </c>
      <c r="J32" s="143">
        <v>27158976.185333993</v>
      </c>
      <c r="K32" s="12"/>
    </row>
    <row r="33" spans="1:11" x14ac:dyDescent="0.25">
      <c r="A33" s="110"/>
      <c r="B33" s="156"/>
      <c r="C33" s="97" t="s">
        <v>326</v>
      </c>
      <c r="D33" s="98">
        <v>29</v>
      </c>
      <c r="E33" s="98">
        <v>369</v>
      </c>
      <c r="F33" s="98">
        <v>657</v>
      </c>
      <c r="G33" s="98">
        <v>207</v>
      </c>
      <c r="H33" s="98">
        <v>107</v>
      </c>
      <c r="I33" s="140">
        <v>339296500.47757095</v>
      </c>
      <c r="J33" s="143">
        <v>77411102.304930598</v>
      </c>
      <c r="K33" s="12"/>
    </row>
    <row r="34" spans="1:11" s="6" customFormat="1" x14ac:dyDescent="0.25">
      <c r="A34" s="109"/>
      <c r="B34" s="156" t="s">
        <v>354</v>
      </c>
      <c r="C34" s="95" t="s">
        <v>0</v>
      </c>
      <c r="D34" s="96">
        <v>101</v>
      </c>
      <c r="E34" s="96">
        <v>1154</v>
      </c>
      <c r="F34" s="96">
        <v>2732</v>
      </c>
      <c r="G34" s="96">
        <v>1008</v>
      </c>
      <c r="H34" s="96">
        <v>320</v>
      </c>
      <c r="I34" s="141">
        <v>26573833268.917271</v>
      </c>
      <c r="J34" s="142">
        <v>905124832</v>
      </c>
      <c r="K34" s="92"/>
    </row>
    <row r="35" spans="1:11" x14ac:dyDescent="0.25">
      <c r="A35" s="110"/>
      <c r="B35" s="156"/>
      <c r="C35" s="97" t="s">
        <v>320</v>
      </c>
      <c r="D35" s="98">
        <v>98</v>
      </c>
      <c r="E35" s="98">
        <v>1200</v>
      </c>
      <c r="F35" s="98">
        <v>2638</v>
      </c>
      <c r="G35" s="98">
        <v>989</v>
      </c>
      <c r="H35" s="98">
        <v>318</v>
      </c>
      <c r="I35" s="140">
        <v>16209061529.421083</v>
      </c>
      <c r="J35" s="143">
        <v>631783664.08565724</v>
      </c>
      <c r="K35" s="12"/>
    </row>
    <row r="36" spans="1:11" x14ac:dyDescent="0.25">
      <c r="A36" s="110"/>
      <c r="B36" s="156"/>
      <c r="C36" s="97" t="s">
        <v>321</v>
      </c>
      <c r="D36" s="98">
        <v>54</v>
      </c>
      <c r="E36" s="98">
        <v>427</v>
      </c>
      <c r="F36" s="98">
        <v>806</v>
      </c>
      <c r="G36" s="98">
        <v>387</v>
      </c>
      <c r="H36" s="98">
        <v>195</v>
      </c>
      <c r="I36" s="140">
        <v>1086670048.3605208</v>
      </c>
      <c r="J36" s="143">
        <v>11526406.542023934</v>
      </c>
      <c r="K36" s="12"/>
    </row>
    <row r="37" spans="1:11" x14ac:dyDescent="0.25">
      <c r="A37" s="110"/>
      <c r="B37" s="156"/>
      <c r="C37" s="97" t="s">
        <v>322</v>
      </c>
      <c r="D37" s="98">
        <v>81</v>
      </c>
      <c r="E37" s="98">
        <v>1079</v>
      </c>
      <c r="F37" s="98">
        <v>2346</v>
      </c>
      <c r="G37" s="98">
        <v>879</v>
      </c>
      <c r="H37" s="98">
        <v>290</v>
      </c>
      <c r="I37" s="140">
        <v>6869361677.6129942</v>
      </c>
      <c r="J37" s="143">
        <v>239715958.65188977</v>
      </c>
      <c r="K37" s="12"/>
    </row>
    <row r="38" spans="1:11" x14ac:dyDescent="0.25">
      <c r="A38" s="110"/>
      <c r="B38" s="156"/>
      <c r="C38" s="97" t="s">
        <v>323</v>
      </c>
      <c r="D38" s="98">
        <v>53</v>
      </c>
      <c r="E38" s="98">
        <v>445</v>
      </c>
      <c r="F38" s="98">
        <v>788</v>
      </c>
      <c r="G38" s="98">
        <v>407</v>
      </c>
      <c r="H38" s="98">
        <v>189</v>
      </c>
      <c r="I38" s="140">
        <v>2289136123.2384858</v>
      </c>
      <c r="J38" s="143">
        <v>13249795.608031079</v>
      </c>
      <c r="K38" s="12"/>
    </row>
    <row r="39" spans="1:11" x14ac:dyDescent="0.25">
      <c r="A39" s="110"/>
      <c r="B39" s="156"/>
      <c r="C39" s="97" t="s">
        <v>326</v>
      </c>
      <c r="D39" s="98">
        <v>30</v>
      </c>
      <c r="E39" s="98">
        <v>173</v>
      </c>
      <c r="F39" s="98">
        <v>306</v>
      </c>
      <c r="G39" s="98">
        <v>155</v>
      </c>
      <c r="H39" s="98">
        <v>109</v>
      </c>
      <c r="I39" s="140">
        <v>119603890.2841883</v>
      </c>
      <c r="J39" s="143">
        <v>8849007.1123979297</v>
      </c>
      <c r="K39" s="12"/>
    </row>
    <row r="40" spans="1:11" x14ac:dyDescent="0.25">
      <c r="A40" s="110"/>
      <c r="B40" s="156" t="s">
        <v>355</v>
      </c>
      <c r="C40" s="95" t="s">
        <v>0</v>
      </c>
      <c r="D40" s="96">
        <v>149</v>
      </c>
      <c r="E40" s="96">
        <v>2320</v>
      </c>
      <c r="F40" s="96">
        <v>4409</v>
      </c>
      <c r="G40" s="96">
        <v>862</v>
      </c>
      <c r="H40" s="96">
        <v>287</v>
      </c>
      <c r="I40" s="141">
        <v>14168479294.184383</v>
      </c>
      <c r="J40" s="142">
        <v>1362633216</v>
      </c>
      <c r="K40" s="12"/>
    </row>
    <row r="41" spans="1:11" x14ac:dyDescent="0.25">
      <c r="A41" s="110"/>
      <c r="B41" s="156"/>
      <c r="C41" s="97" t="s">
        <v>320</v>
      </c>
      <c r="D41" s="98">
        <v>135</v>
      </c>
      <c r="E41" s="98">
        <v>2180</v>
      </c>
      <c r="F41" s="98">
        <v>4210</v>
      </c>
      <c r="G41" s="98">
        <v>835</v>
      </c>
      <c r="H41" s="98">
        <v>273</v>
      </c>
      <c r="I41" s="140">
        <v>10288815993.856119</v>
      </c>
      <c r="J41" s="143">
        <v>1105219614.3058043</v>
      </c>
      <c r="K41" s="12"/>
    </row>
    <row r="42" spans="1:11" x14ac:dyDescent="0.25">
      <c r="A42" s="110"/>
      <c r="B42" s="156"/>
      <c r="C42" s="97" t="s">
        <v>321</v>
      </c>
      <c r="D42" s="98">
        <v>77</v>
      </c>
      <c r="E42" s="98">
        <v>637</v>
      </c>
      <c r="F42" s="98">
        <v>1078</v>
      </c>
      <c r="G42" s="98">
        <v>463</v>
      </c>
      <c r="H42" s="98">
        <v>195</v>
      </c>
      <c r="I42" s="140">
        <v>516382307.42190039</v>
      </c>
      <c r="J42" s="143">
        <v>10419369.904730555</v>
      </c>
      <c r="K42" s="12"/>
    </row>
    <row r="43" spans="1:11" x14ac:dyDescent="0.25">
      <c r="A43" s="110"/>
      <c r="B43" s="156"/>
      <c r="C43" s="97" t="s">
        <v>322</v>
      </c>
      <c r="D43" s="98">
        <v>104</v>
      </c>
      <c r="E43" s="98">
        <v>1753</v>
      </c>
      <c r="F43" s="98">
        <v>3261</v>
      </c>
      <c r="G43" s="98">
        <v>683</v>
      </c>
      <c r="H43" s="98">
        <v>241</v>
      </c>
      <c r="I43" s="140">
        <v>2561884926.6648688</v>
      </c>
      <c r="J43" s="143">
        <v>165606157.13435391</v>
      </c>
      <c r="K43" s="12"/>
    </row>
    <row r="44" spans="1:11" x14ac:dyDescent="0.25">
      <c r="A44" s="110"/>
      <c r="B44" s="156"/>
      <c r="C44" s="97" t="s">
        <v>323</v>
      </c>
      <c r="D44" s="98">
        <v>72</v>
      </c>
      <c r="E44" s="98">
        <v>521</v>
      </c>
      <c r="F44" s="98">
        <v>788</v>
      </c>
      <c r="G44" s="98">
        <v>360</v>
      </c>
      <c r="H44" s="98">
        <v>173</v>
      </c>
      <c r="I44" s="140">
        <v>598553048.34716058</v>
      </c>
      <c r="J44" s="143">
        <v>38177017.569123536</v>
      </c>
      <c r="K44" s="12"/>
    </row>
    <row r="45" spans="1:11" x14ac:dyDescent="0.25">
      <c r="A45" s="110"/>
      <c r="B45" s="156"/>
      <c r="C45" s="97" t="s">
        <v>326</v>
      </c>
      <c r="D45" s="98">
        <v>51</v>
      </c>
      <c r="E45" s="98">
        <v>457</v>
      </c>
      <c r="F45" s="98">
        <v>759</v>
      </c>
      <c r="G45" s="98">
        <v>320</v>
      </c>
      <c r="H45" s="98">
        <v>161</v>
      </c>
      <c r="I45" s="140">
        <v>202843017.89433458</v>
      </c>
      <c r="J45" s="143">
        <v>43211057.085987709</v>
      </c>
      <c r="K45" s="12"/>
    </row>
    <row r="46" spans="1:11" x14ac:dyDescent="0.25">
      <c r="B46" s="7" t="s">
        <v>13</v>
      </c>
      <c r="C46" s="12"/>
      <c r="D46" s="12"/>
      <c r="E46" s="12"/>
      <c r="F46" s="12"/>
      <c r="G46" s="12"/>
      <c r="H46" s="12"/>
      <c r="I46" s="12"/>
      <c r="J46" s="113"/>
      <c r="K46" s="12"/>
    </row>
    <row r="47" spans="1:11" x14ac:dyDescent="0.25">
      <c r="B47" s="7" t="s">
        <v>2200</v>
      </c>
      <c r="C47" s="12"/>
      <c r="D47" s="12"/>
      <c r="E47" s="12"/>
      <c r="F47" s="12"/>
      <c r="G47" s="12"/>
      <c r="H47" s="12"/>
      <c r="I47" s="12"/>
      <c r="J47" s="113"/>
      <c r="K47" s="12"/>
    </row>
    <row r="48" spans="1:11" x14ac:dyDescent="0.25">
      <c r="B48" s="24" t="s">
        <v>275</v>
      </c>
      <c r="C48" s="12"/>
      <c r="D48" s="12"/>
      <c r="E48" s="12"/>
      <c r="F48" s="12"/>
      <c r="G48" s="12"/>
      <c r="H48" s="12"/>
      <c r="I48" s="12"/>
      <c r="J48" s="94"/>
      <c r="K48" s="12"/>
    </row>
    <row r="50" spans="10:10" x14ac:dyDescent="0.25">
      <c r="J50"/>
    </row>
  </sheetData>
  <mergeCells count="6">
    <mergeCell ref="B40:B45"/>
    <mergeCell ref="B10:B15"/>
    <mergeCell ref="B16:B21"/>
    <mergeCell ref="B22:B27"/>
    <mergeCell ref="B28:B33"/>
    <mergeCell ref="B34:B39"/>
  </mergeCells>
  <pageMargins left="0.511811024" right="0.511811024" top="0.78740157499999996" bottom="0.78740157499999996" header="0.31496062000000002" footer="0.31496062000000002"/>
  <pageSetup paperSize="9" orientation="portrait" horizontalDpi="4294967293" verticalDpi="4294967293" r:id="rId1"/>
  <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49"/>
  <sheetViews>
    <sheetView showGridLines="0" zoomScaleNormal="100" zoomScalePageLayoutView="95" workbookViewId="0"/>
  </sheetViews>
  <sheetFormatPr defaultColWidth="8.85546875" defaultRowHeight="15" x14ac:dyDescent="0.25"/>
  <cols>
    <col min="1" max="1" width="4.7109375" customWidth="1"/>
    <col min="2" max="2" width="17" customWidth="1"/>
    <col min="3" max="3" width="21.140625" customWidth="1"/>
    <col min="4" max="4" width="12.28515625" customWidth="1"/>
    <col min="5" max="5" width="12" customWidth="1"/>
    <col min="6" max="6" width="19.7109375" customWidth="1"/>
    <col min="7" max="7" width="14.7109375" customWidth="1"/>
    <col min="8" max="8" width="15" customWidth="1"/>
    <col min="9" max="9" width="28.42578125" bestFit="1" customWidth="1"/>
    <col min="10" max="10" width="20.140625" customWidth="1"/>
    <col min="11" max="11" width="18.28515625" customWidth="1"/>
    <col min="12" max="12" width="23" bestFit="1" customWidth="1"/>
    <col min="13" max="13" width="23.28515625" style="12" customWidth="1"/>
    <col min="14" max="14" width="18" bestFit="1" customWidth="1"/>
    <col min="15" max="15" width="16.85546875" bestFit="1" customWidth="1"/>
    <col min="16" max="17" width="15.7109375" bestFit="1" customWidth="1"/>
    <col min="18" max="18" width="16.85546875" bestFit="1" customWidth="1"/>
  </cols>
  <sheetData>
    <row r="1" spans="2:13" ht="15.75" x14ac:dyDescent="0.25">
      <c r="B1" s="4" t="s">
        <v>9</v>
      </c>
    </row>
    <row r="2" spans="2:13" x14ac:dyDescent="0.25">
      <c r="B2" t="s">
        <v>10</v>
      </c>
    </row>
    <row r="4" spans="2:13" x14ac:dyDescent="0.25">
      <c r="B4" s="6" t="s">
        <v>12</v>
      </c>
    </row>
    <row r="5" spans="2:13" x14ac:dyDescent="0.25">
      <c r="B5" s="5" t="s">
        <v>11</v>
      </c>
      <c r="M5"/>
    </row>
    <row r="6" spans="2:13" x14ac:dyDescent="0.25">
      <c r="B6" s="5" t="s">
        <v>16</v>
      </c>
      <c r="M6"/>
    </row>
    <row r="7" spans="2:13" ht="45" x14ac:dyDescent="0.25">
      <c r="B7" s="25" t="s">
        <v>1</v>
      </c>
      <c r="C7" s="25" t="s">
        <v>357</v>
      </c>
      <c r="D7" s="25" t="s">
        <v>2</v>
      </c>
      <c r="E7" s="25" t="s">
        <v>3</v>
      </c>
      <c r="F7" s="25" t="s">
        <v>4</v>
      </c>
      <c r="G7" s="25" t="s">
        <v>5</v>
      </c>
      <c r="H7" s="25" t="s">
        <v>15</v>
      </c>
      <c r="I7" s="25" t="s">
        <v>8</v>
      </c>
      <c r="J7" s="26" t="s">
        <v>7</v>
      </c>
      <c r="M7"/>
    </row>
    <row r="8" spans="2:13" x14ac:dyDescent="0.25">
      <c r="C8" s="27"/>
      <c r="D8" s="27"/>
      <c r="E8" s="27"/>
      <c r="F8" s="27"/>
      <c r="G8" s="27"/>
      <c r="H8" s="27"/>
      <c r="I8" s="27"/>
      <c r="J8" s="27"/>
      <c r="M8"/>
    </row>
    <row r="9" spans="2:13" x14ac:dyDescent="0.25">
      <c r="B9" s="28" t="s">
        <v>0</v>
      </c>
      <c r="C9" s="28"/>
      <c r="D9" s="31">
        <v>214</v>
      </c>
      <c r="E9" s="31">
        <v>6587</v>
      </c>
      <c r="F9" s="31">
        <v>12805</v>
      </c>
      <c r="G9" s="31">
        <v>1794</v>
      </c>
      <c r="H9" s="31">
        <v>458</v>
      </c>
      <c r="I9" s="31">
        <f>SUM(I11:I16)</f>
        <v>69487152384</v>
      </c>
      <c r="J9" s="31">
        <v>4446071520</v>
      </c>
      <c r="M9"/>
    </row>
    <row r="10" spans="2:13" ht="15" customHeight="1" x14ac:dyDescent="0.25">
      <c r="B10" s="27"/>
      <c r="C10" s="27"/>
      <c r="D10" s="27"/>
      <c r="E10" s="27"/>
      <c r="F10" s="27"/>
      <c r="G10" s="27"/>
      <c r="H10" s="27"/>
      <c r="I10" s="114"/>
      <c r="M10"/>
    </row>
    <row r="11" spans="2:13" x14ac:dyDescent="0.25">
      <c r="B11" s="161" t="s">
        <v>0</v>
      </c>
      <c r="C11" s="47" t="s">
        <v>289</v>
      </c>
      <c r="D11" s="38">
        <v>187</v>
      </c>
      <c r="E11" s="38">
        <v>2079</v>
      </c>
      <c r="F11" s="38">
        <v>3245</v>
      </c>
      <c r="G11" s="38">
        <v>632</v>
      </c>
      <c r="H11" s="38">
        <v>308</v>
      </c>
      <c r="I11" s="38">
        <v>5473219100</v>
      </c>
      <c r="J11" s="38">
        <v>2547678729</v>
      </c>
      <c r="M11"/>
    </row>
    <row r="12" spans="2:13" x14ac:dyDescent="0.25">
      <c r="B12" s="161"/>
      <c r="C12" s="47" t="s">
        <v>290</v>
      </c>
      <c r="D12" s="38">
        <v>348</v>
      </c>
      <c r="E12" s="38">
        <v>2801</v>
      </c>
      <c r="F12" s="38">
        <v>4374</v>
      </c>
      <c r="G12" s="38">
        <v>1398</v>
      </c>
      <c r="H12" s="38">
        <v>594</v>
      </c>
      <c r="I12" s="38">
        <v>16114083840</v>
      </c>
      <c r="J12" s="38">
        <v>1384176212</v>
      </c>
      <c r="K12" s="101"/>
      <c r="M12"/>
    </row>
    <row r="13" spans="2:13" x14ac:dyDescent="0.25">
      <c r="B13" s="161"/>
      <c r="C13" s="47" t="s">
        <v>291</v>
      </c>
      <c r="D13" s="38">
        <v>294</v>
      </c>
      <c r="E13" s="38">
        <v>1445</v>
      </c>
      <c r="F13" s="38">
        <v>1942</v>
      </c>
      <c r="G13" s="38">
        <v>935</v>
      </c>
      <c r="H13" s="38">
        <v>473</v>
      </c>
      <c r="I13" s="38">
        <v>10328586240</v>
      </c>
      <c r="J13" s="38">
        <v>302189961</v>
      </c>
      <c r="K13" s="101"/>
      <c r="M13"/>
    </row>
    <row r="14" spans="2:13" x14ac:dyDescent="0.25">
      <c r="B14" s="161"/>
      <c r="C14" s="47" t="s">
        <v>292</v>
      </c>
      <c r="D14" s="38">
        <v>278</v>
      </c>
      <c r="E14" s="38">
        <v>1315</v>
      </c>
      <c r="F14" s="38">
        <v>1934</v>
      </c>
      <c r="G14" s="38">
        <v>936</v>
      </c>
      <c r="H14" s="38">
        <v>478</v>
      </c>
      <c r="I14" s="38">
        <v>13814057984</v>
      </c>
      <c r="J14" s="38">
        <v>173380940</v>
      </c>
      <c r="K14" s="101"/>
      <c r="M14"/>
    </row>
    <row r="15" spans="2:13" x14ac:dyDescent="0.25">
      <c r="B15" s="161"/>
      <c r="C15" s="47" t="s">
        <v>293</v>
      </c>
      <c r="D15" s="38">
        <v>140</v>
      </c>
      <c r="E15" s="38">
        <v>358</v>
      </c>
      <c r="F15" s="38">
        <v>424</v>
      </c>
      <c r="G15" s="38">
        <v>300</v>
      </c>
      <c r="H15" s="38">
        <v>211</v>
      </c>
      <c r="I15" s="38">
        <v>3304545024</v>
      </c>
      <c r="J15" s="38">
        <v>17406536</v>
      </c>
      <c r="K15" s="101"/>
      <c r="M15"/>
    </row>
    <row r="16" spans="2:13" x14ac:dyDescent="0.25">
      <c r="B16" s="161"/>
      <c r="C16" s="47" t="s">
        <v>294</v>
      </c>
      <c r="D16" s="38">
        <v>187</v>
      </c>
      <c r="E16" s="38">
        <v>577</v>
      </c>
      <c r="F16" s="38">
        <v>886</v>
      </c>
      <c r="G16" s="38">
        <v>490</v>
      </c>
      <c r="H16" s="38">
        <v>262</v>
      </c>
      <c r="I16" s="38">
        <f>I22+I28+I40+I34+I46</f>
        <v>20452660196</v>
      </c>
      <c r="J16" s="38">
        <v>21239142</v>
      </c>
      <c r="K16" s="101"/>
      <c r="M16"/>
    </row>
    <row r="17" spans="2:13" x14ac:dyDescent="0.25">
      <c r="B17" s="160" t="s">
        <v>14</v>
      </c>
      <c r="C17" s="48" t="s">
        <v>289</v>
      </c>
      <c r="D17" s="39">
        <v>4</v>
      </c>
      <c r="E17" s="39">
        <v>6</v>
      </c>
      <c r="F17" s="39">
        <v>10</v>
      </c>
      <c r="G17" s="39">
        <v>6</v>
      </c>
      <c r="H17" s="38">
        <v>4</v>
      </c>
      <c r="I17" s="39">
        <v>47080548</v>
      </c>
      <c r="J17" s="39">
        <v>73358282</v>
      </c>
      <c r="M17"/>
    </row>
    <row r="18" spans="2:13" x14ac:dyDescent="0.25">
      <c r="B18" s="160"/>
      <c r="C18" s="48" t="s">
        <v>290</v>
      </c>
      <c r="D18" s="39">
        <v>24</v>
      </c>
      <c r="E18" s="39">
        <v>35</v>
      </c>
      <c r="F18" s="39">
        <v>63</v>
      </c>
      <c r="G18" s="39">
        <v>20</v>
      </c>
      <c r="H18" s="38">
        <v>15</v>
      </c>
      <c r="I18" s="39">
        <v>678458688</v>
      </c>
      <c r="J18" s="39">
        <v>47083180</v>
      </c>
      <c r="M18"/>
    </row>
    <row r="19" spans="2:13" x14ac:dyDescent="0.25">
      <c r="B19" s="160"/>
      <c r="C19" s="48" t="s">
        <v>291</v>
      </c>
      <c r="D19" s="39">
        <v>23</v>
      </c>
      <c r="E19" s="39">
        <v>42</v>
      </c>
      <c r="F19" s="39">
        <v>52</v>
      </c>
      <c r="G19" s="39">
        <v>26</v>
      </c>
      <c r="H19" s="38">
        <v>23</v>
      </c>
      <c r="I19" s="39">
        <v>464942944</v>
      </c>
      <c r="J19" s="39">
        <v>12508743</v>
      </c>
      <c r="M19"/>
    </row>
    <row r="20" spans="2:13" x14ac:dyDescent="0.25">
      <c r="B20" s="160"/>
      <c r="C20" s="48" t="s">
        <v>292</v>
      </c>
      <c r="D20" s="39">
        <v>33</v>
      </c>
      <c r="E20" s="39">
        <v>75</v>
      </c>
      <c r="F20" s="39">
        <v>110</v>
      </c>
      <c r="G20" s="39">
        <v>50</v>
      </c>
      <c r="H20" s="38">
        <v>31</v>
      </c>
      <c r="I20" s="39">
        <v>1655338496</v>
      </c>
      <c r="J20" s="39">
        <v>18797536</v>
      </c>
      <c r="M20"/>
    </row>
    <row r="21" spans="2:13" x14ac:dyDescent="0.25">
      <c r="B21" s="160"/>
      <c r="C21" s="48" t="s">
        <v>293</v>
      </c>
      <c r="D21" s="39">
        <v>23</v>
      </c>
      <c r="E21" s="39">
        <v>41</v>
      </c>
      <c r="F21" s="39">
        <v>45</v>
      </c>
      <c r="G21" s="39">
        <v>29</v>
      </c>
      <c r="H21" s="38">
        <v>24</v>
      </c>
      <c r="I21" s="39">
        <v>810201856</v>
      </c>
      <c r="J21" s="39">
        <v>4184366</v>
      </c>
      <c r="M21"/>
    </row>
    <row r="22" spans="2:13" x14ac:dyDescent="0.25">
      <c r="B22" s="160"/>
      <c r="C22" s="48" t="s">
        <v>294</v>
      </c>
      <c r="D22" s="39">
        <v>54</v>
      </c>
      <c r="E22" s="39">
        <v>155</v>
      </c>
      <c r="F22" s="39">
        <v>250</v>
      </c>
      <c r="G22" s="39">
        <v>123</v>
      </c>
      <c r="H22" s="38">
        <v>58</v>
      </c>
      <c r="I22" s="39">
        <v>11779325436</v>
      </c>
      <c r="J22" s="39">
        <v>12230517</v>
      </c>
      <c r="M22"/>
    </row>
    <row r="23" spans="2:13" x14ac:dyDescent="0.25">
      <c r="B23" s="160" t="s">
        <v>352</v>
      </c>
      <c r="C23" s="48" t="s">
        <v>289</v>
      </c>
      <c r="D23" s="39">
        <v>32</v>
      </c>
      <c r="E23" s="39">
        <v>88</v>
      </c>
      <c r="F23" s="39">
        <v>163</v>
      </c>
      <c r="G23" s="39">
        <v>47</v>
      </c>
      <c r="H23" s="38">
        <v>31</v>
      </c>
      <c r="I23" s="39">
        <v>722232000</v>
      </c>
      <c r="J23" s="39">
        <v>348566811</v>
      </c>
      <c r="M23"/>
    </row>
    <row r="24" spans="2:13" x14ac:dyDescent="0.25">
      <c r="B24" s="160"/>
      <c r="C24" s="48" t="s">
        <v>290</v>
      </c>
      <c r="D24" s="39">
        <v>65</v>
      </c>
      <c r="E24" s="39">
        <v>189</v>
      </c>
      <c r="F24" s="39">
        <v>329</v>
      </c>
      <c r="G24" s="39">
        <v>116</v>
      </c>
      <c r="H24" s="38">
        <v>58</v>
      </c>
      <c r="I24" s="39">
        <v>1114010112</v>
      </c>
      <c r="J24" s="39">
        <v>83943016</v>
      </c>
    </row>
    <row r="25" spans="2:13" x14ac:dyDescent="0.25">
      <c r="B25" s="160"/>
      <c r="C25" s="48" t="s">
        <v>291</v>
      </c>
      <c r="D25" s="39">
        <v>51</v>
      </c>
      <c r="E25" s="39">
        <v>134</v>
      </c>
      <c r="F25" s="39">
        <v>215</v>
      </c>
      <c r="G25" s="39">
        <v>73</v>
      </c>
      <c r="H25" s="38">
        <v>46</v>
      </c>
      <c r="I25" s="39">
        <v>840513344</v>
      </c>
      <c r="J25" s="39">
        <v>23911634</v>
      </c>
    </row>
    <row r="26" spans="2:13" x14ac:dyDescent="0.25">
      <c r="B26" s="160"/>
      <c r="C26" s="48" t="s">
        <v>292</v>
      </c>
      <c r="D26" s="39">
        <v>40</v>
      </c>
      <c r="E26" s="39">
        <v>98</v>
      </c>
      <c r="F26" s="39">
        <v>158</v>
      </c>
      <c r="G26" s="39">
        <v>54</v>
      </c>
      <c r="H26" s="38">
        <v>34</v>
      </c>
      <c r="I26" s="39">
        <v>959286848</v>
      </c>
      <c r="J26" s="39">
        <v>13562310</v>
      </c>
    </row>
    <row r="27" spans="2:13" x14ac:dyDescent="0.25">
      <c r="B27" s="160"/>
      <c r="C27" s="48" t="s">
        <v>293</v>
      </c>
      <c r="D27" s="39">
        <v>13</v>
      </c>
      <c r="E27" s="39">
        <v>22</v>
      </c>
      <c r="F27" s="39">
        <v>32</v>
      </c>
      <c r="G27" s="39">
        <v>15</v>
      </c>
      <c r="H27" s="38">
        <v>16</v>
      </c>
      <c r="I27" s="39">
        <v>68209144</v>
      </c>
      <c r="J27" s="39">
        <v>357176</v>
      </c>
      <c r="L27" s="122"/>
    </row>
    <row r="28" spans="2:13" x14ac:dyDescent="0.25">
      <c r="B28" s="160"/>
      <c r="C28" s="48" t="s">
        <v>294</v>
      </c>
      <c r="D28" s="39">
        <v>11</v>
      </c>
      <c r="E28" s="39">
        <v>21</v>
      </c>
      <c r="F28" s="39">
        <v>35</v>
      </c>
      <c r="G28" s="39">
        <v>25</v>
      </c>
      <c r="H28" s="38">
        <v>15</v>
      </c>
      <c r="I28" s="39">
        <v>218408136</v>
      </c>
      <c r="J28" s="39">
        <v>204749</v>
      </c>
      <c r="K28" s="45"/>
      <c r="M28"/>
    </row>
    <row r="29" spans="2:13" x14ac:dyDescent="0.25">
      <c r="B29" s="160" t="s">
        <v>353</v>
      </c>
      <c r="C29" s="48" t="s">
        <v>289</v>
      </c>
      <c r="D29" s="39">
        <v>56</v>
      </c>
      <c r="E29" s="39">
        <v>1125</v>
      </c>
      <c r="F29" s="39">
        <v>1786</v>
      </c>
      <c r="G29" s="39">
        <v>240</v>
      </c>
      <c r="H29" s="38">
        <v>110</v>
      </c>
      <c r="I29" s="39">
        <v>2446206976</v>
      </c>
      <c r="J29" s="39">
        <v>1155871790</v>
      </c>
      <c r="K29" s="45"/>
      <c r="M29"/>
    </row>
    <row r="30" spans="2:13" x14ac:dyDescent="0.25">
      <c r="B30" s="160"/>
      <c r="C30" s="48" t="s">
        <v>290</v>
      </c>
      <c r="D30" s="39">
        <v>67</v>
      </c>
      <c r="E30" s="39">
        <v>997</v>
      </c>
      <c r="F30" s="39">
        <v>1562</v>
      </c>
      <c r="G30" s="39">
        <v>305</v>
      </c>
      <c r="H30" s="38">
        <v>130</v>
      </c>
      <c r="I30" s="39">
        <v>3322887680</v>
      </c>
      <c r="J30" s="39">
        <v>332618016</v>
      </c>
      <c r="M30"/>
    </row>
    <row r="31" spans="2:13" x14ac:dyDescent="0.25">
      <c r="B31" s="160"/>
      <c r="C31" s="48" t="s">
        <v>291</v>
      </c>
      <c r="D31" s="39">
        <v>51</v>
      </c>
      <c r="E31" s="39">
        <v>297</v>
      </c>
      <c r="F31" s="39">
        <v>352</v>
      </c>
      <c r="G31" s="39">
        <v>165</v>
      </c>
      <c r="H31" s="38">
        <v>94</v>
      </c>
      <c r="I31" s="39">
        <v>1063969344</v>
      </c>
      <c r="J31" s="39">
        <v>31318912</v>
      </c>
      <c r="M31"/>
    </row>
    <row r="32" spans="2:13" x14ac:dyDescent="0.25">
      <c r="B32" s="160"/>
      <c r="C32" s="48" t="s">
        <v>292</v>
      </c>
      <c r="D32" s="39">
        <v>50</v>
      </c>
      <c r="E32" s="39">
        <v>246</v>
      </c>
      <c r="F32" s="39">
        <v>314</v>
      </c>
      <c r="G32" s="39">
        <v>159</v>
      </c>
      <c r="H32" s="38">
        <v>91</v>
      </c>
      <c r="I32" s="39">
        <v>1187181568</v>
      </c>
      <c r="J32" s="39">
        <v>14349810</v>
      </c>
      <c r="M32"/>
    </row>
    <row r="33" spans="2:18" x14ac:dyDescent="0.25">
      <c r="B33" s="160"/>
      <c r="C33" s="48" t="s">
        <v>293</v>
      </c>
      <c r="D33" s="39">
        <v>25</v>
      </c>
      <c r="E33" s="39">
        <v>75</v>
      </c>
      <c r="F33" s="39">
        <v>85</v>
      </c>
      <c r="G33" s="39">
        <v>58</v>
      </c>
      <c r="H33" s="38">
        <v>40</v>
      </c>
      <c r="I33" s="39">
        <v>530540448</v>
      </c>
      <c r="J33" s="39">
        <v>2833688</v>
      </c>
    </row>
    <row r="34" spans="2:18" x14ac:dyDescent="0.25">
      <c r="B34" s="160"/>
      <c r="C34" s="48" t="s">
        <v>294</v>
      </c>
      <c r="D34" s="39">
        <v>26</v>
      </c>
      <c r="E34" s="39">
        <v>83</v>
      </c>
      <c r="F34" s="39">
        <v>103</v>
      </c>
      <c r="G34" s="39">
        <v>62</v>
      </c>
      <c r="H34" s="38">
        <v>43</v>
      </c>
      <c r="I34" s="39">
        <v>829442080</v>
      </c>
      <c r="J34" s="39">
        <v>1386920</v>
      </c>
      <c r="K34" s="101"/>
    </row>
    <row r="35" spans="2:18" x14ac:dyDescent="0.25">
      <c r="B35" s="160" t="s">
        <v>354</v>
      </c>
      <c r="C35" s="48" t="s">
        <v>289</v>
      </c>
      <c r="D35" s="39">
        <v>24</v>
      </c>
      <c r="E35" s="39">
        <v>38</v>
      </c>
      <c r="F35" s="39">
        <v>52</v>
      </c>
      <c r="G35" s="39">
        <v>34</v>
      </c>
      <c r="H35" s="38">
        <v>30</v>
      </c>
      <c r="I35" s="39">
        <v>485808096</v>
      </c>
      <c r="J35" s="39">
        <v>159133558</v>
      </c>
    </row>
    <row r="36" spans="2:18" x14ac:dyDescent="0.25">
      <c r="B36" s="160"/>
      <c r="C36" s="48" t="s">
        <v>290</v>
      </c>
      <c r="D36" s="39">
        <v>70</v>
      </c>
      <c r="E36" s="39">
        <v>524</v>
      </c>
      <c r="F36" s="39">
        <v>885</v>
      </c>
      <c r="G36" s="39">
        <v>446</v>
      </c>
      <c r="H36" s="38">
        <v>189</v>
      </c>
      <c r="I36" s="39">
        <v>6248933376</v>
      </c>
      <c r="J36" s="39">
        <v>511877440</v>
      </c>
    </row>
    <row r="37" spans="2:18" x14ac:dyDescent="0.25">
      <c r="B37" s="160"/>
      <c r="C37" s="48" t="s">
        <v>291</v>
      </c>
      <c r="D37" s="39">
        <v>64</v>
      </c>
      <c r="E37" s="39">
        <v>419</v>
      </c>
      <c r="F37" s="39">
        <v>593</v>
      </c>
      <c r="G37" s="39">
        <v>353</v>
      </c>
      <c r="H37" s="38">
        <v>160</v>
      </c>
      <c r="I37" s="39">
        <v>4443304448</v>
      </c>
      <c r="J37" s="39">
        <v>131836408</v>
      </c>
    </row>
    <row r="38" spans="2:18" x14ac:dyDescent="0.25">
      <c r="B38" s="160"/>
      <c r="C38" s="48" t="s">
        <v>292</v>
      </c>
      <c r="D38" s="39">
        <v>59</v>
      </c>
      <c r="E38" s="39">
        <v>412</v>
      </c>
      <c r="F38" s="39">
        <v>693</v>
      </c>
      <c r="G38" s="39">
        <v>362</v>
      </c>
      <c r="H38" s="38">
        <v>161</v>
      </c>
      <c r="I38" s="39">
        <v>7139259904</v>
      </c>
      <c r="J38" s="39">
        <v>88123640</v>
      </c>
    </row>
    <row r="39" spans="2:18" x14ac:dyDescent="0.25">
      <c r="B39" s="160"/>
      <c r="C39" s="48" t="s">
        <v>293</v>
      </c>
      <c r="D39" s="39">
        <v>38</v>
      </c>
      <c r="E39" s="39">
        <v>123</v>
      </c>
      <c r="F39" s="39">
        <v>147</v>
      </c>
      <c r="G39" s="39">
        <v>115</v>
      </c>
      <c r="H39" s="38">
        <v>75</v>
      </c>
      <c r="I39" s="39">
        <v>1426491648</v>
      </c>
      <c r="J39" s="39">
        <v>7502136</v>
      </c>
    </row>
    <row r="40" spans="2:18" x14ac:dyDescent="0.25">
      <c r="B40" s="160"/>
      <c r="C40" s="48" t="s">
        <v>294</v>
      </c>
      <c r="D40" s="39">
        <v>55</v>
      </c>
      <c r="E40" s="39">
        <v>213</v>
      </c>
      <c r="F40" s="39">
        <v>362</v>
      </c>
      <c r="G40" s="39">
        <v>194</v>
      </c>
      <c r="H40" s="38">
        <v>90</v>
      </c>
      <c r="I40" s="39">
        <v>6770595616</v>
      </c>
      <c r="J40" s="39">
        <v>5860514</v>
      </c>
    </row>
    <row r="41" spans="2:18" x14ac:dyDescent="0.25">
      <c r="B41" s="160" t="s">
        <v>355</v>
      </c>
      <c r="C41" s="48" t="s">
        <v>289</v>
      </c>
      <c r="D41" s="39">
        <v>71</v>
      </c>
      <c r="E41" s="39">
        <v>822</v>
      </c>
      <c r="F41" s="39">
        <v>1234</v>
      </c>
      <c r="G41" s="39">
        <v>305</v>
      </c>
      <c r="H41" s="38">
        <v>133</v>
      </c>
      <c r="I41" s="39">
        <v>1771891584</v>
      </c>
      <c r="J41" s="39">
        <v>810748288</v>
      </c>
    </row>
    <row r="42" spans="2:18" x14ac:dyDescent="0.25">
      <c r="B42" s="160"/>
      <c r="C42" s="48" t="s">
        <v>290</v>
      </c>
      <c r="D42" s="39">
        <v>122</v>
      </c>
      <c r="E42" s="39">
        <v>1056</v>
      </c>
      <c r="F42" s="39">
        <v>1535</v>
      </c>
      <c r="G42" s="39">
        <v>511</v>
      </c>
      <c r="H42" s="38">
        <v>202</v>
      </c>
      <c r="I42" s="39">
        <v>4749793280</v>
      </c>
      <c r="J42" s="39">
        <v>408654560</v>
      </c>
    </row>
    <row r="43" spans="2:18" x14ac:dyDescent="0.25">
      <c r="B43" s="160"/>
      <c r="C43" s="48" t="s">
        <v>291</v>
      </c>
      <c r="D43" s="39">
        <v>105</v>
      </c>
      <c r="E43" s="39">
        <v>553</v>
      </c>
      <c r="F43" s="39">
        <v>730</v>
      </c>
      <c r="G43" s="39">
        <v>318</v>
      </c>
      <c r="H43" s="38">
        <v>150</v>
      </c>
      <c r="I43" s="39">
        <v>3515856384</v>
      </c>
      <c r="J43" s="39">
        <v>102614264</v>
      </c>
      <c r="L43" s="12"/>
      <c r="N43" s="12"/>
      <c r="O43" s="12"/>
      <c r="P43" s="12"/>
      <c r="Q43" s="12"/>
    </row>
    <row r="44" spans="2:18" x14ac:dyDescent="0.25">
      <c r="B44" s="160"/>
      <c r="C44" s="48" t="s">
        <v>292</v>
      </c>
      <c r="D44" s="39">
        <v>96</v>
      </c>
      <c r="E44" s="39">
        <v>484</v>
      </c>
      <c r="F44" s="39">
        <v>659</v>
      </c>
      <c r="G44" s="39">
        <v>311</v>
      </c>
      <c r="H44" s="38">
        <v>161</v>
      </c>
      <c r="I44" s="39">
        <v>2872991488</v>
      </c>
      <c r="J44" s="39">
        <v>38547644</v>
      </c>
      <c r="L44" s="12"/>
      <c r="N44" s="12"/>
      <c r="O44" s="12"/>
      <c r="P44" s="12"/>
      <c r="Q44" s="12"/>
      <c r="R44" s="12"/>
    </row>
    <row r="45" spans="2:18" s="12" customFormat="1" x14ac:dyDescent="0.25">
      <c r="B45" s="160"/>
      <c r="C45" s="48" t="s">
        <v>293</v>
      </c>
      <c r="D45" s="39">
        <v>41</v>
      </c>
      <c r="E45" s="39">
        <v>97</v>
      </c>
      <c r="F45" s="39">
        <v>115</v>
      </c>
      <c r="G45" s="39">
        <v>83</v>
      </c>
      <c r="H45" s="38">
        <v>56</v>
      </c>
      <c r="I45" s="39">
        <v>469101984</v>
      </c>
      <c r="J45" s="39">
        <v>2529170</v>
      </c>
      <c r="L45"/>
      <c r="N45"/>
      <c r="O45"/>
      <c r="P45"/>
      <c r="Q45"/>
    </row>
    <row r="46" spans="2:18" s="12" customFormat="1" x14ac:dyDescent="0.25">
      <c r="B46" s="160"/>
      <c r="C46" s="48" t="s">
        <v>294</v>
      </c>
      <c r="D46" s="39">
        <v>41</v>
      </c>
      <c r="E46" s="39">
        <v>105</v>
      </c>
      <c r="F46" s="39">
        <v>136</v>
      </c>
      <c r="G46" s="39">
        <v>86</v>
      </c>
      <c r="H46" s="38">
        <v>56</v>
      </c>
      <c r="I46" s="39">
        <v>854888928</v>
      </c>
      <c r="J46" s="39">
        <v>1556442</v>
      </c>
      <c r="L46"/>
      <c r="N46"/>
      <c r="O46"/>
      <c r="P46"/>
      <c r="Q46"/>
      <c r="R46"/>
    </row>
    <row r="47" spans="2:18" x14ac:dyDescent="0.25">
      <c r="B47" s="7" t="s">
        <v>13</v>
      </c>
    </row>
    <row r="48" spans="2:18" x14ac:dyDescent="0.25">
      <c r="B48" s="7"/>
    </row>
    <row r="49" spans="2:2" x14ac:dyDescent="0.25">
      <c r="B49" s="24" t="s">
        <v>275</v>
      </c>
    </row>
  </sheetData>
  <mergeCells count="6">
    <mergeCell ref="B41:B46"/>
    <mergeCell ref="B11:B16"/>
    <mergeCell ref="B17:B22"/>
    <mergeCell ref="B23:B28"/>
    <mergeCell ref="B29:B34"/>
    <mergeCell ref="B35:B40"/>
  </mergeCells>
  <pageMargins left="0.511811024" right="0.511811024" top="0.78740157499999996" bottom="0.78740157499999996" header="0.31496062000000002" footer="0.31496062000000002"/>
  <pageSetup paperSize="9" orientation="portrait" horizontalDpi="4294967293" verticalDpi="0" r:id="rId1"/>
  <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30"/>
  <sheetViews>
    <sheetView showGridLines="0" workbookViewId="0"/>
  </sheetViews>
  <sheetFormatPr defaultColWidth="8.85546875" defaultRowHeight="15" x14ac:dyDescent="0.25"/>
  <cols>
    <col min="1" max="1" width="4.7109375" customWidth="1"/>
    <col min="2" max="2" width="43" customWidth="1"/>
    <col min="3" max="3" width="11.140625" customWidth="1"/>
    <col min="5" max="5" width="20.28515625" customWidth="1"/>
    <col min="6" max="6" width="17.85546875" customWidth="1"/>
    <col min="7" max="7" width="18" bestFit="1" customWidth="1"/>
    <col min="8" max="8" width="26.140625" customWidth="1"/>
    <col min="9" max="10" width="15.28515625" bestFit="1" customWidth="1"/>
    <col min="12" max="12" width="18" bestFit="1" customWidth="1"/>
    <col min="13" max="13" width="16.85546875" bestFit="1" customWidth="1"/>
  </cols>
  <sheetData>
    <row r="1" spans="2:13" ht="15.75" x14ac:dyDescent="0.25">
      <c r="B1" s="4" t="s">
        <v>9</v>
      </c>
    </row>
    <row r="2" spans="2:13" x14ac:dyDescent="0.25">
      <c r="B2" t="s">
        <v>10</v>
      </c>
    </row>
    <row r="4" spans="2:13" x14ac:dyDescent="0.25">
      <c r="B4" s="6" t="s">
        <v>12</v>
      </c>
    </row>
    <row r="5" spans="2:13" x14ac:dyDescent="0.25">
      <c r="B5" s="5" t="s">
        <v>308</v>
      </c>
    </row>
    <row r="6" spans="2:13" ht="45" x14ac:dyDescent="0.25">
      <c r="B6" s="1" t="s">
        <v>2196</v>
      </c>
      <c r="C6" s="1" t="s">
        <v>2</v>
      </c>
      <c r="D6" s="1" t="s">
        <v>3</v>
      </c>
      <c r="E6" s="1" t="s">
        <v>4</v>
      </c>
      <c r="F6" s="1" t="s">
        <v>5</v>
      </c>
      <c r="G6" s="1" t="s">
        <v>8</v>
      </c>
      <c r="H6" s="102" t="s">
        <v>7</v>
      </c>
    </row>
    <row r="7" spans="2:13" x14ac:dyDescent="0.25">
      <c r="B7" s="51"/>
      <c r="C7" s="52"/>
      <c r="D7" s="52"/>
      <c r="E7" s="52"/>
      <c r="F7" s="52"/>
      <c r="G7" s="52"/>
      <c r="H7" s="52"/>
    </row>
    <row r="8" spans="2:13" ht="15.75" x14ac:dyDescent="0.25">
      <c r="B8" s="40" t="s">
        <v>0</v>
      </c>
      <c r="C8" s="41">
        <v>214</v>
      </c>
      <c r="D8" s="121" t="s">
        <v>363</v>
      </c>
      <c r="E8" s="43">
        <v>12805</v>
      </c>
      <c r="F8" s="43">
        <v>1794</v>
      </c>
      <c r="G8" s="115">
        <f>SUM(G10:G25)</f>
        <v>69487152384</v>
      </c>
      <c r="H8" s="115">
        <f>SUM(H10:H25)</f>
        <v>4446071520</v>
      </c>
    </row>
    <row r="10" spans="2:13" x14ac:dyDescent="0.25">
      <c r="B10" s="103" t="s">
        <v>328</v>
      </c>
      <c r="C10" s="104">
        <v>125</v>
      </c>
      <c r="D10" s="104">
        <v>798</v>
      </c>
      <c r="E10" s="104">
        <v>1658</v>
      </c>
      <c r="F10" s="104">
        <v>271</v>
      </c>
      <c r="G10" s="116">
        <v>9048139866</v>
      </c>
      <c r="H10" s="105">
        <v>615595447.0625</v>
      </c>
      <c r="I10" s="45"/>
      <c r="K10" s="3"/>
      <c r="L10" s="3"/>
    </row>
    <row r="11" spans="2:13" x14ac:dyDescent="0.25">
      <c r="B11" s="103" t="s">
        <v>329</v>
      </c>
      <c r="C11" s="104">
        <v>75</v>
      </c>
      <c r="D11" s="104">
        <v>174</v>
      </c>
      <c r="E11" s="104">
        <v>370</v>
      </c>
      <c r="F11" s="104">
        <v>72</v>
      </c>
      <c r="G11" s="116">
        <v>3196589658</v>
      </c>
      <c r="H11" s="105">
        <v>140881671.0625</v>
      </c>
      <c r="I11" s="45"/>
      <c r="L11" s="45"/>
    </row>
    <row r="12" spans="2:13" x14ac:dyDescent="0.25">
      <c r="B12" s="103" t="s">
        <v>330</v>
      </c>
      <c r="C12" s="104">
        <v>99</v>
      </c>
      <c r="D12" s="104">
        <v>798</v>
      </c>
      <c r="E12" s="104">
        <v>1797</v>
      </c>
      <c r="F12" s="104">
        <v>168</v>
      </c>
      <c r="G12" s="116">
        <v>6143990362</v>
      </c>
      <c r="H12" s="105">
        <v>732577143.0625</v>
      </c>
      <c r="I12" s="45"/>
      <c r="J12" s="45"/>
      <c r="M12" s="45"/>
    </row>
    <row r="13" spans="2:13" x14ac:dyDescent="0.25">
      <c r="B13" s="103" t="s">
        <v>331</v>
      </c>
      <c r="C13" s="104">
        <v>81</v>
      </c>
      <c r="D13" s="104">
        <v>627</v>
      </c>
      <c r="E13" s="104">
        <v>861</v>
      </c>
      <c r="F13" s="104">
        <v>147</v>
      </c>
      <c r="G13" s="116">
        <v>1764991450</v>
      </c>
      <c r="H13" s="105">
        <v>167014247.0625</v>
      </c>
      <c r="I13" s="45"/>
      <c r="J13" s="45"/>
    </row>
    <row r="14" spans="2:13" x14ac:dyDescent="0.25">
      <c r="B14" s="106" t="s">
        <v>332</v>
      </c>
      <c r="C14" s="104">
        <v>83</v>
      </c>
      <c r="D14" s="104">
        <v>498</v>
      </c>
      <c r="E14" s="104">
        <v>812</v>
      </c>
      <c r="F14" s="104">
        <v>127</v>
      </c>
      <c r="G14" s="116">
        <v>4267773274</v>
      </c>
      <c r="H14" s="105">
        <v>330635735.0625</v>
      </c>
      <c r="I14" s="45"/>
      <c r="J14" s="45"/>
    </row>
    <row r="15" spans="2:13" ht="17.25" x14ac:dyDescent="0.25">
      <c r="B15" s="103" t="s">
        <v>360</v>
      </c>
      <c r="C15" s="104">
        <v>60</v>
      </c>
      <c r="D15" s="104">
        <v>171</v>
      </c>
      <c r="E15" s="104">
        <v>359</v>
      </c>
      <c r="F15" s="104">
        <v>44</v>
      </c>
      <c r="G15" s="116">
        <v>2176535898</v>
      </c>
      <c r="H15" s="105">
        <v>170988855.0625</v>
      </c>
      <c r="I15" s="45"/>
      <c r="J15" s="45"/>
    </row>
    <row r="16" spans="2:13" x14ac:dyDescent="0.25">
      <c r="B16" s="103" t="s">
        <v>333</v>
      </c>
      <c r="C16" s="104">
        <v>114</v>
      </c>
      <c r="D16" s="104">
        <v>734</v>
      </c>
      <c r="E16" s="104">
        <v>1267</v>
      </c>
      <c r="F16" s="104">
        <v>198</v>
      </c>
      <c r="G16" s="116">
        <v>9356303450</v>
      </c>
      <c r="H16" s="105">
        <v>257006967.0625</v>
      </c>
      <c r="I16" s="45"/>
      <c r="J16" s="45"/>
    </row>
    <row r="17" spans="2:10" x14ac:dyDescent="0.25">
      <c r="B17" s="103" t="s">
        <v>334</v>
      </c>
      <c r="C17" s="104">
        <v>27</v>
      </c>
      <c r="D17" s="104">
        <v>149</v>
      </c>
      <c r="E17" s="104">
        <v>459</v>
      </c>
      <c r="F17" s="104">
        <v>79</v>
      </c>
      <c r="G17" s="116">
        <v>1620494938</v>
      </c>
      <c r="H17" s="105">
        <v>345224119.0625</v>
      </c>
      <c r="I17" s="45"/>
      <c r="J17" s="45"/>
    </row>
    <row r="18" spans="2:10" ht="30" x14ac:dyDescent="0.25">
      <c r="B18" s="106" t="s">
        <v>335</v>
      </c>
      <c r="C18" s="104">
        <v>65</v>
      </c>
      <c r="D18" s="104">
        <v>308</v>
      </c>
      <c r="E18" s="104">
        <v>536</v>
      </c>
      <c r="F18" s="104">
        <v>152</v>
      </c>
      <c r="G18" s="116">
        <v>10159963226</v>
      </c>
      <c r="H18" s="105">
        <v>18760015.0625</v>
      </c>
      <c r="I18" s="45"/>
      <c r="J18" s="45"/>
    </row>
    <row r="19" spans="2:10" x14ac:dyDescent="0.25">
      <c r="B19" s="103" t="s">
        <v>336</v>
      </c>
      <c r="C19" s="104">
        <v>96</v>
      </c>
      <c r="D19" s="104">
        <v>450</v>
      </c>
      <c r="E19" s="104">
        <v>818</v>
      </c>
      <c r="F19" s="104">
        <v>99</v>
      </c>
      <c r="G19" s="116">
        <v>4391582810</v>
      </c>
      <c r="H19" s="105">
        <v>378593879.0625</v>
      </c>
      <c r="I19" s="45"/>
      <c r="J19" s="45"/>
    </row>
    <row r="20" spans="2:10" x14ac:dyDescent="0.25">
      <c r="B20" s="103" t="s">
        <v>337</v>
      </c>
      <c r="C20" s="104">
        <v>122</v>
      </c>
      <c r="D20" s="104">
        <v>1036</v>
      </c>
      <c r="E20" s="104">
        <v>2315</v>
      </c>
      <c r="F20" s="104">
        <v>234</v>
      </c>
      <c r="G20" s="116">
        <v>10005630042</v>
      </c>
      <c r="H20" s="105">
        <v>680553527.0625</v>
      </c>
      <c r="I20" s="45"/>
      <c r="J20" s="45"/>
    </row>
    <row r="21" spans="2:10" x14ac:dyDescent="0.25">
      <c r="B21" s="103" t="s">
        <v>338</v>
      </c>
      <c r="C21" s="104">
        <v>40</v>
      </c>
      <c r="D21" s="104">
        <v>73</v>
      </c>
      <c r="E21" s="104">
        <v>125</v>
      </c>
      <c r="F21" s="104">
        <v>20</v>
      </c>
      <c r="G21" s="116">
        <v>393033114</v>
      </c>
      <c r="H21" s="105">
        <v>64327019.0625</v>
      </c>
      <c r="I21" s="45"/>
      <c r="J21" s="45"/>
    </row>
    <row r="22" spans="2:10" x14ac:dyDescent="0.25">
      <c r="B22" s="103" t="s">
        <v>339</v>
      </c>
      <c r="C22" s="104">
        <v>79</v>
      </c>
      <c r="D22" s="104">
        <v>524</v>
      </c>
      <c r="E22" s="104">
        <v>970</v>
      </c>
      <c r="F22" s="104">
        <v>141</v>
      </c>
      <c r="G22" s="116">
        <v>4562901082</v>
      </c>
      <c r="H22" s="105">
        <v>439852823.0625</v>
      </c>
      <c r="I22" s="45"/>
      <c r="J22" s="45"/>
    </row>
    <row r="23" spans="2:10" x14ac:dyDescent="0.25">
      <c r="B23" s="103" t="s">
        <v>340</v>
      </c>
      <c r="C23" s="104">
        <v>38</v>
      </c>
      <c r="D23" s="104">
        <v>250</v>
      </c>
      <c r="E23" s="104">
        <v>322</v>
      </c>
      <c r="F23" s="104">
        <v>110</v>
      </c>
      <c r="G23" s="116">
        <v>1560042458</v>
      </c>
      <c r="H23" s="105">
        <v>97375879.0625</v>
      </c>
      <c r="I23" s="45"/>
      <c r="J23" s="45"/>
    </row>
    <row r="24" spans="2:10" x14ac:dyDescent="0.25">
      <c r="B24" s="103" t="s">
        <v>341</v>
      </c>
      <c r="C24" s="104">
        <v>9</v>
      </c>
      <c r="D24" s="104">
        <v>28</v>
      </c>
      <c r="E24" s="104">
        <v>105</v>
      </c>
      <c r="F24" s="104">
        <v>21</v>
      </c>
      <c r="G24" s="116">
        <v>460256570</v>
      </c>
      <c r="H24" s="105">
        <v>4386278.0625</v>
      </c>
      <c r="I24" s="45"/>
      <c r="J24" s="45"/>
    </row>
    <row r="25" spans="2:10" x14ac:dyDescent="0.25">
      <c r="B25" s="103" t="s">
        <v>342</v>
      </c>
      <c r="C25" s="104">
        <v>19</v>
      </c>
      <c r="D25" s="104">
        <v>26</v>
      </c>
      <c r="E25" s="104">
        <v>31</v>
      </c>
      <c r="F25" s="104">
        <v>11</v>
      </c>
      <c r="G25" s="116">
        <v>378924186</v>
      </c>
      <c r="H25" s="105">
        <v>2297915.0625</v>
      </c>
      <c r="I25" s="45"/>
      <c r="J25" s="45"/>
    </row>
    <row r="26" spans="2:10" x14ac:dyDescent="0.25">
      <c r="B26" s="7" t="s">
        <v>13</v>
      </c>
    </row>
    <row r="27" spans="2:10" x14ac:dyDescent="0.25">
      <c r="B27" s="7" t="s">
        <v>2200</v>
      </c>
    </row>
    <row r="28" spans="2:10" x14ac:dyDescent="0.25">
      <c r="B28" s="24" t="s">
        <v>350</v>
      </c>
    </row>
    <row r="29" spans="2:10" x14ac:dyDescent="0.25">
      <c r="B29" s="24" t="s">
        <v>361</v>
      </c>
    </row>
    <row r="30" spans="2:10" x14ac:dyDescent="0.25">
      <c r="B30" s="24" t="s">
        <v>362</v>
      </c>
    </row>
  </sheetData>
  <pageMargins left="0.511811024" right="0.511811024" top="0.78740157499999996" bottom="0.78740157499999996" header="0.31496062000000002" footer="0.31496062000000002"/>
  <pageSetup paperSize="9" orientation="portrait" horizontalDpi="4294967293"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866"/>
  <sheetViews>
    <sheetView showGridLines="0" workbookViewId="0"/>
  </sheetViews>
  <sheetFormatPr defaultRowHeight="15" x14ac:dyDescent="0.25"/>
  <cols>
    <col min="1" max="1" width="12.42578125" customWidth="1"/>
    <col min="2" max="2" width="47.5703125" style="149" customWidth="1"/>
    <col min="3" max="3" width="13.42578125" customWidth="1"/>
    <col min="5" max="5" width="16.28515625" customWidth="1"/>
    <col min="6" max="6" width="15.7109375" customWidth="1"/>
    <col min="7" max="7" width="18.5703125" customWidth="1"/>
    <col min="8" max="8" width="20" customWidth="1"/>
    <col min="9" max="9" width="16.85546875" bestFit="1" customWidth="1"/>
    <col min="10" max="10" width="15.28515625" bestFit="1" customWidth="1"/>
    <col min="11" max="12" width="15.28515625" customWidth="1"/>
    <col min="13" max="14" width="15.28515625" bestFit="1" customWidth="1"/>
  </cols>
  <sheetData>
    <row r="1" spans="2:9" ht="15.75" x14ac:dyDescent="0.25">
      <c r="B1" s="150" t="s">
        <v>9</v>
      </c>
    </row>
    <row r="2" spans="2:9" x14ac:dyDescent="0.25">
      <c r="B2" s="149" t="s">
        <v>10</v>
      </c>
    </row>
    <row r="4" spans="2:9" x14ac:dyDescent="0.25">
      <c r="B4" s="152" t="s">
        <v>12</v>
      </c>
    </row>
    <row r="5" spans="2:9" x14ac:dyDescent="0.25">
      <c r="B5" s="151" t="s">
        <v>2173</v>
      </c>
    </row>
    <row r="6" spans="2:9" ht="45" x14ac:dyDescent="0.25">
      <c r="B6" s="1" t="s">
        <v>2172</v>
      </c>
      <c r="C6" s="1" t="s">
        <v>2</v>
      </c>
      <c r="D6" s="1" t="s">
        <v>3</v>
      </c>
      <c r="E6" s="1" t="s">
        <v>4</v>
      </c>
      <c r="F6" s="1" t="s">
        <v>5</v>
      </c>
      <c r="G6" s="1" t="s">
        <v>8</v>
      </c>
      <c r="H6" s="102" t="s">
        <v>7</v>
      </c>
    </row>
    <row r="7" spans="2:9" x14ac:dyDescent="0.25">
      <c r="B7" s="27"/>
      <c r="C7" s="27"/>
      <c r="D7" s="27"/>
      <c r="E7" s="27"/>
      <c r="F7" s="27"/>
      <c r="G7" s="27"/>
      <c r="H7" s="27"/>
    </row>
    <row r="8" spans="2:9" x14ac:dyDescent="0.25">
      <c r="B8" s="40" t="s">
        <v>0</v>
      </c>
      <c r="C8" s="41">
        <v>214</v>
      </c>
      <c r="D8" s="121">
        <v>6587</v>
      </c>
      <c r="E8" s="43">
        <v>12805</v>
      </c>
      <c r="F8" s="43">
        <v>1794</v>
      </c>
      <c r="G8" s="115">
        <v>69487152384</v>
      </c>
      <c r="H8" s="115">
        <v>4446071520</v>
      </c>
    </row>
    <row r="9" spans="2:9" x14ac:dyDescent="0.25">
      <c r="B9" s="27"/>
      <c r="C9" s="27"/>
      <c r="D9" s="27"/>
      <c r="E9" s="27"/>
      <c r="F9" s="27"/>
      <c r="G9" s="27"/>
      <c r="H9" s="27">
        <v>4555187</v>
      </c>
    </row>
    <row r="10" spans="2:9" x14ac:dyDescent="0.25">
      <c r="B10" s="48" t="s">
        <v>2209</v>
      </c>
      <c r="C10" s="48">
        <v>125</v>
      </c>
      <c r="D10" s="48">
        <v>798</v>
      </c>
      <c r="E10" s="48">
        <v>1658</v>
      </c>
      <c r="F10" s="48">
        <v>271</v>
      </c>
      <c r="G10" s="134">
        <v>9046711348.0928802</v>
      </c>
      <c r="H10" s="39">
        <v>4555187</v>
      </c>
    </row>
    <row r="11" spans="2:9" x14ac:dyDescent="0.25">
      <c r="B11" s="48" t="s">
        <v>2210</v>
      </c>
      <c r="C11" s="48">
        <v>23</v>
      </c>
      <c r="D11" s="48">
        <v>31</v>
      </c>
      <c r="E11" s="48">
        <v>34</v>
      </c>
      <c r="F11" s="48">
        <v>9</v>
      </c>
      <c r="G11" s="134">
        <v>57133912.060755007</v>
      </c>
      <c r="H11" s="39">
        <v>12087107</v>
      </c>
      <c r="I11" s="3"/>
    </row>
    <row r="12" spans="2:9" x14ac:dyDescent="0.25">
      <c r="B12" s="48" t="s">
        <v>2211</v>
      </c>
      <c r="C12" s="48">
        <v>14</v>
      </c>
      <c r="D12" s="48">
        <v>16</v>
      </c>
      <c r="E12" s="48">
        <v>17</v>
      </c>
      <c r="F12" s="48">
        <v>7</v>
      </c>
      <c r="G12" s="134">
        <v>39793071.933412634</v>
      </c>
      <c r="H12" s="39">
        <v>9139299</v>
      </c>
    </row>
    <row r="13" spans="2:9" x14ac:dyDescent="0.25">
      <c r="B13" s="48" t="s">
        <v>2212</v>
      </c>
      <c r="C13" s="48">
        <v>3</v>
      </c>
      <c r="D13" s="48">
        <v>3</v>
      </c>
      <c r="E13" s="48">
        <v>4</v>
      </c>
      <c r="F13" s="48">
        <v>4</v>
      </c>
      <c r="G13" s="134">
        <v>0</v>
      </c>
      <c r="H13" s="134">
        <v>0</v>
      </c>
    </row>
    <row r="14" spans="2:9" x14ac:dyDescent="0.25">
      <c r="B14" s="48" t="s">
        <v>2213</v>
      </c>
      <c r="C14" s="48">
        <v>2</v>
      </c>
      <c r="D14" s="48">
        <v>2</v>
      </c>
      <c r="E14" s="48">
        <v>2</v>
      </c>
      <c r="F14" s="48">
        <v>1</v>
      </c>
      <c r="G14" s="134">
        <v>0</v>
      </c>
      <c r="H14" s="134">
        <v>0</v>
      </c>
    </row>
    <row r="15" spans="2:9" x14ac:dyDescent="0.25">
      <c r="B15" s="48" t="s">
        <v>2214</v>
      </c>
      <c r="C15" s="48">
        <v>1</v>
      </c>
      <c r="D15" s="48">
        <v>1</v>
      </c>
      <c r="E15" s="48">
        <v>1</v>
      </c>
      <c r="F15" s="48">
        <v>1</v>
      </c>
      <c r="G15" s="134">
        <v>0</v>
      </c>
      <c r="H15" s="134">
        <v>0</v>
      </c>
    </row>
    <row r="16" spans="2:9" x14ac:dyDescent="0.25">
      <c r="B16" s="48" t="s">
        <v>2215</v>
      </c>
      <c r="C16" s="48">
        <v>7</v>
      </c>
      <c r="D16" s="48">
        <v>9</v>
      </c>
      <c r="E16" s="48">
        <v>9</v>
      </c>
      <c r="F16" s="48">
        <v>1</v>
      </c>
      <c r="G16" s="134">
        <v>0</v>
      </c>
      <c r="H16" s="134">
        <v>0</v>
      </c>
    </row>
    <row r="17" spans="2:8" x14ac:dyDescent="0.25">
      <c r="B17" s="48" t="s">
        <v>2216</v>
      </c>
      <c r="C17" s="48">
        <v>1</v>
      </c>
      <c r="D17" s="48">
        <v>1</v>
      </c>
      <c r="E17" s="48">
        <v>1</v>
      </c>
      <c r="F17" s="48">
        <v>1</v>
      </c>
      <c r="G17" s="134">
        <v>0</v>
      </c>
      <c r="H17" s="134">
        <v>0</v>
      </c>
    </row>
    <row r="18" spans="2:8" x14ac:dyDescent="0.25">
      <c r="B18" s="48" t="s">
        <v>2217</v>
      </c>
      <c r="C18" s="48">
        <v>13</v>
      </c>
      <c r="D18" s="48">
        <v>15</v>
      </c>
      <c r="E18" s="48">
        <v>17</v>
      </c>
      <c r="F18" s="48">
        <v>2</v>
      </c>
      <c r="G18" s="134">
        <v>17340840.261817466</v>
      </c>
      <c r="H18" s="39">
        <v>2947808</v>
      </c>
    </row>
    <row r="19" spans="2:8" x14ac:dyDescent="0.25">
      <c r="B19" s="48" t="s">
        <v>2218</v>
      </c>
      <c r="C19" s="48">
        <v>13</v>
      </c>
      <c r="D19" s="48">
        <v>15</v>
      </c>
      <c r="E19" s="48">
        <v>17</v>
      </c>
      <c r="F19" s="48">
        <v>2</v>
      </c>
      <c r="G19" s="134">
        <v>0</v>
      </c>
      <c r="H19" s="39" t="s">
        <v>2176</v>
      </c>
    </row>
    <row r="20" spans="2:8" x14ac:dyDescent="0.25">
      <c r="B20" s="48" t="s">
        <v>2219</v>
      </c>
      <c r="C20" s="48">
        <v>61</v>
      </c>
      <c r="D20" s="48">
        <v>227</v>
      </c>
      <c r="E20" s="48">
        <v>547</v>
      </c>
      <c r="F20" s="48">
        <v>46</v>
      </c>
      <c r="G20" s="134">
        <v>1881865215.8741536</v>
      </c>
      <c r="H20" s="39">
        <v>157954098</v>
      </c>
    </row>
    <row r="21" spans="2:8" x14ac:dyDescent="0.25">
      <c r="B21" s="48" t="s">
        <v>2220</v>
      </c>
      <c r="C21" s="48">
        <v>41</v>
      </c>
      <c r="D21" s="48">
        <v>84</v>
      </c>
      <c r="E21" s="48">
        <v>175</v>
      </c>
      <c r="F21" s="48">
        <v>20</v>
      </c>
      <c r="G21" s="134">
        <v>683059335.67010057</v>
      </c>
      <c r="H21" s="39">
        <v>67254734</v>
      </c>
    </row>
    <row r="22" spans="2:8" x14ac:dyDescent="0.25">
      <c r="B22" s="48" t="s">
        <v>2221</v>
      </c>
      <c r="C22" s="48">
        <v>19</v>
      </c>
      <c r="D22" s="48">
        <v>24</v>
      </c>
      <c r="E22" s="48">
        <v>74</v>
      </c>
      <c r="F22" s="48">
        <v>12</v>
      </c>
      <c r="G22" s="134">
        <v>0</v>
      </c>
      <c r="H22" s="134">
        <v>0</v>
      </c>
    </row>
    <row r="23" spans="2:8" x14ac:dyDescent="0.25">
      <c r="B23" s="48" t="s">
        <v>2222</v>
      </c>
      <c r="C23" s="48">
        <v>28</v>
      </c>
      <c r="D23" s="48">
        <v>47</v>
      </c>
      <c r="E23" s="48">
        <v>77</v>
      </c>
      <c r="F23" s="48">
        <v>2</v>
      </c>
      <c r="G23" s="134">
        <v>0</v>
      </c>
      <c r="H23" s="134">
        <v>0</v>
      </c>
    </row>
    <row r="24" spans="2:8" x14ac:dyDescent="0.25">
      <c r="B24" s="48" t="s">
        <v>2223</v>
      </c>
      <c r="C24" s="48">
        <v>11</v>
      </c>
      <c r="D24" s="48">
        <v>11</v>
      </c>
      <c r="E24" s="48">
        <v>21</v>
      </c>
      <c r="F24" s="48">
        <v>5</v>
      </c>
      <c r="G24" s="134">
        <v>0</v>
      </c>
      <c r="H24" s="134">
        <v>0</v>
      </c>
    </row>
    <row r="25" spans="2:8" x14ac:dyDescent="0.25">
      <c r="B25" s="48" t="s">
        <v>2224</v>
      </c>
      <c r="C25" s="48">
        <v>2</v>
      </c>
      <c r="D25" s="48">
        <v>2</v>
      </c>
      <c r="E25" s="48">
        <v>3</v>
      </c>
      <c r="F25" s="48">
        <v>2</v>
      </c>
      <c r="G25" s="134">
        <v>0</v>
      </c>
      <c r="H25" s="134">
        <v>0</v>
      </c>
    </row>
    <row r="26" spans="2:8" x14ac:dyDescent="0.25">
      <c r="B26" s="48" t="s">
        <v>2225</v>
      </c>
      <c r="C26" s="48">
        <v>46</v>
      </c>
      <c r="D26" s="48">
        <v>143</v>
      </c>
      <c r="E26" s="48">
        <v>372</v>
      </c>
      <c r="F26" s="48">
        <v>27</v>
      </c>
      <c r="G26" s="134">
        <v>1198805893.2879775</v>
      </c>
      <c r="H26" s="39">
        <v>90699364</v>
      </c>
    </row>
    <row r="27" spans="2:8" x14ac:dyDescent="0.25">
      <c r="B27" s="48" t="s">
        <v>2226</v>
      </c>
      <c r="C27" s="48">
        <v>23</v>
      </c>
      <c r="D27" s="48">
        <v>40</v>
      </c>
      <c r="E27" s="48">
        <v>69</v>
      </c>
      <c r="F27" s="48">
        <v>4</v>
      </c>
      <c r="G27" s="134">
        <v>0</v>
      </c>
      <c r="H27" s="134">
        <v>0</v>
      </c>
    </row>
    <row r="28" spans="2:8" x14ac:dyDescent="0.25">
      <c r="B28" s="48" t="s">
        <v>2227</v>
      </c>
      <c r="C28" s="48">
        <v>38</v>
      </c>
      <c r="D28" s="48">
        <v>99</v>
      </c>
      <c r="E28" s="48">
        <v>296</v>
      </c>
      <c r="F28" s="48">
        <v>19</v>
      </c>
      <c r="G28" s="134">
        <v>0</v>
      </c>
      <c r="H28" s="134">
        <v>0</v>
      </c>
    </row>
    <row r="29" spans="2:8" x14ac:dyDescent="0.25">
      <c r="B29" s="48" t="s">
        <v>2228</v>
      </c>
      <c r="C29" s="48">
        <v>1</v>
      </c>
      <c r="D29" s="48">
        <v>3</v>
      </c>
      <c r="E29" s="48">
        <v>5</v>
      </c>
      <c r="F29" s="48">
        <v>3</v>
      </c>
      <c r="G29" s="134">
        <v>0</v>
      </c>
      <c r="H29" s="134">
        <v>0</v>
      </c>
    </row>
    <row r="30" spans="2:8" x14ac:dyDescent="0.25">
      <c r="B30" s="48" t="s">
        <v>2229</v>
      </c>
      <c r="C30" s="48">
        <v>1</v>
      </c>
      <c r="D30" s="48">
        <v>1</v>
      </c>
      <c r="E30" s="48">
        <v>2</v>
      </c>
      <c r="F30" s="48">
        <v>1</v>
      </c>
      <c r="G30" s="134">
        <v>0</v>
      </c>
      <c r="H30" s="134">
        <v>0</v>
      </c>
    </row>
    <row r="31" spans="2:8" x14ac:dyDescent="0.25">
      <c r="B31" s="48" t="s">
        <v>2230</v>
      </c>
      <c r="C31" s="48">
        <v>44</v>
      </c>
      <c r="D31" s="48">
        <v>112</v>
      </c>
      <c r="E31" s="48">
        <v>194</v>
      </c>
      <c r="F31" s="48">
        <v>27</v>
      </c>
      <c r="G31" s="134">
        <v>625818629.16633475</v>
      </c>
      <c r="H31" s="39">
        <v>70958231</v>
      </c>
    </row>
    <row r="32" spans="2:8" x14ac:dyDescent="0.25">
      <c r="B32" s="48" t="s">
        <v>2231</v>
      </c>
      <c r="C32" s="48">
        <v>17</v>
      </c>
      <c r="D32" s="48">
        <v>25</v>
      </c>
      <c r="E32" s="48">
        <v>43</v>
      </c>
      <c r="F32" s="48">
        <v>6</v>
      </c>
      <c r="G32" s="134">
        <v>131665221.20728859</v>
      </c>
      <c r="H32" s="39">
        <v>10344018</v>
      </c>
    </row>
    <row r="33" spans="2:8" x14ac:dyDescent="0.25">
      <c r="B33" s="48" t="s">
        <v>2232</v>
      </c>
      <c r="C33" s="48">
        <v>17</v>
      </c>
      <c r="D33" s="48">
        <v>25</v>
      </c>
      <c r="E33" s="48">
        <v>43</v>
      </c>
      <c r="F33" s="48">
        <v>6</v>
      </c>
      <c r="G33" s="134">
        <v>0</v>
      </c>
      <c r="H33" s="134">
        <v>0</v>
      </c>
    </row>
    <row r="34" spans="2:8" x14ac:dyDescent="0.25">
      <c r="B34" s="48" t="s">
        <v>2233</v>
      </c>
      <c r="C34" s="48">
        <v>17</v>
      </c>
      <c r="D34" s="48">
        <v>21</v>
      </c>
      <c r="E34" s="48">
        <v>36</v>
      </c>
      <c r="F34" s="48">
        <v>12</v>
      </c>
      <c r="G34" s="134">
        <v>302017285.08564091</v>
      </c>
      <c r="H34" s="39">
        <v>33198447</v>
      </c>
    </row>
    <row r="35" spans="2:8" x14ac:dyDescent="0.25">
      <c r="B35" s="48" t="s">
        <v>2234</v>
      </c>
      <c r="C35" s="48">
        <v>17</v>
      </c>
      <c r="D35" s="48">
        <v>21</v>
      </c>
      <c r="E35" s="48">
        <v>36</v>
      </c>
      <c r="F35" s="48">
        <v>12</v>
      </c>
      <c r="G35" s="134">
        <v>0</v>
      </c>
      <c r="H35" s="134">
        <v>0</v>
      </c>
    </row>
    <row r="36" spans="2:8" x14ac:dyDescent="0.25">
      <c r="B36" s="48" t="s">
        <v>2235</v>
      </c>
      <c r="C36" s="48">
        <v>3</v>
      </c>
      <c r="D36" s="48">
        <v>4</v>
      </c>
      <c r="E36" s="48">
        <v>4</v>
      </c>
      <c r="F36" s="48">
        <v>2</v>
      </c>
      <c r="G36" s="134">
        <v>3194444.6573314094</v>
      </c>
      <c r="H36" s="39">
        <v>1200174</v>
      </c>
    </row>
    <row r="37" spans="2:8" x14ac:dyDescent="0.25">
      <c r="B37" s="48" t="s">
        <v>2236</v>
      </c>
      <c r="C37" s="48">
        <v>3</v>
      </c>
      <c r="D37" s="48">
        <v>4</v>
      </c>
      <c r="E37" s="48">
        <v>4</v>
      </c>
      <c r="F37" s="48">
        <v>2</v>
      </c>
      <c r="G37" s="134">
        <v>0</v>
      </c>
      <c r="H37" s="134">
        <v>0</v>
      </c>
    </row>
    <row r="38" spans="2:8" x14ac:dyDescent="0.25">
      <c r="B38" s="48" t="s">
        <v>2237</v>
      </c>
      <c r="C38" s="48">
        <v>30</v>
      </c>
      <c r="D38" s="48">
        <v>61</v>
      </c>
      <c r="E38" s="48">
        <v>109</v>
      </c>
      <c r="F38" s="48">
        <v>7</v>
      </c>
      <c r="G38" s="134">
        <v>186883002.11700043</v>
      </c>
      <c r="H38" s="39">
        <v>26189418</v>
      </c>
    </row>
    <row r="39" spans="2:8" x14ac:dyDescent="0.25">
      <c r="B39" s="48" t="s">
        <v>2238</v>
      </c>
      <c r="C39" s="48">
        <v>30</v>
      </c>
      <c r="D39" s="48">
        <v>61</v>
      </c>
      <c r="E39" s="48">
        <v>109</v>
      </c>
      <c r="F39" s="48">
        <v>7</v>
      </c>
      <c r="G39" s="134">
        <v>0</v>
      </c>
      <c r="H39" s="134">
        <v>0</v>
      </c>
    </row>
    <row r="40" spans="2:8" x14ac:dyDescent="0.25">
      <c r="B40" s="48" t="s">
        <v>2239</v>
      </c>
      <c r="C40" s="48">
        <v>1</v>
      </c>
      <c r="D40" s="48">
        <v>1</v>
      </c>
      <c r="E40" s="48">
        <v>2</v>
      </c>
      <c r="F40" s="48">
        <v>1</v>
      </c>
      <c r="G40" s="134">
        <v>2058676.5363513324</v>
      </c>
      <c r="H40" s="39">
        <v>26174</v>
      </c>
    </row>
    <row r="41" spans="2:8" x14ac:dyDescent="0.25">
      <c r="B41" s="48" t="s">
        <v>2240</v>
      </c>
      <c r="C41" s="48">
        <v>1</v>
      </c>
      <c r="D41" s="48">
        <v>1</v>
      </c>
      <c r="E41" s="48">
        <v>2</v>
      </c>
      <c r="F41" s="48">
        <v>1</v>
      </c>
      <c r="G41" s="134">
        <v>0</v>
      </c>
      <c r="H41" s="134">
        <v>0</v>
      </c>
    </row>
    <row r="42" spans="2:8" x14ac:dyDescent="0.25">
      <c r="B42" s="48" t="s">
        <v>2241</v>
      </c>
      <c r="C42" s="48">
        <v>21</v>
      </c>
      <c r="D42" s="48">
        <v>29</v>
      </c>
      <c r="E42" s="48">
        <v>60</v>
      </c>
      <c r="F42" s="48">
        <v>10</v>
      </c>
      <c r="G42" s="134">
        <v>348044259.52185661</v>
      </c>
      <c r="H42" s="39">
        <v>23483777</v>
      </c>
    </row>
    <row r="43" spans="2:8" x14ac:dyDescent="0.25">
      <c r="B43" s="48" t="s">
        <v>2242</v>
      </c>
      <c r="C43" s="48">
        <v>21</v>
      </c>
      <c r="D43" s="48">
        <v>29</v>
      </c>
      <c r="E43" s="48">
        <v>60</v>
      </c>
      <c r="F43" s="48">
        <v>10</v>
      </c>
      <c r="G43" s="134">
        <v>348044259.79284942</v>
      </c>
      <c r="H43" s="39">
        <v>23483777</v>
      </c>
    </row>
    <row r="44" spans="2:8" x14ac:dyDescent="0.25">
      <c r="B44" s="48" t="s">
        <v>2243</v>
      </c>
      <c r="C44" s="48">
        <v>14</v>
      </c>
      <c r="D44" s="48">
        <v>17</v>
      </c>
      <c r="E44" s="48">
        <v>34</v>
      </c>
      <c r="F44" s="48">
        <v>4</v>
      </c>
      <c r="G44" s="134">
        <v>0</v>
      </c>
      <c r="H44" s="134">
        <v>0</v>
      </c>
    </row>
    <row r="45" spans="2:8" x14ac:dyDescent="0.25">
      <c r="B45" s="48" t="s">
        <v>2244</v>
      </c>
      <c r="C45" s="48">
        <v>1</v>
      </c>
      <c r="D45" s="48">
        <v>2</v>
      </c>
      <c r="E45" s="48">
        <v>2</v>
      </c>
      <c r="F45" s="48">
        <v>2</v>
      </c>
      <c r="G45" s="134">
        <v>0</v>
      </c>
      <c r="H45" s="134">
        <v>0</v>
      </c>
    </row>
    <row r="46" spans="2:8" x14ac:dyDescent="0.25">
      <c r="B46" s="48" t="s">
        <v>2245</v>
      </c>
      <c r="C46" s="48">
        <v>6</v>
      </c>
      <c r="D46" s="48">
        <v>10</v>
      </c>
      <c r="E46" s="48">
        <v>24</v>
      </c>
      <c r="F46" s="48">
        <v>4</v>
      </c>
      <c r="G46" s="134">
        <v>0</v>
      </c>
      <c r="H46" s="134">
        <v>0</v>
      </c>
    </row>
    <row r="47" spans="2:8" x14ac:dyDescent="0.25">
      <c r="B47" s="48" t="s">
        <v>2246</v>
      </c>
      <c r="C47" s="48">
        <v>8</v>
      </c>
      <c r="D47" s="48">
        <v>9</v>
      </c>
      <c r="E47" s="48">
        <v>24</v>
      </c>
      <c r="F47" s="48">
        <v>11</v>
      </c>
      <c r="G47" s="134">
        <v>235866270.73881212</v>
      </c>
      <c r="H47" s="39">
        <v>8698014</v>
      </c>
    </row>
    <row r="48" spans="2:8" x14ac:dyDescent="0.25">
      <c r="B48" s="48" t="s">
        <v>2247</v>
      </c>
      <c r="C48" s="48">
        <v>2</v>
      </c>
      <c r="D48" s="48">
        <v>2</v>
      </c>
      <c r="E48" s="48">
        <v>9</v>
      </c>
      <c r="F48" s="48">
        <v>2</v>
      </c>
      <c r="G48" s="134">
        <v>58927822.370253086</v>
      </c>
      <c r="H48" s="39">
        <v>815534</v>
      </c>
    </row>
    <row r="49" spans="2:8" x14ac:dyDescent="0.25">
      <c r="B49" s="48" t="s">
        <v>2248</v>
      </c>
      <c r="C49" s="48">
        <v>1</v>
      </c>
      <c r="D49" s="48">
        <v>1</v>
      </c>
      <c r="E49" s="48">
        <v>4</v>
      </c>
      <c r="F49" s="48">
        <v>1</v>
      </c>
      <c r="G49" s="134">
        <v>0</v>
      </c>
      <c r="H49" s="134">
        <v>0</v>
      </c>
    </row>
    <row r="50" spans="2:8" x14ac:dyDescent="0.25">
      <c r="B50" s="48" t="s">
        <v>2249</v>
      </c>
      <c r="C50" s="48">
        <v>1</v>
      </c>
      <c r="D50" s="48">
        <v>1</v>
      </c>
      <c r="E50" s="48">
        <v>5</v>
      </c>
      <c r="F50" s="48">
        <v>1</v>
      </c>
      <c r="G50" s="134">
        <v>0</v>
      </c>
      <c r="H50" s="134">
        <v>0</v>
      </c>
    </row>
    <row r="51" spans="2:8" x14ac:dyDescent="0.25">
      <c r="B51" s="48" t="s">
        <v>2250</v>
      </c>
      <c r="C51" s="48">
        <v>6</v>
      </c>
      <c r="D51" s="48">
        <v>7</v>
      </c>
      <c r="E51" s="48">
        <v>15</v>
      </c>
      <c r="F51" s="48">
        <v>9</v>
      </c>
      <c r="G51" s="134">
        <v>176938448.55220821</v>
      </c>
      <c r="H51" s="39">
        <v>7882480</v>
      </c>
    </row>
    <row r="52" spans="2:8" x14ac:dyDescent="0.25">
      <c r="B52" s="48" t="s">
        <v>2251</v>
      </c>
      <c r="C52" s="48">
        <v>6</v>
      </c>
      <c r="D52" s="48">
        <v>7</v>
      </c>
      <c r="E52" s="48">
        <v>15</v>
      </c>
      <c r="F52" s="48">
        <v>9</v>
      </c>
      <c r="G52" s="134">
        <v>0</v>
      </c>
      <c r="H52" s="134">
        <v>0</v>
      </c>
    </row>
    <row r="53" spans="2:8" x14ac:dyDescent="0.25">
      <c r="B53" s="48" t="s">
        <v>2252</v>
      </c>
      <c r="C53" s="48">
        <v>27</v>
      </c>
      <c r="D53" s="48">
        <v>32</v>
      </c>
      <c r="E53" s="48">
        <v>45</v>
      </c>
      <c r="F53" s="48">
        <v>16</v>
      </c>
      <c r="G53" s="134">
        <v>261665791.5629943</v>
      </c>
      <c r="H53" s="39">
        <v>23061161</v>
      </c>
    </row>
    <row r="54" spans="2:8" x14ac:dyDescent="0.25">
      <c r="B54" s="48" t="s">
        <v>2253</v>
      </c>
      <c r="C54" s="48">
        <v>26</v>
      </c>
      <c r="D54" s="48">
        <v>31</v>
      </c>
      <c r="E54" s="48">
        <v>44</v>
      </c>
      <c r="F54" s="48">
        <v>16</v>
      </c>
      <c r="G54" s="134">
        <v>254588058.57212791</v>
      </c>
      <c r="H54" s="39">
        <v>22729451</v>
      </c>
    </row>
    <row r="55" spans="2:8" x14ac:dyDescent="0.25">
      <c r="B55" s="48" t="s">
        <v>2254</v>
      </c>
      <c r="C55" s="48">
        <v>7</v>
      </c>
      <c r="D55" s="48">
        <v>10</v>
      </c>
      <c r="E55" s="48">
        <v>14</v>
      </c>
      <c r="F55" s="48">
        <v>4</v>
      </c>
      <c r="G55" s="134">
        <v>0</v>
      </c>
      <c r="H55" s="134">
        <v>0</v>
      </c>
    </row>
    <row r="56" spans="2:8" x14ac:dyDescent="0.25">
      <c r="B56" s="48" t="s">
        <v>2255</v>
      </c>
      <c r="C56" s="48">
        <v>1</v>
      </c>
      <c r="D56" s="48">
        <v>1</v>
      </c>
      <c r="E56" s="48">
        <v>1</v>
      </c>
      <c r="F56" s="48">
        <v>1</v>
      </c>
      <c r="G56" s="134">
        <v>0</v>
      </c>
      <c r="H56" s="134">
        <v>0</v>
      </c>
    </row>
    <row r="57" spans="2:8" x14ac:dyDescent="0.25">
      <c r="B57" s="48" t="s">
        <v>2256</v>
      </c>
      <c r="C57" s="48">
        <v>9</v>
      </c>
      <c r="D57" s="48">
        <v>10</v>
      </c>
      <c r="E57" s="48">
        <v>12</v>
      </c>
      <c r="F57" s="48">
        <v>7</v>
      </c>
      <c r="G57" s="134">
        <v>0</v>
      </c>
      <c r="H57" s="134">
        <v>0</v>
      </c>
    </row>
    <row r="58" spans="2:8" x14ac:dyDescent="0.25">
      <c r="B58" s="48" t="s">
        <v>2257</v>
      </c>
      <c r="C58" s="48">
        <v>7</v>
      </c>
      <c r="D58" s="48">
        <v>7</v>
      </c>
      <c r="E58" s="48">
        <v>12</v>
      </c>
      <c r="F58" s="48">
        <v>1</v>
      </c>
      <c r="G58" s="134">
        <v>0</v>
      </c>
      <c r="H58" s="134">
        <v>0</v>
      </c>
    </row>
    <row r="59" spans="2:8" x14ac:dyDescent="0.25">
      <c r="B59" s="48" t="s">
        <v>2258</v>
      </c>
      <c r="C59" s="48">
        <v>1</v>
      </c>
      <c r="D59" s="48">
        <v>1</v>
      </c>
      <c r="E59" s="48">
        <v>1</v>
      </c>
      <c r="F59" s="48">
        <v>1</v>
      </c>
      <c r="G59" s="134">
        <v>0</v>
      </c>
      <c r="H59" s="134">
        <v>0</v>
      </c>
    </row>
    <row r="60" spans="2:8" x14ac:dyDescent="0.25">
      <c r="B60" s="48" t="s">
        <v>2259</v>
      </c>
      <c r="C60" s="48">
        <v>2</v>
      </c>
      <c r="D60" s="48">
        <v>2</v>
      </c>
      <c r="E60" s="48">
        <v>4</v>
      </c>
      <c r="F60" s="48">
        <v>2</v>
      </c>
      <c r="G60" s="134">
        <v>0</v>
      </c>
      <c r="H60" s="134">
        <v>0</v>
      </c>
    </row>
    <row r="61" spans="2:8" x14ac:dyDescent="0.25">
      <c r="B61" s="48" t="s">
        <v>2260</v>
      </c>
      <c r="C61" s="48">
        <v>1</v>
      </c>
      <c r="D61" s="48">
        <v>1</v>
      </c>
      <c r="E61" s="48">
        <v>1</v>
      </c>
      <c r="F61" s="48">
        <v>1</v>
      </c>
      <c r="G61" s="134">
        <v>7077733.1946035065</v>
      </c>
      <c r="H61" s="39">
        <v>331710</v>
      </c>
    </row>
    <row r="62" spans="2:8" x14ac:dyDescent="0.25">
      <c r="B62" s="48" t="s">
        <v>2261</v>
      </c>
      <c r="C62" s="48">
        <v>1</v>
      </c>
      <c r="D62" s="48">
        <v>1</v>
      </c>
      <c r="E62" s="48">
        <v>1</v>
      </c>
      <c r="F62" s="48">
        <v>1</v>
      </c>
      <c r="G62" s="134">
        <v>0</v>
      </c>
      <c r="H62" s="134">
        <v>0</v>
      </c>
    </row>
    <row r="63" spans="2:8" x14ac:dyDescent="0.25">
      <c r="B63" s="48" t="s">
        <v>2262</v>
      </c>
      <c r="C63" s="48">
        <v>25</v>
      </c>
      <c r="D63" s="48">
        <v>41</v>
      </c>
      <c r="E63" s="48">
        <v>101</v>
      </c>
      <c r="F63" s="48">
        <v>18</v>
      </c>
      <c r="G63" s="134">
        <v>497439165.6944797</v>
      </c>
      <c r="H63" s="39">
        <v>31553708</v>
      </c>
    </row>
    <row r="64" spans="2:8" x14ac:dyDescent="0.25">
      <c r="B64" s="48" t="s">
        <v>2263</v>
      </c>
      <c r="C64" s="48">
        <v>11</v>
      </c>
      <c r="D64" s="48">
        <v>15</v>
      </c>
      <c r="E64" s="48">
        <v>25</v>
      </c>
      <c r="F64" s="48">
        <v>4</v>
      </c>
      <c r="G64" s="134">
        <v>202212616.01681924</v>
      </c>
      <c r="H64" s="39">
        <v>3300097</v>
      </c>
    </row>
    <row r="65" spans="2:8" x14ac:dyDescent="0.25">
      <c r="B65" s="48" t="s">
        <v>2264</v>
      </c>
      <c r="C65" s="48">
        <v>10</v>
      </c>
      <c r="D65" s="48">
        <v>13</v>
      </c>
      <c r="E65" s="48">
        <v>23</v>
      </c>
      <c r="F65" s="48">
        <v>2</v>
      </c>
      <c r="G65" s="134">
        <v>0</v>
      </c>
      <c r="H65" s="134">
        <v>0</v>
      </c>
    </row>
    <row r="66" spans="2:8" x14ac:dyDescent="0.25">
      <c r="B66" s="48" t="s">
        <v>2265</v>
      </c>
      <c r="C66" s="48">
        <v>1</v>
      </c>
      <c r="D66" s="48">
        <v>1</v>
      </c>
      <c r="E66" s="48">
        <v>1</v>
      </c>
      <c r="F66" s="48">
        <v>1</v>
      </c>
      <c r="G66" s="134">
        <v>0</v>
      </c>
      <c r="H66" s="134">
        <v>0</v>
      </c>
    </row>
    <row r="67" spans="2:8" x14ac:dyDescent="0.25">
      <c r="B67" s="48" t="s">
        <v>2266</v>
      </c>
      <c r="C67" s="48">
        <v>1</v>
      </c>
      <c r="D67" s="48">
        <v>1</v>
      </c>
      <c r="E67" s="48">
        <v>1</v>
      </c>
      <c r="F67" s="48">
        <v>1</v>
      </c>
      <c r="G67" s="134">
        <v>0</v>
      </c>
      <c r="H67" s="134">
        <v>0</v>
      </c>
    </row>
    <row r="68" spans="2:8" x14ac:dyDescent="0.25">
      <c r="B68" s="48" t="s">
        <v>2267</v>
      </c>
      <c r="C68" s="48">
        <v>6</v>
      </c>
      <c r="D68" s="48">
        <v>6</v>
      </c>
      <c r="E68" s="48">
        <v>22</v>
      </c>
      <c r="F68" s="48">
        <v>3</v>
      </c>
      <c r="G68" s="134">
        <v>203694972.61049601</v>
      </c>
      <c r="H68" s="39">
        <v>17418308</v>
      </c>
    </row>
    <row r="69" spans="2:8" x14ac:dyDescent="0.25">
      <c r="B69" s="48" t="s">
        <v>2268</v>
      </c>
      <c r="C69" s="48">
        <v>6</v>
      </c>
      <c r="D69" s="48">
        <v>6</v>
      </c>
      <c r="E69" s="48">
        <v>22</v>
      </c>
      <c r="F69" s="48">
        <v>3</v>
      </c>
      <c r="G69" s="134">
        <v>0</v>
      </c>
      <c r="H69" s="134">
        <v>0</v>
      </c>
    </row>
    <row r="70" spans="2:8" x14ac:dyDescent="0.25">
      <c r="B70" s="48" t="s">
        <v>2269</v>
      </c>
      <c r="C70" s="48">
        <v>8</v>
      </c>
      <c r="D70" s="48">
        <v>9</v>
      </c>
      <c r="E70" s="48">
        <v>36</v>
      </c>
      <c r="F70" s="48">
        <v>8</v>
      </c>
      <c r="G70" s="134">
        <v>29560219.193170998</v>
      </c>
      <c r="H70" s="39">
        <v>3871825</v>
      </c>
    </row>
    <row r="71" spans="2:8" x14ac:dyDescent="0.25">
      <c r="B71" s="48" t="s">
        <v>2270</v>
      </c>
      <c r="C71" s="48">
        <v>8</v>
      </c>
      <c r="D71" s="48">
        <v>9</v>
      </c>
      <c r="E71" s="48">
        <v>36</v>
      </c>
      <c r="F71" s="48">
        <v>8</v>
      </c>
      <c r="G71" s="134">
        <v>0</v>
      </c>
      <c r="H71" s="134">
        <v>0</v>
      </c>
    </row>
    <row r="72" spans="2:8" x14ac:dyDescent="0.25">
      <c r="B72" s="48" t="s">
        <v>2271</v>
      </c>
      <c r="C72" s="48">
        <v>6</v>
      </c>
      <c r="D72" s="48">
        <v>8</v>
      </c>
      <c r="E72" s="48">
        <v>13</v>
      </c>
      <c r="F72" s="48">
        <v>2</v>
      </c>
      <c r="G72" s="134">
        <v>42362332.935048729</v>
      </c>
      <c r="H72" s="39">
        <v>6084404</v>
      </c>
    </row>
    <row r="73" spans="2:8" x14ac:dyDescent="0.25">
      <c r="B73" s="48" t="s">
        <v>2272</v>
      </c>
      <c r="C73" s="48">
        <v>6</v>
      </c>
      <c r="D73" s="48">
        <v>8</v>
      </c>
      <c r="E73" s="48">
        <v>13</v>
      </c>
      <c r="F73" s="48">
        <v>2</v>
      </c>
      <c r="G73" s="134">
        <v>0</v>
      </c>
      <c r="H73" s="134">
        <v>0</v>
      </c>
    </row>
    <row r="74" spans="2:8" x14ac:dyDescent="0.25">
      <c r="B74" s="48" t="s">
        <v>2273</v>
      </c>
      <c r="C74" s="48">
        <v>3</v>
      </c>
      <c r="D74" s="48">
        <v>3</v>
      </c>
      <c r="E74" s="48">
        <v>5</v>
      </c>
      <c r="F74" s="48">
        <v>1</v>
      </c>
      <c r="G74" s="134">
        <v>19609023.95641508</v>
      </c>
      <c r="H74" s="39">
        <v>879074</v>
      </c>
    </row>
    <row r="75" spans="2:8" x14ac:dyDescent="0.25">
      <c r="B75" s="48" t="s">
        <v>2274</v>
      </c>
      <c r="C75" s="48">
        <v>3</v>
      </c>
      <c r="D75" s="48">
        <v>3</v>
      </c>
      <c r="E75" s="48">
        <v>5</v>
      </c>
      <c r="F75" s="48">
        <v>1</v>
      </c>
      <c r="G75" s="134">
        <v>0</v>
      </c>
      <c r="H75" s="134">
        <v>0</v>
      </c>
    </row>
    <row r="76" spans="2:8" x14ac:dyDescent="0.25">
      <c r="B76" s="48" t="s">
        <v>2275</v>
      </c>
      <c r="C76" s="48">
        <v>15</v>
      </c>
      <c r="D76" s="48">
        <v>28</v>
      </c>
      <c r="E76" s="48">
        <v>49</v>
      </c>
      <c r="F76" s="48">
        <v>4</v>
      </c>
      <c r="G76" s="134">
        <v>352077820.20492446</v>
      </c>
      <c r="H76" s="39">
        <v>6592915</v>
      </c>
    </row>
    <row r="77" spans="2:8" x14ac:dyDescent="0.25">
      <c r="B77" s="48" t="s">
        <v>2276</v>
      </c>
      <c r="C77" s="48">
        <v>15</v>
      </c>
      <c r="D77" s="48">
        <v>28</v>
      </c>
      <c r="E77" s="48">
        <v>49</v>
      </c>
      <c r="F77" s="48">
        <v>4</v>
      </c>
      <c r="G77" s="134">
        <v>352077820.47905779</v>
      </c>
      <c r="H77" s="39">
        <v>6592915</v>
      </c>
    </row>
    <row r="78" spans="2:8" x14ac:dyDescent="0.25">
      <c r="B78" s="48" t="s">
        <v>2277</v>
      </c>
      <c r="C78" s="48">
        <v>15</v>
      </c>
      <c r="D78" s="48">
        <v>28</v>
      </c>
      <c r="E78" s="48">
        <v>49</v>
      </c>
      <c r="F78" s="48">
        <v>4</v>
      </c>
      <c r="G78" s="134">
        <v>0</v>
      </c>
      <c r="H78" s="134">
        <v>0</v>
      </c>
    </row>
    <row r="79" spans="2:8" x14ac:dyDescent="0.25">
      <c r="B79" s="48" t="s">
        <v>2278</v>
      </c>
      <c r="C79" s="48">
        <v>2</v>
      </c>
      <c r="D79" s="48">
        <v>2</v>
      </c>
      <c r="E79" s="48">
        <v>4</v>
      </c>
      <c r="F79" s="48">
        <v>2</v>
      </c>
      <c r="G79" s="134">
        <v>74709095.142555624</v>
      </c>
      <c r="H79" s="39">
        <v>2500778</v>
      </c>
    </row>
    <row r="80" spans="2:8" x14ac:dyDescent="0.25">
      <c r="B80" s="48" t="s">
        <v>2279</v>
      </c>
      <c r="C80" s="48">
        <v>2</v>
      </c>
      <c r="D80" s="48">
        <v>2</v>
      </c>
      <c r="E80" s="48">
        <v>4</v>
      </c>
      <c r="F80" s="48">
        <v>2</v>
      </c>
      <c r="G80" s="134">
        <v>74709095.200725302</v>
      </c>
      <c r="H80" s="39">
        <v>2500778</v>
      </c>
    </row>
    <row r="81" spans="2:8" x14ac:dyDescent="0.25">
      <c r="B81" s="48" t="s">
        <v>2280</v>
      </c>
      <c r="C81" s="48">
        <v>2</v>
      </c>
      <c r="D81" s="48">
        <v>2</v>
      </c>
      <c r="E81" s="48">
        <v>4</v>
      </c>
      <c r="F81" s="48">
        <v>2</v>
      </c>
      <c r="G81" s="134">
        <v>0</v>
      </c>
      <c r="H81" s="134">
        <v>0</v>
      </c>
    </row>
    <row r="82" spans="2:8" x14ac:dyDescent="0.25">
      <c r="B82" s="48" t="s">
        <v>2281</v>
      </c>
      <c r="C82" s="48">
        <v>46</v>
      </c>
      <c r="D82" s="48">
        <v>137</v>
      </c>
      <c r="E82" s="48">
        <v>348</v>
      </c>
      <c r="F82" s="48">
        <v>39</v>
      </c>
      <c r="G82" s="134">
        <v>2860971987.7563081</v>
      </c>
      <c r="H82" s="39">
        <v>5992805665</v>
      </c>
    </row>
    <row r="83" spans="2:8" x14ac:dyDescent="0.25">
      <c r="B83" s="48" t="s">
        <v>2282</v>
      </c>
      <c r="C83" s="48">
        <v>4</v>
      </c>
      <c r="D83" s="48">
        <v>17</v>
      </c>
      <c r="E83" s="48">
        <v>45</v>
      </c>
      <c r="F83" s="48">
        <v>7</v>
      </c>
      <c r="G83" s="134">
        <v>860135149.89430463</v>
      </c>
      <c r="H83" s="39">
        <v>29890996</v>
      </c>
    </row>
    <row r="84" spans="2:8" x14ac:dyDescent="0.25">
      <c r="B84" s="48" t="s">
        <v>2283</v>
      </c>
      <c r="C84" s="48">
        <v>4</v>
      </c>
      <c r="D84" s="48">
        <v>6</v>
      </c>
      <c r="E84" s="48">
        <v>17</v>
      </c>
      <c r="F84" s="48">
        <v>4</v>
      </c>
      <c r="G84" s="134">
        <v>0</v>
      </c>
      <c r="H84" s="134">
        <v>0</v>
      </c>
    </row>
    <row r="85" spans="2:8" x14ac:dyDescent="0.25">
      <c r="B85" s="48" t="s">
        <v>2284</v>
      </c>
      <c r="C85" s="48">
        <v>3</v>
      </c>
      <c r="D85" s="48">
        <v>3</v>
      </c>
      <c r="E85" s="48">
        <v>5</v>
      </c>
      <c r="F85" s="48">
        <v>1</v>
      </c>
      <c r="G85" s="134">
        <v>0</v>
      </c>
      <c r="H85" s="134">
        <v>0</v>
      </c>
    </row>
    <row r="86" spans="2:8" x14ac:dyDescent="0.25">
      <c r="B86" s="48" t="s">
        <v>2285</v>
      </c>
      <c r="C86" s="48">
        <v>2</v>
      </c>
      <c r="D86" s="48">
        <v>3</v>
      </c>
      <c r="E86" s="48">
        <v>10</v>
      </c>
      <c r="F86" s="48">
        <v>3</v>
      </c>
      <c r="G86" s="134">
        <v>0</v>
      </c>
      <c r="H86" s="134">
        <v>0</v>
      </c>
    </row>
    <row r="87" spans="2:8" x14ac:dyDescent="0.25">
      <c r="B87" s="48" t="s">
        <v>2286</v>
      </c>
      <c r="C87" s="48">
        <v>3</v>
      </c>
      <c r="D87" s="48">
        <v>5</v>
      </c>
      <c r="E87" s="48">
        <v>13</v>
      </c>
      <c r="F87" s="48">
        <v>3</v>
      </c>
      <c r="G87" s="134">
        <v>0</v>
      </c>
      <c r="H87" s="134">
        <v>0</v>
      </c>
    </row>
    <row r="88" spans="2:8" x14ac:dyDescent="0.25">
      <c r="B88" s="48" t="s">
        <v>2287</v>
      </c>
      <c r="C88" s="48">
        <v>26</v>
      </c>
      <c r="D88" s="48">
        <v>48</v>
      </c>
      <c r="E88" s="48">
        <v>104</v>
      </c>
      <c r="F88" s="48">
        <v>5</v>
      </c>
      <c r="G88" s="134">
        <v>297499015.2309134</v>
      </c>
      <c r="H88" s="39">
        <v>43715805</v>
      </c>
    </row>
    <row r="89" spans="2:8" x14ac:dyDescent="0.25">
      <c r="B89" s="48" t="s">
        <v>2288</v>
      </c>
      <c r="C89" s="48">
        <v>26</v>
      </c>
      <c r="D89" s="48">
        <v>48</v>
      </c>
      <c r="E89" s="48">
        <v>104</v>
      </c>
      <c r="F89" s="48">
        <v>5</v>
      </c>
      <c r="G89" s="134">
        <v>0</v>
      </c>
      <c r="H89" s="134">
        <v>0</v>
      </c>
    </row>
    <row r="90" spans="2:8" x14ac:dyDescent="0.25">
      <c r="B90" s="48" t="s">
        <v>2289</v>
      </c>
      <c r="C90" s="48">
        <v>21</v>
      </c>
      <c r="D90" s="48">
        <v>31</v>
      </c>
      <c r="E90" s="48">
        <v>79</v>
      </c>
      <c r="F90" s="48">
        <v>3</v>
      </c>
      <c r="G90" s="134">
        <v>425175146.72637242</v>
      </c>
      <c r="H90" s="39">
        <v>5905953381</v>
      </c>
    </row>
    <row r="91" spans="2:8" x14ac:dyDescent="0.25">
      <c r="B91" s="48" t="s">
        <v>2290</v>
      </c>
      <c r="C91" s="48">
        <v>20</v>
      </c>
      <c r="D91" s="48">
        <v>29</v>
      </c>
      <c r="E91" s="48">
        <v>71</v>
      </c>
      <c r="F91" s="48">
        <v>1</v>
      </c>
      <c r="G91" s="134">
        <v>0</v>
      </c>
      <c r="H91" s="134">
        <v>0</v>
      </c>
    </row>
    <row r="92" spans="2:8" x14ac:dyDescent="0.25">
      <c r="B92" s="48" t="s">
        <v>2291</v>
      </c>
      <c r="C92" s="48">
        <v>2</v>
      </c>
      <c r="D92" s="48">
        <v>2</v>
      </c>
      <c r="E92" s="48">
        <v>8</v>
      </c>
      <c r="F92" s="48">
        <v>2</v>
      </c>
      <c r="G92" s="134">
        <v>0</v>
      </c>
      <c r="H92" s="134">
        <v>0</v>
      </c>
    </row>
    <row r="93" spans="2:8" x14ac:dyDescent="0.25">
      <c r="B93" s="48" t="s">
        <v>2292</v>
      </c>
      <c r="C93" s="48">
        <v>6</v>
      </c>
      <c r="D93" s="48">
        <v>8</v>
      </c>
      <c r="E93" s="48">
        <v>24</v>
      </c>
      <c r="F93" s="48">
        <v>1</v>
      </c>
      <c r="G93" s="134">
        <v>37557192.661803022</v>
      </c>
      <c r="H93" s="39">
        <v>1451638</v>
      </c>
    </row>
    <row r="94" spans="2:8" x14ac:dyDescent="0.25">
      <c r="B94" s="48" t="s">
        <v>2293</v>
      </c>
      <c r="C94" s="48">
        <v>6</v>
      </c>
      <c r="D94" s="48">
        <v>8</v>
      </c>
      <c r="E94" s="48">
        <v>24</v>
      </c>
      <c r="F94" s="48">
        <v>1</v>
      </c>
      <c r="G94" s="134">
        <v>0</v>
      </c>
      <c r="H94" s="134">
        <v>0</v>
      </c>
    </row>
    <row r="95" spans="2:8" x14ac:dyDescent="0.25">
      <c r="B95" s="48" t="s">
        <v>2294</v>
      </c>
      <c r="C95" s="48">
        <v>2</v>
      </c>
      <c r="D95" s="48">
        <v>2</v>
      </c>
      <c r="E95" s="48">
        <v>4</v>
      </c>
      <c r="F95" s="48">
        <v>1</v>
      </c>
      <c r="G95" s="134">
        <v>7219296.8474696353</v>
      </c>
      <c r="H95" s="39">
        <v>366856</v>
      </c>
    </row>
    <row r="96" spans="2:8" x14ac:dyDescent="0.25">
      <c r="B96" s="48" t="s">
        <v>2295</v>
      </c>
      <c r="C96" s="48">
        <v>2</v>
      </c>
      <c r="D96" s="48">
        <v>2</v>
      </c>
      <c r="E96" s="48">
        <v>4</v>
      </c>
      <c r="F96" s="48">
        <v>1</v>
      </c>
      <c r="G96" s="134">
        <v>0</v>
      </c>
      <c r="H96" s="134">
        <v>0</v>
      </c>
    </row>
    <row r="97" spans="2:8" x14ac:dyDescent="0.25">
      <c r="B97" s="48" t="s">
        <v>2296</v>
      </c>
      <c r="C97" s="48">
        <v>4</v>
      </c>
      <c r="D97" s="48">
        <v>4</v>
      </c>
      <c r="E97" s="48">
        <v>10</v>
      </c>
      <c r="F97" s="48">
        <v>2</v>
      </c>
      <c r="G97" s="134">
        <v>2778522.8178840834</v>
      </c>
      <c r="H97" s="39">
        <v>118009</v>
      </c>
    </row>
    <row r="98" spans="2:8" x14ac:dyDescent="0.25">
      <c r="B98" s="48" t="s">
        <v>2297</v>
      </c>
      <c r="C98" s="48">
        <v>4</v>
      </c>
      <c r="D98" s="48">
        <v>4</v>
      </c>
      <c r="E98" s="48">
        <v>10</v>
      </c>
      <c r="F98" s="48">
        <v>2</v>
      </c>
      <c r="G98" s="134">
        <v>0</v>
      </c>
      <c r="H98" s="134">
        <v>0</v>
      </c>
    </row>
    <row r="99" spans="2:8" x14ac:dyDescent="0.25">
      <c r="B99" s="48" t="s">
        <v>2298</v>
      </c>
      <c r="C99" s="48">
        <v>7</v>
      </c>
      <c r="D99" s="48">
        <v>15</v>
      </c>
      <c r="E99" s="48">
        <v>51</v>
      </c>
      <c r="F99" s="48">
        <v>12</v>
      </c>
      <c r="G99" s="134">
        <v>667519163.80196786</v>
      </c>
      <c r="H99" s="39">
        <v>7026930</v>
      </c>
    </row>
    <row r="100" spans="2:8" x14ac:dyDescent="0.25">
      <c r="B100" s="48" t="s">
        <v>2299</v>
      </c>
      <c r="C100" s="48">
        <v>7</v>
      </c>
      <c r="D100" s="48">
        <v>7</v>
      </c>
      <c r="E100" s="48">
        <v>17</v>
      </c>
      <c r="F100" s="48">
        <v>5</v>
      </c>
      <c r="G100" s="134">
        <v>0</v>
      </c>
      <c r="H100" s="134">
        <v>0</v>
      </c>
    </row>
    <row r="101" spans="2:8" x14ac:dyDescent="0.25">
      <c r="B101" s="48" t="s">
        <v>2300</v>
      </c>
      <c r="C101" s="48">
        <v>7</v>
      </c>
      <c r="D101" s="48">
        <v>7</v>
      </c>
      <c r="E101" s="48">
        <v>32</v>
      </c>
      <c r="F101" s="48">
        <v>7</v>
      </c>
      <c r="G101" s="134">
        <v>0</v>
      </c>
      <c r="H101" s="134">
        <v>0</v>
      </c>
    </row>
    <row r="102" spans="2:8" x14ac:dyDescent="0.25">
      <c r="B102" s="48" t="s">
        <v>2167</v>
      </c>
      <c r="C102" s="48">
        <v>1</v>
      </c>
      <c r="D102" s="48">
        <v>1</v>
      </c>
      <c r="E102" s="48">
        <v>2</v>
      </c>
      <c r="F102" s="48">
        <v>1</v>
      </c>
      <c r="G102" s="134">
        <v>0</v>
      </c>
      <c r="H102" s="134">
        <v>0</v>
      </c>
    </row>
    <row r="103" spans="2:8" x14ac:dyDescent="0.25">
      <c r="B103" s="48" t="s">
        <v>2301</v>
      </c>
      <c r="C103" s="48">
        <v>4</v>
      </c>
      <c r="D103" s="48">
        <v>6</v>
      </c>
      <c r="E103" s="48">
        <v>21</v>
      </c>
      <c r="F103" s="48">
        <v>4</v>
      </c>
      <c r="G103" s="134">
        <v>329444453.40105325</v>
      </c>
      <c r="H103" s="39">
        <v>3161113</v>
      </c>
    </row>
    <row r="104" spans="2:8" x14ac:dyDescent="0.25">
      <c r="B104" s="48" t="s">
        <v>2302</v>
      </c>
      <c r="C104" s="48">
        <v>4</v>
      </c>
      <c r="D104" s="48">
        <v>4</v>
      </c>
      <c r="E104" s="48">
        <v>14</v>
      </c>
      <c r="F104" s="48">
        <v>3</v>
      </c>
      <c r="G104" s="134">
        <v>0</v>
      </c>
      <c r="H104" s="134">
        <v>0</v>
      </c>
    </row>
    <row r="105" spans="2:8" x14ac:dyDescent="0.25">
      <c r="B105" s="48" t="s">
        <v>2303</v>
      </c>
      <c r="C105" s="48">
        <v>2</v>
      </c>
      <c r="D105" s="48">
        <v>2</v>
      </c>
      <c r="E105" s="48">
        <v>7</v>
      </c>
      <c r="F105" s="48">
        <v>1</v>
      </c>
      <c r="G105" s="134">
        <v>0</v>
      </c>
      <c r="H105" s="134">
        <v>0</v>
      </c>
    </row>
    <row r="106" spans="2:8" x14ac:dyDescent="0.25">
      <c r="B106" s="48" t="s">
        <v>2304</v>
      </c>
      <c r="C106" s="48">
        <v>5</v>
      </c>
      <c r="D106" s="48">
        <v>5</v>
      </c>
      <c r="E106" s="48">
        <v>9</v>
      </c>
      <c r="F106" s="48">
        <v>4</v>
      </c>
      <c r="G106" s="134">
        <v>209746780.38740382</v>
      </c>
      <c r="H106" s="39">
        <v>846230</v>
      </c>
    </row>
    <row r="107" spans="2:8" x14ac:dyDescent="0.25">
      <c r="B107" s="48" t="s">
        <v>2305</v>
      </c>
      <c r="C107" s="48">
        <v>5</v>
      </c>
      <c r="D107" s="48">
        <v>5</v>
      </c>
      <c r="E107" s="48">
        <v>9</v>
      </c>
      <c r="F107" s="48">
        <v>4</v>
      </c>
      <c r="G107" s="134">
        <v>0</v>
      </c>
      <c r="H107" s="134">
        <v>0</v>
      </c>
    </row>
    <row r="108" spans="2:8" x14ac:dyDescent="0.25">
      <c r="B108" s="48" t="s">
        <v>2306</v>
      </c>
      <c r="C108" s="48">
        <v>1</v>
      </c>
      <c r="D108" s="48">
        <v>1</v>
      </c>
      <c r="E108" s="48">
        <v>1</v>
      </c>
      <c r="F108" s="48">
        <v>1</v>
      </c>
      <c r="G108" s="134">
        <v>23897272.524242464</v>
      </c>
      <c r="H108" s="39">
        <v>274648</v>
      </c>
    </row>
    <row r="109" spans="2:8" x14ac:dyDescent="0.25">
      <c r="B109" s="48" t="s">
        <v>2307</v>
      </c>
      <c r="C109" s="48">
        <v>1</v>
      </c>
      <c r="D109" s="48">
        <v>1</v>
      </c>
      <c r="E109" s="48">
        <v>1</v>
      </c>
      <c r="F109" s="48">
        <v>1</v>
      </c>
      <c r="G109" s="134">
        <v>0</v>
      </c>
      <c r="H109" s="134">
        <v>0</v>
      </c>
    </row>
    <row r="110" spans="2:8" x14ac:dyDescent="0.25">
      <c r="B110" s="48" t="s">
        <v>2308</v>
      </c>
      <c r="C110" s="48">
        <v>44</v>
      </c>
      <c r="D110" s="48">
        <v>82</v>
      </c>
      <c r="E110" s="48">
        <v>147</v>
      </c>
      <c r="F110" s="48">
        <v>52</v>
      </c>
      <c r="G110" s="134">
        <v>872973744.82267344</v>
      </c>
      <c r="H110" s="39">
        <v>49953415</v>
      </c>
    </row>
    <row r="111" spans="2:8" x14ac:dyDescent="0.25">
      <c r="B111" s="48" t="s">
        <v>2309</v>
      </c>
      <c r="C111" s="48">
        <v>9</v>
      </c>
      <c r="D111" s="48">
        <v>14</v>
      </c>
      <c r="E111" s="48">
        <v>15</v>
      </c>
      <c r="F111" s="48">
        <v>15</v>
      </c>
      <c r="G111" s="134">
        <v>105232969.43871823</v>
      </c>
      <c r="H111" s="39">
        <v>4203773</v>
      </c>
    </row>
    <row r="112" spans="2:8" x14ac:dyDescent="0.25">
      <c r="B112" s="48" t="s">
        <v>2310</v>
      </c>
      <c r="C112" s="48">
        <v>5</v>
      </c>
      <c r="D112" s="48">
        <v>6</v>
      </c>
      <c r="E112" s="48">
        <v>6</v>
      </c>
      <c r="F112" s="48">
        <v>6</v>
      </c>
      <c r="G112" s="134">
        <v>0</v>
      </c>
      <c r="H112" s="134">
        <v>0</v>
      </c>
    </row>
    <row r="113" spans="2:8" x14ac:dyDescent="0.25">
      <c r="B113" s="48" t="s">
        <v>2311</v>
      </c>
      <c r="C113" s="48">
        <v>1</v>
      </c>
      <c r="D113" s="48">
        <v>1</v>
      </c>
      <c r="E113" s="48">
        <v>1</v>
      </c>
      <c r="F113" s="48">
        <v>1</v>
      </c>
      <c r="G113" s="134">
        <v>0</v>
      </c>
      <c r="H113" s="134">
        <v>0</v>
      </c>
    </row>
    <row r="114" spans="2:8" x14ac:dyDescent="0.25">
      <c r="B114" s="48" t="s">
        <v>2312</v>
      </c>
      <c r="C114" s="48">
        <v>1</v>
      </c>
      <c r="D114" s="48">
        <v>1</v>
      </c>
      <c r="E114" s="48">
        <v>1</v>
      </c>
      <c r="F114" s="48">
        <v>1</v>
      </c>
      <c r="G114" s="134">
        <v>0</v>
      </c>
      <c r="H114" s="134">
        <v>0</v>
      </c>
    </row>
    <row r="115" spans="2:8" x14ac:dyDescent="0.25">
      <c r="B115" s="48" t="s">
        <v>2313</v>
      </c>
      <c r="C115" s="48">
        <v>6</v>
      </c>
      <c r="D115" s="48">
        <v>6</v>
      </c>
      <c r="E115" s="48">
        <v>7</v>
      </c>
      <c r="F115" s="48">
        <v>7</v>
      </c>
      <c r="G115" s="134">
        <v>0</v>
      </c>
      <c r="H115" s="134">
        <v>0</v>
      </c>
    </row>
    <row r="116" spans="2:8" x14ac:dyDescent="0.25">
      <c r="B116" s="48" t="s">
        <v>2314</v>
      </c>
      <c r="C116" s="48">
        <v>6</v>
      </c>
      <c r="D116" s="48">
        <v>6</v>
      </c>
      <c r="E116" s="48">
        <v>9</v>
      </c>
      <c r="F116" s="48">
        <v>7</v>
      </c>
      <c r="G116" s="134">
        <v>24474814.327461977</v>
      </c>
      <c r="H116" s="39">
        <v>1069236</v>
      </c>
    </row>
    <row r="117" spans="2:8" x14ac:dyDescent="0.25">
      <c r="B117" s="48" t="s">
        <v>2315</v>
      </c>
      <c r="C117" s="48">
        <v>6</v>
      </c>
      <c r="D117" s="48">
        <v>6</v>
      </c>
      <c r="E117" s="48">
        <v>9</v>
      </c>
      <c r="F117" s="48">
        <v>7</v>
      </c>
      <c r="G117" s="134">
        <v>0</v>
      </c>
      <c r="H117" s="134">
        <v>0</v>
      </c>
    </row>
    <row r="118" spans="2:8" x14ac:dyDescent="0.25">
      <c r="B118" s="48" t="s">
        <v>2316</v>
      </c>
      <c r="C118" s="48">
        <v>15</v>
      </c>
      <c r="D118" s="48">
        <v>16</v>
      </c>
      <c r="E118" s="48">
        <v>46</v>
      </c>
      <c r="F118" s="48">
        <v>8</v>
      </c>
      <c r="G118" s="134">
        <v>441214718.69629866</v>
      </c>
      <c r="H118" s="39">
        <v>15368633</v>
      </c>
    </row>
    <row r="119" spans="2:8" x14ac:dyDescent="0.25">
      <c r="B119" s="48" t="s">
        <v>2317</v>
      </c>
      <c r="C119" s="48">
        <v>1</v>
      </c>
      <c r="D119" s="48">
        <v>1</v>
      </c>
      <c r="E119" s="48">
        <v>1</v>
      </c>
      <c r="F119" s="48">
        <v>1</v>
      </c>
      <c r="G119" s="134">
        <v>0</v>
      </c>
      <c r="H119" s="134">
        <v>0</v>
      </c>
    </row>
    <row r="120" spans="2:8" x14ac:dyDescent="0.25">
      <c r="B120" s="48" t="s">
        <v>2318</v>
      </c>
      <c r="C120" s="48">
        <v>11</v>
      </c>
      <c r="D120" s="48">
        <v>11</v>
      </c>
      <c r="E120" s="48">
        <v>36</v>
      </c>
      <c r="F120" s="48">
        <v>3</v>
      </c>
      <c r="G120" s="134">
        <v>0</v>
      </c>
      <c r="H120" s="134">
        <v>0</v>
      </c>
    </row>
    <row r="121" spans="2:8" x14ac:dyDescent="0.25">
      <c r="B121" s="48" t="s">
        <v>2319</v>
      </c>
      <c r="C121" s="48">
        <v>3</v>
      </c>
      <c r="D121" s="48">
        <v>4</v>
      </c>
      <c r="E121" s="48">
        <v>9</v>
      </c>
      <c r="F121" s="48">
        <v>4</v>
      </c>
      <c r="G121" s="134">
        <v>0</v>
      </c>
      <c r="H121" s="134">
        <v>0</v>
      </c>
    </row>
    <row r="122" spans="2:8" x14ac:dyDescent="0.25">
      <c r="B122" s="48" t="s">
        <v>2320</v>
      </c>
      <c r="C122" s="48">
        <v>13</v>
      </c>
      <c r="D122" s="48">
        <v>14</v>
      </c>
      <c r="E122" s="48">
        <v>21</v>
      </c>
      <c r="F122" s="48">
        <v>6</v>
      </c>
      <c r="G122" s="134">
        <v>129880954.77159333</v>
      </c>
      <c r="H122" s="39">
        <v>6997934</v>
      </c>
    </row>
    <row r="123" spans="2:8" x14ac:dyDescent="0.25">
      <c r="B123" s="48" t="s">
        <v>2321</v>
      </c>
      <c r="C123" s="48">
        <v>10</v>
      </c>
      <c r="D123" s="48">
        <v>10</v>
      </c>
      <c r="E123" s="48">
        <v>13</v>
      </c>
      <c r="F123" s="48">
        <v>2</v>
      </c>
      <c r="G123" s="134">
        <v>0</v>
      </c>
      <c r="H123" s="134">
        <v>0</v>
      </c>
    </row>
    <row r="124" spans="2:8" x14ac:dyDescent="0.25">
      <c r="B124" s="48" t="s">
        <v>2322</v>
      </c>
      <c r="C124" s="48">
        <v>2</v>
      </c>
      <c r="D124" s="48">
        <v>3</v>
      </c>
      <c r="E124" s="48">
        <v>7</v>
      </c>
      <c r="F124" s="48">
        <v>3</v>
      </c>
      <c r="G124" s="134">
        <v>0</v>
      </c>
      <c r="H124" s="134">
        <v>0</v>
      </c>
    </row>
    <row r="125" spans="2:8" x14ac:dyDescent="0.25">
      <c r="B125" s="48" t="s">
        <v>2323</v>
      </c>
      <c r="C125" s="48">
        <v>1</v>
      </c>
      <c r="D125" s="48">
        <v>1</v>
      </c>
      <c r="E125" s="48">
        <v>1</v>
      </c>
      <c r="F125" s="48">
        <v>1</v>
      </c>
      <c r="G125" s="134">
        <v>0</v>
      </c>
      <c r="H125" s="134">
        <v>0</v>
      </c>
    </row>
    <row r="126" spans="2:8" x14ac:dyDescent="0.25">
      <c r="B126" s="48" t="s">
        <v>2324</v>
      </c>
      <c r="C126" s="48">
        <v>4</v>
      </c>
      <c r="D126" s="48">
        <v>5</v>
      </c>
      <c r="E126" s="48">
        <v>7</v>
      </c>
      <c r="F126" s="48">
        <v>7</v>
      </c>
      <c r="G126" s="134">
        <v>18857860.749187954</v>
      </c>
      <c r="H126" s="39">
        <v>1321778</v>
      </c>
    </row>
    <row r="127" spans="2:8" x14ac:dyDescent="0.25">
      <c r="B127" s="48" t="s">
        <v>2325</v>
      </c>
      <c r="C127" s="48">
        <v>3</v>
      </c>
      <c r="D127" s="48">
        <v>3</v>
      </c>
      <c r="E127" s="48">
        <v>5</v>
      </c>
      <c r="F127" s="48">
        <v>5</v>
      </c>
      <c r="G127" s="134">
        <v>0</v>
      </c>
      <c r="H127" s="134">
        <v>0</v>
      </c>
    </row>
    <row r="128" spans="2:8" x14ac:dyDescent="0.25">
      <c r="B128" s="48" t="s">
        <v>2326</v>
      </c>
      <c r="C128" s="48">
        <v>2</v>
      </c>
      <c r="D128" s="48">
        <v>2</v>
      </c>
      <c r="E128" s="48">
        <v>2</v>
      </c>
      <c r="F128" s="48">
        <v>2</v>
      </c>
      <c r="G128" s="134">
        <v>0</v>
      </c>
      <c r="H128" s="134">
        <v>0</v>
      </c>
    </row>
    <row r="129" spans="2:8" x14ac:dyDescent="0.25">
      <c r="B129" s="48" t="s">
        <v>2327</v>
      </c>
      <c r="C129" s="48">
        <v>3</v>
      </c>
      <c r="D129" s="48">
        <v>3</v>
      </c>
      <c r="E129" s="48">
        <v>5</v>
      </c>
      <c r="F129" s="48">
        <v>2</v>
      </c>
      <c r="G129" s="134">
        <v>7265201.6781975441</v>
      </c>
      <c r="H129" s="39">
        <v>349219</v>
      </c>
    </row>
    <row r="130" spans="2:8" x14ac:dyDescent="0.25">
      <c r="B130" s="48" t="s">
        <v>2328</v>
      </c>
      <c r="C130" s="48">
        <v>3</v>
      </c>
      <c r="D130" s="48">
        <v>3</v>
      </c>
      <c r="E130" s="48">
        <v>5</v>
      </c>
      <c r="F130" s="48">
        <v>2</v>
      </c>
      <c r="G130" s="134">
        <v>0</v>
      </c>
      <c r="H130" s="134">
        <v>0</v>
      </c>
    </row>
    <row r="131" spans="2:8" x14ac:dyDescent="0.25">
      <c r="B131" s="48" t="s">
        <v>2329</v>
      </c>
      <c r="C131" s="48">
        <v>15</v>
      </c>
      <c r="D131" s="48">
        <v>20</v>
      </c>
      <c r="E131" s="48">
        <v>40</v>
      </c>
      <c r="F131" s="48">
        <v>5</v>
      </c>
      <c r="G131" s="134">
        <v>127360581.13027903</v>
      </c>
      <c r="H131" s="39">
        <v>19412105</v>
      </c>
    </row>
    <row r="132" spans="2:8" x14ac:dyDescent="0.25">
      <c r="B132" s="48" t="s">
        <v>2330</v>
      </c>
      <c r="C132" s="48">
        <v>15</v>
      </c>
      <c r="D132" s="48">
        <v>17</v>
      </c>
      <c r="E132" s="48">
        <v>35</v>
      </c>
      <c r="F132" s="48">
        <v>2</v>
      </c>
      <c r="G132" s="134">
        <v>0</v>
      </c>
      <c r="H132" s="134">
        <v>0</v>
      </c>
    </row>
    <row r="133" spans="2:8" x14ac:dyDescent="0.25">
      <c r="B133" s="48" t="s">
        <v>2331</v>
      </c>
      <c r="C133" s="48">
        <v>3</v>
      </c>
      <c r="D133" s="48">
        <v>3</v>
      </c>
      <c r="E133" s="48">
        <v>5</v>
      </c>
      <c r="F133" s="48">
        <v>3</v>
      </c>
      <c r="G133" s="134">
        <v>0</v>
      </c>
      <c r="H133" s="134">
        <v>0</v>
      </c>
    </row>
    <row r="134" spans="2:8" x14ac:dyDescent="0.25">
      <c r="B134" s="48" t="s">
        <v>2332</v>
      </c>
      <c r="C134" s="48">
        <v>4</v>
      </c>
      <c r="D134" s="48">
        <v>4</v>
      </c>
      <c r="E134" s="48">
        <v>4</v>
      </c>
      <c r="F134" s="48">
        <v>2</v>
      </c>
      <c r="G134" s="134">
        <v>18686647.240359198</v>
      </c>
      <c r="H134" s="39">
        <v>1230737</v>
      </c>
    </row>
    <row r="135" spans="2:8" x14ac:dyDescent="0.25">
      <c r="B135" s="48" t="s">
        <v>2333</v>
      </c>
      <c r="C135" s="48">
        <v>4</v>
      </c>
      <c r="D135" s="48">
        <v>4</v>
      </c>
      <c r="E135" s="48">
        <v>4</v>
      </c>
      <c r="F135" s="48">
        <v>2</v>
      </c>
      <c r="G135" s="134">
        <v>0</v>
      </c>
      <c r="H135" s="134">
        <v>0</v>
      </c>
    </row>
    <row r="136" spans="2:8" x14ac:dyDescent="0.25">
      <c r="B136" s="48" t="s">
        <v>2334</v>
      </c>
      <c r="C136" s="48">
        <v>28</v>
      </c>
      <c r="D136" s="48">
        <v>37</v>
      </c>
      <c r="E136" s="48">
        <v>69</v>
      </c>
      <c r="F136" s="48">
        <v>14</v>
      </c>
      <c r="G136" s="134">
        <v>194197377.93156666</v>
      </c>
      <c r="H136" s="39">
        <v>8539961</v>
      </c>
    </row>
    <row r="137" spans="2:8" x14ac:dyDescent="0.25">
      <c r="B137" s="48" t="s">
        <v>2335</v>
      </c>
      <c r="C137" s="48">
        <v>21</v>
      </c>
      <c r="D137" s="48">
        <v>25</v>
      </c>
      <c r="E137" s="48">
        <v>47</v>
      </c>
      <c r="F137" s="48">
        <v>10</v>
      </c>
      <c r="G137" s="134">
        <v>170554911.72664791</v>
      </c>
      <c r="H137" s="39">
        <v>6125351</v>
      </c>
    </row>
    <row r="138" spans="2:8" x14ac:dyDescent="0.25">
      <c r="B138" s="48" t="s">
        <v>2336</v>
      </c>
      <c r="C138" s="48">
        <v>21</v>
      </c>
      <c r="D138" s="48">
        <v>25</v>
      </c>
      <c r="E138" s="48">
        <v>47</v>
      </c>
      <c r="F138" s="48">
        <v>10</v>
      </c>
      <c r="G138" s="134">
        <v>0</v>
      </c>
      <c r="H138" s="134">
        <v>0</v>
      </c>
    </row>
    <row r="139" spans="2:8" x14ac:dyDescent="0.25">
      <c r="B139" s="48" t="s">
        <v>2337</v>
      </c>
      <c r="C139" s="48">
        <v>7</v>
      </c>
      <c r="D139" s="48">
        <v>7</v>
      </c>
      <c r="E139" s="48">
        <v>16</v>
      </c>
      <c r="F139" s="48">
        <v>1</v>
      </c>
      <c r="G139" s="134">
        <v>19227916.833447546</v>
      </c>
      <c r="H139" s="39">
        <v>2176936</v>
      </c>
    </row>
    <row r="140" spans="2:8" x14ac:dyDescent="0.25">
      <c r="B140" s="48" t="s">
        <v>2338</v>
      </c>
      <c r="C140" s="48">
        <v>7</v>
      </c>
      <c r="D140" s="48">
        <v>7</v>
      </c>
      <c r="E140" s="48">
        <v>16</v>
      </c>
      <c r="F140" s="48">
        <v>1</v>
      </c>
      <c r="G140" s="134">
        <v>0</v>
      </c>
      <c r="H140" s="134">
        <v>0</v>
      </c>
    </row>
    <row r="141" spans="2:8" x14ac:dyDescent="0.25">
      <c r="B141" s="48" t="s">
        <v>2339</v>
      </c>
      <c r="C141" s="48">
        <v>3</v>
      </c>
      <c r="D141" s="48">
        <v>5</v>
      </c>
      <c r="E141" s="48">
        <v>6</v>
      </c>
      <c r="F141" s="48">
        <v>3</v>
      </c>
      <c r="G141" s="134">
        <v>4414549.4426854942</v>
      </c>
      <c r="H141" s="39">
        <v>237674</v>
      </c>
    </row>
    <row r="142" spans="2:8" x14ac:dyDescent="0.25">
      <c r="B142" s="48" t="s">
        <v>2340</v>
      </c>
      <c r="C142" s="48">
        <v>3</v>
      </c>
      <c r="D142" s="48">
        <v>5</v>
      </c>
      <c r="E142" s="48">
        <v>6</v>
      </c>
      <c r="F142" s="48">
        <v>3</v>
      </c>
      <c r="G142" s="134">
        <v>0</v>
      </c>
      <c r="H142" s="134">
        <v>0</v>
      </c>
    </row>
    <row r="143" spans="2:8" x14ac:dyDescent="0.25">
      <c r="B143" s="48" t="s">
        <v>2341</v>
      </c>
      <c r="C143" s="48">
        <v>8</v>
      </c>
      <c r="D143" s="48">
        <v>8</v>
      </c>
      <c r="E143" s="48">
        <v>10</v>
      </c>
      <c r="F143" s="48">
        <v>5</v>
      </c>
      <c r="G143" s="134">
        <v>65757269.851331227</v>
      </c>
      <c r="H143" s="39">
        <v>3744553</v>
      </c>
    </row>
    <row r="144" spans="2:8" x14ac:dyDescent="0.25">
      <c r="B144" s="48" t="s">
        <v>2342</v>
      </c>
      <c r="C144" s="48">
        <v>8</v>
      </c>
      <c r="D144" s="48">
        <v>8</v>
      </c>
      <c r="E144" s="48">
        <v>10</v>
      </c>
      <c r="F144" s="48">
        <v>5</v>
      </c>
      <c r="G144" s="134">
        <v>65757269.902530871</v>
      </c>
      <c r="H144" s="39">
        <v>3744553</v>
      </c>
    </row>
    <row r="145" spans="2:8" x14ac:dyDescent="0.25">
      <c r="B145" s="48" t="s">
        <v>2343</v>
      </c>
      <c r="C145" s="48">
        <v>8</v>
      </c>
      <c r="D145" s="48">
        <v>8</v>
      </c>
      <c r="E145" s="48">
        <v>10</v>
      </c>
      <c r="F145" s="48">
        <v>5</v>
      </c>
      <c r="G145" s="134">
        <v>0</v>
      </c>
      <c r="H145" s="134">
        <v>0</v>
      </c>
    </row>
    <row r="146" spans="2:8" x14ac:dyDescent="0.25">
      <c r="B146" s="48" t="s">
        <v>2344</v>
      </c>
      <c r="C146" s="48">
        <v>1</v>
      </c>
      <c r="D146" s="48">
        <v>1</v>
      </c>
      <c r="E146" s="48">
        <v>2</v>
      </c>
      <c r="F146" s="48">
        <v>1</v>
      </c>
      <c r="G146" s="134">
        <v>5888741.3936347095</v>
      </c>
      <c r="H146" s="39">
        <v>575281</v>
      </c>
    </row>
    <row r="147" spans="2:8" x14ac:dyDescent="0.25">
      <c r="B147" s="48" t="s">
        <v>2345</v>
      </c>
      <c r="C147" s="48">
        <v>1</v>
      </c>
      <c r="D147" s="48">
        <v>1</v>
      </c>
      <c r="E147" s="48">
        <v>2</v>
      </c>
      <c r="F147" s="48">
        <v>1</v>
      </c>
      <c r="G147" s="134">
        <v>5888741.3982197773</v>
      </c>
      <c r="H147" s="39">
        <v>575281</v>
      </c>
    </row>
    <row r="148" spans="2:8" x14ac:dyDescent="0.25">
      <c r="B148" s="48" t="s">
        <v>2346</v>
      </c>
      <c r="C148" s="48">
        <v>1</v>
      </c>
      <c r="D148" s="48">
        <v>1</v>
      </c>
      <c r="E148" s="48">
        <v>2</v>
      </c>
      <c r="F148" s="48">
        <v>1</v>
      </c>
      <c r="G148" s="134">
        <v>0</v>
      </c>
      <c r="H148" s="134">
        <v>0</v>
      </c>
    </row>
    <row r="149" spans="2:8" x14ac:dyDescent="0.25">
      <c r="B149" s="48" t="s">
        <v>2347</v>
      </c>
      <c r="C149" s="48">
        <v>8</v>
      </c>
      <c r="D149" s="48">
        <v>9</v>
      </c>
      <c r="E149" s="48">
        <v>11</v>
      </c>
      <c r="F149" s="48">
        <v>9</v>
      </c>
      <c r="G149" s="134">
        <v>90192161.306296811</v>
      </c>
      <c r="H149" s="39">
        <v>14142082</v>
      </c>
    </row>
    <row r="150" spans="2:8" x14ac:dyDescent="0.25">
      <c r="B150" s="48" t="s">
        <v>2348</v>
      </c>
      <c r="C150" s="48">
        <v>8</v>
      </c>
      <c r="D150" s="48">
        <v>9</v>
      </c>
      <c r="E150" s="48">
        <v>11</v>
      </c>
      <c r="F150" s="48">
        <v>9</v>
      </c>
      <c r="G150" s="134">
        <v>90192161.376521856</v>
      </c>
      <c r="H150" s="39">
        <v>14142082</v>
      </c>
    </row>
    <row r="151" spans="2:8" x14ac:dyDescent="0.25">
      <c r="B151" s="48" t="s">
        <v>2349</v>
      </c>
      <c r="C151" s="48">
        <v>8</v>
      </c>
      <c r="D151" s="48">
        <v>9</v>
      </c>
      <c r="E151" s="48">
        <v>11</v>
      </c>
      <c r="F151" s="48">
        <v>9</v>
      </c>
      <c r="G151" s="134">
        <v>0</v>
      </c>
      <c r="H151" s="134">
        <v>0</v>
      </c>
    </row>
    <row r="152" spans="2:8" x14ac:dyDescent="0.25">
      <c r="B152" s="48" t="s">
        <v>2350</v>
      </c>
      <c r="C152" s="48">
        <v>7</v>
      </c>
      <c r="D152" s="48">
        <v>13</v>
      </c>
      <c r="E152" s="48">
        <v>13</v>
      </c>
      <c r="F152" s="48">
        <v>13</v>
      </c>
      <c r="G152" s="134">
        <v>622109863.03312409</v>
      </c>
      <c r="H152" s="39">
        <v>517636</v>
      </c>
    </row>
    <row r="153" spans="2:8" x14ac:dyDescent="0.25">
      <c r="B153" s="48" t="s">
        <v>2351</v>
      </c>
      <c r="C153" s="48">
        <v>7</v>
      </c>
      <c r="D153" s="48">
        <v>13</v>
      </c>
      <c r="E153" s="48">
        <v>13</v>
      </c>
      <c r="F153" s="48">
        <v>13</v>
      </c>
      <c r="G153" s="134">
        <v>622109863.51750863</v>
      </c>
      <c r="H153" s="39">
        <v>517636</v>
      </c>
    </row>
    <row r="154" spans="2:8" x14ac:dyDescent="0.25">
      <c r="B154" s="48" t="s">
        <v>2352</v>
      </c>
      <c r="C154" s="48">
        <v>7</v>
      </c>
      <c r="D154" s="48">
        <v>13</v>
      </c>
      <c r="E154" s="48">
        <v>13</v>
      </c>
      <c r="F154" s="48">
        <v>13</v>
      </c>
      <c r="G154" s="134">
        <v>0</v>
      </c>
      <c r="H154" s="134">
        <v>0</v>
      </c>
    </row>
    <row r="155" spans="2:8" x14ac:dyDescent="0.25">
      <c r="B155" s="48" t="s">
        <v>2353</v>
      </c>
      <c r="C155" s="48">
        <v>75</v>
      </c>
      <c r="D155" s="48">
        <v>173</v>
      </c>
      <c r="E155" s="48">
        <v>369</v>
      </c>
      <c r="F155" s="48">
        <v>71</v>
      </c>
      <c r="G155" s="134">
        <v>3179902752.6189284</v>
      </c>
      <c r="H155" s="39">
        <v>70673699</v>
      </c>
    </row>
    <row r="156" spans="2:8" x14ac:dyDescent="0.25">
      <c r="B156" s="48" t="s">
        <v>2354</v>
      </c>
      <c r="C156" s="48">
        <v>43</v>
      </c>
      <c r="D156" s="48">
        <v>74</v>
      </c>
      <c r="E156" s="48">
        <v>159</v>
      </c>
      <c r="F156" s="48">
        <v>21</v>
      </c>
      <c r="G156" s="134">
        <v>1472382258.7544868</v>
      </c>
      <c r="H156" s="39">
        <v>34805252</v>
      </c>
    </row>
    <row r="157" spans="2:8" x14ac:dyDescent="0.25">
      <c r="B157" s="48" t="s">
        <v>2355</v>
      </c>
      <c r="C157" s="48">
        <v>4</v>
      </c>
      <c r="D157" s="48">
        <v>5</v>
      </c>
      <c r="E157" s="48">
        <v>12</v>
      </c>
      <c r="F157" s="48">
        <v>2</v>
      </c>
      <c r="G157" s="134">
        <v>34419615.324013948</v>
      </c>
      <c r="H157" s="39">
        <v>3326997</v>
      </c>
    </row>
    <row r="158" spans="2:8" x14ac:dyDescent="0.25">
      <c r="B158" s="48" t="s">
        <v>2356</v>
      </c>
      <c r="C158" s="48">
        <v>4</v>
      </c>
      <c r="D158" s="48">
        <v>5</v>
      </c>
      <c r="E158" s="48">
        <v>12</v>
      </c>
      <c r="F158" s="48">
        <v>2</v>
      </c>
      <c r="G158" s="134">
        <v>0</v>
      </c>
      <c r="H158" s="134">
        <v>0</v>
      </c>
    </row>
    <row r="159" spans="2:8" x14ac:dyDescent="0.25">
      <c r="B159" s="48" t="s">
        <v>2357</v>
      </c>
      <c r="C159" s="48">
        <v>6</v>
      </c>
      <c r="D159" s="48">
        <v>8</v>
      </c>
      <c r="E159" s="48">
        <v>37</v>
      </c>
      <c r="F159" s="48">
        <v>3</v>
      </c>
      <c r="G159" s="134">
        <v>466231895.89206976</v>
      </c>
      <c r="H159" s="39">
        <v>6435246</v>
      </c>
    </row>
    <row r="160" spans="2:8" x14ac:dyDescent="0.25">
      <c r="B160" s="48" t="s">
        <v>2358</v>
      </c>
      <c r="C160" s="48">
        <v>2</v>
      </c>
      <c r="D160" s="48">
        <v>2</v>
      </c>
      <c r="E160" s="48">
        <v>5</v>
      </c>
      <c r="F160" s="48">
        <v>1</v>
      </c>
      <c r="G160" s="134">
        <v>0</v>
      </c>
      <c r="H160" s="134">
        <v>0</v>
      </c>
    </row>
    <row r="161" spans="2:8" x14ac:dyDescent="0.25">
      <c r="B161" s="48" t="s">
        <v>2359</v>
      </c>
      <c r="C161" s="48">
        <v>6</v>
      </c>
      <c r="D161" s="48">
        <v>6</v>
      </c>
      <c r="E161" s="48">
        <v>32</v>
      </c>
      <c r="F161" s="48">
        <v>2</v>
      </c>
      <c r="G161" s="134">
        <v>0</v>
      </c>
      <c r="H161" s="134">
        <v>0</v>
      </c>
    </row>
    <row r="162" spans="2:8" x14ac:dyDescent="0.25">
      <c r="B162" s="48" t="s">
        <v>2360</v>
      </c>
      <c r="C162" s="48">
        <v>32</v>
      </c>
      <c r="D162" s="48">
        <v>53</v>
      </c>
      <c r="E162" s="48">
        <v>80</v>
      </c>
      <c r="F162" s="48">
        <v>9</v>
      </c>
      <c r="G162" s="134">
        <v>381391274.17640132</v>
      </c>
      <c r="H162" s="39">
        <v>20892692</v>
      </c>
    </row>
    <row r="163" spans="2:8" x14ac:dyDescent="0.25">
      <c r="B163" s="48" t="s">
        <v>2361</v>
      </c>
      <c r="C163" s="48">
        <v>4</v>
      </c>
      <c r="D163" s="48">
        <v>4</v>
      </c>
      <c r="E163" s="48">
        <v>7</v>
      </c>
      <c r="F163" s="48">
        <v>2</v>
      </c>
      <c r="G163" s="134">
        <v>0</v>
      </c>
      <c r="H163" s="134">
        <v>0</v>
      </c>
    </row>
    <row r="164" spans="2:8" x14ac:dyDescent="0.25">
      <c r="B164" s="48" t="s">
        <v>2362</v>
      </c>
      <c r="C164" s="48">
        <v>27</v>
      </c>
      <c r="D164" s="48">
        <v>39</v>
      </c>
      <c r="E164" s="48">
        <v>51</v>
      </c>
      <c r="F164" s="48">
        <v>4</v>
      </c>
      <c r="G164" s="134">
        <v>0</v>
      </c>
      <c r="H164" s="134">
        <v>0</v>
      </c>
    </row>
    <row r="165" spans="2:8" x14ac:dyDescent="0.25">
      <c r="B165" s="48" t="s">
        <v>2363</v>
      </c>
      <c r="C165" s="48">
        <v>2</v>
      </c>
      <c r="D165" s="48">
        <v>2</v>
      </c>
      <c r="E165" s="48">
        <v>2</v>
      </c>
      <c r="F165" s="48">
        <v>1</v>
      </c>
      <c r="G165" s="134">
        <v>0</v>
      </c>
      <c r="H165" s="134">
        <v>0</v>
      </c>
    </row>
    <row r="166" spans="2:8" x14ac:dyDescent="0.25">
      <c r="B166" s="48" t="s">
        <v>2364</v>
      </c>
      <c r="C166" s="48">
        <v>6</v>
      </c>
      <c r="D166" s="48">
        <v>8</v>
      </c>
      <c r="E166" s="48">
        <v>20</v>
      </c>
      <c r="F166" s="48">
        <v>2</v>
      </c>
      <c r="G166" s="134">
        <v>0</v>
      </c>
      <c r="H166" s="134">
        <v>0</v>
      </c>
    </row>
    <row r="167" spans="2:8" x14ac:dyDescent="0.25">
      <c r="B167" s="48" t="s">
        <v>2365</v>
      </c>
      <c r="C167" s="48">
        <v>3</v>
      </c>
      <c r="D167" s="48">
        <v>4</v>
      </c>
      <c r="E167" s="48">
        <v>8</v>
      </c>
      <c r="F167" s="48">
        <v>4</v>
      </c>
      <c r="G167" s="134">
        <v>88274757.406259343</v>
      </c>
      <c r="H167" s="39">
        <v>106123</v>
      </c>
    </row>
    <row r="168" spans="2:8" x14ac:dyDescent="0.25">
      <c r="B168" s="48" t="s">
        <v>2366</v>
      </c>
      <c r="C168" s="48">
        <v>3</v>
      </c>
      <c r="D168" s="48">
        <v>4</v>
      </c>
      <c r="E168" s="48">
        <v>8</v>
      </c>
      <c r="F168" s="48">
        <v>4</v>
      </c>
      <c r="G168" s="134">
        <v>0</v>
      </c>
      <c r="H168" s="134">
        <v>0</v>
      </c>
    </row>
    <row r="169" spans="2:8" x14ac:dyDescent="0.25">
      <c r="B169" s="48" t="s">
        <v>2367</v>
      </c>
      <c r="C169" s="48">
        <v>1</v>
      </c>
      <c r="D169" s="48">
        <v>1</v>
      </c>
      <c r="E169" s="48">
        <v>8</v>
      </c>
      <c r="F169" s="48">
        <v>1</v>
      </c>
      <c r="G169" s="134">
        <v>70226032.867645472</v>
      </c>
      <c r="H169" s="39">
        <v>575213</v>
      </c>
    </row>
    <row r="170" spans="2:8" x14ac:dyDescent="0.25">
      <c r="B170" s="48" t="s">
        <v>2368</v>
      </c>
      <c r="C170" s="48">
        <v>1</v>
      </c>
      <c r="D170" s="48">
        <v>1</v>
      </c>
      <c r="E170" s="48">
        <v>8</v>
      </c>
      <c r="F170" s="48">
        <v>1</v>
      </c>
      <c r="G170" s="134">
        <v>0</v>
      </c>
      <c r="H170" s="134">
        <v>0</v>
      </c>
    </row>
    <row r="171" spans="2:8" x14ac:dyDescent="0.25">
      <c r="B171" s="48" t="s">
        <v>2369</v>
      </c>
      <c r="C171" s="48">
        <v>3</v>
      </c>
      <c r="D171" s="48">
        <v>3</v>
      </c>
      <c r="E171" s="48">
        <v>14</v>
      </c>
      <c r="F171" s="48">
        <v>2</v>
      </c>
      <c r="G171" s="134">
        <v>431838684.80445188</v>
      </c>
      <c r="H171" s="39">
        <v>3468981</v>
      </c>
    </row>
    <row r="172" spans="2:8" x14ac:dyDescent="0.25">
      <c r="B172" s="48" t="s">
        <v>2370</v>
      </c>
      <c r="C172" s="48">
        <v>3</v>
      </c>
      <c r="D172" s="48">
        <v>3</v>
      </c>
      <c r="E172" s="48">
        <v>14</v>
      </c>
      <c r="F172" s="48">
        <v>2</v>
      </c>
      <c r="G172" s="134">
        <v>0</v>
      </c>
      <c r="H172" s="134">
        <v>0</v>
      </c>
    </row>
    <row r="173" spans="2:8" x14ac:dyDescent="0.25">
      <c r="B173" s="48" t="s">
        <v>2371</v>
      </c>
      <c r="C173" s="48">
        <v>24</v>
      </c>
      <c r="D173" s="48">
        <v>39</v>
      </c>
      <c r="E173" s="48">
        <v>71</v>
      </c>
      <c r="F173" s="48">
        <v>25</v>
      </c>
      <c r="G173" s="134">
        <v>1045626394.8329793</v>
      </c>
      <c r="H173" s="39">
        <v>4235462</v>
      </c>
    </row>
    <row r="174" spans="2:8" x14ac:dyDescent="0.25">
      <c r="B174" s="48" t="s">
        <v>2372</v>
      </c>
      <c r="C174" s="48">
        <v>6</v>
      </c>
      <c r="D174" s="48">
        <v>8</v>
      </c>
      <c r="E174" s="48">
        <v>11</v>
      </c>
      <c r="F174" s="48">
        <v>2</v>
      </c>
      <c r="G174" s="134">
        <v>40044792.553695098</v>
      </c>
      <c r="H174" s="39">
        <v>2340883</v>
      </c>
    </row>
    <row r="175" spans="2:8" x14ac:dyDescent="0.25">
      <c r="B175" s="48" t="s">
        <v>2373</v>
      </c>
      <c r="C175" s="48">
        <v>6</v>
      </c>
      <c r="D175" s="48">
        <v>8</v>
      </c>
      <c r="E175" s="48">
        <v>11</v>
      </c>
      <c r="F175" s="48">
        <v>2</v>
      </c>
      <c r="G175" s="134">
        <v>0</v>
      </c>
      <c r="H175" s="134">
        <v>0</v>
      </c>
    </row>
    <row r="176" spans="2:8" x14ac:dyDescent="0.25">
      <c r="B176" s="48" t="s">
        <v>2374</v>
      </c>
      <c r="C176" s="48">
        <v>7</v>
      </c>
      <c r="D176" s="48">
        <v>7</v>
      </c>
      <c r="E176" s="48">
        <v>8</v>
      </c>
      <c r="F176" s="48">
        <v>4</v>
      </c>
      <c r="G176" s="134">
        <v>5974401.3415635237</v>
      </c>
      <c r="H176" s="39">
        <v>207706</v>
      </c>
    </row>
    <row r="177" spans="2:8" x14ac:dyDescent="0.25">
      <c r="B177" s="48" t="s">
        <v>2375</v>
      </c>
      <c r="C177" s="48">
        <v>5</v>
      </c>
      <c r="D177" s="48">
        <v>5</v>
      </c>
      <c r="E177" s="48">
        <v>6</v>
      </c>
      <c r="F177" s="48">
        <v>2</v>
      </c>
      <c r="G177" s="134">
        <v>0</v>
      </c>
      <c r="H177" s="134">
        <v>0</v>
      </c>
    </row>
    <row r="178" spans="2:8" x14ac:dyDescent="0.25">
      <c r="B178" s="48" t="s">
        <v>2376</v>
      </c>
      <c r="C178" s="48">
        <v>1</v>
      </c>
      <c r="D178" s="48">
        <v>1</v>
      </c>
      <c r="E178" s="48">
        <v>1</v>
      </c>
      <c r="F178" s="48">
        <v>1</v>
      </c>
      <c r="G178" s="134">
        <v>0</v>
      </c>
      <c r="H178" s="134">
        <v>0</v>
      </c>
    </row>
    <row r="179" spans="2:8" x14ac:dyDescent="0.25">
      <c r="B179" s="48" t="s">
        <v>2168</v>
      </c>
      <c r="C179" s="48">
        <v>1</v>
      </c>
      <c r="D179" s="48">
        <v>1</v>
      </c>
      <c r="E179" s="48">
        <v>1</v>
      </c>
      <c r="F179" s="48">
        <v>1</v>
      </c>
      <c r="G179" s="134">
        <v>0</v>
      </c>
      <c r="H179" s="134">
        <v>0</v>
      </c>
    </row>
    <row r="180" spans="2:8" x14ac:dyDescent="0.25">
      <c r="B180" s="48" t="s">
        <v>2377</v>
      </c>
      <c r="C180" s="48">
        <v>1</v>
      </c>
      <c r="D180" s="48">
        <v>1</v>
      </c>
      <c r="E180" s="48">
        <v>2</v>
      </c>
      <c r="F180" s="48">
        <v>1</v>
      </c>
      <c r="G180" s="134">
        <v>115574.60908274617</v>
      </c>
      <c r="H180" s="39">
        <v>331</v>
      </c>
    </row>
    <row r="181" spans="2:8" x14ac:dyDescent="0.25">
      <c r="B181" s="48" t="s">
        <v>2378</v>
      </c>
      <c r="C181" s="48">
        <v>1</v>
      </c>
      <c r="D181" s="48">
        <v>1</v>
      </c>
      <c r="E181" s="48">
        <v>2</v>
      </c>
      <c r="F181" s="48">
        <v>1</v>
      </c>
      <c r="G181" s="134">
        <v>0</v>
      </c>
      <c r="H181" s="134">
        <v>0</v>
      </c>
    </row>
    <row r="182" spans="2:8" x14ac:dyDescent="0.25">
      <c r="B182" s="48" t="s">
        <v>2379</v>
      </c>
      <c r="C182" s="48">
        <v>9</v>
      </c>
      <c r="D182" s="48">
        <v>17</v>
      </c>
      <c r="E182" s="48">
        <v>38</v>
      </c>
      <c r="F182" s="48">
        <v>12</v>
      </c>
      <c r="G182" s="134">
        <v>916729652.82412088</v>
      </c>
      <c r="H182" s="39">
        <v>1502981</v>
      </c>
    </row>
    <row r="183" spans="2:8" x14ac:dyDescent="0.25">
      <c r="B183" s="48" t="s">
        <v>2380</v>
      </c>
      <c r="C183" s="48">
        <v>4</v>
      </c>
      <c r="D183" s="48">
        <v>6</v>
      </c>
      <c r="E183" s="48">
        <v>17</v>
      </c>
      <c r="F183" s="48">
        <v>4</v>
      </c>
      <c r="G183" s="134">
        <v>0</v>
      </c>
      <c r="H183" s="134">
        <v>0</v>
      </c>
    </row>
    <row r="184" spans="2:8" x14ac:dyDescent="0.25">
      <c r="B184" s="48" t="s">
        <v>2381</v>
      </c>
      <c r="C184" s="48">
        <v>6</v>
      </c>
      <c r="D184" s="48">
        <v>7</v>
      </c>
      <c r="E184" s="48">
        <v>11</v>
      </c>
      <c r="F184" s="48">
        <v>4</v>
      </c>
      <c r="G184" s="134">
        <v>0</v>
      </c>
      <c r="H184" s="134">
        <v>0</v>
      </c>
    </row>
    <row r="185" spans="2:8" x14ac:dyDescent="0.25">
      <c r="B185" s="48" t="s">
        <v>2382</v>
      </c>
      <c r="C185" s="48">
        <v>2</v>
      </c>
      <c r="D185" s="48">
        <v>2</v>
      </c>
      <c r="E185" s="48">
        <v>6</v>
      </c>
      <c r="F185" s="48">
        <v>2</v>
      </c>
      <c r="G185" s="134">
        <v>0</v>
      </c>
      <c r="H185" s="134">
        <v>0</v>
      </c>
    </row>
    <row r="186" spans="2:8" x14ac:dyDescent="0.25">
      <c r="B186" s="48" t="s">
        <v>2383</v>
      </c>
      <c r="C186" s="48">
        <v>1</v>
      </c>
      <c r="D186" s="48">
        <v>1</v>
      </c>
      <c r="E186" s="48">
        <v>1</v>
      </c>
      <c r="F186" s="48">
        <v>1</v>
      </c>
      <c r="G186" s="134">
        <v>0</v>
      </c>
      <c r="H186" s="134">
        <v>0</v>
      </c>
    </row>
    <row r="187" spans="2:8" x14ac:dyDescent="0.25">
      <c r="B187" s="48" t="s">
        <v>2384</v>
      </c>
      <c r="C187" s="48">
        <v>1</v>
      </c>
      <c r="D187" s="48">
        <v>1</v>
      </c>
      <c r="E187" s="48">
        <v>3</v>
      </c>
      <c r="F187" s="48">
        <v>1</v>
      </c>
      <c r="G187" s="134">
        <v>0</v>
      </c>
      <c r="H187" s="134">
        <v>0</v>
      </c>
    </row>
    <row r="188" spans="2:8" x14ac:dyDescent="0.25">
      <c r="B188" s="48" t="s">
        <v>2385</v>
      </c>
      <c r="C188" s="48">
        <v>2</v>
      </c>
      <c r="D188" s="48">
        <v>2</v>
      </c>
      <c r="E188" s="48">
        <v>3</v>
      </c>
      <c r="F188" s="48">
        <v>2</v>
      </c>
      <c r="G188" s="134">
        <v>31711988.604520697</v>
      </c>
      <c r="H188" s="39">
        <v>16827</v>
      </c>
    </row>
    <row r="189" spans="2:8" x14ac:dyDescent="0.25">
      <c r="B189" s="48" t="s">
        <v>2386</v>
      </c>
      <c r="C189" s="48">
        <v>2</v>
      </c>
      <c r="D189" s="48">
        <v>2</v>
      </c>
      <c r="E189" s="48">
        <v>3</v>
      </c>
      <c r="F189" s="48">
        <v>2</v>
      </c>
      <c r="G189" s="134">
        <v>0</v>
      </c>
      <c r="H189" s="134">
        <v>0</v>
      </c>
    </row>
    <row r="190" spans="2:8" x14ac:dyDescent="0.25">
      <c r="B190" s="48" t="s">
        <v>2387</v>
      </c>
      <c r="C190" s="48">
        <v>2</v>
      </c>
      <c r="D190" s="48">
        <v>3</v>
      </c>
      <c r="E190" s="48">
        <v>8</v>
      </c>
      <c r="F190" s="48">
        <v>3</v>
      </c>
      <c r="G190" s="134">
        <v>28052616.260943398</v>
      </c>
      <c r="H190" s="39">
        <v>51182</v>
      </c>
    </row>
    <row r="191" spans="2:8" x14ac:dyDescent="0.25">
      <c r="B191" s="48" t="s">
        <v>2388</v>
      </c>
      <c r="C191" s="48">
        <v>2</v>
      </c>
      <c r="D191" s="48">
        <v>3</v>
      </c>
      <c r="E191" s="48">
        <v>8</v>
      </c>
      <c r="F191" s="48">
        <v>3</v>
      </c>
      <c r="G191" s="134">
        <v>0</v>
      </c>
      <c r="H191" s="134">
        <v>0</v>
      </c>
    </row>
    <row r="192" spans="2:8" x14ac:dyDescent="0.25">
      <c r="B192" s="48" t="s">
        <v>2389</v>
      </c>
      <c r="C192" s="48">
        <v>1</v>
      </c>
      <c r="D192" s="48">
        <v>1</v>
      </c>
      <c r="E192" s="48">
        <v>1</v>
      </c>
      <c r="F192" s="48">
        <v>1</v>
      </c>
      <c r="G192" s="134">
        <v>22997375.232534591</v>
      </c>
      <c r="H192" s="39">
        <v>115552</v>
      </c>
    </row>
    <row r="193" spans="2:8" x14ac:dyDescent="0.25">
      <c r="B193" s="48" t="s">
        <v>2390</v>
      </c>
      <c r="C193" s="48">
        <v>1</v>
      </c>
      <c r="D193" s="48">
        <v>1</v>
      </c>
      <c r="E193" s="48">
        <v>1</v>
      </c>
      <c r="F193" s="48">
        <v>1</v>
      </c>
      <c r="G193" s="134">
        <v>0</v>
      </c>
      <c r="H193" s="134">
        <v>0</v>
      </c>
    </row>
    <row r="194" spans="2:8" x14ac:dyDescent="0.25">
      <c r="B194" s="48" t="s">
        <v>2391</v>
      </c>
      <c r="C194" s="48">
        <v>35</v>
      </c>
      <c r="D194" s="48">
        <v>57</v>
      </c>
      <c r="E194" s="48">
        <v>135</v>
      </c>
      <c r="F194" s="48">
        <v>22</v>
      </c>
      <c r="G194" s="134">
        <v>654092798.17870343</v>
      </c>
      <c r="H194" s="39">
        <v>31617200</v>
      </c>
    </row>
    <row r="195" spans="2:8" x14ac:dyDescent="0.25">
      <c r="B195" s="48" t="s">
        <v>2392</v>
      </c>
      <c r="C195" s="48">
        <v>23</v>
      </c>
      <c r="D195" s="48">
        <v>31</v>
      </c>
      <c r="E195" s="48">
        <v>68</v>
      </c>
      <c r="F195" s="48">
        <v>17</v>
      </c>
      <c r="G195" s="134">
        <v>261017137.51981327</v>
      </c>
      <c r="H195" s="39">
        <v>20551357</v>
      </c>
    </row>
    <row r="196" spans="2:8" x14ac:dyDescent="0.25">
      <c r="B196" s="48" t="s">
        <v>2393</v>
      </c>
      <c r="C196" s="48">
        <v>20</v>
      </c>
      <c r="D196" s="48">
        <v>22</v>
      </c>
      <c r="E196" s="48">
        <v>49</v>
      </c>
      <c r="F196" s="48">
        <v>10</v>
      </c>
      <c r="G196" s="134">
        <v>0</v>
      </c>
      <c r="H196" s="134">
        <v>0</v>
      </c>
    </row>
    <row r="197" spans="2:8" x14ac:dyDescent="0.25">
      <c r="B197" s="48" t="s">
        <v>2394</v>
      </c>
      <c r="C197" s="48">
        <v>8</v>
      </c>
      <c r="D197" s="48">
        <v>9</v>
      </c>
      <c r="E197" s="48">
        <v>19</v>
      </c>
      <c r="F197" s="48">
        <v>8</v>
      </c>
      <c r="G197" s="134">
        <v>0</v>
      </c>
      <c r="H197" s="134">
        <v>0</v>
      </c>
    </row>
    <row r="198" spans="2:8" x14ac:dyDescent="0.25">
      <c r="B198" s="48" t="s">
        <v>2395</v>
      </c>
      <c r="C198" s="48">
        <v>6</v>
      </c>
      <c r="D198" s="48">
        <v>7</v>
      </c>
      <c r="E198" s="48">
        <v>38</v>
      </c>
      <c r="F198" s="48">
        <v>3</v>
      </c>
      <c r="G198" s="134">
        <v>336522348.76714754</v>
      </c>
      <c r="H198" s="39">
        <v>3210362</v>
      </c>
    </row>
    <row r="199" spans="2:8" x14ac:dyDescent="0.25">
      <c r="B199" s="48" t="s">
        <v>2396</v>
      </c>
      <c r="C199" s="48">
        <v>6</v>
      </c>
      <c r="D199" s="48">
        <v>7</v>
      </c>
      <c r="E199" s="48">
        <v>38</v>
      </c>
      <c r="F199" s="48">
        <v>3</v>
      </c>
      <c r="G199" s="134">
        <v>0</v>
      </c>
      <c r="H199" s="134">
        <v>0</v>
      </c>
    </row>
    <row r="200" spans="2:8" x14ac:dyDescent="0.25">
      <c r="B200" s="48" t="s">
        <v>2397</v>
      </c>
      <c r="C200" s="48">
        <v>18</v>
      </c>
      <c r="D200" s="48">
        <v>19</v>
      </c>
      <c r="E200" s="48">
        <v>29</v>
      </c>
      <c r="F200" s="48">
        <v>3</v>
      </c>
      <c r="G200" s="134">
        <v>56553313.130946033</v>
      </c>
      <c r="H200" s="39">
        <v>7855481</v>
      </c>
    </row>
    <row r="201" spans="2:8" x14ac:dyDescent="0.25">
      <c r="B201" s="48" t="s">
        <v>2398</v>
      </c>
      <c r="C201" s="48">
        <v>18</v>
      </c>
      <c r="D201" s="48">
        <v>19</v>
      </c>
      <c r="E201" s="48">
        <v>29</v>
      </c>
      <c r="F201" s="48">
        <v>3</v>
      </c>
      <c r="G201" s="134">
        <v>0</v>
      </c>
      <c r="H201" s="134">
        <v>0</v>
      </c>
    </row>
    <row r="202" spans="2:8" x14ac:dyDescent="0.25">
      <c r="B202" s="48" t="s">
        <v>2399</v>
      </c>
      <c r="C202" s="48">
        <v>3</v>
      </c>
      <c r="D202" s="48">
        <v>3</v>
      </c>
      <c r="E202" s="48">
        <v>4</v>
      </c>
      <c r="F202" s="48">
        <v>3</v>
      </c>
      <c r="G202" s="134">
        <v>7801289.3066459745</v>
      </c>
      <c r="H202" s="39">
        <v>15785</v>
      </c>
    </row>
    <row r="203" spans="2:8" x14ac:dyDescent="0.25">
      <c r="B203" s="48" t="s">
        <v>2400</v>
      </c>
      <c r="C203" s="48">
        <v>1</v>
      </c>
      <c r="D203" s="48">
        <v>1</v>
      </c>
      <c r="E203" s="48">
        <v>2</v>
      </c>
      <c r="F203" s="48">
        <v>1</v>
      </c>
      <c r="G203" s="134">
        <v>240222.28262625504</v>
      </c>
      <c r="H203" s="39">
        <v>13195</v>
      </c>
    </row>
    <row r="204" spans="2:8" x14ac:dyDescent="0.25">
      <c r="B204" s="48" t="s">
        <v>2401</v>
      </c>
      <c r="C204" s="48">
        <v>1</v>
      </c>
      <c r="D204" s="48">
        <v>1</v>
      </c>
      <c r="E204" s="48">
        <v>2</v>
      </c>
      <c r="F204" s="48">
        <v>1</v>
      </c>
      <c r="G204" s="134">
        <v>0</v>
      </c>
      <c r="H204" s="134">
        <v>0</v>
      </c>
    </row>
    <row r="205" spans="2:8" x14ac:dyDescent="0.25">
      <c r="B205" s="48" t="s">
        <v>2402</v>
      </c>
      <c r="C205" s="48">
        <v>2</v>
      </c>
      <c r="D205" s="48">
        <v>2</v>
      </c>
      <c r="E205" s="48">
        <v>2</v>
      </c>
      <c r="F205" s="48">
        <v>2</v>
      </c>
      <c r="G205" s="134">
        <v>7561067.030093926</v>
      </c>
      <c r="H205" s="39">
        <v>2590</v>
      </c>
    </row>
    <row r="206" spans="2:8" x14ac:dyDescent="0.25">
      <c r="B206" s="48" t="s">
        <v>2403</v>
      </c>
      <c r="C206" s="48">
        <v>2</v>
      </c>
      <c r="D206" s="48">
        <v>2</v>
      </c>
      <c r="E206" s="48">
        <v>2</v>
      </c>
      <c r="F206" s="48">
        <v>2</v>
      </c>
      <c r="G206" s="134">
        <v>0</v>
      </c>
      <c r="H206" s="134">
        <v>0</v>
      </c>
    </row>
    <row r="207" spans="2:8" x14ac:dyDescent="0.25">
      <c r="B207" s="48" t="s">
        <v>2404</v>
      </c>
      <c r="C207" s="48">
        <v>99</v>
      </c>
      <c r="D207" s="48">
        <v>798</v>
      </c>
      <c r="E207" s="48">
        <v>1797</v>
      </c>
      <c r="F207" s="48">
        <v>168</v>
      </c>
      <c r="G207" s="134">
        <v>6143942374.1027336</v>
      </c>
      <c r="H207" s="39">
        <v>10780997530</v>
      </c>
    </row>
    <row r="208" spans="2:8" x14ac:dyDescent="0.25">
      <c r="B208" s="48" t="s">
        <v>2405</v>
      </c>
      <c r="C208" s="48">
        <v>30</v>
      </c>
      <c r="D208" s="48">
        <v>61</v>
      </c>
      <c r="E208" s="48">
        <v>100</v>
      </c>
      <c r="F208" s="48">
        <v>23</v>
      </c>
      <c r="G208" s="134">
        <v>432867551.8693316</v>
      </c>
      <c r="H208" s="39">
        <v>20669594</v>
      </c>
    </row>
    <row r="209" spans="2:8" x14ac:dyDescent="0.25">
      <c r="B209" s="48" t="s">
        <v>2406</v>
      </c>
      <c r="C209" s="48">
        <v>6</v>
      </c>
      <c r="D209" s="48">
        <v>7</v>
      </c>
      <c r="E209" s="48">
        <v>12</v>
      </c>
      <c r="F209" s="48">
        <v>2</v>
      </c>
      <c r="G209" s="134">
        <v>8506063.6844604798</v>
      </c>
      <c r="H209" s="39">
        <v>2366224</v>
      </c>
    </row>
    <row r="210" spans="2:8" x14ac:dyDescent="0.25">
      <c r="B210" s="48" t="s">
        <v>2407</v>
      </c>
      <c r="C210" s="48">
        <v>6</v>
      </c>
      <c r="D210" s="48">
        <v>7</v>
      </c>
      <c r="E210" s="48">
        <v>12</v>
      </c>
      <c r="F210" s="48">
        <v>2</v>
      </c>
      <c r="G210" s="134">
        <v>0</v>
      </c>
      <c r="H210" s="134">
        <v>0</v>
      </c>
    </row>
    <row r="211" spans="2:8" x14ac:dyDescent="0.25">
      <c r="B211" s="48" t="s">
        <v>2408</v>
      </c>
      <c r="C211" s="48">
        <v>11</v>
      </c>
      <c r="D211" s="48">
        <v>18</v>
      </c>
      <c r="E211" s="48">
        <v>35</v>
      </c>
      <c r="F211" s="48">
        <v>3</v>
      </c>
      <c r="G211" s="134">
        <v>125653196.39981724</v>
      </c>
      <c r="H211" s="39">
        <v>5308565</v>
      </c>
    </row>
    <row r="212" spans="2:8" x14ac:dyDescent="0.25">
      <c r="B212" s="48" t="s">
        <v>2409</v>
      </c>
      <c r="C212" s="48">
        <v>11</v>
      </c>
      <c r="D212" s="48">
        <v>18</v>
      </c>
      <c r="E212" s="48">
        <v>35</v>
      </c>
      <c r="F212" s="48">
        <v>3</v>
      </c>
      <c r="G212" s="134">
        <v>0</v>
      </c>
      <c r="H212" s="134">
        <v>0</v>
      </c>
    </row>
    <row r="213" spans="2:8" x14ac:dyDescent="0.25">
      <c r="B213" s="48" t="s">
        <v>2410</v>
      </c>
      <c r="C213" s="48">
        <v>9</v>
      </c>
      <c r="D213" s="48">
        <v>21</v>
      </c>
      <c r="E213" s="48">
        <v>22</v>
      </c>
      <c r="F213" s="48">
        <v>8</v>
      </c>
      <c r="G213" s="134">
        <v>65289583.781114437</v>
      </c>
      <c r="H213" s="39">
        <v>923036</v>
      </c>
    </row>
    <row r="214" spans="2:8" x14ac:dyDescent="0.25">
      <c r="B214" s="48" t="s">
        <v>2411</v>
      </c>
      <c r="C214" s="48">
        <v>6</v>
      </c>
      <c r="D214" s="48">
        <v>9</v>
      </c>
      <c r="E214" s="48">
        <v>9</v>
      </c>
      <c r="F214" s="48">
        <v>6</v>
      </c>
      <c r="G214" s="134">
        <v>0</v>
      </c>
      <c r="H214" s="134">
        <v>0</v>
      </c>
    </row>
    <row r="215" spans="2:8" x14ac:dyDescent="0.25">
      <c r="B215" s="48" t="s">
        <v>2412</v>
      </c>
      <c r="C215" s="48">
        <v>8</v>
      </c>
      <c r="D215" s="48">
        <v>12</v>
      </c>
      <c r="E215" s="48">
        <v>13</v>
      </c>
      <c r="F215" s="48">
        <v>2</v>
      </c>
      <c r="G215" s="134">
        <v>0</v>
      </c>
      <c r="H215" s="134">
        <v>0</v>
      </c>
    </row>
    <row r="216" spans="2:8" x14ac:dyDescent="0.25">
      <c r="B216" s="48" t="s">
        <v>2413</v>
      </c>
      <c r="C216" s="48">
        <v>2</v>
      </c>
      <c r="D216" s="48">
        <v>3</v>
      </c>
      <c r="E216" s="48">
        <v>7</v>
      </c>
      <c r="F216" s="48">
        <v>3</v>
      </c>
      <c r="G216" s="134">
        <v>105747339.70191722</v>
      </c>
      <c r="H216" s="39">
        <v>2178858</v>
      </c>
    </row>
    <row r="217" spans="2:8" x14ac:dyDescent="0.25">
      <c r="B217" s="48" t="s">
        <v>2414</v>
      </c>
      <c r="C217" s="48">
        <v>2</v>
      </c>
      <c r="D217" s="48">
        <v>3</v>
      </c>
      <c r="E217" s="48">
        <v>7</v>
      </c>
      <c r="F217" s="48">
        <v>3</v>
      </c>
      <c r="G217" s="134">
        <v>0</v>
      </c>
      <c r="H217" s="134">
        <v>0</v>
      </c>
    </row>
    <row r="218" spans="2:8" x14ac:dyDescent="0.25">
      <c r="B218" s="48" t="s">
        <v>2415</v>
      </c>
      <c r="C218" s="48">
        <v>9</v>
      </c>
      <c r="D218" s="48">
        <v>9</v>
      </c>
      <c r="E218" s="48">
        <v>21</v>
      </c>
      <c r="F218" s="48">
        <v>4</v>
      </c>
      <c r="G218" s="134">
        <v>94599936.212415904</v>
      </c>
      <c r="H218" s="39">
        <v>9840543</v>
      </c>
    </row>
    <row r="219" spans="2:8" x14ac:dyDescent="0.25">
      <c r="B219" s="48" t="s">
        <v>2416</v>
      </c>
      <c r="C219" s="48">
        <v>9</v>
      </c>
      <c r="D219" s="48">
        <v>9</v>
      </c>
      <c r="E219" s="48">
        <v>21</v>
      </c>
      <c r="F219" s="48">
        <v>4</v>
      </c>
      <c r="G219" s="134">
        <v>0</v>
      </c>
      <c r="H219" s="134">
        <v>0</v>
      </c>
    </row>
    <row r="220" spans="2:8" x14ac:dyDescent="0.25">
      <c r="B220" s="48" t="s">
        <v>2417</v>
      </c>
      <c r="C220" s="48">
        <v>2</v>
      </c>
      <c r="D220" s="48">
        <v>2</v>
      </c>
      <c r="E220" s="48">
        <v>2</v>
      </c>
      <c r="F220" s="48">
        <v>2</v>
      </c>
      <c r="G220" s="134">
        <v>16673304.019964673</v>
      </c>
      <c r="H220" s="39">
        <v>22059</v>
      </c>
    </row>
    <row r="221" spans="2:8" x14ac:dyDescent="0.25">
      <c r="B221" s="48" t="s">
        <v>2418</v>
      </c>
      <c r="C221" s="48">
        <v>2</v>
      </c>
      <c r="D221" s="48">
        <v>2</v>
      </c>
      <c r="E221" s="48">
        <v>2</v>
      </c>
      <c r="F221" s="48">
        <v>2</v>
      </c>
      <c r="G221" s="134">
        <v>0</v>
      </c>
      <c r="H221" s="134">
        <v>0</v>
      </c>
    </row>
    <row r="222" spans="2:8" x14ac:dyDescent="0.25">
      <c r="B222" s="48" t="s">
        <v>2419</v>
      </c>
      <c r="C222" s="48">
        <v>1</v>
      </c>
      <c r="D222" s="48">
        <v>1</v>
      </c>
      <c r="E222" s="48">
        <v>1</v>
      </c>
      <c r="F222" s="48">
        <v>1</v>
      </c>
      <c r="G222" s="134">
        <v>16398128.42667684</v>
      </c>
      <c r="H222" s="39">
        <v>30309</v>
      </c>
    </row>
    <row r="223" spans="2:8" x14ac:dyDescent="0.25">
      <c r="B223" s="48" t="s">
        <v>2420</v>
      </c>
      <c r="C223" s="48">
        <v>1</v>
      </c>
      <c r="D223" s="48">
        <v>1</v>
      </c>
      <c r="E223" s="48">
        <v>1</v>
      </c>
      <c r="F223" s="48">
        <v>1</v>
      </c>
      <c r="G223" s="134">
        <v>0</v>
      </c>
      <c r="H223" s="134">
        <v>0</v>
      </c>
    </row>
    <row r="224" spans="2:8" x14ac:dyDescent="0.25">
      <c r="B224" s="48" t="s">
        <v>2421</v>
      </c>
      <c r="C224" s="48">
        <v>28</v>
      </c>
      <c r="D224" s="48">
        <v>42</v>
      </c>
      <c r="E224" s="48">
        <v>62</v>
      </c>
      <c r="F224" s="48">
        <v>11</v>
      </c>
      <c r="G224" s="134">
        <v>205466284.66472065</v>
      </c>
      <c r="H224" s="39">
        <v>23124685</v>
      </c>
    </row>
    <row r="225" spans="2:8" x14ac:dyDescent="0.25">
      <c r="B225" s="48" t="s">
        <v>2422</v>
      </c>
      <c r="C225" s="48">
        <v>28</v>
      </c>
      <c r="D225" s="48">
        <v>42</v>
      </c>
      <c r="E225" s="48">
        <v>62</v>
      </c>
      <c r="F225" s="48">
        <v>11</v>
      </c>
      <c r="G225" s="134">
        <v>205466284.82469997</v>
      </c>
      <c r="H225" s="39">
        <v>23124685</v>
      </c>
    </row>
    <row r="226" spans="2:8" x14ac:dyDescent="0.25">
      <c r="B226" s="48" t="s">
        <v>2423</v>
      </c>
      <c r="C226" s="48">
        <v>11</v>
      </c>
      <c r="D226" s="48">
        <v>12</v>
      </c>
      <c r="E226" s="48">
        <v>20</v>
      </c>
      <c r="F226" s="48">
        <v>5</v>
      </c>
      <c r="G226" s="134">
        <v>0</v>
      </c>
      <c r="H226" s="134">
        <v>0</v>
      </c>
    </row>
    <row r="227" spans="2:8" x14ac:dyDescent="0.25">
      <c r="B227" s="48" t="s">
        <v>2424</v>
      </c>
      <c r="C227" s="48">
        <v>20</v>
      </c>
      <c r="D227" s="48">
        <v>30</v>
      </c>
      <c r="E227" s="48">
        <v>42</v>
      </c>
      <c r="F227" s="48">
        <v>6</v>
      </c>
      <c r="G227" s="134">
        <v>0</v>
      </c>
      <c r="H227" s="134">
        <v>0</v>
      </c>
    </row>
    <row r="228" spans="2:8" x14ac:dyDescent="0.25">
      <c r="B228" s="48" t="s">
        <v>2425</v>
      </c>
      <c r="C228" s="48">
        <v>46</v>
      </c>
      <c r="D228" s="48">
        <v>86</v>
      </c>
      <c r="E228" s="48">
        <v>140</v>
      </c>
      <c r="F228" s="48">
        <v>13</v>
      </c>
      <c r="G228" s="134">
        <v>340305084.77581942</v>
      </c>
      <c r="H228" s="39">
        <v>113683865</v>
      </c>
    </row>
    <row r="229" spans="2:8" x14ac:dyDescent="0.25">
      <c r="B229" s="48" t="s">
        <v>2426</v>
      </c>
      <c r="C229" s="48">
        <v>46</v>
      </c>
      <c r="D229" s="48">
        <v>86</v>
      </c>
      <c r="E229" s="48">
        <v>140</v>
      </c>
      <c r="F229" s="48">
        <v>13</v>
      </c>
      <c r="G229" s="134">
        <v>340305085.04078633</v>
      </c>
      <c r="H229" s="39">
        <v>113683865</v>
      </c>
    </row>
    <row r="230" spans="2:8" x14ac:dyDescent="0.25">
      <c r="B230" s="48" t="s">
        <v>2427</v>
      </c>
      <c r="C230" s="48">
        <v>8</v>
      </c>
      <c r="D230" s="48">
        <v>9</v>
      </c>
      <c r="E230" s="48">
        <v>24</v>
      </c>
      <c r="F230" s="48">
        <v>2</v>
      </c>
      <c r="G230" s="134">
        <v>0</v>
      </c>
      <c r="H230" s="134">
        <v>0</v>
      </c>
    </row>
    <row r="231" spans="2:8" x14ac:dyDescent="0.25">
      <c r="B231" s="48" t="s">
        <v>2428</v>
      </c>
      <c r="C231" s="48">
        <v>16</v>
      </c>
      <c r="D231" s="48">
        <v>20</v>
      </c>
      <c r="E231" s="48">
        <v>25</v>
      </c>
      <c r="F231" s="48">
        <v>3</v>
      </c>
      <c r="G231" s="134">
        <v>0</v>
      </c>
      <c r="H231" s="134">
        <v>0</v>
      </c>
    </row>
    <row r="232" spans="2:8" x14ac:dyDescent="0.25">
      <c r="B232" s="48" t="s">
        <v>2429</v>
      </c>
      <c r="C232" s="48">
        <v>25</v>
      </c>
      <c r="D232" s="48">
        <v>39</v>
      </c>
      <c r="E232" s="48">
        <v>68</v>
      </c>
      <c r="F232" s="48">
        <v>3</v>
      </c>
      <c r="G232" s="134">
        <v>0</v>
      </c>
      <c r="H232" s="134">
        <v>0</v>
      </c>
    </row>
    <row r="233" spans="2:8" x14ac:dyDescent="0.25">
      <c r="B233" s="48" t="s">
        <v>2430</v>
      </c>
      <c r="C233" s="48">
        <v>1</v>
      </c>
      <c r="D233" s="48">
        <v>1</v>
      </c>
      <c r="E233" s="48">
        <v>1</v>
      </c>
      <c r="F233" s="48">
        <v>1</v>
      </c>
      <c r="G233" s="134">
        <v>0</v>
      </c>
      <c r="H233" s="134">
        <v>0</v>
      </c>
    </row>
    <row r="234" spans="2:8" x14ac:dyDescent="0.25">
      <c r="B234" s="48" t="s">
        <v>2431</v>
      </c>
      <c r="C234" s="48">
        <v>7</v>
      </c>
      <c r="D234" s="48">
        <v>7</v>
      </c>
      <c r="E234" s="48">
        <v>9</v>
      </c>
      <c r="F234" s="48">
        <v>3</v>
      </c>
      <c r="G234" s="134">
        <v>0</v>
      </c>
      <c r="H234" s="134">
        <v>0</v>
      </c>
    </row>
    <row r="235" spans="2:8" x14ac:dyDescent="0.25">
      <c r="B235" s="48" t="s">
        <v>2432</v>
      </c>
      <c r="C235" s="48">
        <v>10</v>
      </c>
      <c r="D235" s="48">
        <v>10</v>
      </c>
      <c r="E235" s="48">
        <v>13</v>
      </c>
      <c r="F235" s="48">
        <v>1</v>
      </c>
      <c r="G235" s="134">
        <v>0</v>
      </c>
      <c r="H235" s="134">
        <v>0</v>
      </c>
    </row>
    <row r="236" spans="2:8" x14ac:dyDescent="0.25">
      <c r="B236" s="48" t="s">
        <v>2433</v>
      </c>
      <c r="C236" s="48">
        <v>16</v>
      </c>
      <c r="D236" s="48">
        <v>23</v>
      </c>
      <c r="E236" s="48">
        <v>34</v>
      </c>
      <c r="F236" s="48">
        <v>11</v>
      </c>
      <c r="G236" s="134">
        <v>121186144.99498834</v>
      </c>
      <c r="H236" s="39">
        <v>9965126</v>
      </c>
    </row>
    <row r="237" spans="2:8" x14ac:dyDescent="0.25">
      <c r="B237" s="48" t="s">
        <v>2434</v>
      </c>
      <c r="C237" s="48">
        <v>16</v>
      </c>
      <c r="D237" s="48">
        <v>23</v>
      </c>
      <c r="E237" s="48">
        <v>34</v>
      </c>
      <c r="F237" s="48">
        <v>11</v>
      </c>
      <c r="G237" s="134">
        <v>121186145.0893458</v>
      </c>
      <c r="H237" s="39">
        <v>9965126</v>
      </c>
    </row>
    <row r="238" spans="2:8" x14ac:dyDescent="0.25">
      <c r="B238" s="48" t="s">
        <v>2435</v>
      </c>
      <c r="C238" s="48">
        <v>10</v>
      </c>
      <c r="D238" s="48">
        <v>11</v>
      </c>
      <c r="E238" s="48">
        <v>17</v>
      </c>
      <c r="F238" s="48">
        <v>7</v>
      </c>
      <c r="G238" s="134">
        <v>0</v>
      </c>
      <c r="H238" s="134">
        <v>0</v>
      </c>
    </row>
    <row r="239" spans="2:8" x14ac:dyDescent="0.25">
      <c r="B239" s="48" t="s">
        <v>2436</v>
      </c>
      <c r="C239" s="48">
        <v>9</v>
      </c>
      <c r="D239" s="48">
        <v>12</v>
      </c>
      <c r="E239" s="48">
        <v>17</v>
      </c>
      <c r="F239" s="48">
        <v>4</v>
      </c>
      <c r="G239" s="134">
        <v>0</v>
      </c>
      <c r="H239" s="134">
        <v>0</v>
      </c>
    </row>
    <row r="240" spans="2:8" x14ac:dyDescent="0.25">
      <c r="B240" s="48" t="s">
        <v>2437</v>
      </c>
      <c r="C240" s="48">
        <v>23</v>
      </c>
      <c r="D240" s="48">
        <v>34</v>
      </c>
      <c r="E240" s="48">
        <v>64</v>
      </c>
      <c r="F240" s="48">
        <v>20</v>
      </c>
      <c r="G240" s="134">
        <v>533371852.89855093</v>
      </c>
      <c r="H240" s="39">
        <v>23100896</v>
      </c>
    </row>
    <row r="241" spans="2:8" x14ac:dyDescent="0.25">
      <c r="B241" s="48" t="s">
        <v>2438</v>
      </c>
      <c r="C241" s="48">
        <v>8</v>
      </c>
      <c r="D241" s="48">
        <v>8</v>
      </c>
      <c r="E241" s="48">
        <v>10</v>
      </c>
      <c r="F241" s="48">
        <v>5</v>
      </c>
      <c r="G241" s="134">
        <v>77809541.036457077</v>
      </c>
      <c r="H241" s="39">
        <v>3800812</v>
      </c>
    </row>
    <row r="242" spans="2:8" x14ac:dyDescent="0.25">
      <c r="B242" s="48" t="s">
        <v>2439</v>
      </c>
      <c r="C242" s="48">
        <v>2</v>
      </c>
      <c r="D242" s="48">
        <v>2</v>
      </c>
      <c r="E242" s="48">
        <v>2</v>
      </c>
      <c r="F242" s="48">
        <v>2</v>
      </c>
      <c r="G242" s="134">
        <v>0</v>
      </c>
      <c r="H242" s="134">
        <v>0</v>
      </c>
    </row>
    <row r="243" spans="2:8" x14ac:dyDescent="0.25">
      <c r="B243" s="48" t="s">
        <v>2440</v>
      </c>
      <c r="C243" s="48">
        <v>6</v>
      </c>
      <c r="D243" s="48">
        <v>6</v>
      </c>
      <c r="E243" s="48">
        <v>8</v>
      </c>
      <c r="F243" s="48">
        <v>3</v>
      </c>
      <c r="G243" s="134">
        <v>0</v>
      </c>
      <c r="H243" s="134">
        <v>0</v>
      </c>
    </row>
    <row r="244" spans="2:8" x14ac:dyDescent="0.25">
      <c r="B244" s="48" t="s">
        <v>2441</v>
      </c>
      <c r="C244" s="48">
        <v>7</v>
      </c>
      <c r="D244" s="48">
        <v>9</v>
      </c>
      <c r="E244" s="48">
        <v>18</v>
      </c>
      <c r="F244" s="48">
        <v>8</v>
      </c>
      <c r="G244" s="134">
        <v>106640030.81609027</v>
      </c>
      <c r="H244" s="39">
        <v>7697109</v>
      </c>
    </row>
    <row r="245" spans="2:8" x14ac:dyDescent="0.25">
      <c r="B245" s="48" t="s">
        <v>2442</v>
      </c>
      <c r="C245" s="48">
        <v>7</v>
      </c>
      <c r="D245" s="48">
        <v>9</v>
      </c>
      <c r="E245" s="48">
        <v>18</v>
      </c>
      <c r="F245" s="48">
        <v>8</v>
      </c>
      <c r="G245" s="134">
        <v>0</v>
      </c>
      <c r="H245" s="134">
        <v>0</v>
      </c>
    </row>
    <row r="246" spans="2:8" x14ac:dyDescent="0.25">
      <c r="B246" s="48" t="s">
        <v>2443</v>
      </c>
      <c r="C246" s="48">
        <v>13</v>
      </c>
      <c r="D246" s="48">
        <v>17</v>
      </c>
      <c r="E246" s="48">
        <v>36</v>
      </c>
      <c r="F246" s="48">
        <v>8</v>
      </c>
      <c r="G246" s="134">
        <v>348922277.64173132</v>
      </c>
      <c r="H246" s="39">
        <v>11602975</v>
      </c>
    </row>
    <row r="247" spans="2:8" x14ac:dyDescent="0.25">
      <c r="B247" s="48" t="s">
        <v>2444</v>
      </c>
      <c r="C247" s="48">
        <v>13</v>
      </c>
      <c r="D247" s="48">
        <v>17</v>
      </c>
      <c r="E247" s="48">
        <v>36</v>
      </c>
      <c r="F247" s="48">
        <v>8</v>
      </c>
      <c r="G247" s="134">
        <v>0</v>
      </c>
      <c r="H247" s="134">
        <v>0</v>
      </c>
    </row>
    <row r="248" spans="2:8" x14ac:dyDescent="0.25">
      <c r="B248" s="48" t="s">
        <v>2445</v>
      </c>
      <c r="C248" s="48">
        <v>9</v>
      </c>
      <c r="D248" s="48">
        <v>9</v>
      </c>
      <c r="E248" s="48">
        <v>18</v>
      </c>
      <c r="F248" s="48">
        <v>4</v>
      </c>
      <c r="G248" s="134">
        <v>43352974.945998684</v>
      </c>
      <c r="H248" s="39">
        <v>66247</v>
      </c>
    </row>
    <row r="249" spans="2:8" x14ac:dyDescent="0.25">
      <c r="B249" s="48" t="s">
        <v>2446</v>
      </c>
      <c r="C249" s="48">
        <v>9</v>
      </c>
      <c r="D249" s="48">
        <v>9</v>
      </c>
      <c r="E249" s="48">
        <v>18</v>
      </c>
      <c r="F249" s="48">
        <v>4</v>
      </c>
      <c r="G249" s="134">
        <v>43352974.979754001</v>
      </c>
      <c r="H249" s="39">
        <v>66247</v>
      </c>
    </row>
    <row r="250" spans="2:8" x14ac:dyDescent="0.25">
      <c r="B250" s="48" t="s">
        <v>2447</v>
      </c>
      <c r="C250" s="48">
        <v>3</v>
      </c>
      <c r="D250" s="48">
        <v>3</v>
      </c>
      <c r="E250" s="48">
        <v>5</v>
      </c>
      <c r="F250" s="48">
        <v>2</v>
      </c>
      <c r="G250" s="134">
        <v>0</v>
      </c>
      <c r="H250" s="134">
        <v>0</v>
      </c>
    </row>
    <row r="251" spans="2:8" x14ac:dyDescent="0.25">
      <c r="B251" s="48" t="s">
        <v>2448</v>
      </c>
      <c r="C251" s="48">
        <v>5</v>
      </c>
      <c r="D251" s="48">
        <v>5</v>
      </c>
      <c r="E251" s="48">
        <v>5</v>
      </c>
      <c r="F251" s="48">
        <v>1</v>
      </c>
      <c r="G251" s="134">
        <v>0</v>
      </c>
      <c r="H251" s="134">
        <v>0</v>
      </c>
    </row>
    <row r="252" spans="2:8" x14ac:dyDescent="0.25">
      <c r="B252" s="48" t="s">
        <v>2449</v>
      </c>
      <c r="C252" s="48">
        <v>1</v>
      </c>
      <c r="D252" s="48">
        <v>1</v>
      </c>
      <c r="E252" s="48">
        <v>8</v>
      </c>
      <c r="F252" s="48">
        <v>1</v>
      </c>
      <c r="G252" s="134">
        <v>0</v>
      </c>
      <c r="H252" s="134">
        <v>0</v>
      </c>
    </row>
    <row r="253" spans="2:8" x14ac:dyDescent="0.25">
      <c r="B253" s="48" t="s">
        <v>2450</v>
      </c>
      <c r="C253" s="48">
        <v>39</v>
      </c>
      <c r="D253" s="48">
        <v>117</v>
      </c>
      <c r="E253" s="48">
        <v>314</v>
      </c>
      <c r="F253" s="48">
        <v>17</v>
      </c>
      <c r="G253" s="134">
        <v>848980910.97384834</v>
      </c>
      <c r="H253" s="39">
        <v>123567828</v>
      </c>
    </row>
    <row r="254" spans="2:8" x14ac:dyDescent="0.25">
      <c r="B254" s="48" t="s">
        <v>2451</v>
      </c>
      <c r="C254" s="48">
        <v>38</v>
      </c>
      <c r="D254" s="48">
        <v>97</v>
      </c>
      <c r="E254" s="48">
        <v>266</v>
      </c>
      <c r="F254" s="48">
        <v>10</v>
      </c>
      <c r="G254" s="134">
        <v>769440685.95725632</v>
      </c>
      <c r="H254" s="39">
        <v>116707022</v>
      </c>
    </row>
    <row r="255" spans="2:8" x14ac:dyDescent="0.25">
      <c r="B255" s="48" t="s">
        <v>2452</v>
      </c>
      <c r="C255" s="48">
        <v>38</v>
      </c>
      <c r="D255" s="48">
        <v>97</v>
      </c>
      <c r="E255" s="48">
        <v>266</v>
      </c>
      <c r="F255" s="48">
        <v>10</v>
      </c>
      <c r="G255" s="134">
        <v>0</v>
      </c>
      <c r="H255" s="134">
        <v>0</v>
      </c>
    </row>
    <row r="256" spans="2:8" x14ac:dyDescent="0.25">
      <c r="B256" s="48" t="s">
        <v>2453</v>
      </c>
      <c r="C256" s="48">
        <v>14</v>
      </c>
      <c r="D256" s="48">
        <v>20</v>
      </c>
      <c r="E256" s="48">
        <v>48</v>
      </c>
      <c r="F256" s="48">
        <v>7</v>
      </c>
      <c r="G256" s="134">
        <v>79540238.656140715</v>
      </c>
      <c r="H256" s="39">
        <v>6860806</v>
      </c>
    </row>
    <row r="257" spans="2:8" x14ac:dyDescent="0.25">
      <c r="B257" s="48" t="s">
        <v>2454</v>
      </c>
      <c r="C257" s="48">
        <v>14</v>
      </c>
      <c r="D257" s="48">
        <v>20</v>
      </c>
      <c r="E257" s="48">
        <v>48</v>
      </c>
      <c r="F257" s="48">
        <v>7</v>
      </c>
      <c r="G257" s="134">
        <v>0</v>
      </c>
      <c r="H257" s="134">
        <v>0</v>
      </c>
    </row>
    <row r="258" spans="2:8" x14ac:dyDescent="0.25">
      <c r="B258" s="48" t="s">
        <v>2455</v>
      </c>
      <c r="C258" s="48">
        <v>35</v>
      </c>
      <c r="D258" s="48">
        <v>63</v>
      </c>
      <c r="E258" s="48">
        <v>153</v>
      </c>
      <c r="F258" s="48">
        <v>13</v>
      </c>
      <c r="G258" s="134">
        <v>399069663.98180133</v>
      </c>
      <c r="H258" s="39">
        <v>45213609</v>
      </c>
    </row>
    <row r="259" spans="2:8" x14ac:dyDescent="0.25">
      <c r="B259" s="48" t="s">
        <v>2456</v>
      </c>
      <c r="C259" s="48">
        <v>35</v>
      </c>
      <c r="D259" s="48">
        <v>61</v>
      </c>
      <c r="E259" s="48">
        <v>147</v>
      </c>
      <c r="F259" s="48">
        <v>11</v>
      </c>
      <c r="G259" s="134">
        <v>383381842.67615104</v>
      </c>
      <c r="H259" s="39">
        <v>44798679</v>
      </c>
    </row>
    <row r="260" spans="2:8" x14ac:dyDescent="0.25">
      <c r="B260" s="48" t="s">
        <v>2457</v>
      </c>
      <c r="C260" s="48">
        <v>35</v>
      </c>
      <c r="D260" s="48">
        <v>61</v>
      </c>
      <c r="E260" s="48">
        <v>147</v>
      </c>
      <c r="F260" s="48">
        <v>11</v>
      </c>
      <c r="G260" s="134">
        <v>0</v>
      </c>
      <c r="H260" s="134">
        <v>0</v>
      </c>
    </row>
    <row r="261" spans="2:8" x14ac:dyDescent="0.25">
      <c r="B261" s="48" t="s">
        <v>2458</v>
      </c>
      <c r="C261" s="48">
        <v>2</v>
      </c>
      <c r="D261" s="48">
        <v>2</v>
      </c>
      <c r="E261" s="48">
        <v>6</v>
      </c>
      <c r="F261" s="48">
        <v>2</v>
      </c>
      <c r="G261" s="134">
        <v>15687822.496271858</v>
      </c>
      <c r="H261" s="39">
        <v>414930</v>
      </c>
    </row>
    <row r="262" spans="2:8" x14ac:dyDescent="0.25">
      <c r="B262" s="48" t="s">
        <v>2459</v>
      </c>
      <c r="C262" s="48">
        <v>2</v>
      </c>
      <c r="D262" s="48">
        <v>2</v>
      </c>
      <c r="E262" s="48">
        <v>6</v>
      </c>
      <c r="F262" s="48">
        <v>2</v>
      </c>
      <c r="G262" s="134">
        <v>0</v>
      </c>
      <c r="H262" s="134">
        <v>0</v>
      </c>
    </row>
    <row r="263" spans="2:8" x14ac:dyDescent="0.25">
      <c r="B263" s="48" t="s">
        <v>2460</v>
      </c>
      <c r="C263" s="48">
        <v>54</v>
      </c>
      <c r="D263" s="48">
        <v>227</v>
      </c>
      <c r="E263" s="48">
        <v>588</v>
      </c>
      <c r="F263" s="48">
        <v>38</v>
      </c>
      <c r="G263" s="134">
        <v>1876648066.1589887</v>
      </c>
      <c r="H263" s="39">
        <v>10338687328</v>
      </c>
    </row>
    <row r="264" spans="2:8" x14ac:dyDescent="0.25">
      <c r="B264" s="48" t="s">
        <v>2461</v>
      </c>
      <c r="C264" s="48">
        <v>39</v>
      </c>
      <c r="D264" s="48">
        <v>78</v>
      </c>
      <c r="E264" s="48">
        <v>195</v>
      </c>
      <c r="F264" s="48">
        <v>8</v>
      </c>
      <c r="G264" s="134">
        <v>281012032.31549698</v>
      </c>
      <c r="H264" s="39">
        <v>80826309</v>
      </c>
    </row>
    <row r="265" spans="2:8" x14ac:dyDescent="0.25">
      <c r="B265" s="48" t="s">
        <v>2462</v>
      </c>
      <c r="C265" s="48">
        <v>39</v>
      </c>
      <c r="D265" s="48">
        <v>78</v>
      </c>
      <c r="E265" s="48">
        <v>195</v>
      </c>
      <c r="F265" s="48">
        <v>8</v>
      </c>
      <c r="G265" s="134">
        <v>0</v>
      </c>
      <c r="H265" s="134">
        <v>0</v>
      </c>
    </row>
    <row r="266" spans="2:8" x14ac:dyDescent="0.25">
      <c r="B266" s="48" t="s">
        <v>2463</v>
      </c>
      <c r="C266" s="48">
        <v>12</v>
      </c>
      <c r="D266" s="48">
        <v>20</v>
      </c>
      <c r="E266" s="48">
        <v>39</v>
      </c>
      <c r="F266" s="48">
        <v>9</v>
      </c>
      <c r="G266" s="134">
        <v>116717916.61322819</v>
      </c>
      <c r="H266" s="39">
        <v>3616401</v>
      </c>
    </row>
    <row r="267" spans="2:8" x14ac:dyDescent="0.25">
      <c r="B267" s="48" t="s">
        <v>2464</v>
      </c>
      <c r="C267" s="48">
        <v>12</v>
      </c>
      <c r="D267" s="48">
        <v>16</v>
      </c>
      <c r="E267" s="48">
        <v>22</v>
      </c>
      <c r="F267" s="48">
        <v>5</v>
      </c>
      <c r="G267" s="134">
        <v>0</v>
      </c>
      <c r="H267" s="134">
        <v>0</v>
      </c>
    </row>
    <row r="268" spans="2:8" x14ac:dyDescent="0.25">
      <c r="B268" s="48" t="s">
        <v>2465</v>
      </c>
      <c r="C268" s="48">
        <v>4</v>
      </c>
      <c r="D268" s="48">
        <v>4</v>
      </c>
      <c r="E268" s="48">
        <v>17</v>
      </c>
      <c r="F268" s="48">
        <v>4</v>
      </c>
      <c r="G268" s="134">
        <v>0</v>
      </c>
      <c r="H268" s="134">
        <v>0</v>
      </c>
    </row>
    <row r="269" spans="2:8" x14ac:dyDescent="0.25">
      <c r="B269" s="48" t="s">
        <v>2466</v>
      </c>
      <c r="C269" s="48">
        <v>33</v>
      </c>
      <c r="D269" s="48">
        <v>68</v>
      </c>
      <c r="E269" s="48">
        <v>172</v>
      </c>
      <c r="F269" s="48">
        <v>6</v>
      </c>
      <c r="G269" s="134">
        <v>702870801.49114764</v>
      </c>
      <c r="H269" s="39">
        <v>10232224916</v>
      </c>
    </row>
    <row r="270" spans="2:8" x14ac:dyDescent="0.25">
      <c r="B270" s="48" t="s">
        <v>2467</v>
      </c>
      <c r="C270" s="48">
        <v>33</v>
      </c>
      <c r="D270" s="48">
        <v>68</v>
      </c>
      <c r="E270" s="48">
        <v>172</v>
      </c>
      <c r="F270" s="48">
        <v>6</v>
      </c>
      <c r="G270" s="134">
        <v>0</v>
      </c>
      <c r="H270" s="134">
        <v>0</v>
      </c>
    </row>
    <row r="271" spans="2:8" x14ac:dyDescent="0.25">
      <c r="B271" s="48" t="s">
        <v>2468</v>
      </c>
      <c r="C271" s="48">
        <v>27</v>
      </c>
      <c r="D271" s="48">
        <v>61</v>
      </c>
      <c r="E271" s="48">
        <v>182</v>
      </c>
      <c r="F271" s="48">
        <v>16</v>
      </c>
      <c r="G271" s="134">
        <v>776047346.37697351</v>
      </c>
      <c r="H271" s="39">
        <v>22019978</v>
      </c>
    </row>
    <row r="272" spans="2:8" x14ac:dyDescent="0.25">
      <c r="B272" s="48" t="s">
        <v>2469</v>
      </c>
      <c r="C272" s="48">
        <v>27</v>
      </c>
      <c r="D272" s="48">
        <v>47</v>
      </c>
      <c r="E272" s="48">
        <v>129</v>
      </c>
      <c r="F272" s="48">
        <v>9</v>
      </c>
      <c r="G272" s="134">
        <v>0</v>
      </c>
      <c r="H272" s="134">
        <v>0</v>
      </c>
    </row>
    <row r="273" spans="2:8" x14ac:dyDescent="0.25">
      <c r="B273" s="48" t="s">
        <v>2470</v>
      </c>
      <c r="C273" s="48">
        <v>11</v>
      </c>
      <c r="D273" s="48">
        <v>13</v>
      </c>
      <c r="E273" s="48">
        <v>48</v>
      </c>
      <c r="F273" s="48">
        <v>7</v>
      </c>
      <c r="G273" s="134">
        <v>0</v>
      </c>
      <c r="H273" s="134">
        <v>0</v>
      </c>
    </row>
    <row r="274" spans="2:8" x14ac:dyDescent="0.25">
      <c r="B274" s="48" t="s">
        <v>2169</v>
      </c>
      <c r="C274" s="48">
        <v>1</v>
      </c>
      <c r="D274" s="48">
        <v>1</v>
      </c>
      <c r="E274" s="48">
        <v>5</v>
      </c>
      <c r="F274" s="48">
        <v>1</v>
      </c>
      <c r="G274" s="134">
        <v>0</v>
      </c>
      <c r="H274" s="134">
        <v>0</v>
      </c>
    </row>
    <row r="275" spans="2:8" x14ac:dyDescent="0.25">
      <c r="B275" s="48" t="s">
        <v>2471</v>
      </c>
      <c r="C275" s="48">
        <v>46</v>
      </c>
      <c r="D275" s="48">
        <v>137</v>
      </c>
      <c r="E275" s="48">
        <v>324</v>
      </c>
      <c r="F275" s="48">
        <v>19</v>
      </c>
      <c r="G275" s="134">
        <v>1342693796.2240982</v>
      </c>
      <c r="H275" s="39">
        <v>82917931</v>
      </c>
    </row>
    <row r="276" spans="2:8" x14ac:dyDescent="0.25">
      <c r="B276" s="48" t="s">
        <v>2472</v>
      </c>
      <c r="C276" s="48">
        <v>46</v>
      </c>
      <c r="D276" s="48">
        <v>132</v>
      </c>
      <c r="E276" s="48">
        <v>305</v>
      </c>
      <c r="F276" s="48">
        <v>18</v>
      </c>
      <c r="G276" s="134">
        <v>1226065712.9234548</v>
      </c>
      <c r="H276" s="39">
        <v>81027463</v>
      </c>
    </row>
    <row r="277" spans="2:8" x14ac:dyDescent="0.25">
      <c r="B277" s="48" t="s">
        <v>2473</v>
      </c>
      <c r="C277" s="48">
        <v>34</v>
      </c>
      <c r="D277" s="48">
        <v>81</v>
      </c>
      <c r="E277" s="48">
        <v>235</v>
      </c>
      <c r="F277" s="48">
        <v>8</v>
      </c>
      <c r="G277" s="134">
        <v>0</v>
      </c>
      <c r="H277" s="134">
        <v>0</v>
      </c>
    </row>
    <row r="278" spans="2:8" x14ac:dyDescent="0.25">
      <c r="B278" s="48" t="s">
        <v>2474</v>
      </c>
      <c r="C278" s="48">
        <v>23</v>
      </c>
      <c r="D278" s="48">
        <v>37</v>
      </c>
      <c r="E278" s="48">
        <v>46</v>
      </c>
      <c r="F278" s="48">
        <v>5</v>
      </c>
      <c r="G278" s="134">
        <v>0</v>
      </c>
      <c r="H278" s="134">
        <v>0</v>
      </c>
    </row>
    <row r="279" spans="2:8" x14ac:dyDescent="0.25">
      <c r="B279" s="48" t="s">
        <v>2475</v>
      </c>
      <c r="C279" s="48">
        <v>1</v>
      </c>
      <c r="D279" s="48">
        <v>1</v>
      </c>
      <c r="E279" s="48">
        <v>1</v>
      </c>
      <c r="F279" s="48">
        <v>1</v>
      </c>
      <c r="G279" s="134">
        <v>0</v>
      </c>
      <c r="H279" s="134">
        <v>0</v>
      </c>
    </row>
    <row r="280" spans="2:8" x14ac:dyDescent="0.25">
      <c r="B280" s="48" t="s">
        <v>2476</v>
      </c>
      <c r="C280" s="48">
        <v>2</v>
      </c>
      <c r="D280" s="48">
        <v>2</v>
      </c>
      <c r="E280" s="48">
        <v>5</v>
      </c>
      <c r="F280" s="48">
        <v>2</v>
      </c>
      <c r="G280" s="134">
        <v>0</v>
      </c>
      <c r="H280" s="134">
        <v>0</v>
      </c>
    </row>
    <row r="281" spans="2:8" x14ac:dyDescent="0.25">
      <c r="B281" s="48" t="s">
        <v>2477</v>
      </c>
      <c r="C281" s="48">
        <v>10</v>
      </c>
      <c r="D281" s="48">
        <v>11</v>
      </c>
      <c r="E281" s="48">
        <v>18</v>
      </c>
      <c r="F281" s="48">
        <v>2</v>
      </c>
      <c r="G281" s="134">
        <v>0</v>
      </c>
      <c r="H281" s="134">
        <v>0</v>
      </c>
    </row>
    <row r="282" spans="2:8" x14ac:dyDescent="0.25">
      <c r="B282" s="48" t="s">
        <v>2478</v>
      </c>
      <c r="C282" s="48">
        <v>5</v>
      </c>
      <c r="D282" s="48">
        <v>5</v>
      </c>
      <c r="E282" s="48">
        <v>19</v>
      </c>
      <c r="F282" s="48">
        <v>1</v>
      </c>
      <c r="G282" s="134">
        <v>116628083.37619643</v>
      </c>
      <c r="H282" s="39">
        <v>1890468</v>
      </c>
    </row>
    <row r="283" spans="2:8" x14ac:dyDescent="0.25">
      <c r="B283" s="48" t="s">
        <v>2479</v>
      </c>
      <c r="C283" s="48">
        <v>5</v>
      </c>
      <c r="D283" s="48">
        <v>5</v>
      </c>
      <c r="E283" s="48">
        <v>19</v>
      </c>
      <c r="F283" s="48">
        <v>1</v>
      </c>
      <c r="G283" s="134">
        <v>0</v>
      </c>
      <c r="H283" s="134">
        <v>0</v>
      </c>
    </row>
    <row r="284" spans="2:8" x14ac:dyDescent="0.25">
      <c r="B284" s="48" t="s">
        <v>2480</v>
      </c>
      <c r="C284" s="48">
        <v>81</v>
      </c>
      <c r="D284" s="48">
        <v>627</v>
      </c>
      <c r="E284" s="48">
        <v>861</v>
      </c>
      <c r="F284" s="48">
        <v>147</v>
      </c>
      <c r="G284" s="134">
        <v>1773508479.5161524</v>
      </c>
      <c r="H284" s="39">
        <v>167023383</v>
      </c>
    </row>
    <row r="285" spans="2:8" x14ac:dyDescent="0.25">
      <c r="B285" s="48" t="s">
        <v>2481</v>
      </c>
      <c r="C285" s="48">
        <v>41</v>
      </c>
      <c r="D285" s="48">
        <v>127</v>
      </c>
      <c r="E285" s="48">
        <v>174</v>
      </c>
      <c r="F285" s="48">
        <v>23</v>
      </c>
      <c r="G285" s="134">
        <v>220745168.02268842</v>
      </c>
      <c r="H285" s="39">
        <v>26496805</v>
      </c>
    </row>
    <row r="286" spans="2:8" x14ac:dyDescent="0.25">
      <c r="B286" s="48" t="s">
        <v>2482</v>
      </c>
      <c r="C286" s="48">
        <v>41</v>
      </c>
      <c r="D286" s="48">
        <v>127</v>
      </c>
      <c r="E286" s="48">
        <v>174</v>
      </c>
      <c r="F286" s="48">
        <v>23</v>
      </c>
      <c r="G286" s="134">
        <v>220745168.19456407</v>
      </c>
      <c r="H286" s="39">
        <v>26496805</v>
      </c>
    </row>
    <row r="287" spans="2:8" x14ac:dyDescent="0.25">
      <c r="B287" s="48" t="s">
        <v>2483</v>
      </c>
      <c r="C287" s="48">
        <v>38</v>
      </c>
      <c r="D287" s="48">
        <v>115</v>
      </c>
      <c r="E287" s="48">
        <v>157</v>
      </c>
      <c r="F287" s="48">
        <v>21</v>
      </c>
      <c r="G287" s="134">
        <v>0</v>
      </c>
      <c r="H287" s="134">
        <v>0</v>
      </c>
    </row>
    <row r="288" spans="2:8" x14ac:dyDescent="0.25">
      <c r="B288" s="48" t="s">
        <v>2484</v>
      </c>
      <c r="C288" s="48">
        <v>1</v>
      </c>
      <c r="D288" s="48">
        <v>1</v>
      </c>
      <c r="E288" s="48">
        <v>1</v>
      </c>
      <c r="F288" s="48">
        <v>1</v>
      </c>
      <c r="G288" s="134">
        <v>0</v>
      </c>
      <c r="H288" s="134">
        <v>0</v>
      </c>
    </row>
    <row r="289" spans="2:8" x14ac:dyDescent="0.25">
      <c r="B289" s="48" t="s">
        <v>2485</v>
      </c>
      <c r="C289" s="48">
        <v>12</v>
      </c>
      <c r="D289" s="48">
        <v>15</v>
      </c>
      <c r="E289" s="48">
        <v>16</v>
      </c>
      <c r="F289" s="48">
        <v>2</v>
      </c>
      <c r="G289" s="134">
        <v>0</v>
      </c>
      <c r="H289" s="134">
        <v>0</v>
      </c>
    </row>
    <row r="290" spans="2:8" x14ac:dyDescent="0.25">
      <c r="B290" s="48" t="s">
        <v>2486</v>
      </c>
      <c r="C290" s="48">
        <v>6</v>
      </c>
      <c r="D290" s="48">
        <v>7</v>
      </c>
      <c r="E290" s="48">
        <v>12</v>
      </c>
      <c r="F290" s="48">
        <v>3</v>
      </c>
      <c r="G290" s="134">
        <v>41910856.980875432</v>
      </c>
      <c r="H290" s="39">
        <v>3128967</v>
      </c>
    </row>
    <row r="291" spans="2:8" x14ac:dyDescent="0.25">
      <c r="B291" s="48" t="s">
        <v>2487</v>
      </c>
      <c r="C291" s="48">
        <v>6</v>
      </c>
      <c r="D291" s="48">
        <v>7</v>
      </c>
      <c r="E291" s="48">
        <v>12</v>
      </c>
      <c r="F291" s="48">
        <v>3</v>
      </c>
      <c r="G291" s="134">
        <v>41910857.013507895</v>
      </c>
      <c r="H291" s="39">
        <v>3128967</v>
      </c>
    </row>
    <row r="292" spans="2:8" x14ac:dyDescent="0.25">
      <c r="B292" s="48" t="s">
        <v>2488</v>
      </c>
      <c r="C292" s="48">
        <v>6</v>
      </c>
      <c r="D292" s="48">
        <v>7</v>
      </c>
      <c r="E292" s="48">
        <v>12</v>
      </c>
      <c r="F292" s="48">
        <v>3</v>
      </c>
      <c r="G292" s="134">
        <v>0</v>
      </c>
      <c r="H292" s="134">
        <v>0</v>
      </c>
    </row>
    <row r="293" spans="2:8" x14ac:dyDescent="0.25">
      <c r="B293" s="48" t="s">
        <v>2489</v>
      </c>
      <c r="C293" s="48">
        <v>17</v>
      </c>
      <c r="D293" s="48">
        <v>31</v>
      </c>
      <c r="E293" s="48">
        <v>49</v>
      </c>
      <c r="F293" s="48">
        <v>12</v>
      </c>
      <c r="G293" s="134">
        <v>102368379.98419294</v>
      </c>
      <c r="H293" s="39">
        <v>12006025</v>
      </c>
    </row>
    <row r="294" spans="2:8" x14ac:dyDescent="0.25">
      <c r="B294" s="48" t="s">
        <v>2490</v>
      </c>
      <c r="C294" s="48">
        <v>17</v>
      </c>
      <c r="D294" s="48">
        <v>31</v>
      </c>
      <c r="E294" s="48">
        <v>49</v>
      </c>
      <c r="F294" s="48">
        <v>12</v>
      </c>
      <c r="G294" s="134">
        <v>102368380.06389858</v>
      </c>
      <c r="H294" s="39">
        <v>12006025</v>
      </c>
    </row>
    <row r="295" spans="2:8" x14ac:dyDescent="0.25">
      <c r="B295" s="48" t="s">
        <v>2491</v>
      </c>
      <c r="C295" s="48">
        <v>17</v>
      </c>
      <c r="D295" s="48">
        <v>31</v>
      </c>
      <c r="E295" s="48">
        <v>49</v>
      </c>
      <c r="F295" s="48">
        <v>12</v>
      </c>
      <c r="G295" s="134">
        <v>0</v>
      </c>
      <c r="H295" s="134">
        <v>0</v>
      </c>
    </row>
    <row r="296" spans="2:8" x14ac:dyDescent="0.25">
      <c r="B296" s="48" t="s">
        <v>2492</v>
      </c>
      <c r="C296" s="48">
        <v>14</v>
      </c>
      <c r="D296" s="48">
        <v>19</v>
      </c>
      <c r="E296" s="48">
        <v>20</v>
      </c>
      <c r="F296" s="48">
        <v>6</v>
      </c>
      <c r="G296" s="134">
        <v>35552074.005026937</v>
      </c>
      <c r="H296" s="39">
        <v>4372636</v>
      </c>
    </row>
    <row r="297" spans="2:8" x14ac:dyDescent="0.25">
      <c r="B297" s="48" t="s">
        <v>2493</v>
      </c>
      <c r="C297" s="48">
        <v>14</v>
      </c>
      <c r="D297" s="48">
        <v>19</v>
      </c>
      <c r="E297" s="48">
        <v>20</v>
      </c>
      <c r="F297" s="48">
        <v>6</v>
      </c>
      <c r="G297" s="134">
        <v>35552074.032708347</v>
      </c>
      <c r="H297" s="39">
        <v>4372636</v>
      </c>
    </row>
    <row r="298" spans="2:8" x14ac:dyDescent="0.25">
      <c r="B298" s="48" t="s">
        <v>2494</v>
      </c>
      <c r="C298" s="48">
        <v>14</v>
      </c>
      <c r="D298" s="48">
        <v>19</v>
      </c>
      <c r="E298" s="48">
        <v>20</v>
      </c>
      <c r="F298" s="48">
        <v>6</v>
      </c>
      <c r="G298" s="134">
        <v>0</v>
      </c>
      <c r="H298" s="134">
        <v>0</v>
      </c>
    </row>
    <row r="299" spans="2:8" x14ac:dyDescent="0.25">
      <c r="B299" s="48" t="s">
        <v>2495</v>
      </c>
      <c r="C299" s="48">
        <v>7</v>
      </c>
      <c r="D299" s="48">
        <v>8</v>
      </c>
      <c r="E299" s="48">
        <v>19</v>
      </c>
      <c r="F299" s="48">
        <v>8</v>
      </c>
      <c r="G299" s="134">
        <v>56808542.596515156</v>
      </c>
      <c r="H299" s="39">
        <v>745592</v>
      </c>
    </row>
    <row r="300" spans="2:8" x14ac:dyDescent="0.25">
      <c r="B300" s="48" t="s">
        <v>2496</v>
      </c>
      <c r="C300" s="48">
        <v>2</v>
      </c>
      <c r="D300" s="48">
        <v>3</v>
      </c>
      <c r="E300" s="48">
        <v>6</v>
      </c>
      <c r="F300" s="48">
        <v>3</v>
      </c>
      <c r="G300" s="134">
        <v>14730825.231575157</v>
      </c>
      <c r="H300" s="39">
        <v>269283</v>
      </c>
    </row>
    <row r="301" spans="2:8" x14ac:dyDescent="0.25">
      <c r="B301" s="48" t="s">
        <v>2497</v>
      </c>
      <c r="C301" s="48">
        <v>2</v>
      </c>
      <c r="D301" s="48">
        <v>3</v>
      </c>
      <c r="E301" s="48">
        <v>6</v>
      </c>
      <c r="F301" s="48">
        <v>3</v>
      </c>
      <c r="G301" s="134">
        <v>0</v>
      </c>
      <c r="H301" s="134">
        <v>0</v>
      </c>
    </row>
    <row r="302" spans="2:8" x14ac:dyDescent="0.25">
      <c r="B302" s="48" t="s">
        <v>2498</v>
      </c>
      <c r="C302" s="48">
        <v>2</v>
      </c>
      <c r="D302" s="48">
        <v>2</v>
      </c>
      <c r="E302" s="48">
        <v>5</v>
      </c>
      <c r="F302" s="48">
        <v>2</v>
      </c>
      <c r="G302" s="134">
        <v>17675563.008789189</v>
      </c>
      <c r="H302" s="39">
        <v>48283</v>
      </c>
    </row>
    <row r="303" spans="2:8" x14ac:dyDescent="0.25">
      <c r="B303" s="48" t="s">
        <v>2499</v>
      </c>
      <c r="C303" s="48">
        <v>2</v>
      </c>
      <c r="D303" s="48">
        <v>2</v>
      </c>
      <c r="E303" s="48">
        <v>5</v>
      </c>
      <c r="F303" s="48">
        <v>2</v>
      </c>
      <c r="G303" s="134">
        <v>0</v>
      </c>
      <c r="H303" s="134">
        <v>0</v>
      </c>
    </row>
    <row r="304" spans="2:8" x14ac:dyDescent="0.25">
      <c r="B304" s="48" t="s">
        <v>2500</v>
      </c>
      <c r="C304" s="48">
        <v>3</v>
      </c>
      <c r="D304" s="48">
        <v>3</v>
      </c>
      <c r="E304" s="48">
        <v>8</v>
      </c>
      <c r="F304" s="48">
        <v>3</v>
      </c>
      <c r="G304" s="134">
        <v>24402154.400382832</v>
      </c>
      <c r="H304" s="39">
        <v>428026</v>
      </c>
    </row>
    <row r="305" spans="2:8" x14ac:dyDescent="0.25">
      <c r="B305" s="48" t="s">
        <v>2501</v>
      </c>
      <c r="C305" s="48">
        <v>3</v>
      </c>
      <c r="D305" s="48">
        <v>3</v>
      </c>
      <c r="E305" s="48">
        <v>8</v>
      </c>
      <c r="F305" s="48">
        <v>3</v>
      </c>
      <c r="G305" s="134">
        <v>0</v>
      </c>
      <c r="H305" s="134">
        <v>0</v>
      </c>
    </row>
    <row r="306" spans="2:8" x14ac:dyDescent="0.25">
      <c r="B306" s="48" t="s">
        <v>2502</v>
      </c>
      <c r="C306" s="48">
        <v>42</v>
      </c>
      <c r="D306" s="48">
        <v>88</v>
      </c>
      <c r="E306" s="48">
        <v>127</v>
      </c>
      <c r="F306" s="48">
        <v>18</v>
      </c>
      <c r="G306" s="134">
        <v>221996301.90561339</v>
      </c>
      <c r="H306" s="39">
        <v>32795695</v>
      </c>
    </row>
    <row r="307" spans="2:8" x14ac:dyDescent="0.25">
      <c r="B307" s="48" t="s">
        <v>2503</v>
      </c>
      <c r="C307" s="48">
        <v>36</v>
      </c>
      <c r="D307" s="48">
        <v>56</v>
      </c>
      <c r="E307" s="48">
        <v>92</v>
      </c>
      <c r="F307" s="48">
        <v>15</v>
      </c>
      <c r="G307" s="134">
        <v>178579064.63319966</v>
      </c>
      <c r="H307" s="39">
        <v>27713306</v>
      </c>
    </row>
    <row r="308" spans="2:8" x14ac:dyDescent="0.25">
      <c r="B308" s="48" t="s">
        <v>2504</v>
      </c>
      <c r="C308" s="48">
        <v>36</v>
      </c>
      <c r="D308" s="48">
        <v>56</v>
      </c>
      <c r="E308" s="48">
        <v>92</v>
      </c>
      <c r="F308" s="48">
        <v>15</v>
      </c>
      <c r="G308" s="134">
        <v>0</v>
      </c>
      <c r="H308" s="134">
        <v>0</v>
      </c>
    </row>
    <row r="309" spans="2:8" x14ac:dyDescent="0.25">
      <c r="B309" s="48" t="s">
        <v>2505</v>
      </c>
      <c r="C309" s="48">
        <v>24</v>
      </c>
      <c r="D309" s="48">
        <v>32</v>
      </c>
      <c r="E309" s="48">
        <v>35</v>
      </c>
      <c r="F309" s="48">
        <v>3</v>
      </c>
      <c r="G309" s="134">
        <v>43417238.345160849</v>
      </c>
      <c r="H309" s="39">
        <v>5082389</v>
      </c>
    </row>
    <row r="310" spans="2:8" x14ac:dyDescent="0.25">
      <c r="B310" s="48" t="s">
        <v>2506</v>
      </c>
      <c r="C310" s="48">
        <v>23</v>
      </c>
      <c r="D310" s="48">
        <v>30</v>
      </c>
      <c r="E310" s="48">
        <v>32</v>
      </c>
      <c r="F310" s="48">
        <v>2</v>
      </c>
      <c r="G310" s="134">
        <v>0</v>
      </c>
      <c r="H310" s="134">
        <v>0</v>
      </c>
    </row>
    <row r="311" spans="2:8" x14ac:dyDescent="0.25">
      <c r="B311" s="48" t="s">
        <v>2507</v>
      </c>
      <c r="C311" s="48">
        <v>2</v>
      </c>
      <c r="D311" s="48">
        <v>2</v>
      </c>
      <c r="E311" s="48">
        <v>3</v>
      </c>
      <c r="F311" s="48">
        <v>1</v>
      </c>
      <c r="G311" s="134">
        <v>0</v>
      </c>
      <c r="H311" s="134">
        <v>0</v>
      </c>
    </row>
    <row r="312" spans="2:8" x14ac:dyDescent="0.25">
      <c r="B312" s="48" t="s">
        <v>2508</v>
      </c>
      <c r="C312" s="48">
        <v>47</v>
      </c>
      <c r="D312" s="48">
        <v>260</v>
      </c>
      <c r="E312" s="48">
        <v>333</v>
      </c>
      <c r="F312" s="48">
        <v>44</v>
      </c>
      <c r="G312" s="134">
        <v>480164617.34999549</v>
      </c>
      <c r="H312" s="39">
        <v>59623098</v>
      </c>
    </row>
    <row r="313" spans="2:8" x14ac:dyDescent="0.25">
      <c r="B313" s="48" t="s">
        <v>2509</v>
      </c>
      <c r="C313" s="48">
        <v>39</v>
      </c>
      <c r="D313" s="48">
        <v>102</v>
      </c>
      <c r="E313" s="48">
        <v>136</v>
      </c>
      <c r="F313" s="48">
        <v>16</v>
      </c>
      <c r="G313" s="134">
        <v>174695869.68524587</v>
      </c>
      <c r="H313" s="39">
        <v>22482632</v>
      </c>
    </row>
    <row r="314" spans="2:8" x14ac:dyDescent="0.25">
      <c r="B314" s="48" t="s">
        <v>2510</v>
      </c>
      <c r="C314" s="48">
        <v>39</v>
      </c>
      <c r="D314" s="48">
        <v>102</v>
      </c>
      <c r="E314" s="48">
        <v>136</v>
      </c>
      <c r="F314" s="48">
        <v>16</v>
      </c>
      <c r="G314" s="134">
        <v>0</v>
      </c>
      <c r="H314" s="134">
        <v>0</v>
      </c>
    </row>
    <row r="315" spans="2:8" x14ac:dyDescent="0.25">
      <c r="B315" s="48" t="s">
        <v>2511</v>
      </c>
      <c r="C315" s="48">
        <v>37</v>
      </c>
      <c r="D315" s="48">
        <v>158</v>
      </c>
      <c r="E315" s="48">
        <v>197</v>
      </c>
      <c r="F315" s="48">
        <v>30</v>
      </c>
      <c r="G315" s="134">
        <v>305468745.69888049</v>
      </c>
      <c r="H315" s="39">
        <v>37140466</v>
      </c>
    </row>
    <row r="316" spans="2:8" x14ac:dyDescent="0.25">
      <c r="B316" s="48" t="s">
        <v>2512</v>
      </c>
      <c r="C316" s="48">
        <v>25</v>
      </c>
      <c r="D316" s="48">
        <v>45</v>
      </c>
      <c r="E316" s="48">
        <v>56</v>
      </c>
      <c r="F316" s="48">
        <v>17</v>
      </c>
      <c r="G316" s="134">
        <v>0</v>
      </c>
      <c r="H316" s="134">
        <v>0</v>
      </c>
    </row>
    <row r="317" spans="2:8" x14ac:dyDescent="0.25">
      <c r="B317" s="48" t="s">
        <v>2513</v>
      </c>
      <c r="C317" s="48">
        <v>16</v>
      </c>
      <c r="D317" s="48">
        <v>35</v>
      </c>
      <c r="E317" s="48">
        <v>44</v>
      </c>
      <c r="F317" s="48">
        <v>7</v>
      </c>
      <c r="G317" s="134">
        <v>0</v>
      </c>
      <c r="H317" s="134">
        <v>0</v>
      </c>
    </row>
    <row r="318" spans="2:8" x14ac:dyDescent="0.25">
      <c r="B318" s="48" t="s">
        <v>2514</v>
      </c>
      <c r="C318" s="48">
        <v>24</v>
      </c>
      <c r="D318" s="48">
        <v>76</v>
      </c>
      <c r="E318" s="48">
        <v>95</v>
      </c>
      <c r="F318" s="48">
        <v>8</v>
      </c>
      <c r="G318" s="134">
        <v>0</v>
      </c>
      <c r="H318" s="134">
        <v>0</v>
      </c>
    </row>
    <row r="319" spans="2:8" x14ac:dyDescent="0.25">
      <c r="B319" s="48" t="s">
        <v>2515</v>
      </c>
      <c r="C319" s="48">
        <v>2</v>
      </c>
      <c r="D319" s="48">
        <v>2</v>
      </c>
      <c r="E319" s="48">
        <v>2</v>
      </c>
      <c r="F319" s="48">
        <v>2</v>
      </c>
      <c r="G319" s="134">
        <v>0</v>
      </c>
      <c r="H319" s="134">
        <v>0</v>
      </c>
    </row>
    <row r="320" spans="2:8" x14ac:dyDescent="0.25">
      <c r="B320" s="48" t="s">
        <v>2516</v>
      </c>
      <c r="C320" s="48">
        <v>9</v>
      </c>
      <c r="D320" s="48">
        <v>9</v>
      </c>
      <c r="E320" s="48">
        <v>18</v>
      </c>
      <c r="F320" s="48">
        <v>9</v>
      </c>
      <c r="G320" s="134">
        <v>97375139.233373061</v>
      </c>
      <c r="H320" s="39">
        <v>11475569</v>
      </c>
    </row>
    <row r="321" spans="2:8" x14ac:dyDescent="0.25">
      <c r="B321" s="48" t="s">
        <v>2517</v>
      </c>
      <c r="C321" s="48">
        <v>9</v>
      </c>
      <c r="D321" s="48">
        <v>9</v>
      </c>
      <c r="E321" s="48">
        <v>18</v>
      </c>
      <c r="F321" s="48">
        <v>9</v>
      </c>
      <c r="G321" s="134">
        <v>97375139.309190884</v>
      </c>
      <c r="H321" s="39">
        <v>11475569</v>
      </c>
    </row>
    <row r="322" spans="2:8" x14ac:dyDescent="0.25">
      <c r="B322" s="48" t="s">
        <v>2518</v>
      </c>
      <c r="C322" s="48">
        <v>9</v>
      </c>
      <c r="D322" s="48">
        <v>9</v>
      </c>
      <c r="E322" s="48">
        <v>17</v>
      </c>
      <c r="F322" s="48">
        <v>9</v>
      </c>
      <c r="G322" s="134">
        <v>0</v>
      </c>
      <c r="H322" s="134">
        <v>0</v>
      </c>
    </row>
    <row r="323" spans="2:8" x14ac:dyDescent="0.25">
      <c r="B323" s="48" t="s">
        <v>2519</v>
      </c>
      <c r="C323" s="48">
        <v>1</v>
      </c>
      <c r="D323" s="48">
        <v>1</v>
      </c>
      <c r="E323" s="48">
        <v>1</v>
      </c>
      <c r="F323" s="48">
        <v>1</v>
      </c>
      <c r="G323" s="134">
        <v>0</v>
      </c>
      <c r="H323" s="134">
        <v>0</v>
      </c>
    </row>
    <row r="324" spans="2:8" x14ac:dyDescent="0.25">
      <c r="B324" s="48" t="s">
        <v>2520</v>
      </c>
      <c r="C324" s="48">
        <v>15</v>
      </c>
      <c r="D324" s="48">
        <v>30</v>
      </c>
      <c r="E324" s="48">
        <v>42</v>
      </c>
      <c r="F324" s="48">
        <v>13</v>
      </c>
      <c r="G324" s="134">
        <v>197501008.89452675</v>
      </c>
      <c r="H324" s="39">
        <v>5680340</v>
      </c>
    </row>
    <row r="325" spans="2:8" x14ac:dyDescent="0.25">
      <c r="B325" s="48" t="s">
        <v>2521</v>
      </c>
      <c r="C325" s="48">
        <v>11</v>
      </c>
      <c r="D325" s="48">
        <v>21</v>
      </c>
      <c r="E325" s="48">
        <v>31</v>
      </c>
      <c r="F325" s="48">
        <v>12</v>
      </c>
      <c r="G325" s="134">
        <v>111084779.83199733</v>
      </c>
      <c r="H325" s="39">
        <v>3659562</v>
      </c>
    </row>
    <row r="326" spans="2:8" x14ac:dyDescent="0.25">
      <c r="B326" s="48" t="s">
        <v>2522</v>
      </c>
      <c r="C326" s="48">
        <v>11</v>
      </c>
      <c r="D326" s="48">
        <v>21</v>
      </c>
      <c r="E326" s="48">
        <v>31</v>
      </c>
      <c r="F326" s="48">
        <v>12</v>
      </c>
      <c r="G326" s="134">
        <v>0</v>
      </c>
      <c r="H326" s="134">
        <v>0</v>
      </c>
    </row>
    <row r="327" spans="2:8" x14ac:dyDescent="0.25">
      <c r="B327" s="48" t="s">
        <v>2523</v>
      </c>
      <c r="C327" s="48">
        <v>7</v>
      </c>
      <c r="D327" s="48">
        <v>9</v>
      </c>
      <c r="E327" s="48">
        <v>11</v>
      </c>
      <c r="F327" s="48">
        <v>2</v>
      </c>
      <c r="G327" s="134">
        <v>86416229.026328519</v>
      </c>
      <c r="H327" s="39">
        <v>2020778</v>
      </c>
    </row>
    <row r="328" spans="2:8" x14ac:dyDescent="0.25">
      <c r="B328" s="48" t="s">
        <v>2524</v>
      </c>
      <c r="C328" s="48">
        <v>7</v>
      </c>
      <c r="D328" s="48">
        <v>9</v>
      </c>
      <c r="E328" s="48">
        <v>11</v>
      </c>
      <c r="F328" s="48">
        <v>2</v>
      </c>
      <c r="G328" s="134">
        <v>0</v>
      </c>
      <c r="H328" s="134">
        <v>0</v>
      </c>
    </row>
    <row r="329" spans="2:8" x14ac:dyDescent="0.25">
      <c r="B329" s="48" t="s">
        <v>2525</v>
      </c>
      <c r="C329" s="48">
        <v>22</v>
      </c>
      <c r="D329" s="48">
        <v>48</v>
      </c>
      <c r="E329" s="48">
        <v>67</v>
      </c>
      <c r="F329" s="48">
        <v>18</v>
      </c>
      <c r="G329" s="134">
        <v>319086387.73330837</v>
      </c>
      <c r="H329" s="39">
        <v>10698654</v>
      </c>
    </row>
    <row r="330" spans="2:8" x14ac:dyDescent="0.25">
      <c r="B330" s="48" t="s">
        <v>2526</v>
      </c>
      <c r="C330" s="48">
        <v>22</v>
      </c>
      <c r="D330" s="48">
        <v>48</v>
      </c>
      <c r="E330" s="48">
        <v>67</v>
      </c>
      <c r="F330" s="48">
        <v>18</v>
      </c>
      <c r="G330" s="134">
        <v>319086387.98175406</v>
      </c>
      <c r="H330" s="39">
        <v>10698654</v>
      </c>
    </row>
    <row r="331" spans="2:8" x14ac:dyDescent="0.25">
      <c r="B331" s="48" t="s">
        <v>2527</v>
      </c>
      <c r="C331" s="48">
        <v>22</v>
      </c>
      <c r="D331" s="48">
        <v>48</v>
      </c>
      <c r="E331" s="48">
        <v>67</v>
      </c>
      <c r="F331" s="48">
        <v>18</v>
      </c>
      <c r="G331" s="134">
        <v>0</v>
      </c>
      <c r="H331" s="134">
        <v>0</v>
      </c>
    </row>
    <row r="332" spans="2:8" x14ac:dyDescent="0.25">
      <c r="B332" s="48" t="s">
        <v>2528</v>
      </c>
      <c r="C332" s="48">
        <v>83</v>
      </c>
      <c r="D332" s="48">
        <v>498</v>
      </c>
      <c r="E332" s="48">
        <v>812</v>
      </c>
      <c r="F332" s="48">
        <v>127</v>
      </c>
      <c r="G332" s="134">
        <v>4267525157.4257979</v>
      </c>
      <c r="H332" s="39">
        <v>3835213364</v>
      </c>
    </row>
    <row r="333" spans="2:8" x14ac:dyDescent="0.25">
      <c r="B333" s="48" t="s">
        <v>2529</v>
      </c>
      <c r="C333" s="48">
        <v>48</v>
      </c>
      <c r="D333" s="48">
        <v>152</v>
      </c>
      <c r="E333" s="48">
        <v>209</v>
      </c>
      <c r="F333" s="48">
        <v>30</v>
      </c>
      <c r="G333" s="134">
        <v>376748332.36752594</v>
      </c>
      <c r="H333" s="39">
        <v>36709732</v>
      </c>
    </row>
    <row r="334" spans="2:8" x14ac:dyDescent="0.25">
      <c r="B334" s="48" t="s">
        <v>2530</v>
      </c>
      <c r="C334" s="48">
        <v>36</v>
      </c>
      <c r="D334" s="48">
        <v>89</v>
      </c>
      <c r="E334" s="48">
        <v>130</v>
      </c>
      <c r="F334" s="48">
        <v>14</v>
      </c>
      <c r="G334" s="134">
        <v>193868135.53032711</v>
      </c>
      <c r="H334" s="39">
        <v>24944460</v>
      </c>
    </row>
    <row r="335" spans="2:8" x14ac:dyDescent="0.25">
      <c r="B335" s="48" t="s">
        <v>2531</v>
      </c>
      <c r="C335" s="48">
        <v>21</v>
      </c>
      <c r="D335" s="48">
        <v>36</v>
      </c>
      <c r="E335" s="48">
        <v>66</v>
      </c>
      <c r="F335" s="48">
        <v>5</v>
      </c>
      <c r="G335" s="134">
        <v>0</v>
      </c>
      <c r="H335" s="134">
        <v>0</v>
      </c>
    </row>
    <row r="336" spans="2:8" x14ac:dyDescent="0.25">
      <c r="B336" s="48" t="s">
        <v>2532</v>
      </c>
      <c r="C336" s="48">
        <v>29</v>
      </c>
      <c r="D336" s="48">
        <v>55</v>
      </c>
      <c r="E336" s="48">
        <v>62</v>
      </c>
      <c r="F336" s="48">
        <v>9</v>
      </c>
      <c r="G336" s="134">
        <v>0</v>
      </c>
      <c r="H336" s="134">
        <v>0</v>
      </c>
    </row>
    <row r="337" spans="2:8" x14ac:dyDescent="0.25">
      <c r="B337" s="48" t="s">
        <v>2533</v>
      </c>
      <c r="C337" s="48">
        <v>1</v>
      </c>
      <c r="D337" s="48">
        <v>1</v>
      </c>
      <c r="E337" s="48">
        <v>2</v>
      </c>
      <c r="F337" s="48">
        <v>1</v>
      </c>
      <c r="G337" s="134">
        <v>0</v>
      </c>
      <c r="H337" s="134">
        <v>0</v>
      </c>
    </row>
    <row r="338" spans="2:8" x14ac:dyDescent="0.25">
      <c r="B338" s="48" t="s">
        <v>2534</v>
      </c>
      <c r="C338" s="48">
        <v>30</v>
      </c>
      <c r="D338" s="48">
        <v>55</v>
      </c>
      <c r="E338" s="48">
        <v>68</v>
      </c>
      <c r="F338" s="48">
        <v>11</v>
      </c>
      <c r="G338" s="134">
        <v>164563077.37477228</v>
      </c>
      <c r="H338" s="39">
        <v>10649121</v>
      </c>
    </row>
    <row r="339" spans="2:8" x14ac:dyDescent="0.25">
      <c r="B339" s="48" t="s">
        <v>2535</v>
      </c>
      <c r="C339" s="48">
        <v>30</v>
      </c>
      <c r="D339" s="48">
        <v>55</v>
      </c>
      <c r="E339" s="48">
        <v>68</v>
      </c>
      <c r="F339" s="48">
        <v>11</v>
      </c>
      <c r="G339" s="134">
        <v>0</v>
      </c>
      <c r="H339" s="134">
        <v>0</v>
      </c>
    </row>
    <row r="340" spans="2:8" x14ac:dyDescent="0.25">
      <c r="B340" s="48" t="s">
        <v>2536</v>
      </c>
      <c r="C340" s="48">
        <v>7</v>
      </c>
      <c r="D340" s="48">
        <v>7</v>
      </c>
      <c r="E340" s="48">
        <v>8</v>
      </c>
      <c r="F340" s="48">
        <v>4</v>
      </c>
      <c r="G340" s="134">
        <v>9101100.3609315082</v>
      </c>
      <c r="H340" s="39">
        <v>321914</v>
      </c>
    </row>
    <row r="341" spans="2:8" x14ac:dyDescent="0.25">
      <c r="B341" s="48" t="s">
        <v>2537</v>
      </c>
      <c r="C341" s="48">
        <v>7</v>
      </c>
      <c r="D341" s="48">
        <v>7</v>
      </c>
      <c r="E341" s="48">
        <v>8</v>
      </c>
      <c r="F341" s="48">
        <v>4</v>
      </c>
      <c r="G341" s="134">
        <v>0</v>
      </c>
      <c r="H341" s="134">
        <v>0</v>
      </c>
    </row>
    <row r="342" spans="2:8" x14ac:dyDescent="0.25">
      <c r="B342" s="48" t="s">
        <v>2538</v>
      </c>
      <c r="C342" s="48">
        <v>1</v>
      </c>
      <c r="D342" s="48">
        <v>1</v>
      </c>
      <c r="E342" s="48">
        <v>3</v>
      </c>
      <c r="F342" s="48">
        <v>1</v>
      </c>
      <c r="G342" s="134">
        <v>9216022.1445234139</v>
      </c>
      <c r="H342" s="39">
        <v>794237</v>
      </c>
    </row>
    <row r="343" spans="2:8" x14ac:dyDescent="0.25">
      <c r="B343" s="48" t="s">
        <v>2539</v>
      </c>
      <c r="C343" s="48">
        <v>1</v>
      </c>
      <c r="D343" s="48">
        <v>1</v>
      </c>
      <c r="E343" s="48">
        <v>3</v>
      </c>
      <c r="F343" s="48">
        <v>1</v>
      </c>
      <c r="G343" s="134">
        <v>0</v>
      </c>
      <c r="H343" s="134">
        <v>0</v>
      </c>
    </row>
    <row r="344" spans="2:8" x14ac:dyDescent="0.25">
      <c r="B344" s="48" t="s">
        <v>2540</v>
      </c>
      <c r="C344" s="48">
        <v>22</v>
      </c>
      <c r="D344" s="48">
        <v>27</v>
      </c>
      <c r="E344" s="48">
        <v>41</v>
      </c>
      <c r="F344" s="48">
        <v>14</v>
      </c>
      <c r="G344" s="134">
        <v>176842209.07863384</v>
      </c>
      <c r="H344" s="39">
        <v>5008170</v>
      </c>
    </row>
    <row r="345" spans="2:8" x14ac:dyDescent="0.25">
      <c r="B345" s="48" t="s">
        <v>2541</v>
      </c>
      <c r="C345" s="48">
        <v>5</v>
      </c>
      <c r="D345" s="48">
        <v>6</v>
      </c>
      <c r="E345" s="48">
        <v>8</v>
      </c>
      <c r="F345" s="48">
        <v>4</v>
      </c>
      <c r="G345" s="134">
        <v>42171496.695827931</v>
      </c>
      <c r="H345" s="39">
        <v>769820</v>
      </c>
    </row>
    <row r="346" spans="2:8" x14ac:dyDescent="0.25">
      <c r="B346" s="48" t="s">
        <v>2542</v>
      </c>
      <c r="C346" s="48">
        <v>5</v>
      </c>
      <c r="D346" s="48">
        <v>6</v>
      </c>
      <c r="E346" s="48">
        <v>8</v>
      </c>
      <c r="F346" s="48">
        <v>4</v>
      </c>
      <c r="G346" s="134">
        <v>0</v>
      </c>
      <c r="H346" s="134">
        <v>0</v>
      </c>
    </row>
    <row r="347" spans="2:8" x14ac:dyDescent="0.25">
      <c r="B347" s="48" t="s">
        <v>2543</v>
      </c>
      <c r="C347" s="48">
        <v>6</v>
      </c>
      <c r="D347" s="48">
        <v>6</v>
      </c>
      <c r="E347" s="48">
        <v>10</v>
      </c>
      <c r="F347" s="48">
        <v>2</v>
      </c>
      <c r="G347" s="134">
        <v>41564971.800545789</v>
      </c>
      <c r="H347" s="39">
        <v>542918</v>
      </c>
    </row>
    <row r="348" spans="2:8" x14ac:dyDescent="0.25">
      <c r="B348" s="48" t="s">
        <v>2544</v>
      </c>
      <c r="C348" s="48">
        <v>6</v>
      </c>
      <c r="D348" s="48">
        <v>6</v>
      </c>
      <c r="E348" s="48">
        <v>10</v>
      </c>
      <c r="F348" s="48">
        <v>2</v>
      </c>
      <c r="G348" s="134">
        <v>0</v>
      </c>
      <c r="H348" s="134">
        <v>0</v>
      </c>
    </row>
    <row r="349" spans="2:8" x14ac:dyDescent="0.25">
      <c r="B349" s="48" t="s">
        <v>2545</v>
      </c>
      <c r="C349" s="48">
        <v>2</v>
      </c>
      <c r="D349" s="48">
        <v>2</v>
      </c>
      <c r="E349" s="48">
        <v>6</v>
      </c>
      <c r="F349" s="48">
        <v>2</v>
      </c>
      <c r="G349" s="134">
        <v>13447392.204085469</v>
      </c>
      <c r="H349" s="39">
        <v>115816</v>
      </c>
    </row>
    <row r="350" spans="2:8" x14ac:dyDescent="0.25">
      <c r="B350" s="48" t="s">
        <v>2546</v>
      </c>
      <c r="C350" s="48">
        <v>2</v>
      </c>
      <c r="D350" s="48">
        <v>2</v>
      </c>
      <c r="E350" s="48">
        <v>6</v>
      </c>
      <c r="F350" s="48">
        <v>2</v>
      </c>
      <c r="G350" s="134">
        <v>0</v>
      </c>
      <c r="H350" s="134">
        <v>0</v>
      </c>
    </row>
    <row r="351" spans="2:8" x14ac:dyDescent="0.25">
      <c r="B351" s="48" t="s">
        <v>2547</v>
      </c>
      <c r="C351" s="48">
        <v>8</v>
      </c>
      <c r="D351" s="48">
        <v>9</v>
      </c>
      <c r="E351" s="48">
        <v>11</v>
      </c>
      <c r="F351" s="48">
        <v>2</v>
      </c>
      <c r="G351" s="134">
        <v>58606766.893390037</v>
      </c>
      <c r="H351" s="39">
        <v>2242153</v>
      </c>
    </row>
    <row r="352" spans="2:8" x14ac:dyDescent="0.25">
      <c r="B352" s="48" t="s">
        <v>2548</v>
      </c>
      <c r="C352" s="48">
        <v>8</v>
      </c>
      <c r="D352" s="48">
        <v>9</v>
      </c>
      <c r="E352" s="48">
        <v>11</v>
      </c>
      <c r="F352" s="48">
        <v>2</v>
      </c>
      <c r="G352" s="134">
        <v>0</v>
      </c>
      <c r="H352" s="134">
        <v>0</v>
      </c>
    </row>
    <row r="353" spans="2:8" x14ac:dyDescent="0.25">
      <c r="B353" s="48" t="s">
        <v>2549</v>
      </c>
      <c r="C353" s="48">
        <v>4</v>
      </c>
      <c r="D353" s="48">
        <v>4</v>
      </c>
      <c r="E353" s="48">
        <v>6</v>
      </c>
      <c r="F353" s="48">
        <v>4</v>
      </c>
      <c r="G353" s="134">
        <v>21051582.622362658</v>
      </c>
      <c r="H353" s="39">
        <v>1337463</v>
      </c>
    </row>
    <row r="354" spans="2:8" x14ac:dyDescent="0.25">
      <c r="B354" s="48" t="s">
        <v>2550</v>
      </c>
      <c r="C354" s="48">
        <v>1</v>
      </c>
      <c r="D354" s="48">
        <v>1</v>
      </c>
      <c r="E354" s="48">
        <v>1</v>
      </c>
      <c r="F354" s="48">
        <v>1</v>
      </c>
      <c r="G354" s="134">
        <v>0</v>
      </c>
      <c r="H354" s="134">
        <v>0</v>
      </c>
    </row>
    <row r="355" spans="2:8" x14ac:dyDescent="0.25">
      <c r="B355" s="48" t="s">
        <v>2551</v>
      </c>
      <c r="C355" s="48">
        <v>3</v>
      </c>
      <c r="D355" s="48">
        <v>3</v>
      </c>
      <c r="E355" s="48">
        <v>5</v>
      </c>
      <c r="F355" s="48">
        <v>3</v>
      </c>
      <c r="G355" s="134">
        <v>0</v>
      </c>
      <c r="H355" s="134">
        <v>0</v>
      </c>
    </row>
    <row r="356" spans="2:8" x14ac:dyDescent="0.25">
      <c r="B356" s="48" t="s">
        <v>2552</v>
      </c>
      <c r="C356" s="48">
        <v>45</v>
      </c>
      <c r="D356" s="48">
        <v>226</v>
      </c>
      <c r="E356" s="48">
        <v>330</v>
      </c>
      <c r="F356" s="48">
        <v>57</v>
      </c>
      <c r="G356" s="134">
        <v>2922235937.6487961</v>
      </c>
      <c r="H356" s="39">
        <v>2631451697</v>
      </c>
    </row>
    <row r="357" spans="2:8" x14ac:dyDescent="0.25">
      <c r="B357" s="48" t="s">
        <v>2553</v>
      </c>
      <c r="C357" s="48">
        <v>36</v>
      </c>
      <c r="D357" s="48">
        <v>147</v>
      </c>
      <c r="E357" s="48">
        <v>217</v>
      </c>
      <c r="F357" s="48">
        <v>21</v>
      </c>
      <c r="G357" s="134">
        <v>2361459510.3463335</v>
      </c>
      <c r="H357" s="39">
        <v>2614869258</v>
      </c>
    </row>
    <row r="358" spans="2:8" x14ac:dyDescent="0.25">
      <c r="B358" s="48" t="s">
        <v>2554</v>
      </c>
      <c r="C358" s="48">
        <v>26</v>
      </c>
      <c r="D358" s="48">
        <v>94</v>
      </c>
      <c r="E358" s="48">
        <v>148</v>
      </c>
      <c r="F358" s="48">
        <v>8</v>
      </c>
      <c r="G358" s="134">
        <v>0</v>
      </c>
      <c r="H358" s="134">
        <v>0</v>
      </c>
    </row>
    <row r="359" spans="2:8" x14ac:dyDescent="0.25">
      <c r="B359" s="48" t="s">
        <v>2555</v>
      </c>
      <c r="C359" s="48">
        <v>4</v>
      </c>
      <c r="D359" s="48">
        <v>4</v>
      </c>
      <c r="E359" s="48">
        <v>6</v>
      </c>
      <c r="F359" s="48">
        <v>2</v>
      </c>
      <c r="G359" s="134">
        <v>0</v>
      </c>
      <c r="H359" s="134">
        <v>0</v>
      </c>
    </row>
    <row r="360" spans="2:8" x14ac:dyDescent="0.25">
      <c r="B360" s="48" t="s">
        <v>2556</v>
      </c>
      <c r="C360" s="48">
        <v>2</v>
      </c>
      <c r="D360" s="48">
        <v>3</v>
      </c>
      <c r="E360" s="48">
        <v>3</v>
      </c>
      <c r="F360" s="48">
        <v>2</v>
      </c>
      <c r="G360" s="134">
        <v>0</v>
      </c>
      <c r="H360" s="134">
        <v>0</v>
      </c>
    </row>
    <row r="361" spans="2:8" x14ac:dyDescent="0.25">
      <c r="B361" s="48" t="s">
        <v>2557</v>
      </c>
      <c r="C361" s="48">
        <v>2</v>
      </c>
      <c r="D361" s="48">
        <v>3</v>
      </c>
      <c r="E361" s="48">
        <v>3</v>
      </c>
      <c r="F361" s="48">
        <v>3</v>
      </c>
      <c r="G361" s="134">
        <v>0</v>
      </c>
      <c r="H361" s="134">
        <v>0</v>
      </c>
    </row>
    <row r="362" spans="2:8" x14ac:dyDescent="0.25">
      <c r="B362" s="48" t="s">
        <v>2558</v>
      </c>
      <c r="C362" s="48">
        <v>7</v>
      </c>
      <c r="D362" s="48">
        <v>8</v>
      </c>
      <c r="E362" s="48">
        <v>16</v>
      </c>
      <c r="F362" s="48">
        <v>2</v>
      </c>
      <c r="G362" s="134">
        <v>0</v>
      </c>
      <c r="H362" s="134">
        <v>0</v>
      </c>
    </row>
    <row r="363" spans="2:8" x14ac:dyDescent="0.25">
      <c r="B363" s="48" t="s">
        <v>2559</v>
      </c>
      <c r="C363" s="48">
        <v>9</v>
      </c>
      <c r="D363" s="48">
        <v>11</v>
      </c>
      <c r="E363" s="48">
        <v>11</v>
      </c>
      <c r="F363" s="48">
        <v>1</v>
      </c>
      <c r="G363" s="134">
        <v>0</v>
      </c>
      <c r="H363" s="134">
        <v>0</v>
      </c>
    </row>
    <row r="364" spans="2:8" x14ac:dyDescent="0.25">
      <c r="B364" s="48" t="s">
        <v>2560</v>
      </c>
      <c r="C364" s="48">
        <v>17</v>
      </c>
      <c r="D364" s="48">
        <v>25</v>
      </c>
      <c r="E364" s="48">
        <v>30</v>
      </c>
      <c r="F364" s="48">
        <v>8</v>
      </c>
      <c r="G364" s="134">
        <v>0</v>
      </c>
      <c r="H364" s="134">
        <v>0</v>
      </c>
    </row>
    <row r="365" spans="2:8" x14ac:dyDescent="0.25">
      <c r="B365" s="48" t="s">
        <v>2561</v>
      </c>
      <c r="C365" s="48">
        <v>5</v>
      </c>
      <c r="D365" s="48">
        <v>6</v>
      </c>
      <c r="E365" s="48">
        <v>7</v>
      </c>
      <c r="F365" s="48">
        <v>5</v>
      </c>
      <c r="G365" s="134">
        <v>80792435.888676316</v>
      </c>
      <c r="H365" s="39">
        <v>3696686</v>
      </c>
    </row>
    <row r="366" spans="2:8" x14ac:dyDescent="0.25">
      <c r="B366" s="48" t="s">
        <v>2562</v>
      </c>
      <c r="C366" s="48">
        <v>5</v>
      </c>
      <c r="D366" s="48">
        <v>6</v>
      </c>
      <c r="E366" s="48">
        <v>7</v>
      </c>
      <c r="F366" s="48">
        <v>5</v>
      </c>
      <c r="G366" s="134">
        <v>0</v>
      </c>
      <c r="H366" s="134">
        <v>0</v>
      </c>
    </row>
    <row r="367" spans="2:8" x14ac:dyDescent="0.25">
      <c r="B367" s="48" t="s">
        <v>2563</v>
      </c>
      <c r="C367" s="48">
        <v>10</v>
      </c>
      <c r="D367" s="48">
        <v>11</v>
      </c>
      <c r="E367" s="48">
        <v>19</v>
      </c>
      <c r="F367" s="48">
        <v>5</v>
      </c>
      <c r="G367" s="134">
        <v>54689878.440988801</v>
      </c>
      <c r="H367" s="39">
        <v>1888984</v>
      </c>
    </row>
    <row r="368" spans="2:8" x14ac:dyDescent="0.25">
      <c r="B368" s="48" t="s">
        <v>2564</v>
      </c>
      <c r="C368" s="48">
        <v>10</v>
      </c>
      <c r="D368" s="48">
        <v>11</v>
      </c>
      <c r="E368" s="48">
        <v>19</v>
      </c>
      <c r="F368" s="48">
        <v>5</v>
      </c>
      <c r="G368" s="134">
        <v>0</v>
      </c>
      <c r="H368" s="134">
        <v>0</v>
      </c>
    </row>
    <row r="369" spans="2:8" x14ac:dyDescent="0.25">
      <c r="B369" s="48" t="s">
        <v>2565</v>
      </c>
      <c r="C369" s="48">
        <v>15</v>
      </c>
      <c r="D369" s="48">
        <v>18</v>
      </c>
      <c r="E369" s="48">
        <v>26</v>
      </c>
      <c r="F369" s="48">
        <v>6</v>
      </c>
      <c r="G369" s="134">
        <v>87143944.129766271</v>
      </c>
      <c r="H369" s="39">
        <v>2900863</v>
      </c>
    </row>
    <row r="370" spans="2:8" x14ac:dyDescent="0.25">
      <c r="B370" s="48" t="s">
        <v>2566</v>
      </c>
      <c r="C370" s="48">
        <v>15</v>
      </c>
      <c r="D370" s="48">
        <v>18</v>
      </c>
      <c r="E370" s="48">
        <v>26</v>
      </c>
      <c r="F370" s="48">
        <v>6</v>
      </c>
      <c r="G370" s="134">
        <v>0</v>
      </c>
      <c r="H370" s="134">
        <v>0</v>
      </c>
    </row>
    <row r="371" spans="2:8" x14ac:dyDescent="0.25">
      <c r="B371" s="48" t="s">
        <v>2567</v>
      </c>
      <c r="C371" s="48">
        <v>8</v>
      </c>
      <c r="D371" s="48">
        <v>15</v>
      </c>
      <c r="E371" s="48">
        <v>18</v>
      </c>
      <c r="F371" s="48">
        <v>10</v>
      </c>
      <c r="G371" s="134">
        <v>105846592.51386134</v>
      </c>
      <c r="H371" s="39">
        <v>3635821</v>
      </c>
    </row>
    <row r="372" spans="2:8" x14ac:dyDescent="0.25">
      <c r="B372" s="48" t="s">
        <v>2568</v>
      </c>
      <c r="C372" s="48">
        <v>8</v>
      </c>
      <c r="D372" s="48">
        <v>15</v>
      </c>
      <c r="E372" s="48">
        <v>18</v>
      </c>
      <c r="F372" s="48">
        <v>10</v>
      </c>
      <c r="G372" s="134">
        <v>0</v>
      </c>
      <c r="H372" s="134">
        <v>0</v>
      </c>
    </row>
    <row r="373" spans="2:8" x14ac:dyDescent="0.25">
      <c r="B373" s="48" t="s">
        <v>2569</v>
      </c>
      <c r="C373" s="48">
        <v>6</v>
      </c>
      <c r="D373" s="48">
        <v>12</v>
      </c>
      <c r="E373" s="48">
        <v>20</v>
      </c>
      <c r="F373" s="48">
        <v>10</v>
      </c>
      <c r="G373" s="134">
        <v>142578261.56543911</v>
      </c>
      <c r="H373" s="39">
        <v>1431856</v>
      </c>
    </row>
    <row r="374" spans="2:8" x14ac:dyDescent="0.25">
      <c r="B374" s="48" t="s">
        <v>2570</v>
      </c>
      <c r="C374" s="48">
        <v>6</v>
      </c>
      <c r="D374" s="48">
        <v>12</v>
      </c>
      <c r="E374" s="48">
        <v>20</v>
      </c>
      <c r="F374" s="48">
        <v>10</v>
      </c>
      <c r="G374" s="134">
        <v>0</v>
      </c>
      <c r="H374" s="134">
        <v>0</v>
      </c>
    </row>
    <row r="375" spans="2:8" x14ac:dyDescent="0.25">
      <c r="B375" s="48" t="s">
        <v>2571</v>
      </c>
      <c r="C375" s="48">
        <v>1</v>
      </c>
      <c r="D375" s="48">
        <v>1</v>
      </c>
      <c r="E375" s="48">
        <v>1</v>
      </c>
      <c r="F375" s="48">
        <v>1</v>
      </c>
      <c r="G375" s="134">
        <v>26896930.163268719</v>
      </c>
      <c r="H375" s="39">
        <v>206279</v>
      </c>
    </row>
    <row r="376" spans="2:8" x14ac:dyDescent="0.25">
      <c r="B376" s="48" t="s">
        <v>2572</v>
      </c>
      <c r="C376" s="48">
        <v>1</v>
      </c>
      <c r="D376" s="48">
        <v>1</v>
      </c>
      <c r="E376" s="48">
        <v>1</v>
      </c>
      <c r="F376" s="48">
        <v>1</v>
      </c>
      <c r="G376" s="134">
        <v>0</v>
      </c>
      <c r="H376" s="134">
        <v>0</v>
      </c>
    </row>
    <row r="377" spans="2:8" x14ac:dyDescent="0.25">
      <c r="B377" s="48" t="s">
        <v>2573</v>
      </c>
      <c r="C377" s="48">
        <v>11</v>
      </c>
      <c r="D377" s="48">
        <v>16</v>
      </c>
      <c r="E377" s="48">
        <v>22</v>
      </c>
      <c r="F377" s="48">
        <v>2</v>
      </c>
      <c r="G377" s="134">
        <v>62828383.436153643</v>
      </c>
      <c r="H377" s="39">
        <v>2821949</v>
      </c>
    </row>
    <row r="378" spans="2:8" x14ac:dyDescent="0.25">
      <c r="B378" s="48" t="s">
        <v>2574</v>
      </c>
      <c r="C378" s="48">
        <v>11</v>
      </c>
      <c r="D378" s="48">
        <v>16</v>
      </c>
      <c r="E378" s="48">
        <v>22</v>
      </c>
      <c r="F378" s="48">
        <v>2</v>
      </c>
      <c r="G378" s="134">
        <v>0</v>
      </c>
      <c r="H378" s="134">
        <v>0</v>
      </c>
    </row>
    <row r="379" spans="2:8" x14ac:dyDescent="0.25">
      <c r="B379" s="48" t="s">
        <v>2575</v>
      </c>
      <c r="C379" s="48">
        <v>38</v>
      </c>
      <c r="D379" s="48">
        <v>92</v>
      </c>
      <c r="E379" s="48">
        <v>230</v>
      </c>
      <c r="F379" s="48">
        <v>26</v>
      </c>
      <c r="G379" s="134">
        <v>782597380.79019427</v>
      </c>
      <c r="H379" s="39">
        <v>1161177673</v>
      </c>
    </row>
    <row r="380" spans="2:8" x14ac:dyDescent="0.25">
      <c r="B380" s="48" t="s">
        <v>2576</v>
      </c>
      <c r="C380" s="48">
        <v>5</v>
      </c>
      <c r="D380" s="48">
        <v>5</v>
      </c>
      <c r="E380" s="48">
        <v>8</v>
      </c>
      <c r="F380" s="48">
        <v>5</v>
      </c>
      <c r="G380" s="134">
        <v>73641023.8532857</v>
      </c>
      <c r="H380" s="39">
        <v>5527295</v>
      </c>
    </row>
    <row r="381" spans="2:8" x14ac:dyDescent="0.25">
      <c r="B381" s="48" t="s">
        <v>2577</v>
      </c>
      <c r="C381" s="48">
        <v>2</v>
      </c>
      <c r="D381" s="48">
        <v>2</v>
      </c>
      <c r="E381" s="48">
        <v>3</v>
      </c>
      <c r="F381" s="48">
        <v>2</v>
      </c>
      <c r="G381" s="134">
        <v>0</v>
      </c>
      <c r="H381" s="134">
        <v>0</v>
      </c>
    </row>
    <row r="382" spans="2:8" x14ac:dyDescent="0.25">
      <c r="B382" s="48" t="s">
        <v>2578</v>
      </c>
      <c r="C382" s="48">
        <v>3</v>
      </c>
      <c r="D382" s="48">
        <v>3</v>
      </c>
      <c r="E382" s="48">
        <v>5</v>
      </c>
      <c r="F382" s="48">
        <v>3</v>
      </c>
      <c r="G382" s="134">
        <v>0</v>
      </c>
      <c r="H382" s="134">
        <v>0</v>
      </c>
    </row>
    <row r="383" spans="2:8" x14ac:dyDescent="0.25">
      <c r="B383" s="48" t="s">
        <v>2579</v>
      </c>
      <c r="C383" s="48">
        <v>4</v>
      </c>
      <c r="D383" s="48">
        <v>4</v>
      </c>
      <c r="E383" s="48">
        <v>9</v>
      </c>
      <c r="F383" s="48">
        <v>4</v>
      </c>
      <c r="G383" s="134">
        <v>53219033.933399074</v>
      </c>
      <c r="H383" s="39">
        <v>2671978</v>
      </c>
    </row>
    <row r="384" spans="2:8" x14ac:dyDescent="0.25">
      <c r="B384" s="48" t="s">
        <v>2580</v>
      </c>
      <c r="C384" s="48">
        <v>4</v>
      </c>
      <c r="D384" s="48">
        <v>4</v>
      </c>
      <c r="E384" s="48">
        <v>9</v>
      </c>
      <c r="F384" s="48">
        <v>4</v>
      </c>
      <c r="G384" s="134">
        <v>0</v>
      </c>
      <c r="H384" s="134">
        <v>0</v>
      </c>
    </row>
    <row r="385" spans="2:8" x14ac:dyDescent="0.25">
      <c r="B385" s="48" t="s">
        <v>2581</v>
      </c>
      <c r="C385" s="48">
        <v>23</v>
      </c>
      <c r="D385" s="48">
        <v>32</v>
      </c>
      <c r="E385" s="48">
        <v>40</v>
      </c>
      <c r="F385" s="48">
        <v>7</v>
      </c>
      <c r="G385" s="134">
        <v>291150800.0739727</v>
      </c>
      <c r="H385" s="39">
        <v>6484032</v>
      </c>
    </row>
    <row r="386" spans="2:8" x14ac:dyDescent="0.25">
      <c r="B386" s="48" t="s">
        <v>2582</v>
      </c>
      <c r="C386" s="48">
        <v>6</v>
      </c>
      <c r="D386" s="48">
        <v>8</v>
      </c>
      <c r="E386" s="48">
        <v>11</v>
      </c>
      <c r="F386" s="48">
        <v>2</v>
      </c>
      <c r="G386" s="134">
        <v>0</v>
      </c>
      <c r="H386" s="134">
        <v>0</v>
      </c>
    </row>
    <row r="387" spans="2:8" x14ac:dyDescent="0.25">
      <c r="B387" s="48" t="s">
        <v>2583</v>
      </c>
      <c r="C387" s="48">
        <v>15</v>
      </c>
      <c r="D387" s="48">
        <v>19</v>
      </c>
      <c r="E387" s="48">
        <v>21</v>
      </c>
      <c r="F387" s="48">
        <v>2</v>
      </c>
      <c r="G387" s="134">
        <v>0</v>
      </c>
      <c r="H387" s="134">
        <v>0</v>
      </c>
    </row>
    <row r="388" spans="2:8" x14ac:dyDescent="0.25">
      <c r="B388" s="48" t="s">
        <v>2584</v>
      </c>
      <c r="C388" s="48">
        <v>4</v>
      </c>
      <c r="D388" s="48">
        <v>4</v>
      </c>
      <c r="E388" s="48">
        <v>6</v>
      </c>
      <c r="F388" s="48">
        <v>2</v>
      </c>
      <c r="G388" s="134">
        <v>0</v>
      </c>
      <c r="H388" s="134">
        <v>0</v>
      </c>
    </row>
    <row r="389" spans="2:8" x14ac:dyDescent="0.25">
      <c r="B389" s="48" t="s">
        <v>2585</v>
      </c>
      <c r="C389" s="48">
        <v>1</v>
      </c>
      <c r="D389" s="48">
        <v>1</v>
      </c>
      <c r="E389" s="48">
        <v>2</v>
      </c>
      <c r="F389" s="48">
        <v>1</v>
      </c>
      <c r="G389" s="134">
        <v>0</v>
      </c>
      <c r="H389" s="134">
        <v>0</v>
      </c>
    </row>
    <row r="390" spans="2:8" x14ac:dyDescent="0.25">
      <c r="B390" s="48" t="s">
        <v>2586</v>
      </c>
      <c r="C390" s="48">
        <v>7</v>
      </c>
      <c r="D390" s="48">
        <v>7</v>
      </c>
      <c r="E390" s="48">
        <v>14</v>
      </c>
      <c r="F390" s="48">
        <v>4</v>
      </c>
      <c r="G390" s="134">
        <v>59436483.505054012</v>
      </c>
      <c r="H390" s="39">
        <v>1601750</v>
      </c>
    </row>
    <row r="391" spans="2:8" x14ac:dyDescent="0.25">
      <c r="B391" s="48" t="s">
        <v>2587</v>
      </c>
      <c r="C391" s="48">
        <v>7</v>
      </c>
      <c r="D391" s="48">
        <v>7</v>
      </c>
      <c r="E391" s="48">
        <v>14</v>
      </c>
      <c r="F391" s="48">
        <v>4</v>
      </c>
      <c r="G391" s="134">
        <v>0</v>
      </c>
      <c r="H391" s="134">
        <v>0</v>
      </c>
    </row>
    <row r="392" spans="2:8" x14ac:dyDescent="0.25">
      <c r="B392" s="48" t="s">
        <v>2588</v>
      </c>
      <c r="C392" s="48">
        <v>22</v>
      </c>
      <c r="D392" s="48">
        <v>43</v>
      </c>
      <c r="E392" s="48">
        <v>157</v>
      </c>
      <c r="F392" s="48">
        <v>6</v>
      </c>
      <c r="G392" s="134">
        <v>296993972.92308372</v>
      </c>
      <c r="H392" s="39">
        <v>1143101631</v>
      </c>
    </row>
    <row r="393" spans="2:8" x14ac:dyDescent="0.25">
      <c r="B393" s="48" t="s">
        <v>2589</v>
      </c>
      <c r="C393" s="48">
        <v>21</v>
      </c>
      <c r="D393" s="48">
        <v>41</v>
      </c>
      <c r="E393" s="48">
        <v>154</v>
      </c>
      <c r="F393" s="48">
        <v>4</v>
      </c>
      <c r="G393" s="134">
        <v>0</v>
      </c>
      <c r="H393" s="134">
        <v>0</v>
      </c>
    </row>
    <row r="394" spans="2:8" x14ac:dyDescent="0.25">
      <c r="B394" s="48" t="s">
        <v>2590</v>
      </c>
      <c r="C394" s="48">
        <v>2</v>
      </c>
      <c r="D394" s="48">
        <v>2</v>
      </c>
      <c r="E394" s="48">
        <v>3</v>
      </c>
      <c r="F394" s="48">
        <v>2</v>
      </c>
      <c r="G394" s="134">
        <v>0</v>
      </c>
      <c r="H394" s="134">
        <v>0</v>
      </c>
    </row>
    <row r="395" spans="2:8" x14ac:dyDescent="0.25">
      <c r="B395" s="48" t="s">
        <v>2591</v>
      </c>
      <c r="C395" s="48">
        <v>1</v>
      </c>
      <c r="D395" s="48">
        <v>1</v>
      </c>
      <c r="E395" s="48">
        <v>2</v>
      </c>
      <c r="F395" s="48">
        <v>1</v>
      </c>
      <c r="G395" s="134">
        <v>8156078.1194852935</v>
      </c>
      <c r="H395" s="39">
        <v>1791033</v>
      </c>
    </row>
    <row r="396" spans="2:8" x14ac:dyDescent="0.25">
      <c r="B396" s="48" t="s">
        <v>2592</v>
      </c>
      <c r="C396" s="48">
        <v>1</v>
      </c>
      <c r="D396" s="48">
        <v>1</v>
      </c>
      <c r="E396" s="48">
        <v>2</v>
      </c>
      <c r="F396" s="48">
        <v>1</v>
      </c>
      <c r="G396" s="134">
        <v>0</v>
      </c>
      <c r="H396" s="134">
        <v>0</v>
      </c>
    </row>
    <row r="397" spans="2:8" x14ac:dyDescent="0.25">
      <c r="B397" s="47" t="s">
        <v>2576</v>
      </c>
      <c r="C397" s="48">
        <v>2</v>
      </c>
      <c r="D397" s="48">
        <v>2</v>
      </c>
      <c r="E397" s="48">
        <v>2</v>
      </c>
      <c r="F397" s="48">
        <v>2</v>
      </c>
      <c r="G397" s="134">
        <v>9101314.9193559997</v>
      </c>
      <c r="H397" s="39">
        <v>865841</v>
      </c>
    </row>
    <row r="398" spans="2:8" x14ac:dyDescent="0.25">
      <c r="B398" s="47" t="s">
        <v>2170</v>
      </c>
      <c r="C398" s="48">
        <v>2</v>
      </c>
      <c r="D398" s="48">
        <v>2</v>
      </c>
      <c r="E398" s="48">
        <v>2</v>
      </c>
      <c r="F398" s="48">
        <v>2</v>
      </c>
      <c r="G398" s="134">
        <v>9101314.9264424276</v>
      </c>
      <c r="H398" s="39">
        <v>865841</v>
      </c>
    </row>
    <row r="399" spans="2:8" x14ac:dyDescent="0.25">
      <c r="B399" s="48" t="s">
        <v>2170</v>
      </c>
      <c r="C399" s="48">
        <v>2</v>
      </c>
      <c r="D399" s="48">
        <v>2</v>
      </c>
      <c r="E399" s="48">
        <v>2</v>
      </c>
      <c r="F399" s="48">
        <v>2</v>
      </c>
      <c r="G399" s="134">
        <v>0</v>
      </c>
      <c r="H399" s="134">
        <v>0</v>
      </c>
    </row>
    <row r="400" spans="2:8" x14ac:dyDescent="0.25">
      <c r="B400" s="48" t="s">
        <v>2593</v>
      </c>
      <c r="C400" s="48">
        <v>60</v>
      </c>
      <c r="D400" s="48">
        <v>171</v>
      </c>
      <c r="E400" s="48">
        <v>359</v>
      </c>
      <c r="F400" s="48">
        <v>44</v>
      </c>
      <c r="G400" s="134">
        <v>2176225835.9357238</v>
      </c>
      <c r="H400" s="39">
        <v>170988869</v>
      </c>
    </row>
    <row r="401" spans="2:8" x14ac:dyDescent="0.25">
      <c r="B401" s="48" t="s">
        <v>2594</v>
      </c>
      <c r="C401" s="48">
        <v>6</v>
      </c>
      <c r="D401" s="48">
        <v>7</v>
      </c>
      <c r="E401" s="48">
        <v>19</v>
      </c>
      <c r="F401" s="48">
        <v>7</v>
      </c>
      <c r="G401" s="134">
        <v>256588660.47692469</v>
      </c>
      <c r="H401" s="39">
        <v>247921</v>
      </c>
    </row>
    <row r="402" spans="2:8" x14ac:dyDescent="0.25">
      <c r="B402" s="48" t="s">
        <v>2595</v>
      </c>
      <c r="C402" s="48">
        <v>6</v>
      </c>
      <c r="D402" s="48">
        <v>7</v>
      </c>
      <c r="E402" s="48">
        <v>19</v>
      </c>
      <c r="F402" s="48">
        <v>7</v>
      </c>
      <c r="G402" s="134">
        <v>256588660.67670867</v>
      </c>
      <c r="H402" s="39">
        <v>247921</v>
      </c>
    </row>
    <row r="403" spans="2:8" x14ac:dyDescent="0.25">
      <c r="B403" s="48" t="s">
        <v>2596</v>
      </c>
      <c r="C403" s="48">
        <v>4</v>
      </c>
      <c r="D403" s="48">
        <v>5</v>
      </c>
      <c r="E403" s="48">
        <v>17</v>
      </c>
      <c r="F403" s="48">
        <v>5</v>
      </c>
      <c r="G403" s="134">
        <v>0</v>
      </c>
      <c r="H403" s="134">
        <v>0</v>
      </c>
    </row>
    <row r="404" spans="2:8" x14ac:dyDescent="0.25">
      <c r="B404" s="48" t="s">
        <v>2597</v>
      </c>
      <c r="C404" s="48">
        <v>2</v>
      </c>
      <c r="D404" s="48">
        <v>2</v>
      </c>
      <c r="E404" s="48">
        <v>2</v>
      </c>
      <c r="F404" s="48">
        <v>2</v>
      </c>
      <c r="G404" s="134">
        <v>0</v>
      </c>
      <c r="H404" s="134">
        <v>0</v>
      </c>
    </row>
    <row r="405" spans="2:8" x14ac:dyDescent="0.25">
      <c r="B405" s="48" t="s">
        <v>2598</v>
      </c>
      <c r="C405" s="48">
        <v>45</v>
      </c>
      <c r="D405" s="48">
        <v>138</v>
      </c>
      <c r="E405" s="48">
        <v>237</v>
      </c>
      <c r="F405" s="48">
        <v>26</v>
      </c>
      <c r="G405" s="134">
        <v>892079359.11004269</v>
      </c>
      <c r="H405" s="39">
        <v>102269704</v>
      </c>
    </row>
    <row r="406" spans="2:8" x14ac:dyDescent="0.25">
      <c r="B406" s="48" t="s">
        <v>2599</v>
      </c>
      <c r="C406" s="48">
        <v>41</v>
      </c>
      <c r="D406" s="48">
        <v>104</v>
      </c>
      <c r="E406" s="48">
        <v>195</v>
      </c>
      <c r="F406" s="48">
        <v>21</v>
      </c>
      <c r="G406" s="134">
        <v>713764037.27965999</v>
      </c>
      <c r="H406" s="39">
        <v>79786266</v>
      </c>
    </row>
    <row r="407" spans="2:8" x14ac:dyDescent="0.25">
      <c r="B407" s="48" t="s">
        <v>2600</v>
      </c>
      <c r="C407" s="48">
        <v>20</v>
      </c>
      <c r="D407" s="48">
        <v>38</v>
      </c>
      <c r="E407" s="48">
        <v>66</v>
      </c>
      <c r="F407" s="48">
        <v>13</v>
      </c>
      <c r="G407" s="134">
        <v>0</v>
      </c>
      <c r="H407" s="134">
        <v>0</v>
      </c>
    </row>
    <row r="408" spans="2:8" x14ac:dyDescent="0.25">
      <c r="B408" s="48" t="s">
        <v>2601</v>
      </c>
      <c r="C408" s="48">
        <v>31</v>
      </c>
      <c r="D408" s="48">
        <v>67</v>
      </c>
      <c r="E408" s="48">
        <v>129</v>
      </c>
      <c r="F408" s="48">
        <v>8</v>
      </c>
      <c r="G408" s="134">
        <v>0</v>
      </c>
      <c r="H408" s="134">
        <v>0</v>
      </c>
    </row>
    <row r="409" spans="2:8" x14ac:dyDescent="0.25">
      <c r="B409" s="48" t="s">
        <v>2602</v>
      </c>
      <c r="C409" s="48">
        <v>23</v>
      </c>
      <c r="D409" s="48">
        <v>34</v>
      </c>
      <c r="E409" s="48">
        <v>42</v>
      </c>
      <c r="F409" s="48">
        <v>6</v>
      </c>
      <c r="G409" s="134">
        <v>178315305.9968563</v>
      </c>
      <c r="H409" s="39">
        <v>22483438</v>
      </c>
    </row>
    <row r="410" spans="2:8" x14ac:dyDescent="0.25">
      <c r="B410" s="48" t="s">
        <v>2603</v>
      </c>
      <c r="C410" s="48">
        <v>23</v>
      </c>
      <c r="D410" s="48">
        <v>34</v>
      </c>
      <c r="E410" s="48">
        <v>42</v>
      </c>
      <c r="F410" s="48">
        <v>6</v>
      </c>
      <c r="G410" s="134">
        <v>0</v>
      </c>
      <c r="H410" s="134">
        <v>0</v>
      </c>
    </row>
    <row r="411" spans="2:8" x14ac:dyDescent="0.25">
      <c r="B411" s="48" t="s">
        <v>2604</v>
      </c>
      <c r="C411" s="48">
        <v>5</v>
      </c>
      <c r="D411" s="48">
        <v>9</v>
      </c>
      <c r="E411" s="48">
        <v>69</v>
      </c>
      <c r="F411" s="48">
        <v>3</v>
      </c>
      <c r="G411" s="134">
        <v>479433044.32744461</v>
      </c>
      <c r="H411" s="39">
        <v>64074851</v>
      </c>
    </row>
    <row r="412" spans="2:8" x14ac:dyDescent="0.25">
      <c r="B412" s="48" t="s">
        <v>2605</v>
      </c>
      <c r="C412" s="48">
        <v>4</v>
      </c>
      <c r="D412" s="48">
        <v>7</v>
      </c>
      <c r="E412" s="48">
        <v>66</v>
      </c>
      <c r="F412" s="48">
        <v>1</v>
      </c>
      <c r="G412" s="134">
        <v>458123192.86550647</v>
      </c>
      <c r="H412" s="39">
        <v>62642485</v>
      </c>
    </row>
    <row r="413" spans="2:8" x14ac:dyDescent="0.25">
      <c r="B413" s="48" t="s">
        <v>2606</v>
      </c>
      <c r="C413" s="48">
        <v>4</v>
      </c>
      <c r="D413" s="48">
        <v>7</v>
      </c>
      <c r="E413" s="48">
        <v>66</v>
      </c>
      <c r="F413" s="48">
        <v>1</v>
      </c>
      <c r="G413" s="134">
        <v>0</v>
      </c>
      <c r="H413" s="134">
        <v>0</v>
      </c>
    </row>
    <row r="414" spans="2:8" x14ac:dyDescent="0.25">
      <c r="B414" s="48" t="s">
        <v>2607</v>
      </c>
      <c r="C414" s="48">
        <v>1</v>
      </c>
      <c r="D414" s="48">
        <v>2</v>
      </c>
      <c r="E414" s="48">
        <v>3</v>
      </c>
      <c r="F414" s="48">
        <v>2</v>
      </c>
      <c r="G414" s="134">
        <v>21309851.835232317</v>
      </c>
      <c r="H414" s="39">
        <v>1432366</v>
      </c>
    </row>
    <row r="415" spans="2:8" x14ac:dyDescent="0.25">
      <c r="B415" s="48" t="s">
        <v>2608</v>
      </c>
      <c r="C415" s="48">
        <v>1</v>
      </c>
      <c r="D415" s="48">
        <v>2</v>
      </c>
      <c r="E415" s="48">
        <v>3</v>
      </c>
      <c r="F415" s="48">
        <v>2</v>
      </c>
      <c r="G415" s="134">
        <v>0</v>
      </c>
      <c r="H415" s="134">
        <v>0</v>
      </c>
    </row>
    <row r="416" spans="2:8" x14ac:dyDescent="0.25">
      <c r="B416" s="48" t="s">
        <v>2609</v>
      </c>
      <c r="C416" s="48">
        <v>14</v>
      </c>
      <c r="D416" s="48">
        <v>17</v>
      </c>
      <c r="E416" s="48">
        <v>34</v>
      </c>
      <c r="F416" s="48">
        <v>8</v>
      </c>
      <c r="G416" s="134">
        <v>548124782.75576305</v>
      </c>
      <c r="H416" s="39">
        <v>4396395</v>
      </c>
    </row>
    <row r="417" spans="2:8" x14ac:dyDescent="0.25">
      <c r="B417" s="48" t="s">
        <v>2610</v>
      </c>
      <c r="C417" s="48">
        <v>2</v>
      </c>
      <c r="D417" s="48">
        <v>2</v>
      </c>
      <c r="E417" s="48">
        <v>3</v>
      </c>
      <c r="F417" s="48">
        <v>1</v>
      </c>
      <c r="G417" s="134">
        <v>3896757.1300564893</v>
      </c>
      <c r="H417" s="39">
        <v>61527</v>
      </c>
    </row>
    <row r="418" spans="2:8" x14ac:dyDescent="0.25">
      <c r="B418" s="48" t="s">
        <v>2611</v>
      </c>
      <c r="C418" s="48">
        <v>2</v>
      </c>
      <c r="D418" s="48">
        <v>2</v>
      </c>
      <c r="E418" s="48">
        <v>3</v>
      </c>
      <c r="F418" s="48">
        <v>1</v>
      </c>
      <c r="G418" s="134">
        <v>0</v>
      </c>
      <c r="H418" s="134">
        <v>0</v>
      </c>
    </row>
    <row r="419" spans="2:8" x14ac:dyDescent="0.25">
      <c r="B419" s="48" t="s">
        <v>2612</v>
      </c>
      <c r="C419" s="48">
        <v>1</v>
      </c>
      <c r="D419" s="48">
        <v>1</v>
      </c>
      <c r="E419" s="48">
        <v>1</v>
      </c>
      <c r="F419" s="48">
        <v>1</v>
      </c>
      <c r="G419" s="134">
        <v>588287.66675811296</v>
      </c>
      <c r="H419" s="39">
        <v>6238</v>
      </c>
    </row>
    <row r="420" spans="2:8" x14ac:dyDescent="0.25">
      <c r="B420" s="48" t="s">
        <v>2613</v>
      </c>
      <c r="C420" s="48">
        <v>1</v>
      </c>
      <c r="D420" s="48">
        <v>1</v>
      </c>
      <c r="E420" s="48">
        <v>1</v>
      </c>
      <c r="F420" s="48">
        <v>1</v>
      </c>
      <c r="G420" s="134">
        <v>0</v>
      </c>
      <c r="H420" s="134">
        <v>0</v>
      </c>
    </row>
    <row r="421" spans="2:8" x14ac:dyDescent="0.25">
      <c r="B421" s="48" t="s">
        <v>2614</v>
      </c>
      <c r="C421" s="48">
        <v>7</v>
      </c>
      <c r="D421" s="48">
        <v>7</v>
      </c>
      <c r="E421" s="48">
        <v>18</v>
      </c>
      <c r="F421" s="48">
        <v>1</v>
      </c>
      <c r="G421" s="134">
        <v>368532857.1106106</v>
      </c>
      <c r="H421" s="39">
        <v>3747559</v>
      </c>
    </row>
    <row r="422" spans="2:8" x14ac:dyDescent="0.25">
      <c r="B422" s="48" t="s">
        <v>2615</v>
      </c>
      <c r="C422" s="48">
        <v>7</v>
      </c>
      <c r="D422" s="48">
        <v>7</v>
      </c>
      <c r="E422" s="48">
        <v>18</v>
      </c>
      <c r="F422" s="48">
        <v>1</v>
      </c>
      <c r="G422" s="134">
        <v>0</v>
      </c>
      <c r="H422" s="134">
        <v>0</v>
      </c>
    </row>
    <row r="423" spans="2:8" x14ac:dyDescent="0.25">
      <c r="B423" s="48" t="s">
        <v>2616</v>
      </c>
      <c r="C423" s="48">
        <v>4</v>
      </c>
      <c r="D423" s="48">
        <v>4</v>
      </c>
      <c r="E423" s="48">
        <v>8</v>
      </c>
      <c r="F423" s="48">
        <v>2</v>
      </c>
      <c r="G423" s="134">
        <v>22104854.598904021</v>
      </c>
      <c r="H423" s="39">
        <v>230846</v>
      </c>
    </row>
    <row r="424" spans="2:8" x14ac:dyDescent="0.25">
      <c r="B424" s="48" t="s">
        <v>2617</v>
      </c>
      <c r="C424" s="48">
        <v>4</v>
      </c>
      <c r="D424" s="48">
        <v>4</v>
      </c>
      <c r="E424" s="48">
        <v>8</v>
      </c>
      <c r="F424" s="48">
        <v>2</v>
      </c>
      <c r="G424" s="134">
        <v>0</v>
      </c>
      <c r="H424" s="134">
        <v>0</v>
      </c>
    </row>
    <row r="425" spans="2:8" x14ac:dyDescent="0.25">
      <c r="B425" s="48" t="s">
        <v>2618</v>
      </c>
      <c r="C425" s="48">
        <v>1</v>
      </c>
      <c r="D425" s="48">
        <v>1</v>
      </c>
      <c r="E425" s="48">
        <v>1</v>
      </c>
      <c r="F425" s="48">
        <v>1</v>
      </c>
      <c r="G425" s="134">
        <v>61692958.775973231</v>
      </c>
      <c r="H425" s="39">
        <v>33596</v>
      </c>
    </row>
    <row r="426" spans="2:8" x14ac:dyDescent="0.25">
      <c r="B426" s="48" t="s">
        <v>2619</v>
      </c>
      <c r="C426" s="48">
        <v>1</v>
      </c>
      <c r="D426" s="48">
        <v>1</v>
      </c>
      <c r="E426" s="48">
        <v>1</v>
      </c>
      <c r="F426" s="48">
        <v>1</v>
      </c>
      <c r="G426" s="134">
        <v>0</v>
      </c>
      <c r="H426" s="134">
        <v>0</v>
      </c>
    </row>
    <row r="427" spans="2:8" x14ac:dyDescent="0.25">
      <c r="B427" s="48" t="s">
        <v>2620</v>
      </c>
      <c r="C427" s="48">
        <v>2</v>
      </c>
      <c r="D427" s="48">
        <v>2</v>
      </c>
      <c r="E427" s="48">
        <v>3</v>
      </c>
      <c r="F427" s="48">
        <v>2</v>
      </c>
      <c r="G427" s="134">
        <v>91309066.590388685</v>
      </c>
      <c r="H427" s="39">
        <v>316629</v>
      </c>
    </row>
    <row r="428" spans="2:8" x14ac:dyDescent="0.25">
      <c r="B428" s="48" t="s">
        <v>2621</v>
      </c>
      <c r="C428" s="48">
        <v>2</v>
      </c>
      <c r="D428" s="48">
        <v>2</v>
      </c>
      <c r="E428" s="48">
        <v>3</v>
      </c>
      <c r="F428" s="48">
        <v>2</v>
      </c>
      <c r="G428" s="134">
        <v>0</v>
      </c>
      <c r="H428" s="134">
        <v>0</v>
      </c>
    </row>
    <row r="429" spans="2:8" x14ac:dyDescent="0.25">
      <c r="B429" s="48" t="s">
        <v>2622</v>
      </c>
      <c r="C429" s="48">
        <v>114</v>
      </c>
      <c r="D429" s="48">
        <v>734</v>
      </c>
      <c r="E429" s="48">
        <v>1267</v>
      </c>
      <c r="F429" s="48">
        <v>198</v>
      </c>
      <c r="G429" s="134">
        <v>9363358673.1304455</v>
      </c>
      <c r="H429" s="39">
        <v>256341978</v>
      </c>
    </row>
    <row r="430" spans="2:8" x14ac:dyDescent="0.25">
      <c r="B430" s="48" t="s">
        <v>2623</v>
      </c>
      <c r="C430" s="48">
        <v>82</v>
      </c>
      <c r="D430" s="48">
        <v>486</v>
      </c>
      <c r="E430" s="48">
        <v>875</v>
      </c>
      <c r="F430" s="48">
        <v>96</v>
      </c>
      <c r="G430" s="134">
        <v>3650232531.5222054</v>
      </c>
      <c r="H430" s="39">
        <v>189255309</v>
      </c>
    </row>
    <row r="431" spans="2:8" x14ac:dyDescent="0.25">
      <c r="B431" s="48" t="s">
        <v>2624</v>
      </c>
      <c r="C431" s="48">
        <v>10</v>
      </c>
      <c r="D431" s="48">
        <v>14</v>
      </c>
      <c r="E431" s="48">
        <v>21</v>
      </c>
      <c r="F431" s="48">
        <v>5</v>
      </c>
      <c r="G431" s="134">
        <v>48563094.711337648</v>
      </c>
      <c r="H431" s="39">
        <v>3292836</v>
      </c>
    </row>
    <row r="432" spans="2:8" x14ac:dyDescent="0.25">
      <c r="B432" s="48" t="s">
        <v>2625</v>
      </c>
      <c r="C432" s="48">
        <v>10</v>
      </c>
      <c r="D432" s="48">
        <v>14</v>
      </c>
      <c r="E432" s="48">
        <v>21</v>
      </c>
      <c r="F432" s="48">
        <v>5</v>
      </c>
      <c r="G432" s="134">
        <v>0</v>
      </c>
      <c r="H432" s="134">
        <v>0</v>
      </c>
    </row>
    <row r="433" spans="2:8" x14ac:dyDescent="0.25">
      <c r="B433" s="48" t="s">
        <v>2626</v>
      </c>
      <c r="C433" s="48">
        <v>3</v>
      </c>
      <c r="D433" s="48">
        <v>3</v>
      </c>
      <c r="E433" s="48">
        <v>3</v>
      </c>
      <c r="F433" s="48">
        <v>2</v>
      </c>
      <c r="G433" s="134">
        <v>1544141.112002759</v>
      </c>
      <c r="H433" s="39">
        <v>24183</v>
      </c>
    </row>
    <row r="434" spans="2:8" x14ac:dyDescent="0.25">
      <c r="B434" s="48" t="s">
        <v>2627</v>
      </c>
      <c r="C434" s="48">
        <v>3</v>
      </c>
      <c r="D434" s="48">
        <v>3</v>
      </c>
      <c r="E434" s="48">
        <v>3</v>
      </c>
      <c r="F434" s="48">
        <v>2</v>
      </c>
      <c r="G434" s="134">
        <v>0</v>
      </c>
      <c r="H434" s="134">
        <v>0</v>
      </c>
    </row>
    <row r="435" spans="2:8" x14ac:dyDescent="0.25">
      <c r="B435" s="48" t="s">
        <v>2628</v>
      </c>
      <c r="C435" s="48">
        <v>36</v>
      </c>
      <c r="D435" s="48">
        <v>112</v>
      </c>
      <c r="E435" s="48">
        <v>222</v>
      </c>
      <c r="F435" s="48">
        <v>18</v>
      </c>
      <c r="G435" s="134">
        <v>1047945062.9198582</v>
      </c>
      <c r="H435" s="39">
        <v>57746285</v>
      </c>
    </row>
    <row r="436" spans="2:8" x14ac:dyDescent="0.25">
      <c r="B436" s="48" t="s">
        <v>2629</v>
      </c>
      <c r="C436" s="48">
        <v>30</v>
      </c>
      <c r="D436" s="48">
        <v>95</v>
      </c>
      <c r="E436" s="48">
        <v>190</v>
      </c>
      <c r="F436" s="48">
        <v>11</v>
      </c>
      <c r="G436" s="134">
        <v>0</v>
      </c>
      <c r="H436" s="134">
        <v>0</v>
      </c>
    </row>
    <row r="437" spans="2:8" x14ac:dyDescent="0.25">
      <c r="B437" s="48" t="s">
        <v>2630</v>
      </c>
      <c r="C437" s="48">
        <v>10</v>
      </c>
      <c r="D437" s="48">
        <v>18</v>
      </c>
      <c r="E437" s="48">
        <v>32</v>
      </c>
      <c r="F437" s="48">
        <v>8</v>
      </c>
      <c r="G437" s="134">
        <v>0</v>
      </c>
      <c r="H437" s="134">
        <v>0</v>
      </c>
    </row>
    <row r="438" spans="2:8" x14ac:dyDescent="0.25">
      <c r="B438" s="48" t="s">
        <v>2631</v>
      </c>
      <c r="C438" s="48">
        <v>26</v>
      </c>
      <c r="D438" s="48">
        <v>93</v>
      </c>
      <c r="E438" s="48">
        <v>146</v>
      </c>
      <c r="F438" s="48">
        <v>19</v>
      </c>
      <c r="G438" s="134">
        <v>616555993.15933549</v>
      </c>
      <c r="H438" s="39">
        <v>40947256</v>
      </c>
    </row>
    <row r="439" spans="2:8" x14ac:dyDescent="0.25">
      <c r="B439" s="48" t="s">
        <v>2632</v>
      </c>
      <c r="C439" s="48">
        <v>19</v>
      </c>
      <c r="D439" s="48">
        <v>40</v>
      </c>
      <c r="E439" s="48">
        <v>75</v>
      </c>
      <c r="F439" s="48">
        <v>7</v>
      </c>
      <c r="G439" s="134">
        <v>0</v>
      </c>
      <c r="H439" s="134">
        <v>0</v>
      </c>
    </row>
    <row r="440" spans="2:8" x14ac:dyDescent="0.25">
      <c r="B440" s="48" t="s">
        <v>2633</v>
      </c>
      <c r="C440" s="48">
        <v>13</v>
      </c>
      <c r="D440" s="48">
        <v>53</v>
      </c>
      <c r="E440" s="48">
        <v>71</v>
      </c>
      <c r="F440" s="48">
        <v>12</v>
      </c>
      <c r="G440" s="134">
        <v>0</v>
      </c>
      <c r="H440" s="134">
        <v>0</v>
      </c>
    </row>
    <row r="441" spans="2:8" x14ac:dyDescent="0.25">
      <c r="B441" s="48" t="s">
        <v>2634</v>
      </c>
      <c r="C441" s="48">
        <v>15</v>
      </c>
      <c r="D441" s="48">
        <v>22</v>
      </c>
      <c r="E441" s="48">
        <v>51</v>
      </c>
      <c r="F441" s="48">
        <v>3</v>
      </c>
      <c r="G441" s="134">
        <v>61706031.393951558</v>
      </c>
      <c r="H441" s="39">
        <v>10434481</v>
      </c>
    </row>
    <row r="442" spans="2:8" x14ac:dyDescent="0.25">
      <c r="B442" s="48" t="s">
        <v>2635</v>
      </c>
      <c r="C442" s="48">
        <v>15</v>
      </c>
      <c r="D442" s="48">
        <v>22</v>
      </c>
      <c r="E442" s="48">
        <v>51</v>
      </c>
      <c r="F442" s="48">
        <v>3</v>
      </c>
      <c r="G442" s="134">
        <v>0</v>
      </c>
      <c r="H442" s="134">
        <v>0</v>
      </c>
    </row>
    <row r="443" spans="2:8" x14ac:dyDescent="0.25">
      <c r="B443" s="48" t="s">
        <v>2636</v>
      </c>
      <c r="C443" s="48">
        <v>37</v>
      </c>
      <c r="D443" s="48">
        <v>68</v>
      </c>
      <c r="E443" s="48">
        <v>139</v>
      </c>
      <c r="F443" s="48">
        <v>11</v>
      </c>
      <c r="G443" s="134">
        <v>393442045.72148061</v>
      </c>
      <c r="H443" s="39">
        <v>33519689</v>
      </c>
    </row>
    <row r="444" spans="2:8" x14ac:dyDescent="0.25">
      <c r="B444" s="48" t="s">
        <v>2637</v>
      </c>
      <c r="C444" s="48">
        <v>37</v>
      </c>
      <c r="D444" s="48">
        <v>68</v>
      </c>
      <c r="E444" s="48">
        <v>139</v>
      </c>
      <c r="F444" s="48">
        <v>11</v>
      </c>
      <c r="G444" s="134">
        <v>0</v>
      </c>
      <c r="H444" s="134">
        <v>0</v>
      </c>
    </row>
    <row r="445" spans="2:8" x14ac:dyDescent="0.25">
      <c r="B445" s="48" t="s">
        <v>2638</v>
      </c>
      <c r="C445" s="48">
        <v>42</v>
      </c>
      <c r="D445" s="48">
        <v>102</v>
      </c>
      <c r="E445" s="48">
        <v>180</v>
      </c>
      <c r="F445" s="48">
        <v>12</v>
      </c>
      <c r="G445" s="134">
        <v>570641347.73160994</v>
      </c>
      <c r="H445" s="39">
        <v>35779470</v>
      </c>
    </row>
    <row r="446" spans="2:8" x14ac:dyDescent="0.25">
      <c r="B446" s="48" t="s">
        <v>2639</v>
      </c>
      <c r="C446" s="48">
        <v>37</v>
      </c>
      <c r="D446" s="48">
        <v>88</v>
      </c>
      <c r="E446" s="48">
        <v>158</v>
      </c>
      <c r="F446" s="48">
        <v>11</v>
      </c>
      <c r="G446" s="134">
        <v>0</v>
      </c>
      <c r="H446" s="134">
        <v>0</v>
      </c>
    </row>
    <row r="447" spans="2:8" x14ac:dyDescent="0.25">
      <c r="B447" s="48" t="s">
        <v>2640</v>
      </c>
      <c r="C447" s="48">
        <v>7</v>
      </c>
      <c r="D447" s="48">
        <v>16</v>
      </c>
      <c r="E447" s="48">
        <v>22</v>
      </c>
      <c r="F447" s="48">
        <v>4</v>
      </c>
      <c r="G447" s="134">
        <v>0</v>
      </c>
      <c r="H447" s="134">
        <v>0</v>
      </c>
    </row>
    <row r="448" spans="2:8" x14ac:dyDescent="0.25">
      <c r="B448" s="48" t="s">
        <v>2641</v>
      </c>
      <c r="C448" s="48">
        <v>6</v>
      </c>
      <c r="D448" s="48">
        <v>12</v>
      </c>
      <c r="E448" s="48">
        <v>19</v>
      </c>
      <c r="F448" s="48">
        <v>6</v>
      </c>
      <c r="G448" s="134">
        <v>114269978.98454916</v>
      </c>
      <c r="H448" s="39">
        <v>1533737</v>
      </c>
    </row>
    <row r="449" spans="2:8" x14ac:dyDescent="0.25">
      <c r="B449" s="48" t="s">
        <v>2642</v>
      </c>
      <c r="C449" s="48">
        <v>6</v>
      </c>
      <c r="D449" s="48">
        <v>12</v>
      </c>
      <c r="E449" s="48">
        <v>19</v>
      </c>
      <c r="F449" s="48">
        <v>6</v>
      </c>
      <c r="G449" s="134">
        <v>0</v>
      </c>
      <c r="H449" s="134">
        <v>0</v>
      </c>
    </row>
    <row r="450" spans="2:8" x14ac:dyDescent="0.25">
      <c r="B450" s="48" t="s">
        <v>2643</v>
      </c>
      <c r="C450" s="48">
        <v>11</v>
      </c>
      <c r="D450" s="48">
        <v>15</v>
      </c>
      <c r="E450" s="48">
        <v>22</v>
      </c>
      <c r="F450" s="48">
        <v>4</v>
      </c>
      <c r="G450" s="134">
        <v>17383528.42967388</v>
      </c>
      <c r="H450" s="39">
        <v>414960</v>
      </c>
    </row>
    <row r="451" spans="2:8" x14ac:dyDescent="0.25">
      <c r="B451" s="48" t="s">
        <v>2644</v>
      </c>
      <c r="C451" s="48">
        <v>11</v>
      </c>
      <c r="D451" s="48">
        <v>15</v>
      </c>
      <c r="E451" s="48">
        <v>22</v>
      </c>
      <c r="F451" s="48">
        <v>4</v>
      </c>
      <c r="G451" s="134">
        <v>0</v>
      </c>
      <c r="H451" s="134">
        <v>0</v>
      </c>
    </row>
    <row r="452" spans="2:8" x14ac:dyDescent="0.25">
      <c r="B452" s="48" t="s">
        <v>2645</v>
      </c>
      <c r="C452" s="48">
        <v>1</v>
      </c>
      <c r="D452" s="48">
        <v>1</v>
      </c>
      <c r="E452" s="48">
        <v>1</v>
      </c>
      <c r="F452" s="48">
        <v>1</v>
      </c>
      <c r="G452" s="134">
        <v>1339.8470787650588</v>
      </c>
      <c r="H452" s="39">
        <v>140</v>
      </c>
    </row>
    <row r="453" spans="2:8" x14ac:dyDescent="0.25">
      <c r="B453" s="48" t="s">
        <v>2646</v>
      </c>
      <c r="C453" s="48">
        <v>1</v>
      </c>
      <c r="D453" s="48">
        <v>1</v>
      </c>
      <c r="E453" s="48">
        <v>1</v>
      </c>
      <c r="F453" s="48">
        <v>1</v>
      </c>
      <c r="G453" s="134">
        <v>0</v>
      </c>
      <c r="H453" s="134">
        <v>0</v>
      </c>
    </row>
    <row r="454" spans="2:8" x14ac:dyDescent="0.25">
      <c r="B454" s="48" t="s">
        <v>2647</v>
      </c>
      <c r="C454" s="48">
        <v>3</v>
      </c>
      <c r="D454" s="48">
        <v>3</v>
      </c>
      <c r="E454" s="48">
        <v>3</v>
      </c>
      <c r="F454" s="48">
        <v>1</v>
      </c>
      <c r="G454" s="134">
        <v>1727613.3217049222</v>
      </c>
      <c r="H454" s="39">
        <v>135239</v>
      </c>
    </row>
    <row r="455" spans="2:8" x14ac:dyDescent="0.25">
      <c r="B455" s="48" t="s">
        <v>2648</v>
      </c>
      <c r="C455" s="48">
        <v>3</v>
      </c>
      <c r="D455" s="48">
        <v>3</v>
      </c>
      <c r="E455" s="48">
        <v>3</v>
      </c>
      <c r="F455" s="48">
        <v>1</v>
      </c>
      <c r="G455" s="134">
        <v>0</v>
      </c>
      <c r="H455" s="134">
        <v>0</v>
      </c>
    </row>
    <row r="456" spans="2:8" x14ac:dyDescent="0.25">
      <c r="B456" s="48" t="s">
        <v>2649</v>
      </c>
      <c r="C456" s="48">
        <v>8</v>
      </c>
      <c r="D456" s="48">
        <v>16</v>
      </c>
      <c r="E456" s="48">
        <v>31</v>
      </c>
      <c r="F456" s="48">
        <v>7</v>
      </c>
      <c r="G456" s="134">
        <v>406964376.04262781</v>
      </c>
      <c r="H456" s="39">
        <v>3291030</v>
      </c>
    </row>
    <row r="457" spans="2:8" x14ac:dyDescent="0.25">
      <c r="B457" s="48" t="s">
        <v>2650</v>
      </c>
      <c r="C457" s="48">
        <v>2</v>
      </c>
      <c r="D457" s="48">
        <v>3</v>
      </c>
      <c r="E457" s="48">
        <v>3</v>
      </c>
      <c r="F457" s="48">
        <v>1</v>
      </c>
      <c r="G457" s="134">
        <v>0</v>
      </c>
      <c r="H457" s="134">
        <v>0</v>
      </c>
    </row>
    <row r="458" spans="2:8" x14ac:dyDescent="0.25">
      <c r="B458" s="48" t="s">
        <v>2651</v>
      </c>
      <c r="C458" s="48">
        <v>8</v>
      </c>
      <c r="D458" s="48">
        <v>13</v>
      </c>
      <c r="E458" s="48">
        <v>28</v>
      </c>
      <c r="F458" s="48">
        <v>6</v>
      </c>
      <c r="G458" s="134">
        <v>0</v>
      </c>
      <c r="H458" s="134">
        <v>0</v>
      </c>
    </row>
    <row r="459" spans="2:8" x14ac:dyDescent="0.25">
      <c r="B459" s="48" t="s">
        <v>2652</v>
      </c>
      <c r="C459" s="48">
        <v>16</v>
      </c>
      <c r="D459" s="48">
        <v>25</v>
      </c>
      <c r="E459" s="48">
        <v>37</v>
      </c>
      <c r="F459" s="48">
        <v>7</v>
      </c>
      <c r="G459" s="134">
        <v>369487975.00980562</v>
      </c>
      <c r="H459" s="39">
        <v>2136004</v>
      </c>
    </row>
    <row r="460" spans="2:8" x14ac:dyDescent="0.25">
      <c r="B460" s="48" t="s">
        <v>2653</v>
      </c>
      <c r="C460" s="48">
        <v>9</v>
      </c>
      <c r="D460" s="48">
        <v>13</v>
      </c>
      <c r="E460" s="48">
        <v>22</v>
      </c>
      <c r="F460" s="48">
        <v>2</v>
      </c>
      <c r="G460" s="134">
        <v>0</v>
      </c>
      <c r="H460" s="134">
        <v>0</v>
      </c>
    </row>
    <row r="461" spans="2:8" x14ac:dyDescent="0.25">
      <c r="B461" s="48" t="s">
        <v>2654</v>
      </c>
      <c r="C461" s="48">
        <v>4</v>
      </c>
      <c r="D461" s="48">
        <v>5</v>
      </c>
      <c r="E461" s="48">
        <v>6</v>
      </c>
      <c r="F461" s="48">
        <v>2</v>
      </c>
      <c r="G461" s="134">
        <v>0</v>
      </c>
      <c r="H461" s="134">
        <v>0</v>
      </c>
    </row>
    <row r="462" spans="2:8" x14ac:dyDescent="0.25">
      <c r="B462" s="48" t="s">
        <v>2655</v>
      </c>
      <c r="C462" s="48">
        <v>6</v>
      </c>
      <c r="D462" s="48">
        <v>7</v>
      </c>
      <c r="E462" s="48">
        <v>9</v>
      </c>
      <c r="F462" s="48">
        <v>3</v>
      </c>
      <c r="G462" s="134">
        <v>0</v>
      </c>
      <c r="H462" s="134">
        <v>0</v>
      </c>
    </row>
    <row r="463" spans="2:8" x14ac:dyDescent="0.25">
      <c r="B463" s="48" t="s">
        <v>2656</v>
      </c>
      <c r="C463" s="48">
        <v>45</v>
      </c>
      <c r="D463" s="48">
        <v>85</v>
      </c>
      <c r="E463" s="48">
        <v>157</v>
      </c>
      <c r="F463" s="48">
        <v>11</v>
      </c>
      <c r="G463" s="134">
        <v>469292927.61082613</v>
      </c>
      <c r="H463" s="39">
        <v>29953205</v>
      </c>
    </row>
    <row r="464" spans="2:8" x14ac:dyDescent="0.25">
      <c r="B464" s="48" t="s">
        <v>2657</v>
      </c>
      <c r="C464" s="48">
        <v>45</v>
      </c>
      <c r="D464" s="48">
        <v>85</v>
      </c>
      <c r="E464" s="48">
        <v>157</v>
      </c>
      <c r="F464" s="48">
        <v>11</v>
      </c>
      <c r="G464" s="134">
        <v>469292927.97622502</v>
      </c>
      <c r="H464" s="39">
        <v>29953205</v>
      </c>
    </row>
    <row r="465" spans="2:8" x14ac:dyDescent="0.25">
      <c r="B465" s="48" t="s">
        <v>2658</v>
      </c>
      <c r="C465" s="48">
        <v>45</v>
      </c>
      <c r="D465" s="48">
        <v>85</v>
      </c>
      <c r="E465" s="48">
        <v>157</v>
      </c>
      <c r="F465" s="48">
        <v>11</v>
      </c>
      <c r="G465" s="134">
        <v>0</v>
      </c>
      <c r="H465" s="134">
        <v>0</v>
      </c>
    </row>
    <row r="466" spans="2:8" x14ac:dyDescent="0.25">
      <c r="B466" s="48" t="s">
        <v>2659</v>
      </c>
      <c r="C466" s="48">
        <v>3</v>
      </c>
      <c r="D466" s="48">
        <v>3</v>
      </c>
      <c r="E466" s="48">
        <v>5</v>
      </c>
      <c r="F466" s="48">
        <v>1</v>
      </c>
      <c r="G466" s="134">
        <v>7758142.0312226405</v>
      </c>
      <c r="H466" s="39">
        <v>216517</v>
      </c>
    </row>
    <row r="467" spans="2:8" x14ac:dyDescent="0.25">
      <c r="B467" s="48" t="s">
        <v>2660</v>
      </c>
      <c r="C467" s="48">
        <v>3</v>
      </c>
      <c r="D467" s="48">
        <v>3</v>
      </c>
      <c r="E467" s="48">
        <v>5</v>
      </c>
      <c r="F467" s="48">
        <v>1</v>
      </c>
      <c r="G467" s="134">
        <v>7758142.0372632518</v>
      </c>
      <c r="H467" s="39">
        <v>216517</v>
      </c>
    </row>
    <row r="468" spans="2:8" x14ac:dyDescent="0.25">
      <c r="B468" s="48" t="s">
        <v>2661</v>
      </c>
      <c r="C468" s="48">
        <v>3</v>
      </c>
      <c r="D468" s="48">
        <v>3</v>
      </c>
      <c r="E468" s="48">
        <v>5</v>
      </c>
      <c r="F468" s="48">
        <v>1</v>
      </c>
      <c r="G468" s="134">
        <v>0</v>
      </c>
      <c r="H468" s="134">
        <v>0</v>
      </c>
    </row>
    <row r="469" spans="2:8" x14ac:dyDescent="0.25">
      <c r="B469" s="48" t="s">
        <v>2662</v>
      </c>
      <c r="C469" s="48">
        <v>3</v>
      </c>
      <c r="D469" s="48">
        <v>6</v>
      </c>
      <c r="E469" s="48">
        <v>6</v>
      </c>
      <c r="F469" s="48">
        <v>5</v>
      </c>
      <c r="G469" s="134">
        <v>2099384.3885930041</v>
      </c>
      <c r="H469" s="39">
        <v>11493</v>
      </c>
    </row>
    <row r="470" spans="2:8" x14ac:dyDescent="0.25">
      <c r="B470" s="48" t="s">
        <v>2663</v>
      </c>
      <c r="C470" s="48">
        <v>2</v>
      </c>
      <c r="D470" s="48">
        <v>4</v>
      </c>
      <c r="E470" s="48">
        <v>4</v>
      </c>
      <c r="F470" s="48">
        <v>3</v>
      </c>
      <c r="G470" s="134">
        <v>1223210.5208860857</v>
      </c>
      <c r="H470" s="39">
        <v>10772</v>
      </c>
    </row>
    <row r="471" spans="2:8" x14ac:dyDescent="0.25">
      <c r="B471" s="48" t="s">
        <v>2664</v>
      </c>
      <c r="C471" s="48">
        <v>2</v>
      </c>
      <c r="D471" s="48">
        <v>4</v>
      </c>
      <c r="E471" s="48">
        <v>4</v>
      </c>
      <c r="F471" s="48">
        <v>3</v>
      </c>
      <c r="G471" s="134">
        <v>0</v>
      </c>
      <c r="H471" s="134">
        <v>0</v>
      </c>
    </row>
    <row r="472" spans="2:8" x14ac:dyDescent="0.25">
      <c r="B472" s="48" t="s">
        <v>2665</v>
      </c>
      <c r="C472" s="48">
        <v>2</v>
      </c>
      <c r="D472" s="48">
        <v>2</v>
      </c>
      <c r="E472" s="48">
        <v>2</v>
      </c>
      <c r="F472" s="48">
        <v>2</v>
      </c>
      <c r="G472" s="134">
        <v>876173.84934381442</v>
      </c>
      <c r="H472" s="39">
        <v>721</v>
      </c>
    </row>
    <row r="473" spans="2:8" x14ac:dyDescent="0.25">
      <c r="B473" s="48" t="s">
        <v>2666</v>
      </c>
      <c r="C473" s="48">
        <v>2</v>
      </c>
      <c r="D473" s="48">
        <v>2</v>
      </c>
      <c r="E473" s="48">
        <v>2</v>
      </c>
      <c r="F473" s="48">
        <v>2</v>
      </c>
      <c r="G473" s="134">
        <v>0</v>
      </c>
      <c r="H473" s="134">
        <v>0</v>
      </c>
    </row>
    <row r="474" spans="2:8" x14ac:dyDescent="0.25">
      <c r="B474" s="48" t="s">
        <v>2667</v>
      </c>
      <c r="C474" s="48">
        <v>34</v>
      </c>
      <c r="D474" s="48">
        <v>67</v>
      </c>
      <c r="E474" s="48">
        <v>93</v>
      </c>
      <c r="F474" s="48">
        <v>38</v>
      </c>
      <c r="G474" s="134">
        <v>918961827.96289575</v>
      </c>
      <c r="H474" s="39">
        <v>7284566</v>
      </c>
    </row>
    <row r="475" spans="2:8" x14ac:dyDescent="0.25">
      <c r="B475" s="48" t="s">
        <v>2668</v>
      </c>
      <c r="C475" s="48">
        <v>29</v>
      </c>
      <c r="D475" s="48">
        <v>45</v>
      </c>
      <c r="E475" s="48">
        <v>66</v>
      </c>
      <c r="F475" s="48">
        <v>20</v>
      </c>
      <c r="G475" s="134">
        <v>623854034.25945973</v>
      </c>
      <c r="H475" s="39">
        <v>5611953</v>
      </c>
    </row>
    <row r="476" spans="2:8" x14ac:dyDescent="0.25">
      <c r="B476" s="48" t="s">
        <v>2669</v>
      </c>
      <c r="C476" s="48">
        <v>9</v>
      </c>
      <c r="D476" s="48">
        <v>12</v>
      </c>
      <c r="E476" s="48">
        <v>17</v>
      </c>
      <c r="F476" s="48">
        <v>10</v>
      </c>
      <c r="G476" s="134">
        <v>0</v>
      </c>
      <c r="H476" s="134">
        <v>0</v>
      </c>
    </row>
    <row r="477" spans="2:8" x14ac:dyDescent="0.25">
      <c r="B477" s="48" t="s">
        <v>2670</v>
      </c>
      <c r="C477" s="48">
        <v>23</v>
      </c>
      <c r="D477" s="48">
        <v>31</v>
      </c>
      <c r="E477" s="48">
        <v>45</v>
      </c>
      <c r="F477" s="48">
        <v>8</v>
      </c>
      <c r="G477" s="134">
        <v>0</v>
      </c>
      <c r="H477" s="134">
        <v>0</v>
      </c>
    </row>
    <row r="478" spans="2:8" x14ac:dyDescent="0.25">
      <c r="B478" s="48" t="s">
        <v>2671</v>
      </c>
      <c r="C478" s="48">
        <v>2</v>
      </c>
      <c r="D478" s="48">
        <v>2</v>
      </c>
      <c r="E478" s="48">
        <v>4</v>
      </c>
      <c r="F478" s="48">
        <v>2</v>
      </c>
      <c r="G478" s="134">
        <v>0</v>
      </c>
      <c r="H478" s="134">
        <v>0</v>
      </c>
    </row>
    <row r="479" spans="2:8" x14ac:dyDescent="0.25">
      <c r="B479" s="48" t="s">
        <v>2672</v>
      </c>
      <c r="C479" s="48">
        <v>10</v>
      </c>
      <c r="D479" s="48">
        <v>22</v>
      </c>
      <c r="E479" s="48">
        <v>27</v>
      </c>
      <c r="F479" s="48">
        <v>18</v>
      </c>
      <c r="G479" s="134">
        <v>295107791.6092748</v>
      </c>
      <c r="H479" s="39">
        <v>1462351</v>
      </c>
    </row>
    <row r="480" spans="2:8" x14ac:dyDescent="0.25">
      <c r="B480" s="48" t="s">
        <v>2673</v>
      </c>
      <c r="C480" s="48">
        <v>5</v>
      </c>
      <c r="D480" s="48">
        <v>10</v>
      </c>
      <c r="E480" s="48">
        <v>10</v>
      </c>
      <c r="F480" s="48">
        <v>5</v>
      </c>
      <c r="G480" s="134">
        <v>0</v>
      </c>
      <c r="H480" s="134">
        <v>0</v>
      </c>
    </row>
    <row r="481" spans="2:8" x14ac:dyDescent="0.25">
      <c r="B481" s="48" t="s">
        <v>2674</v>
      </c>
      <c r="C481" s="48">
        <v>2</v>
      </c>
      <c r="D481" s="48">
        <v>3</v>
      </c>
      <c r="E481" s="48">
        <v>5</v>
      </c>
      <c r="F481" s="48">
        <v>3</v>
      </c>
      <c r="G481" s="134">
        <v>0</v>
      </c>
      <c r="H481" s="134">
        <v>0</v>
      </c>
    </row>
    <row r="482" spans="2:8" x14ac:dyDescent="0.25">
      <c r="B482" s="48" t="s">
        <v>2675</v>
      </c>
      <c r="C482" s="48">
        <v>2</v>
      </c>
      <c r="D482" s="48">
        <v>3</v>
      </c>
      <c r="E482" s="48">
        <v>3</v>
      </c>
      <c r="F482" s="48">
        <v>3</v>
      </c>
      <c r="G482" s="134">
        <v>0</v>
      </c>
      <c r="H482" s="134">
        <v>0</v>
      </c>
    </row>
    <row r="483" spans="2:8" x14ac:dyDescent="0.25">
      <c r="B483" s="48" t="s">
        <v>2676</v>
      </c>
      <c r="C483" s="48">
        <v>2</v>
      </c>
      <c r="D483" s="48">
        <v>2</v>
      </c>
      <c r="E483" s="48">
        <v>2</v>
      </c>
      <c r="F483" s="48">
        <v>2</v>
      </c>
      <c r="G483" s="134">
        <v>0</v>
      </c>
      <c r="H483" s="134">
        <v>0</v>
      </c>
    </row>
    <row r="484" spans="2:8" x14ac:dyDescent="0.25">
      <c r="B484" s="48" t="s">
        <v>2677</v>
      </c>
      <c r="C484" s="48">
        <v>1</v>
      </c>
      <c r="D484" s="48">
        <v>1</v>
      </c>
      <c r="E484" s="48">
        <v>1</v>
      </c>
      <c r="F484" s="48">
        <v>1</v>
      </c>
      <c r="G484" s="134">
        <v>0</v>
      </c>
      <c r="H484" s="134">
        <v>0</v>
      </c>
    </row>
    <row r="485" spans="2:8" x14ac:dyDescent="0.25">
      <c r="B485" s="48" t="s">
        <v>2678</v>
      </c>
      <c r="C485" s="48">
        <v>3</v>
      </c>
      <c r="D485" s="48">
        <v>3</v>
      </c>
      <c r="E485" s="48">
        <v>6</v>
      </c>
      <c r="F485" s="48">
        <v>4</v>
      </c>
      <c r="G485" s="134">
        <v>0</v>
      </c>
      <c r="H485" s="134">
        <v>0</v>
      </c>
    </row>
    <row r="486" spans="2:8" x14ac:dyDescent="0.25">
      <c r="B486" s="48" t="s">
        <v>2679</v>
      </c>
      <c r="C486" s="48">
        <v>9</v>
      </c>
      <c r="D486" s="48">
        <v>17</v>
      </c>
      <c r="E486" s="48">
        <v>41</v>
      </c>
      <c r="F486" s="48">
        <v>9</v>
      </c>
      <c r="G486" s="134">
        <v>533692954.91985172</v>
      </c>
      <c r="H486" s="39">
        <v>936017</v>
      </c>
    </row>
    <row r="487" spans="2:8" x14ac:dyDescent="0.25">
      <c r="B487" s="48" t="s">
        <v>2680</v>
      </c>
      <c r="C487" s="48">
        <v>7</v>
      </c>
      <c r="D487" s="48">
        <v>8</v>
      </c>
      <c r="E487" s="48">
        <v>25</v>
      </c>
      <c r="F487" s="48">
        <v>4</v>
      </c>
      <c r="G487" s="134">
        <v>351183108.79549903</v>
      </c>
      <c r="H487" s="39">
        <v>547117</v>
      </c>
    </row>
    <row r="488" spans="2:8" x14ac:dyDescent="0.25">
      <c r="B488" s="48" t="s">
        <v>2681</v>
      </c>
      <c r="C488" s="48">
        <v>7</v>
      </c>
      <c r="D488" s="48">
        <v>8</v>
      </c>
      <c r="E488" s="48">
        <v>25</v>
      </c>
      <c r="F488" s="48">
        <v>4</v>
      </c>
      <c r="G488" s="134">
        <v>0</v>
      </c>
      <c r="H488" s="134">
        <v>0</v>
      </c>
    </row>
    <row r="489" spans="2:8" x14ac:dyDescent="0.25">
      <c r="B489" s="48" t="s">
        <v>2682</v>
      </c>
      <c r="C489" s="48">
        <v>2</v>
      </c>
      <c r="D489" s="48">
        <v>2</v>
      </c>
      <c r="E489" s="48">
        <v>5</v>
      </c>
      <c r="F489" s="48">
        <v>2</v>
      </c>
      <c r="G489" s="134">
        <v>32844710.573168341</v>
      </c>
      <c r="H489" s="39">
        <v>47519</v>
      </c>
    </row>
    <row r="490" spans="2:8" x14ac:dyDescent="0.25">
      <c r="B490" s="48" t="s">
        <v>2683</v>
      </c>
      <c r="C490" s="48">
        <v>2</v>
      </c>
      <c r="D490" s="48">
        <v>2</v>
      </c>
      <c r="E490" s="48">
        <v>5</v>
      </c>
      <c r="F490" s="48">
        <v>2</v>
      </c>
      <c r="G490" s="134">
        <v>0</v>
      </c>
      <c r="H490" s="134">
        <v>0</v>
      </c>
    </row>
    <row r="491" spans="2:8" x14ac:dyDescent="0.25">
      <c r="B491" s="48" t="s">
        <v>2684</v>
      </c>
      <c r="C491" s="48">
        <v>2</v>
      </c>
      <c r="D491" s="48">
        <v>2</v>
      </c>
      <c r="E491" s="48">
        <v>2</v>
      </c>
      <c r="F491" s="48">
        <v>1</v>
      </c>
      <c r="G491" s="134">
        <v>1043769.9510393618</v>
      </c>
      <c r="H491" s="39">
        <v>28857</v>
      </c>
    </row>
    <row r="492" spans="2:8" x14ac:dyDescent="0.25">
      <c r="B492" s="48" t="s">
        <v>2685</v>
      </c>
      <c r="C492" s="48">
        <v>2</v>
      </c>
      <c r="D492" s="48">
        <v>2</v>
      </c>
      <c r="E492" s="48">
        <v>2</v>
      </c>
      <c r="F492" s="48">
        <v>1</v>
      </c>
      <c r="G492" s="134">
        <v>0</v>
      </c>
      <c r="H492" s="134">
        <v>0</v>
      </c>
    </row>
    <row r="493" spans="2:8" x14ac:dyDescent="0.25">
      <c r="B493" s="48" t="s">
        <v>2686</v>
      </c>
      <c r="C493" s="48">
        <v>3</v>
      </c>
      <c r="D493" s="48">
        <v>3</v>
      </c>
      <c r="E493" s="48">
        <v>6</v>
      </c>
      <c r="F493" s="48">
        <v>2</v>
      </c>
      <c r="G493" s="134">
        <v>116312992.30859537</v>
      </c>
      <c r="H493" s="39">
        <v>61772</v>
      </c>
    </row>
    <row r="494" spans="2:8" x14ac:dyDescent="0.25">
      <c r="B494" s="48" t="s">
        <v>2687</v>
      </c>
      <c r="C494" s="48">
        <v>2</v>
      </c>
      <c r="D494" s="48">
        <v>2</v>
      </c>
      <c r="E494" s="48">
        <v>4</v>
      </c>
      <c r="F494" s="48">
        <v>1</v>
      </c>
      <c r="G494" s="134">
        <v>0</v>
      </c>
      <c r="H494" s="134">
        <v>0</v>
      </c>
    </row>
    <row r="495" spans="2:8" x14ac:dyDescent="0.25">
      <c r="B495" s="48" t="s">
        <v>2688</v>
      </c>
      <c r="C495" s="48">
        <v>1</v>
      </c>
      <c r="D495" s="48">
        <v>1</v>
      </c>
      <c r="E495" s="48">
        <v>2</v>
      </c>
      <c r="F495" s="48">
        <v>1</v>
      </c>
      <c r="G495" s="134">
        <v>0</v>
      </c>
      <c r="H495" s="134">
        <v>0</v>
      </c>
    </row>
    <row r="496" spans="2:8" x14ac:dyDescent="0.25">
      <c r="B496" s="48" t="s">
        <v>2689</v>
      </c>
      <c r="C496" s="48">
        <v>3</v>
      </c>
      <c r="D496" s="48">
        <v>3</v>
      </c>
      <c r="E496" s="48">
        <v>3</v>
      </c>
      <c r="F496" s="48">
        <v>2</v>
      </c>
      <c r="G496" s="134">
        <v>32308376.536768377</v>
      </c>
      <c r="H496" s="39">
        <v>250752</v>
      </c>
    </row>
    <row r="497" spans="2:8" x14ac:dyDescent="0.25">
      <c r="B497" s="48" t="s">
        <v>2690</v>
      </c>
      <c r="C497" s="48">
        <v>3</v>
      </c>
      <c r="D497" s="48">
        <v>3</v>
      </c>
      <c r="E497" s="48">
        <v>3</v>
      </c>
      <c r="F497" s="48">
        <v>2</v>
      </c>
      <c r="G497" s="134">
        <v>0</v>
      </c>
      <c r="H497" s="134">
        <v>0</v>
      </c>
    </row>
    <row r="498" spans="2:8" x14ac:dyDescent="0.25">
      <c r="B498" s="48" t="s">
        <v>2691</v>
      </c>
      <c r="C498" s="48">
        <v>12</v>
      </c>
      <c r="D498" s="48">
        <v>60</v>
      </c>
      <c r="E498" s="48">
        <v>79</v>
      </c>
      <c r="F498" s="48">
        <v>37</v>
      </c>
      <c r="G498" s="134">
        <v>3761732481.6526003</v>
      </c>
      <c r="H498" s="39">
        <v>21179573</v>
      </c>
    </row>
    <row r="499" spans="2:8" x14ac:dyDescent="0.25">
      <c r="B499" s="148" t="s">
        <v>3056</v>
      </c>
      <c r="C499" s="48">
        <v>1</v>
      </c>
      <c r="D499" s="48">
        <v>1</v>
      </c>
      <c r="E499" s="48">
        <v>1</v>
      </c>
      <c r="F499" s="48">
        <v>1</v>
      </c>
      <c r="G499" s="134">
        <v>5704267.952792</v>
      </c>
      <c r="H499" s="39">
        <v>14908</v>
      </c>
    </row>
    <row r="500" spans="2:8" x14ac:dyDescent="0.25">
      <c r="B500" s="48" t="s">
        <v>2692</v>
      </c>
      <c r="C500" s="48">
        <v>1</v>
      </c>
      <c r="D500" s="48">
        <v>1</v>
      </c>
      <c r="E500" s="48">
        <v>1</v>
      </c>
      <c r="F500" s="48">
        <v>1</v>
      </c>
      <c r="G500" s="134">
        <v>0</v>
      </c>
      <c r="H500" s="134">
        <v>0</v>
      </c>
    </row>
    <row r="501" spans="2:8" x14ac:dyDescent="0.25">
      <c r="B501" s="48" t="s">
        <v>2693</v>
      </c>
      <c r="C501" s="48">
        <v>5</v>
      </c>
      <c r="D501" s="48">
        <v>16</v>
      </c>
      <c r="E501" s="48">
        <v>17</v>
      </c>
      <c r="F501" s="48">
        <v>8</v>
      </c>
      <c r="G501" s="134">
        <v>114999404.5127704</v>
      </c>
      <c r="H501" s="39">
        <v>690875</v>
      </c>
    </row>
    <row r="502" spans="2:8" x14ac:dyDescent="0.25">
      <c r="B502" s="48" t="s">
        <v>2694</v>
      </c>
      <c r="C502" s="48">
        <v>3</v>
      </c>
      <c r="D502" s="48">
        <v>11</v>
      </c>
      <c r="E502" s="48">
        <v>12</v>
      </c>
      <c r="F502" s="48">
        <v>5</v>
      </c>
      <c r="G502" s="134">
        <v>0</v>
      </c>
      <c r="H502" s="134">
        <v>0</v>
      </c>
    </row>
    <row r="503" spans="2:8" x14ac:dyDescent="0.25">
      <c r="B503" s="48" t="s">
        <v>2695</v>
      </c>
      <c r="C503" s="48">
        <v>3</v>
      </c>
      <c r="D503" s="48">
        <v>5</v>
      </c>
      <c r="E503" s="48">
        <v>5</v>
      </c>
      <c r="F503" s="48">
        <v>3</v>
      </c>
      <c r="G503" s="134">
        <v>0</v>
      </c>
      <c r="H503" s="134">
        <v>0</v>
      </c>
    </row>
    <row r="504" spans="2:8" x14ac:dyDescent="0.25">
      <c r="B504" s="48" t="s">
        <v>2696</v>
      </c>
      <c r="C504" s="48">
        <v>6</v>
      </c>
      <c r="D504" s="48">
        <v>13</v>
      </c>
      <c r="E504" s="48">
        <v>13</v>
      </c>
      <c r="F504" s="48">
        <v>10</v>
      </c>
      <c r="G504" s="134">
        <v>1313470715.337765</v>
      </c>
      <c r="H504" s="39">
        <v>3210509</v>
      </c>
    </row>
    <row r="505" spans="2:8" x14ac:dyDescent="0.25">
      <c r="B505" s="48" t="s">
        <v>2697</v>
      </c>
      <c r="C505" s="48">
        <v>4</v>
      </c>
      <c r="D505" s="48">
        <v>4</v>
      </c>
      <c r="E505" s="48">
        <v>4</v>
      </c>
      <c r="F505" s="48">
        <v>3</v>
      </c>
      <c r="G505" s="134">
        <v>0</v>
      </c>
      <c r="H505" s="134">
        <v>0</v>
      </c>
    </row>
    <row r="506" spans="2:8" x14ac:dyDescent="0.25">
      <c r="B506" s="48" t="s">
        <v>2698</v>
      </c>
      <c r="C506" s="48">
        <v>2</v>
      </c>
      <c r="D506" s="48">
        <v>4</v>
      </c>
      <c r="E506" s="48">
        <v>4</v>
      </c>
      <c r="F506" s="48">
        <v>3</v>
      </c>
      <c r="G506" s="134">
        <v>0</v>
      </c>
      <c r="H506" s="134">
        <v>0</v>
      </c>
    </row>
    <row r="507" spans="2:8" x14ac:dyDescent="0.25">
      <c r="B507" s="48" t="s">
        <v>2699</v>
      </c>
      <c r="C507" s="48">
        <v>2</v>
      </c>
      <c r="D507" s="48">
        <v>2</v>
      </c>
      <c r="E507" s="48">
        <v>2</v>
      </c>
      <c r="F507" s="48">
        <v>1</v>
      </c>
      <c r="G507" s="134">
        <v>0</v>
      </c>
      <c r="H507" s="134">
        <v>0</v>
      </c>
    </row>
    <row r="508" spans="2:8" x14ac:dyDescent="0.25">
      <c r="B508" s="48" t="s">
        <v>2700</v>
      </c>
      <c r="C508" s="48">
        <v>1</v>
      </c>
      <c r="D508" s="48">
        <v>1</v>
      </c>
      <c r="E508" s="48">
        <v>1</v>
      </c>
      <c r="F508" s="48">
        <v>1</v>
      </c>
      <c r="G508" s="134">
        <v>0</v>
      </c>
      <c r="H508" s="134">
        <v>0</v>
      </c>
    </row>
    <row r="509" spans="2:8" x14ac:dyDescent="0.25">
      <c r="B509" s="48" t="s">
        <v>2701</v>
      </c>
      <c r="C509" s="48">
        <v>1</v>
      </c>
      <c r="D509" s="48">
        <v>1</v>
      </c>
      <c r="E509" s="48">
        <v>1</v>
      </c>
      <c r="F509" s="48">
        <v>1</v>
      </c>
      <c r="G509" s="134">
        <v>0</v>
      </c>
      <c r="H509" s="134">
        <v>0</v>
      </c>
    </row>
    <row r="510" spans="2:8" x14ac:dyDescent="0.25">
      <c r="B510" s="48" t="s">
        <v>2702</v>
      </c>
      <c r="C510" s="48">
        <v>1</v>
      </c>
      <c r="D510" s="48">
        <v>1</v>
      </c>
      <c r="E510" s="48">
        <v>1</v>
      </c>
      <c r="F510" s="48">
        <v>1</v>
      </c>
      <c r="G510" s="134">
        <v>0</v>
      </c>
      <c r="H510" s="134">
        <v>0</v>
      </c>
    </row>
    <row r="511" spans="2:8" x14ac:dyDescent="0.25">
      <c r="B511" s="48" t="s">
        <v>2703</v>
      </c>
      <c r="C511" s="48">
        <v>6</v>
      </c>
      <c r="D511" s="48">
        <v>27</v>
      </c>
      <c r="E511" s="48">
        <v>37</v>
      </c>
      <c r="F511" s="48">
        <v>16</v>
      </c>
      <c r="G511" s="134">
        <v>2290555195.263309</v>
      </c>
      <c r="H511" s="39">
        <v>16695783</v>
      </c>
    </row>
    <row r="512" spans="2:8" x14ac:dyDescent="0.25">
      <c r="B512" s="48" t="s">
        <v>2704</v>
      </c>
      <c r="C512" s="48">
        <v>4</v>
      </c>
      <c r="D512" s="48">
        <v>5</v>
      </c>
      <c r="E512" s="48">
        <v>9</v>
      </c>
      <c r="F512" s="48">
        <v>4</v>
      </c>
      <c r="G512" s="134">
        <v>0</v>
      </c>
      <c r="H512" s="134">
        <v>0</v>
      </c>
    </row>
    <row r="513" spans="2:8" x14ac:dyDescent="0.25">
      <c r="B513" s="48" t="s">
        <v>2705</v>
      </c>
      <c r="C513" s="48">
        <v>2</v>
      </c>
      <c r="D513" s="48">
        <v>3</v>
      </c>
      <c r="E513" s="48">
        <v>3</v>
      </c>
      <c r="F513" s="48">
        <v>2</v>
      </c>
      <c r="G513" s="134">
        <v>0</v>
      </c>
      <c r="H513" s="134">
        <v>0</v>
      </c>
    </row>
    <row r="514" spans="2:8" x14ac:dyDescent="0.25">
      <c r="B514" s="48" t="s">
        <v>2706</v>
      </c>
      <c r="C514" s="48">
        <v>3</v>
      </c>
      <c r="D514" s="48">
        <v>3</v>
      </c>
      <c r="E514" s="48">
        <v>3</v>
      </c>
      <c r="F514" s="48">
        <v>2</v>
      </c>
      <c r="G514" s="134">
        <v>0</v>
      </c>
      <c r="H514" s="134">
        <v>0</v>
      </c>
    </row>
    <row r="515" spans="2:8" x14ac:dyDescent="0.25">
      <c r="B515" s="48" t="s">
        <v>2707</v>
      </c>
      <c r="C515" s="48">
        <v>4</v>
      </c>
      <c r="D515" s="48">
        <v>8</v>
      </c>
      <c r="E515" s="48">
        <v>12</v>
      </c>
      <c r="F515" s="48">
        <v>2</v>
      </c>
      <c r="G515" s="134">
        <v>0</v>
      </c>
      <c r="H515" s="134">
        <v>0</v>
      </c>
    </row>
    <row r="516" spans="2:8" x14ac:dyDescent="0.25">
      <c r="B516" s="48" t="s">
        <v>2708</v>
      </c>
      <c r="C516" s="48">
        <v>3</v>
      </c>
      <c r="D516" s="48">
        <v>3</v>
      </c>
      <c r="E516" s="48">
        <v>3</v>
      </c>
      <c r="F516" s="48">
        <v>2</v>
      </c>
      <c r="G516" s="134">
        <v>0</v>
      </c>
      <c r="H516" s="134">
        <v>0</v>
      </c>
    </row>
    <row r="517" spans="2:8" x14ac:dyDescent="0.25">
      <c r="B517" s="48" t="s">
        <v>2709</v>
      </c>
      <c r="C517" s="48">
        <v>3</v>
      </c>
      <c r="D517" s="48">
        <v>5</v>
      </c>
      <c r="E517" s="48">
        <v>7</v>
      </c>
      <c r="F517" s="48">
        <v>4</v>
      </c>
      <c r="G517" s="134">
        <v>0</v>
      </c>
      <c r="H517" s="134">
        <v>0</v>
      </c>
    </row>
    <row r="518" spans="2:8" x14ac:dyDescent="0.25">
      <c r="B518" s="48" t="s">
        <v>2710</v>
      </c>
      <c r="C518" s="48">
        <v>4</v>
      </c>
      <c r="D518" s="48">
        <v>4</v>
      </c>
      <c r="E518" s="48">
        <v>11</v>
      </c>
      <c r="F518" s="48">
        <v>3</v>
      </c>
      <c r="G518" s="134">
        <v>37002803.956042945</v>
      </c>
      <c r="H518" s="39">
        <v>567498</v>
      </c>
    </row>
    <row r="519" spans="2:8" x14ac:dyDescent="0.25">
      <c r="B519" s="48" t="s">
        <v>2711</v>
      </c>
      <c r="C519" s="48">
        <v>4</v>
      </c>
      <c r="D519" s="48">
        <v>4</v>
      </c>
      <c r="E519" s="48">
        <v>11</v>
      </c>
      <c r="F519" s="48">
        <v>3</v>
      </c>
      <c r="G519" s="134">
        <v>0</v>
      </c>
      <c r="H519" s="134">
        <v>0</v>
      </c>
    </row>
    <row r="520" spans="2:8" x14ac:dyDescent="0.25">
      <c r="B520" s="48" t="s">
        <v>2712</v>
      </c>
      <c r="C520" s="48">
        <v>9</v>
      </c>
      <c r="D520" s="48">
        <v>10</v>
      </c>
      <c r="E520" s="48">
        <v>11</v>
      </c>
      <c r="F520" s="48">
        <v>1</v>
      </c>
      <c r="G520" s="134">
        <v>19588461.638007723</v>
      </c>
      <c r="H520" s="39">
        <v>7505297</v>
      </c>
    </row>
    <row r="521" spans="2:8" x14ac:dyDescent="0.25">
      <c r="B521" s="48" t="s">
        <v>2713</v>
      </c>
      <c r="C521" s="48">
        <v>9</v>
      </c>
      <c r="D521" s="48">
        <v>10</v>
      </c>
      <c r="E521" s="48">
        <v>11</v>
      </c>
      <c r="F521" s="48">
        <v>1</v>
      </c>
      <c r="G521" s="134">
        <v>19588461.653259609</v>
      </c>
      <c r="H521" s="39">
        <v>7505297</v>
      </c>
    </row>
    <row r="522" spans="2:8" x14ac:dyDescent="0.25">
      <c r="B522" s="48" t="s">
        <v>2714</v>
      </c>
      <c r="C522" s="48">
        <v>9</v>
      </c>
      <c r="D522" s="48">
        <v>10</v>
      </c>
      <c r="E522" s="48">
        <v>11</v>
      </c>
      <c r="F522" s="48">
        <v>1</v>
      </c>
      <c r="G522" s="134">
        <v>0</v>
      </c>
      <c r="H522" s="134">
        <v>0</v>
      </c>
    </row>
    <row r="523" spans="2:8" x14ac:dyDescent="0.25">
      <c r="B523" s="48" t="s">
        <v>2715</v>
      </c>
      <c r="C523" s="48">
        <v>27</v>
      </c>
      <c r="D523" s="48">
        <v>149</v>
      </c>
      <c r="E523" s="48">
        <v>459</v>
      </c>
      <c r="F523" s="48">
        <v>79</v>
      </c>
      <c r="G523" s="134">
        <v>1628641121.0216579</v>
      </c>
      <c r="H523" s="39">
        <v>10710504778</v>
      </c>
    </row>
    <row r="524" spans="2:8" x14ac:dyDescent="0.25">
      <c r="B524" s="48" t="s">
        <v>2716</v>
      </c>
      <c r="C524" s="48">
        <v>19</v>
      </c>
      <c r="D524" s="48">
        <v>94</v>
      </c>
      <c r="E524" s="48">
        <v>303</v>
      </c>
      <c r="F524" s="48">
        <v>47</v>
      </c>
      <c r="G524" s="134">
        <v>1149217654.8548253</v>
      </c>
      <c r="H524" s="39">
        <v>10686893955</v>
      </c>
    </row>
    <row r="525" spans="2:8" x14ac:dyDescent="0.25">
      <c r="B525" s="48" t="s">
        <v>2717</v>
      </c>
      <c r="C525" s="48">
        <v>13</v>
      </c>
      <c r="D525" s="48">
        <v>26</v>
      </c>
      <c r="E525" s="48">
        <v>44</v>
      </c>
      <c r="F525" s="48">
        <v>14</v>
      </c>
      <c r="G525" s="134">
        <v>104933476.99079449</v>
      </c>
      <c r="H525" s="39">
        <v>27263302</v>
      </c>
    </row>
    <row r="526" spans="2:8" x14ac:dyDescent="0.25">
      <c r="B526" s="48" t="s">
        <v>2718</v>
      </c>
      <c r="C526" s="48">
        <v>1</v>
      </c>
      <c r="D526" s="48">
        <v>1</v>
      </c>
      <c r="E526" s="48">
        <v>1</v>
      </c>
      <c r="F526" s="48">
        <v>1</v>
      </c>
      <c r="G526" s="134">
        <v>0</v>
      </c>
      <c r="H526" s="134">
        <v>0</v>
      </c>
    </row>
    <row r="527" spans="2:8" x14ac:dyDescent="0.25">
      <c r="B527" s="48" t="s">
        <v>2719</v>
      </c>
      <c r="C527" s="48">
        <v>1</v>
      </c>
      <c r="D527" s="48">
        <v>1</v>
      </c>
      <c r="E527" s="48">
        <v>1</v>
      </c>
      <c r="F527" s="48">
        <v>1</v>
      </c>
      <c r="G527" s="134">
        <v>0</v>
      </c>
      <c r="H527" s="134">
        <v>0</v>
      </c>
    </row>
    <row r="528" spans="2:8" x14ac:dyDescent="0.25">
      <c r="B528" s="48" t="s">
        <v>2720</v>
      </c>
      <c r="C528" s="48">
        <v>1</v>
      </c>
      <c r="D528" s="48">
        <v>1</v>
      </c>
      <c r="E528" s="48">
        <v>1</v>
      </c>
      <c r="F528" s="48">
        <v>1</v>
      </c>
      <c r="G528" s="134">
        <v>0</v>
      </c>
      <c r="H528" s="134">
        <v>0</v>
      </c>
    </row>
    <row r="529" spans="2:8" x14ac:dyDescent="0.25">
      <c r="B529" s="48" t="s">
        <v>2721</v>
      </c>
      <c r="C529" s="48">
        <v>1</v>
      </c>
      <c r="D529" s="48">
        <v>1</v>
      </c>
      <c r="E529" s="48">
        <v>1</v>
      </c>
      <c r="F529" s="48">
        <v>1</v>
      </c>
      <c r="G529" s="134">
        <v>0</v>
      </c>
      <c r="H529" s="134">
        <v>0</v>
      </c>
    </row>
    <row r="530" spans="2:8" x14ac:dyDescent="0.25">
      <c r="B530" s="48" t="s">
        <v>2722</v>
      </c>
      <c r="C530" s="48">
        <v>1</v>
      </c>
      <c r="D530" s="48">
        <v>1</v>
      </c>
      <c r="E530" s="48">
        <v>1</v>
      </c>
      <c r="F530" s="48">
        <v>1</v>
      </c>
      <c r="G530" s="134">
        <v>0</v>
      </c>
      <c r="H530" s="134">
        <v>0</v>
      </c>
    </row>
    <row r="531" spans="2:8" x14ac:dyDescent="0.25">
      <c r="B531" s="48" t="s">
        <v>2723</v>
      </c>
      <c r="C531" s="48">
        <v>10</v>
      </c>
      <c r="D531" s="48">
        <v>18</v>
      </c>
      <c r="E531" s="48">
        <v>34</v>
      </c>
      <c r="F531" s="48">
        <v>6</v>
      </c>
      <c r="G531" s="134">
        <v>0</v>
      </c>
      <c r="H531" s="134">
        <v>0</v>
      </c>
    </row>
    <row r="532" spans="2:8" x14ac:dyDescent="0.25">
      <c r="B532" s="48" t="s">
        <v>2724</v>
      </c>
      <c r="C532" s="48">
        <v>5</v>
      </c>
      <c r="D532" s="48">
        <v>5</v>
      </c>
      <c r="E532" s="48">
        <v>5</v>
      </c>
      <c r="F532" s="48">
        <v>5</v>
      </c>
      <c r="G532" s="134">
        <v>0</v>
      </c>
      <c r="H532" s="134">
        <v>0</v>
      </c>
    </row>
    <row r="533" spans="2:8" x14ac:dyDescent="0.25">
      <c r="B533" s="48" t="s">
        <v>2725</v>
      </c>
      <c r="C533" s="48">
        <v>16</v>
      </c>
      <c r="D533" s="48">
        <v>46</v>
      </c>
      <c r="E533" s="48">
        <v>204</v>
      </c>
      <c r="F533" s="48">
        <v>10</v>
      </c>
      <c r="G533" s="134">
        <v>932580282.98860824</v>
      </c>
      <c r="H533" s="39">
        <v>10658282888</v>
      </c>
    </row>
    <row r="534" spans="2:8" x14ac:dyDescent="0.25">
      <c r="B534" s="48" t="s">
        <v>2726</v>
      </c>
      <c r="C534" s="48">
        <v>16</v>
      </c>
      <c r="D534" s="48">
        <v>16</v>
      </c>
      <c r="E534" s="48">
        <v>72</v>
      </c>
      <c r="F534" s="48">
        <v>1</v>
      </c>
      <c r="G534" s="134">
        <v>0</v>
      </c>
      <c r="H534" s="134">
        <v>0</v>
      </c>
    </row>
    <row r="535" spans="2:8" x14ac:dyDescent="0.25">
      <c r="B535" s="48" t="s">
        <v>2727</v>
      </c>
      <c r="C535" s="48">
        <v>9</v>
      </c>
      <c r="D535" s="48">
        <v>9</v>
      </c>
      <c r="E535" s="48">
        <v>25</v>
      </c>
      <c r="F535" s="48">
        <v>2</v>
      </c>
      <c r="G535" s="134">
        <v>0</v>
      </c>
      <c r="H535" s="134">
        <v>0</v>
      </c>
    </row>
    <row r="536" spans="2:8" x14ac:dyDescent="0.25">
      <c r="B536" s="48" t="s">
        <v>2728</v>
      </c>
      <c r="C536" s="48">
        <v>10</v>
      </c>
      <c r="D536" s="48">
        <v>12</v>
      </c>
      <c r="E536" s="48">
        <v>73</v>
      </c>
      <c r="F536" s="48">
        <v>6</v>
      </c>
      <c r="G536" s="134">
        <v>0</v>
      </c>
      <c r="H536" s="134">
        <v>0</v>
      </c>
    </row>
    <row r="537" spans="2:8" x14ac:dyDescent="0.25">
      <c r="B537" s="48" t="s">
        <v>2729</v>
      </c>
      <c r="C537" s="48">
        <v>9</v>
      </c>
      <c r="D537" s="48">
        <v>9</v>
      </c>
      <c r="E537" s="48">
        <v>34</v>
      </c>
      <c r="F537" s="48">
        <v>1</v>
      </c>
      <c r="G537" s="134">
        <v>0</v>
      </c>
      <c r="H537" s="134">
        <v>0</v>
      </c>
    </row>
    <row r="538" spans="2:8" x14ac:dyDescent="0.25">
      <c r="B538" s="48" t="s">
        <v>2730</v>
      </c>
      <c r="C538" s="48">
        <v>4</v>
      </c>
      <c r="D538" s="48">
        <v>4</v>
      </c>
      <c r="E538" s="48">
        <v>7</v>
      </c>
      <c r="F538" s="48">
        <v>1</v>
      </c>
      <c r="G538" s="134">
        <v>6635552.3821807206</v>
      </c>
      <c r="H538" s="39">
        <v>406449</v>
      </c>
    </row>
    <row r="539" spans="2:8" x14ac:dyDescent="0.25">
      <c r="B539" s="48" t="s">
        <v>2731</v>
      </c>
      <c r="C539" s="48">
        <v>4</v>
      </c>
      <c r="D539" s="48">
        <v>4</v>
      </c>
      <c r="E539" s="48">
        <v>7</v>
      </c>
      <c r="F539" s="48">
        <v>1</v>
      </c>
      <c r="G539" s="134">
        <v>0</v>
      </c>
      <c r="H539" s="134">
        <v>0</v>
      </c>
    </row>
    <row r="540" spans="2:8" x14ac:dyDescent="0.25">
      <c r="B540" s="48" t="s">
        <v>2732</v>
      </c>
      <c r="C540" s="48">
        <v>3</v>
      </c>
      <c r="D540" s="48">
        <v>11</v>
      </c>
      <c r="E540" s="48">
        <v>32</v>
      </c>
      <c r="F540" s="48">
        <v>14</v>
      </c>
      <c r="G540" s="134">
        <v>75777684.239079088</v>
      </c>
      <c r="H540" s="39">
        <v>505755</v>
      </c>
    </row>
    <row r="541" spans="2:8" x14ac:dyDescent="0.25">
      <c r="B541" s="48" t="s">
        <v>2733</v>
      </c>
      <c r="C541" s="48">
        <v>3</v>
      </c>
      <c r="D541" s="48">
        <v>7</v>
      </c>
      <c r="E541" s="48">
        <v>10</v>
      </c>
      <c r="F541" s="48">
        <v>5</v>
      </c>
      <c r="G541" s="134">
        <v>0</v>
      </c>
      <c r="H541" s="134">
        <v>0</v>
      </c>
    </row>
    <row r="542" spans="2:8" x14ac:dyDescent="0.25">
      <c r="B542" s="48" t="s">
        <v>2734</v>
      </c>
      <c r="C542" s="48">
        <v>3</v>
      </c>
      <c r="D542" s="48">
        <v>4</v>
      </c>
      <c r="E542" s="48">
        <v>22</v>
      </c>
      <c r="F542" s="48">
        <v>9</v>
      </c>
      <c r="G542" s="134">
        <v>0</v>
      </c>
      <c r="H542" s="134">
        <v>0</v>
      </c>
    </row>
    <row r="543" spans="2:8" x14ac:dyDescent="0.25">
      <c r="B543" s="48" t="s">
        <v>2735</v>
      </c>
      <c r="C543" s="48">
        <v>4</v>
      </c>
      <c r="D543" s="48">
        <v>10</v>
      </c>
      <c r="E543" s="48">
        <v>16</v>
      </c>
      <c r="F543" s="48">
        <v>10</v>
      </c>
      <c r="G543" s="134">
        <v>29290648.12022049</v>
      </c>
      <c r="H543" s="39">
        <v>435751</v>
      </c>
    </row>
    <row r="544" spans="2:8" x14ac:dyDescent="0.25">
      <c r="B544" s="48" t="s">
        <v>2736</v>
      </c>
      <c r="C544" s="48">
        <v>2</v>
      </c>
      <c r="D544" s="48">
        <v>3</v>
      </c>
      <c r="E544" s="48">
        <v>6</v>
      </c>
      <c r="F544" s="48">
        <v>3</v>
      </c>
      <c r="G544" s="134">
        <v>0</v>
      </c>
      <c r="H544" s="134">
        <v>0</v>
      </c>
    </row>
    <row r="545" spans="2:8" x14ac:dyDescent="0.25">
      <c r="B545" s="48" t="s">
        <v>2737</v>
      </c>
      <c r="C545" s="48">
        <v>1</v>
      </c>
      <c r="D545" s="48">
        <v>1</v>
      </c>
      <c r="E545" s="48">
        <v>2</v>
      </c>
      <c r="F545" s="48">
        <v>2</v>
      </c>
      <c r="G545" s="134">
        <v>0</v>
      </c>
      <c r="H545" s="134">
        <v>0</v>
      </c>
    </row>
    <row r="546" spans="2:8" x14ac:dyDescent="0.25">
      <c r="B546" s="48" t="s">
        <v>2738</v>
      </c>
      <c r="C546" s="48">
        <v>1</v>
      </c>
      <c r="D546" s="48">
        <v>1</v>
      </c>
      <c r="E546" s="48">
        <v>1</v>
      </c>
      <c r="F546" s="48">
        <v>1</v>
      </c>
      <c r="G546" s="134">
        <v>0</v>
      </c>
      <c r="H546" s="134">
        <v>0</v>
      </c>
    </row>
    <row r="547" spans="2:8" x14ac:dyDescent="0.25">
      <c r="B547" s="48" t="s">
        <v>2739</v>
      </c>
      <c r="C547" s="48">
        <v>1</v>
      </c>
      <c r="D547" s="48">
        <v>1</v>
      </c>
      <c r="E547" s="48">
        <v>1</v>
      </c>
      <c r="F547" s="48">
        <v>1</v>
      </c>
      <c r="G547" s="134">
        <v>0</v>
      </c>
      <c r="H547" s="134">
        <v>0</v>
      </c>
    </row>
    <row r="548" spans="2:8" x14ac:dyDescent="0.25">
      <c r="B548" s="48" t="s">
        <v>2740</v>
      </c>
      <c r="C548" s="48">
        <v>1</v>
      </c>
      <c r="D548" s="48">
        <v>1</v>
      </c>
      <c r="E548" s="48">
        <v>1</v>
      </c>
      <c r="F548" s="48">
        <v>1</v>
      </c>
      <c r="G548" s="134">
        <v>0</v>
      </c>
      <c r="H548" s="134">
        <v>0</v>
      </c>
    </row>
    <row r="549" spans="2:8" x14ac:dyDescent="0.25">
      <c r="B549" s="48" t="s">
        <v>2741</v>
      </c>
      <c r="C549" s="48">
        <v>2</v>
      </c>
      <c r="D549" s="48">
        <v>3</v>
      </c>
      <c r="E549" s="48">
        <v>5</v>
      </c>
      <c r="F549" s="48">
        <v>2</v>
      </c>
      <c r="G549" s="134">
        <v>0</v>
      </c>
      <c r="H549" s="134">
        <v>0</v>
      </c>
    </row>
    <row r="550" spans="2:8" x14ac:dyDescent="0.25">
      <c r="B550" s="48" t="s">
        <v>2742</v>
      </c>
      <c r="C550" s="48">
        <v>3</v>
      </c>
      <c r="D550" s="48">
        <v>7</v>
      </c>
      <c r="E550" s="48">
        <v>10</v>
      </c>
      <c r="F550" s="48">
        <v>6</v>
      </c>
      <c r="G550" s="134">
        <v>3860265.6319473903</v>
      </c>
      <c r="H550" s="39">
        <v>161528</v>
      </c>
    </row>
    <row r="551" spans="2:8" x14ac:dyDescent="0.25">
      <c r="B551" s="48" t="s">
        <v>2743</v>
      </c>
      <c r="C551" s="48">
        <v>3</v>
      </c>
      <c r="D551" s="48">
        <v>4</v>
      </c>
      <c r="E551" s="48">
        <v>7</v>
      </c>
      <c r="F551" s="48">
        <v>4</v>
      </c>
      <c r="G551" s="134">
        <v>2674801.305967655</v>
      </c>
      <c r="H551" s="39">
        <v>127180</v>
      </c>
    </row>
    <row r="552" spans="2:8" x14ac:dyDescent="0.25">
      <c r="B552" s="48" t="s">
        <v>2744</v>
      </c>
      <c r="C552" s="48">
        <v>3</v>
      </c>
      <c r="D552" s="48">
        <v>4</v>
      </c>
      <c r="E552" s="48">
        <v>7</v>
      </c>
      <c r="F552" s="48">
        <v>4</v>
      </c>
      <c r="G552" s="134">
        <v>0</v>
      </c>
      <c r="H552" s="134">
        <v>0</v>
      </c>
    </row>
    <row r="553" spans="2:8" x14ac:dyDescent="0.25">
      <c r="B553" s="48" t="s">
        <v>2745</v>
      </c>
      <c r="C553" s="48">
        <v>3</v>
      </c>
      <c r="D553" s="48">
        <v>3</v>
      </c>
      <c r="E553" s="48">
        <v>3</v>
      </c>
      <c r="F553" s="48">
        <v>2</v>
      </c>
      <c r="G553" s="134">
        <v>1185464.4089762694</v>
      </c>
      <c r="H553" s="39">
        <v>34348</v>
      </c>
    </row>
    <row r="554" spans="2:8" x14ac:dyDescent="0.25">
      <c r="B554" s="48" t="s">
        <v>2746</v>
      </c>
      <c r="C554" s="48">
        <v>3</v>
      </c>
      <c r="D554" s="48">
        <v>3</v>
      </c>
      <c r="E554" s="48">
        <v>3</v>
      </c>
      <c r="F554" s="48">
        <v>2</v>
      </c>
      <c r="G554" s="134">
        <v>0</v>
      </c>
      <c r="H554" s="134">
        <v>0</v>
      </c>
    </row>
    <row r="555" spans="2:8" x14ac:dyDescent="0.25">
      <c r="B555" s="48" t="s">
        <v>2747</v>
      </c>
      <c r="C555" s="48">
        <v>5</v>
      </c>
      <c r="D555" s="48">
        <v>5</v>
      </c>
      <c r="E555" s="48">
        <v>7</v>
      </c>
      <c r="F555" s="48">
        <v>1</v>
      </c>
      <c r="G555" s="134">
        <v>121675866.63103636</v>
      </c>
      <c r="H555" s="39">
        <v>1407063</v>
      </c>
    </row>
    <row r="556" spans="2:8" x14ac:dyDescent="0.25">
      <c r="B556" s="48" t="s">
        <v>2748</v>
      </c>
      <c r="C556" s="48">
        <v>5</v>
      </c>
      <c r="D556" s="48">
        <v>5</v>
      </c>
      <c r="E556" s="48">
        <v>7</v>
      </c>
      <c r="F556" s="48">
        <v>1</v>
      </c>
      <c r="G556" s="134">
        <v>121675866.72577509</v>
      </c>
      <c r="H556" s="39">
        <v>1407063</v>
      </c>
    </row>
    <row r="557" spans="2:8" x14ac:dyDescent="0.25">
      <c r="B557" s="48" t="s">
        <v>2749</v>
      </c>
      <c r="C557" s="48">
        <v>5</v>
      </c>
      <c r="D557" s="48">
        <v>5</v>
      </c>
      <c r="E557" s="48">
        <v>7</v>
      </c>
      <c r="F557" s="48">
        <v>1</v>
      </c>
      <c r="G557" s="134">
        <v>0</v>
      </c>
      <c r="H557" s="134">
        <v>0</v>
      </c>
    </row>
    <row r="558" spans="2:8" x14ac:dyDescent="0.25">
      <c r="B558" s="48" t="s">
        <v>2750</v>
      </c>
      <c r="C558" s="48">
        <v>9</v>
      </c>
      <c r="D558" s="48">
        <v>19</v>
      </c>
      <c r="E558" s="48">
        <v>30</v>
      </c>
      <c r="F558" s="48">
        <v>7</v>
      </c>
      <c r="G558" s="134">
        <v>77375581.305482</v>
      </c>
      <c r="H558" s="39">
        <v>2637457</v>
      </c>
    </row>
    <row r="559" spans="2:8" x14ac:dyDescent="0.25">
      <c r="B559" s="48" t="s">
        <v>2751</v>
      </c>
      <c r="C559" s="48">
        <v>4</v>
      </c>
      <c r="D559" s="48">
        <v>5</v>
      </c>
      <c r="E559" s="48">
        <v>6</v>
      </c>
      <c r="F559" s="48">
        <v>3</v>
      </c>
      <c r="G559" s="134">
        <v>19194805.232585464</v>
      </c>
      <c r="H559" s="39">
        <v>180548</v>
      </c>
    </row>
    <row r="560" spans="2:8" x14ac:dyDescent="0.25">
      <c r="B560" s="48" t="s">
        <v>2752</v>
      </c>
      <c r="C560" s="48">
        <v>4</v>
      </c>
      <c r="D560" s="48">
        <v>5</v>
      </c>
      <c r="E560" s="48">
        <v>6</v>
      </c>
      <c r="F560" s="48">
        <v>3</v>
      </c>
      <c r="G560" s="134">
        <v>0</v>
      </c>
      <c r="H560" s="134">
        <v>0</v>
      </c>
    </row>
    <row r="561" spans="2:8" x14ac:dyDescent="0.25">
      <c r="B561" s="48" t="s">
        <v>2753</v>
      </c>
      <c r="C561" s="48">
        <v>4</v>
      </c>
      <c r="D561" s="48">
        <v>4</v>
      </c>
      <c r="E561" s="48">
        <v>7</v>
      </c>
      <c r="F561" s="48">
        <v>1</v>
      </c>
      <c r="G561" s="134">
        <v>16728858.089392649</v>
      </c>
      <c r="H561" s="39">
        <v>639353</v>
      </c>
    </row>
    <row r="562" spans="2:8" x14ac:dyDescent="0.25">
      <c r="B562" s="48" t="s">
        <v>2754</v>
      </c>
      <c r="C562" s="48">
        <v>3</v>
      </c>
      <c r="D562" s="48">
        <v>3</v>
      </c>
      <c r="E562" s="48">
        <v>6</v>
      </c>
      <c r="F562" s="48">
        <v>1</v>
      </c>
      <c r="G562" s="134">
        <v>0</v>
      </c>
      <c r="H562" s="134">
        <v>0</v>
      </c>
    </row>
    <row r="563" spans="2:8" x14ac:dyDescent="0.25">
      <c r="B563" s="48" t="s">
        <v>2755</v>
      </c>
      <c r="C563" s="48">
        <v>1</v>
      </c>
      <c r="D563" s="48">
        <v>1</v>
      </c>
      <c r="E563" s="48">
        <v>1</v>
      </c>
      <c r="F563" s="48">
        <v>1</v>
      </c>
      <c r="G563" s="134">
        <v>0</v>
      </c>
      <c r="H563" s="134">
        <v>0</v>
      </c>
    </row>
    <row r="564" spans="2:8" x14ac:dyDescent="0.25">
      <c r="B564" s="48" t="s">
        <v>2756</v>
      </c>
      <c r="C564" s="48">
        <v>4</v>
      </c>
      <c r="D564" s="48">
        <v>4</v>
      </c>
      <c r="E564" s="48">
        <v>6</v>
      </c>
      <c r="F564" s="48">
        <v>2</v>
      </c>
      <c r="G564" s="134">
        <v>4447284.1165675186</v>
      </c>
      <c r="H564" s="39">
        <v>115224</v>
      </c>
    </row>
    <row r="565" spans="2:8" x14ac:dyDescent="0.25">
      <c r="B565" s="48" t="s">
        <v>2757</v>
      </c>
      <c r="C565" s="48">
        <v>4</v>
      </c>
      <c r="D565" s="48">
        <v>4</v>
      </c>
      <c r="E565" s="48">
        <v>6</v>
      </c>
      <c r="F565" s="48">
        <v>2</v>
      </c>
      <c r="G565" s="134">
        <v>0</v>
      </c>
      <c r="H565" s="134">
        <v>0</v>
      </c>
    </row>
    <row r="566" spans="2:8" x14ac:dyDescent="0.25">
      <c r="B566" s="48" t="s">
        <v>2758</v>
      </c>
      <c r="C566" s="48">
        <v>6</v>
      </c>
      <c r="D566" s="48">
        <v>6</v>
      </c>
      <c r="E566" s="48">
        <v>11</v>
      </c>
      <c r="F566" s="48">
        <v>1</v>
      </c>
      <c r="G566" s="134">
        <v>37004633.037283778</v>
      </c>
      <c r="H566" s="39">
        <v>1702332</v>
      </c>
    </row>
    <row r="567" spans="2:8" x14ac:dyDescent="0.25">
      <c r="B567" s="48" t="s">
        <v>2759</v>
      </c>
      <c r="C567" s="48">
        <v>6</v>
      </c>
      <c r="D567" s="48">
        <v>6</v>
      </c>
      <c r="E567" s="48">
        <v>11</v>
      </c>
      <c r="F567" s="48">
        <v>1</v>
      </c>
      <c r="G567" s="134">
        <v>0</v>
      </c>
      <c r="H567" s="134">
        <v>0</v>
      </c>
    </row>
    <row r="568" spans="2:8" x14ac:dyDescent="0.25">
      <c r="B568" s="48" t="s">
        <v>2760</v>
      </c>
      <c r="C568" s="48">
        <v>2</v>
      </c>
      <c r="D568" s="48">
        <v>4</v>
      </c>
      <c r="E568" s="48">
        <v>4</v>
      </c>
      <c r="F568" s="48">
        <v>4</v>
      </c>
      <c r="G568" s="134">
        <v>10391762.945195556</v>
      </c>
      <c r="H568" s="39">
        <v>896247</v>
      </c>
    </row>
    <row r="569" spans="2:8" x14ac:dyDescent="0.25">
      <c r="B569" s="48" t="s">
        <v>2761</v>
      </c>
      <c r="C569" s="48">
        <v>2</v>
      </c>
      <c r="D569" s="48">
        <v>4</v>
      </c>
      <c r="E569" s="48">
        <v>4</v>
      </c>
      <c r="F569" s="48">
        <v>4</v>
      </c>
      <c r="G569" s="134">
        <v>10391762.953286745</v>
      </c>
      <c r="H569" s="39">
        <v>896247</v>
      </c>
    </row>
    <row r="570" spans="2:8" x14ac:dyDescent="0.25">
      <c r="B570" s="48" t="s">
        <v>2762</v>
      </c>
      <c r="C570" s="48">
        <v>1</v>
      </c>
      <c r="D570" s="48">
        <v>1</v>
      </c>
      <c r="E570" s="48">
        <v>1</v>
      </c>
      <c r="F570" s="48">
        <v>1</v>
      </c>
      <c r="G570" s="134">
        <v>0</v>
      </c>
      <c r="H570" s="134">
        <v>0</v>
      </c>
    </row>
    <row r="571" spans="2:8" x14ac:dyDescent="0.25">
      <c r="B571" s="48" t="s">
        <v>2763</v>
      </c>
      <c r="C571" s="48">
        <v>1</v>
      </c>
      <c r="D571" s="48">
        <v>1</v>
      </c>
      <c r="E571" s="48">
        <v>1</v>
      </c>
      <c r="F571" s="48">
        <v>1</v>
      </c>
      <c r="G571" s="134">
        <v>0</v>
      </c>
      <c r="H571" s="134">
        <v>0</v>
      </c>
    </row>
    <row r="572" spans="2:8" x14ac:dyDescent="0.25">
      <c r="B572" s="48" t="s">
        <v>2764</v>
      </c>
      <c r="C572" s="48">
        <v>2</v>
      </c>
      <c r="D572" s="48">
        <v>2</v>
      </c>
      <c r="E572" s="48">
        <v>2</v>
      </c>
      <c r="F572" s="48">
        <v>2</v>
      </c>
      <c r="G572" s="134">
        <v>0</v>
      </c>
      <c r="H572" s="134">
        <v>0</v>
      </c>
    </row>
    <row r="573" spans="2:8" x14ac:dyDescent="0.25">
      <c r="B573" s="48" t="s">
        <v>2765</v>
      </c>
      <c r="C573" s="48">
        <v>10</v>
      </c>
      <c r="D573" s="48">
        <v>28</v>
      </c>
      <c r="E573" s="48">
        <v>105</v>
      </c>
      <c r="F573" s="48">
        <v>23</v>
      </c>
      <c r="G573" s="134">
        <v>266119999.88581046</v>
      </c>
      <c r="H573" s="39">
        <v>18508321</v>
      </c>
    </row>
    <row r="574" spans="2:8" x14ac:dyDescent="0.25">
      <c r="B574" s="48" t="s">
        <v>2766</v>
      </c>
      <c r="C574" s="48">
        <v>6</v>
      </c>
      <c r="D574" s="48">
        <v>20</v>
      </c>
      <c r="E574" s="48">
        <v>60</v>
      </c>
      <c r="F574" s="48">
        <v>14</v>
      </c>
      <c r="G574" s="134">
        <v>250977318.61797312</v>
      </c>
      <c r="H574" s="39">
        <v>18283776</v>
      </c>
    </row>
    <row r="575" spans="2:8" x14ac:dyDescent="0.25">
      <c r="B575" s="48" t="s">
        <v>2767</v>
      </c>
      <c r="C575" s="48">
        <v>6</v>
      </c>
      <c r="D575" s="48">
        <v>20</v>
      </c>
      <c r="E575" s="48">
        <v>60</v>
      </c>
      <c r="F575" s="48">
        <v>14</v>
      </c>
      <c r="G575" s="134">
        <v>0</v>
      </c>
      <c r="H575" s="134">
        <v>0</v>
      </c>
    </row>
    <row r="576" spans="2:8" x14ac:dyDescent="0.25">
      <c r="B576" s="48" t="s">
        <v>2768</v>
      </c>
      <c r="C576" s="48">
        <v>4</v>
      </c>
      <c r="D576" s="48">
        <v>5</v>
      </c>
      <c r="E576" s="48">
        <v>41</v>
      </c>
      <c r="F576" s="48">
        <v>6</v>
      </c>
      <c r="G576" s="134">
        <v>12841480.798783667</v>
      </c>
      <c r="H576" s="39">
        <v>192815</v>
      </c>
    </row>
    <row r="577" spans="2:8" x14ac:dyDescent="0.25">
      <c r="B577" s="48" t="s">
        <v>2769</v>
      </c>
      <c r="C577" s="48">
        <v>4</v>
      </c>
      <c r="D577" s="48">
        <v>5</v>
      </c>
      <c r="E577" s="48">
        <v>41</v>
      </c>
      <c r="F577" s="48">
        <v>6</v>
      </c>
      <c r="G577" s="134">
        <v>0</v>
      </c>
      <c r="H577" s="134">
        <v>0</v>
      </c>
    </row>
    <row r="578" spans="2:8" x14ac:dyDescent="0.25">
      <c r="B578" s="48" t="s">
        <v>2770</v>
      </c>
      <c r="C578" s="48">
        <v>2</v>
      </c>
      <c r="D578" s="48">
        <v>3</v>
      </c>
      <c r="E578" s="48">
        <v>4</v>
      </c>
      <c r="F578" s="48">
        <v>3</v>
      </c>
      <c r="G578" s="134">
        <v>2301205.2357385173</v>
      </c>
      <c r="H578" s="39">
        <v>31730</v>
      </c>
    </row>
    <row r="579" spans="2:8" x14ac:dyDescent="0.25">
      <c r="B579" s="48" t="s">
        <v>2771</v>
      </c>
      <c r="C579" s="48">
        <v>2</v>
      </c>
      <c r="D579" s="48">
        <v>3</v>
      </c>
      <c r="E579" s="48">
        <v>4</v>
      </c>
      <c r="F579" s="48">
        <v>3</v>
      </c>
      <c r="G579" s="134">
        <v>0</v>
      </c>
      <c r="H579" s="134">
        <v>0</v>
      </c>
    </row>
    <row r="580" spans="2:8" x14ac:dyDescent="0.25">
      <c r="B580" s="48" t="s">
        <v>2772</v>
      </c>
      <c r="C580" s="48">
        <v>65</v>
      </c>
      <c r="D580" s="48">
        <v>308</v>
      </c>
      <c r="E580" s="48">
        <v>536</v>
      </c>
      <c r="F580" s="48">
        <v>152</v>
      </c>
      <c r="G580" s="134">
        <v>10156744470.165091</v>
      </c>
      <c r="H580" s="39">
        <v>19415900</v>
      </c>
    </row>
    <row r="581" spans="2:8" x14ac:dyDescent="0.25">
      <c r="B581" s="48" t="s">
        <v>2773</v>
      </c>
      <c r="C581" s="48">
        <v>49</v>
      </c>
      <c r="D581" s="48">
        <v>219</v>
      </c>
      <c r="E581" s="48">
        <v>386</v>
      </c>
      <c r="F581" s="48">
        <v>101</v>
      </c>
      <c r="G581" s="134">
        <v>6277758806.6314135</v>
      </c>
      <c r="H581" s="39">
        <v>9646879</v>
      </c>
    </row>
    <row r="582" spans="2:8" x14ac:dyDescent="0.25">
      <c r="B582" s="48" t="s">
        <v>2774</v>
      </c>
      <c r="C582" s="48">
        <v>15</v>
      </c>
      <c r="D582" s="48">
        <v>22</v>
      </c>
      <c r="E582" s="48">
        <v>46</v>
      </c>
      <c r="F582" s="48">
        <v>10</v>
      </c>
      <c r="G582" s="134">
        <v>200536217.72977087</v>
      </c>
      <c r="H582" s="39">
        <v>429651</v>
      </c>
    </row>
    <row r="583" spans="2:8" x14ac:dyDescent="0.25">
      <c r="B583" s="48" t="s">
        <v>2775</v>
      </c>
      <c r="C583" s="48">
        <v>15</v>
      </c>
      <c r="D583" s="48">
        <v>22</v>
      </c>
      <c r="E583" s="48">
        <v>46</v>
      </c>
      <c r="F583" s="48">
        <v>10</v>
      </c>
      <c r="G583" s="134">
        <v>0</v>
      </c>
      <c r="H583" s="134">
        <v>0</v>
      </c>
    </row>
    <row r="584" spans="2:8" x14ac:dyDescent="0.25">
      <c r="B584" s="48" t="s">
        <v>2776</v>
      </c>
      <c r="C584" s="48">
        <v>20</v>
      </c>
      <c r="D584" s="48">
        <v>43</v>
      </c>
      <c r="E584" s="48">
        <v>76</v>
      </c>
      <c r="F584" s="48">
        <v>13</v>
      </c>
      <c r="G584" s="134">
        <v>372435811.47335613</v>
      </c>
      <c r="H584" s="39">
        <v>4270837</v>
      </c>
    </row>
    <row r="585" spans="2:8" x14ac:dyDescent="0.25">
      <c r="B585" s="48" t="s">
        <v>2777</v>
      </c>
      <c r="C585" s="48">
        <v>20</v>
      </c>
      <c r="D585" s="48">
        <v>43</v>
      </c>
      <c r="E585" s="48">
        <v>76</v>
      </c>
      <c r="F585" s="48">
        <v>13</v>
      </c>
      <c r="G585" s="134">
        <v>0</v>
      </c>
      <c r="H585" s="134">
        <v>0</v>
      </c>
    </row>
    <row r="586" spans="2:8" x14ac:dyDescent="0.25">
      <c r="B586" s="48" t="s">
        <v>2778</v>
      </c>
      <c r="C586" s="48">
        <v>21</v>
      </c>
      <c r="D586" s="48">
        <v>50</v>
      </c>
      <c r="E586" s="48">
        <v>83</v>
      </c>
      <c r="F586" s="48">
        <v>13</v>
      </c>
      <c r="G586" s="134">
        <v>224820318.44401631</v>
      </c>
      <c r="H586" s="39">
        <v>1661791</v>
      </c>
    </row>
    <row r="587" spans="2:8" x14ac:dyDescent="0.25">
      <c r="B587" s="48" t="s">
        <v>2779</v>
      </c>
      <c r="C587" s="48">
        <v>10</v>
      </c>
      <c r="D587" s="48">
        <v>13</v>
      </c>
      <c r="E587" s="48">
        <v>17</v>
      </c>
      <c r="F587" s="48">
        <v>5</v>
      </c>
      <c r="G587" s="134">
        <v>0</v>
      </c>
      <c r="H587" s="134">
        <v>0</v>
      </c>
    </row>
    <row r="588" spans="2:8" x14ac:dyDescent="0.25">
      <c r="B588" s="48" t="s">
        <v>2780</v>
      </c>
      <c r="C588" s="48">
        <v>15</v>
      </c>
      <c r="D588" s="48">
        <v>23</v>
      </c>
      <c r="E588" s="48">
        <v>47</v>
      </c>
      <c r="F588" s="48">
        <v>4</v>
      </c>
      <c r="G588" s="134">
        <v>0</v>
      </c>
      <c r="H588" s="134">
        <v>0</v>
      </c>
    </row>
    <row r="589" spans="2:8" x14ac:dyDescent="0.25">
      <c r="B589" s="48" t="s">
        <v>2781</v>
      </c>
      <c r="C589" s="48">
        <v>9</v>
      </c>
      <c r="D589" s="48">
        <v>11</v>
      </c>
      <c r="E589" s="48">
        <v>16</v>
      </c>
      <c r="F589" s="48">
        <v>3</v>
      </c>
      <c r="G589" s="134">
        <v>0</v>
      </c>
      <c r="H589" s="134">
        <v>0</v>
      </c>
    </row>
    <row r="590" spans="2:8" x14ac:dyDescent="0.25">
      <c r="B590" s="48" t="s">
        <v>2782</v>
      </c>
      <c r="C590" s="48">
        <v>3</v>
      </c>
      <c r="D590" s="48">
        <v>3</v>
      </c>
      <c r="E590" s="48">
        <v>3</v>
      </c>
      <c r="F590" s="48">
        <v>1</v>
      </c>
      <c r="G590" s="134">
        <v>0</v>
      </c>
      <c r="H590" s="134">
        <v>0</v>
      </c>
    </row>
    <row r="591" spans="2:8" x14ac:dyDescent="0.25">
      <c r="B591" s="48" t="s">
        <v>2783</v>
      </c>
      <c r="C591" s="48">
        <v>12</v>
      </c>
      <c r="D591" s="48">
        <v>21</v>
      </c>
      <c r="E591" s="48">
        <v>32</v>
      </c>
      <c r="F591" s="48">
        <v>7</v>
      </c>
      <c r="G591" s="134">
        <v>85637465.469221786</v>
      </c>
      <c r="H591" s="39">
        <v>580883</v>
      </c>
    </row>
    <row r="592" spans="2:8" x14ac:dyDescent="0.25">
      <c r="B592" s="48" t="s">
        <v>2784</v>
      </c>
      <c r="C592" s="48">
        <v>12</v>
      </c>
      <c r="D592" s="48">
        <v>21</v>
      </c>
      <c r="E592" s="48">
        <v>32</v>
      </c>
      <c r="F592" s="48">
        <v>7</v>
      </c>
      <c r="G592" s="134">
        <v>0</v>
      </c>
      <c r="H592" s="134">
        <v>0</v>
      </c>
    </row>
    <row r="593" spans="2:8" x14ac:dyDescent="0.25">
      <c r="B593" s="48" t="s">
        <v>2785</v>
      </c>
      <c r="C593" s="48">
        <v>11</v>
      </c>
      <c r="D593" s="48">
        <v>18</v>
      </c>
      <c r="E593" s="48">
        <v>40</v>
      </c>
      <c r="F593" s="48">
        <v>3</v>
      </c>
      <c r="G593" s="134">
        <v>108405461.70154998</v>
      </c>
      <c r="H593" s="39">
        <v>986700</v>
      </c>
    </row>
    <row r="594" spans="2:8" x14ac:dyDescent="0.25">
      <c r="B594" s="48" t="s">
        <v>2786</v>
      </c>
      <c r="C594" s="48">
        <v>11</v>
      </c>
      <c r="D594" s="48">
        <v>18</v>
      </c>
      <c r="E594" s="48">
        <v>40</v>
      </c>
      <c r="F594" s="48">
        <v>3</v>
      </c>
      <c r="G594" s="134">
        <v>0</v>
      </c>
      <c r="H594" s="134">
        <v>0</v>
      </c>
    </row>
    <row r="595" spans="2:8" x14ac:dyDescent="0.25">
      <c r="B595" s="48" t="s">
        <v>2787</v>
      </c>
      <c r="C595" s="48">
        <v>9</v>
      </c>
      <c r="D595" s="48">
        <v>17</v>
      </c>
      <c r="E595" s="48">
        <v>29</v>
      </c>
      <c r="F595" s="48">
        <v>16</v>
      </c>
      <c r="G595" s="134">
        <v>3306009996.6155467</v>
      </c>
      <c r="H595" s="39">
        <v>1108142</v>
      </c>
    </row>
    <row r="596" spans="2:8" x14ac:dyDescent="0.25">
      <c r="B596" s="48" t="s">
        <v>2788</v>
      </c>
      <c r="C596" s="48">
        <v>9</v>
      </c>
      <c r="D596" s="48">
        <v>17</v>
      </c>
      <c r="E596" s="48">
        <v>29</v>
      </c>
      <c r="F596" s="48">
        <v>16</v>
      </c>
      <c r="G596" s="134">
        <v>0</v>
      </c>
      <c r="H596" s="134">
        <v>0</v>
      </c>
    </row>
    <row r="597" spans="2:8" x14ac:dyDescent="0.25">
      <c r="B597" s="48" t="s">
        <v>2789</v>
      </c>
      <c r="C597" s="48">
        <v>16</v>
      </c>
      <c r="D597" s="48">
        <v>33</v>
      </c>
      <c r="E597" s="48">
        <v>63</v>
      </c>
      <c r="F597" s="48">
        <v>27</v>
      </c>
      <c r="G597" s="134">
        <v>1277992967.2619863</v>
      </c>
      <c r="H597" s="39">
        <v>287031</v>
      </c>
    </row>
    <row r="598" spans="2:8" x14ac:dyDescent="0.25">
      <c r="B598" s="48" t="s">
        <v>2790</v>
      </c>
      <c r="C598" s="48">
        <v>16</v>
      </c>
      <c r="D598" s="48">
        <v>33</v>
      </c>
      <c r="E598" s="48">
        <v>63</v>
      </c>
      <c r="F598" s="48">
        <v>27</v>
      </c>
      <c r="G598" s="134">
        <v>0</v>
      </c>
      <c r="H598" s="134">
        <v>0</v>
      </c>
    </row>
    <row r="599" spans="2:8" x14ac:dyDescent="0.25">
      <c r="B599" s="48" t="s">
        <v>2791</v>
      </c>
      <c r="C599" s="48">
        <v>12</v>
      </c>
      <c r="D599" s="48">
        <v>16</v>
      </c>
      <c r="E599" s="48">
        <v>17</v>
      </c>
      <c r="F599" s="48">
        <v>13</v>
      </c>
      <c r="G599" s="134">
        <v>701920556.95573926</v>
      </c>
      <c r="H599" s="39">
        <v>198062</v>
      </c>
    </row>
    <row r="600" spans="2:8" x14ac:dyDescent="0.25">
      <c r="B600" s="48" t="s">
        <v>2792</v>
      </c>
      <c r="C600" s="48">
        <v>12</v>
      </c>
      <c r="D600" s="48">
        <v>16</v>
      </c>
      <c r="E600" s="48">
        <v>17</v>
      </c>
      <c r="F600" s="48">
        <v>13</v>
      </c>
      <c r="G600" s="134">
        <v>0</v>
      </c>
      <c r="H600" s="134">
        <v>0</v>
      </c>
    </row>
    <row r="601" spans="2:8" x14ac:dyDescent="0.25">
      <c r="B601" s="48" t="s">
        <v>2793</v>
      </c>
      <c r="C601" s="48">
        <v>20</v>
      </c>
      <c r="D601" s="48">
        <v>34</v>
      </c>
      <c r="E601" s="48">
        <v>50</v>
      </c>
      <c r="F601" s="48">
        <v>17</v>
      </c>
      <c r="G601" s="134">
        <v>716885297.61152148</v>
      </c>
      <c r="H601" s="39">
        <v>3974280</v>
      </c>
    </row>
    <row r="602" spans="2:8" x14ac:dyDescent="0.25">
      <c r="B602" s="48" t="s">
        <v>2794</v>
      </c>
      <c r="C602" s="48">
        <v>10</v>
      </c>
      <c r="D602" s="48">
        <v>11</v>
      </c>
      <c r="E602" s="48">
        <v>19</v>
      </c>
      <c r="F602" s="48">
        <v>7</v>
      </c>
      <c r="G602" s="134">
        <v>319053976.80095071</v>
      </c>
      <c r="H602" s="39">
        <v>834536</v>
      </c>
    </row>
    <row r="603" spans="2:8" x14ac:dyDescent="0.25">
      <c r="B603" s="48" t="s">
        <v>2795</v>
      </c>
      <c r="C603" s="48">
        <v>1</v>
      </c>
      <c r="D603" s="48">
        <v>1</v>
      </c>
      <c r="E603" s="48">
        <v>1</v>
      </c>
      <c r="F603" s="48">
        <v>1</v>
      </c>
      <c r="G603" s="134">
        <v>0</v>
      </c>
      <c r="H603" s="134">
        <v>0</v>
      </c>
    </row>
    <row r="604" spans="2:8" x14ac:dyDescent="0.25">
      <c r="B604" s="48" t="s">
        <v>2796</v>
      </c>
      <c r="C604" s="48">
        <v>2</v>
      </c>
      <c r="D604" s="48">
        <v>2</v>
      </c>
      <c r="E604" s="48">
        <v>2</v>
      </c>
      <c r="F604" s="48">
        <v>1</v>
      </c>
      <c r="G604" s="134">
        <v>0</v>
      </c>
      <c r="H604" s="134">
        <v>0</v>
      </c>
    </row>
    <row r="605" spans="2:8" x14ac:dyDescent="0.25">
      <c r="B605" s="48" t="s">
        <v>2797</v>
      </c>
      <c r="C605" s="48">
        <v>7</v>
      </c>
      <c r="D605" s="48">
        <v>8</v>
      </c>
      <c r="E605" s="48">
        <v>16</v>
      </c>
      <c r="F605" s="48">
        <v>5</v>
      </c>
      <c r="G605" s="134">
        <v>0</v>
      </c>
      <c r="H605" s="134">
        <v>0</v>
      </c>
    </row>
    <row r="606" spans="2:8" x14ac:dyDescent="0.25">
      <c r="B606" s="48" t="s">
        <v>2798</v>
      </c>
      <c r="C606" s="48">
        <v>14</v>
      </c>
      <c r="D606" s="48">
        <v>23</v>
      </c>
      <c r="E606" s="48">
        <v>31</v>
      </c>
      <c r="F606" s="48">
        <v>10</v>
      </c>
      <c r="G606" s="134">
        <v>397831337.17694485</v>
      </c>
      <c r="H606" s="39">
        <v>3139744</v>
      </c>
    </row>
    <row r="607" spans="2:8" x14ac:dyDescent="0.25">
      <c r="B607" s="48" t="s">
        <v>2799</v>
      </c>
      <c r="C607" s="48">
        <v>3</v>
      </c>
      <c r="D607" s="48">
        <v>4</v>
      </c>
      <c r="E607" s="48">
        <v>9</v>
      </c>
      <c r="F607" s="48">
        <v>1</v>
      </c>
      <c r="G607" s="134">
        <v>0</v>
      </c>
      <c r="H607" s="134">
        <v>0</v>
      </c>
    </row>
    <row r="608" spans="2:8" x14ac:dyDescent="0.25">
      <c r="B608" s="48" t="s">
        <v>2800</v>
      </c>
      <c r="C608" s="48">
        <v>8</v>
      </c>
      <c r="D608" s="48">
        <v>8</v>
      </c>
      <c r="E608" s="48">
        <v>9</v>
      </c>
      <c r="F608" s="48">
        <v>4</v>
      </c>
      <c r="G608" s="134">
        <v>0</v>
      </c>
      <c r="H608" s="134">
        <v>0</v>
      </c>
    </row>
    <row r="609" spans="2:8" x14ac:dyDescent="0.25">
      <c r="B609" s="48" t="s">
        <v>2801</v>
      </c>
      <c r="C609" s="48">
        <v>6</v>
      </c>
      <c r="D609" s="48">
        <v>7</v>
      </c>
      <c r="E609" s="48">
        <v>7</v>
      </c>
      <c r="F609" s="48">
        <v>3</v>
      </c>
      <c r="G609" s="134">
        <v>0</v>
      </c>
      <c r="H609" s="134">
        <v>0</v>
      </c>
    </row>
    <row r="610" spans="2:8" x14ac:dyDescent="0.25">
      <c r="B610" s="48" t="s">
        <v>2802</v>
      </c>
      <c r="C610" s="48">
        <v>3</v>
      </c>
      <c r="D610" s="48">
        <v>4</v>
      </c>
      <c r="E610" s="48">
        <v>6</v>
      </c>
      <c r="F610" s="48">
        <v>2</v>
      </c>
      <c r="G610" s="134">
        <v>0</v>
      </c>
      <c r="H610" s="134">
        <v>0</v>
      </c>
    </row>
    <row r="611" spans="2:8" x14ac:dyDescent="0.25">
      <c r="B611" s="48" t="s">
        <v>2803</v>
      </c>
      <c r="C611" s="48">
        <v>11</v>
      </c>
      <c r="D611" s="48">
        <v>17</v>
      </c>
      <c r="E611" s="48">
        <v>27</v>
      </c>
      <c r="F611" s="48">
        <v>12</v>
      </c>
      <c r="G611" s="134">
        <v>168772694.10569048</v>
      </c>
      <c r="H611" s="39">
        <v>1560555</v>
      </c>
    </row>
    <row r="612" spans="2:8" x14ac:dyDescent="0.25">
      <c r="B612" s="48" t="s">
        <v>2804</v>
      </c>
      <c r="C612" s="48">
        <v>9</v>
      </c>
      <c r="D612" s="48">
        <v>13</v>
      </c>
      <c r="E612" s="48">
        <v>19</v>
      </c>
      <c r="F612" s="48">
        <v>9</v>
      </c>
      <c r="G612" s="134">
        <v>157347771.95174798</v>
      </c>
      <c r="H612" s="39">
        <v>1555235</v>
      </c>
    </row>
    <row r="613" spans="2:8" x14ac:dyDescent="0.25">
      <c r="B613" s="48" t="s">
        <v>2805</v>
      </c>
      <c r="C613" s="48">
        <v>4</v>
      </c>
      <c r="D613" s="48">
        <v>6</v>
      </c>
      <c r="E613" s="48">
        <v>8</v>
      </c>
      <c r="F613" s="48">
        <v>3</v>
      </c>
      <c r="G613" s="134">
        <v>0</v>
      </c>
      <c r="H613" s="134">
        <v>0</v>
      </c>
    </row>
    <row r="614" spans="2:8" x14ac:dyDescent="0.25">
      <c r="B614" s="48" t="s">
        <v>2806</v>
      </c>
      <c r="C614" s="48">
        <v>5</v>
      </c>
      <c r="D614" s="48">
        <v>7</v>
      </c>
      <c r="E614" s="48">
        <v>11</v>
      </c>
      <c r="F614" s="48">
        <v>6</v>
      </c>
      <c r="G614" s="134">
        <v>0</v>
      </c>
      <c r="H614" s="134">
        <v>0</v>
      </c>
    </row>
    <row r="615" spans="2:8" x14ac:dyDescent="0.25">
      <c r="B615" s="48" t="s">
        <v>2807</v>
      </c>
      <c r="C615" s="48">
        <v>3</v>
      </c>
      <c r="D615" s="48">
        <v>4</v>
      </c>
      <c r="E615" s="48">
        <v>8</v>
      </c>
      <c r="F615" s="48">
        <v>3</v>
      </c>
      <c r="G615" s="134">
        <v>11424921.285465712</v>
      </c>
      <c r="H615" s="39">
        <v>5320</v>
      </c>
    </row>
    <row r="616" spans="2:8" x14ac:dyDescent="0.25">
      <c r="B616" s="48" t="s">
        <v>2808</v>
      </c>
      <c r="C616" s="48">
        <v>3</v>
      </c>
      <c r="D616" s="48">
        <v>4</v>
      </c>
      <c r="E616" s="48">
        <v>8</v>
      </c>
      <c r="F616" s="48">
        <v>3</v>
      </c>
      <c r="G616" s="134">
        <v>0</v>
      </c>
      <c r="H616" s="134">
        <v>0</v>
      </c>
    </row>
    <row r="617" spans="2:8" x14ac:dyDescent="0.25">
      <c r="B617" s="48" t="s">
        <v>2809</v>
      </c>
      <c r="C617" s="48">
        <v>22</v>
      </c>
      <c r="D617" s="48">
        <v>38</v>
      </c>
      <c r="E617" s="48">
        <v>73</v>
      </c>
      <c r="F617" s="48">
        <v>23</v>
      </c>
      <c r="G617" s="134">
        <v>2993327707.59161</v>
      </c>
      <c r="H617" s="39">
        <v>4234186</v>
      </c>
    </row>
    <row r="618" spans="2:8" x14ac:dyDescent="0.25">
      <c r="B618" s="48" t="s">
        <v>2810</v>
      </c>
      <c r="C618" s="48">
        <v>1</v>
      </c>
      <c r="D618" s="48">
        <v>1</v>
      </c>
      <c r="E618" s="48">
        <v>4</v>
      </c>
      <c r="F618" s="48">
        <v>1</v>
      </c>
      <c r="G618" s="134">
        <v>3062930.1675206413</v>
      </c>
      <c r="H618" s="137" t="s">
        <v>2176</v>
      </c>
    </row>
    <row r="619" spans="2:8" x14ac:dyDescent="0.25">
      <c r="B619" s="48" t="s">
        <v>2811</v>
      </c>
      <c r="C619" s="48">
        <v>1</v>
      </c>
      <c r="D619" s="48">
        <v>1</v>
      </c>
      <c r="E619" s="48">
        <v>4</v>
      </c>
      <c r="F619" s="48">
        <v>1</v>
      </c>
      <c r="G619" s="134">
        <v>0</v>
      </c>
      <c r="H619" s="137" t="s">
        <v>2176</v>
      </c>
    </row>
    <row r="620" spans="2:8" x14ac:dyDescent="0.25">
      <c r="B620" s="48" t="s">
        <v>2812</v>
      </c>
      <c r="C620" s="48">
        <v>6</v>
      </c>
      <c r="D620" s="48">
        <v>8</v>
      </c>
      <c r="E620" s="48">
        <v>15</v>
      </c>
      <c r="F620" s="48">
        <v>6</v>
      </c>
      <c r="G620" s="134">
        <v>2409827646.2989669</v>
      </c>
      <c r="H620" s="39">
        <v>1810514</v>
      </c>
    </row>
    <row r="621" spans="2:8" x14ac:dyDescent="0.25">
      <c r="B621" s="48" t="s">
        <v>2813</v>
      </c>
      <c r="C621" s="48">
        <v>6</v>
      </c>
      <c r="D621" s="48">
        <v>8</v>
      </c>
      <c r="E621" s="48">
        <v>15</v>
      </c>
      <c r="F621" s="48">
        <v>6</v>
      </c>
      <c r="G621" s="134">
        <v>0</v>
      </c>
      <c r="H621" s="134">
        <v>0</v>
      </c>
    </row>
    <row r="622" spans="2:8" x14ac:dyDescent="0.25">
      <c r="B622" s="48" t="s">
        <v>2814</v>
      </c>
      <c r="C622" s="48">
        <v>2</v>
      </c>
      <c r="D622" s="48">
        <v>5</v>
      </c>
      <c r="E622" s="48">
        <v>10</v>
      </c>
      <c r="F622" s="48">
        <v>5</v>
      </c>
      <c r="G622" s="134">
        <v>160728183.55404907</v>
      </c>
      <c r="H622" s="39">
        <v>25606</v>
      </c>
    </row>
    <row r="623" spans="2:8" x14ac:dyDescent="0.25">
      <c r="B623" s="48" t="s">
        <v>2815</v>
      </c>
      <c r="C623" s="48">
        <v>2</v>
      </c>
      <c r="D623" s="48">
        <v>5</v>
      </c>
      <c r="E623" s="48">
        <v>10</v>
      </c>
      <c r="F623" s="48">
        <v>5</v>
      </c>
      <c r="G623" s="134">
        <v>0</v>
      </c>
      <c r="H623" s="134">
        <v>0</v>
      </c>
    </row>
    <row r="624" spans="2:8" x14ac:dyDescent="0.25">
      <c r="B624" s="48" t="s">
        <v>2816</v>
      </c>
      <c r="C624" s="48">
        <v>16</v>
      </c>
      <c r="D624" s="48">
        <v>24</v>
      </c>
      <c r="E624" s="48">
        <v>44</v>
      </c>
      <c r="F624" s="48">
        <v>11</v>
      </c>
      <c r="G624" s="134">
        <v>419708957.90081215</v>
      </c>
      <c r="H624" s="39">
        <v>2398066</v>
      </c>
    </row>
    <row r="625" spans="2:8" x14ac:dyDescent="0.25">
      <c r="B625" s="48" t="s">
        <v>2817</v>
      </c>
      <c r="C625" s="48">
        <v>16</v>
      </c>
      <c r="D625" s="48">
        <v>24</v>
      </c>
      <c r="E625" s="48">
        <v>44</v>
      </c>
      <c r="F625" s="48">
        <v>11</v>
      </c>
      <c r="G625" s="134">
        <v>0</v>
      </c>
      <c r="H625" s="134">
        <v>0</v>
      </c>
    </row>
    <row r="626" spans="2:8" x14ac:dyDescent="0.25">
      <c r="B626" s="48" t="s">
        <v>2818</v>
      </c>
      <c r="C626" s="48">
        <v>96</v>
      </c>
      <c r="D626" s="48">
        <v>450</v>
      </c>
      <c r="E626" s="48">
        <v>818</v>
      </c>
      <c r="F626" s="48">
        <v>99</v>
      </c>
      <c r="G626" s="134">
        <v>4391051917.5984783</v>
      </c>
      <c r="H626" s="39">
        <v>378593881</v>
      </c>
    </row>
    <row r="627" spans="2:8" x14ac:dyDescent="0.25">
      <c r="B627" s="48" t="s">
        <v>2819</v>
      </c>
      <c r="C627" s="48">
        <v>73</v>
      </c>
      <c r="D627" s="48">
        <v>243</v>
      </c>
      <c r="E627" s="48">
        <v>423</v>
      </c>
      <c r="F627" s="48">
        <v>46</v>
      </c>
      <c r="G627" s="134">
        <v>1876849502.6782069</v>
      </c>
      <c r="H627" s="39">
        <v>198338366</v>
      </c>
    </row>
    <row r="628" spans="2:8" x14ac:dyDescent="0.25">
      <c r="B628" s="48" t="s">
        <v>2820</v>
      </c>
      <c r="C628" s="48">
        <v>67</v>
      </c>
      <c r="D628" s="48">
        <v>231</v>
      </c>
      <c r="E628" s="48">
        <v>404</v>
      </c>
      <c r="F628" s="48">
        <v>34</v>
      </c>
      <c r="G628" s="134">
        <v>1488344949.4656794</v>
      </c>
      <c r="H628" s="39">
        <v>194345612</v>
      </c>
    </row>
    <row r="629" spans="2:8" x14ac:dyDescent="0.25">
      <c r="B629" s="48" t="s">
        <v>2821</v>
      </c>
      <c r="C629" s="48">
        <v>64</v>
      </c>
      <c r="D629" s="48">
        <v>217</v>
      </c>
      <c r="E629" s="48">
        <v>369</v>
      </c>
      <c r="F629" s="48">
        <v>27</v>
      </c>
      <c r="G629" s="134">
        <v>0</v>
      </c>
      <c r="H629" s="134">
        <v>0</v>
      </c>
    </row>
    <row r="630" spans="2:8" x14ac:dyDescent="0.25">
      <c r="B630" s="48" t="s">
        <v>2822</v>
      </c>
      <c r="C630" s="48">
        <v>3</v>
      </c>
      <c r="D630" s="48">
        <v>3</v>
      </c>
      <c r="E630" s="48">
        <v>6</v>
      </c>
      <c r="F630" s="48">
        <v>4</v>
      </c>
      <c r="G630" s="134">
        <v>0</v>
      </c>
      <c r="H630" s="134">
        <v>0</v>
      </c>
    </row>
    <row r="631" spans="2:8" x14ac:dyDescent="0.25">
      <c r="B631" s="48" t="s">
        <v>2823</v>
      </c>
      <c r="C631" s="48">
        <v>8</v>
      </c>
      <c r="D631" s="48">
        <v>11</v>
      </c>
      <c r="E631" s="48">
        <v>29</v>
      </c>
      <c r="F631" s="48">
        <v>3</v>
      </c>
      <c r="G631" s="134">
        <v>0</v>
      </c>
      <c r="H631" s="134">
        <v>0</v>
      </c>
    </row>
    <row r="632" spans="2:8" x14ac:dyDescent="0.25">
      <c r="B632" s="48" t="s">
        <v>2824</v>
      </c>
      <c r="C632" s="48">
        <v>2</v>
      </c>
      <c r="D632" s="48">
        <v>2</v>
      </c>
      <c r="E632" s="48">
        <v>4</v>
      </c>
      <c r="F632" s="48">
        <v>4</v>
      </c>
      <c r="G632" s="134">
        <v>4072996.3852799735</v>
      </c>
      <c r="H632" s="39">
        <v>524253</v>
      </c>
    </row>
    <row r="633" spans="2:8" x14ac:dyDescent="0.25">
      <c r="B633" s="48" t="s">
        <v>2825</v>
      </c>
      <c r="C633" s="48">
        <v>2</v>
      </c>
      <c r="D633" s="48">
        <v>2</v>
      </c>
      <c r="E633" s="48">
        <v>4</v>
      </c>
      <c r="F633" s="48">
        <v>4</v>
      </c>
      <c r="G633" s="134">
        <v>0</v>
      </c>
      <c r="H633" s="134">
        <v>0</v>
      </c>
    </row>
    <row r="634" spans="2:8" x14ac:dyDescent="0.25">
      <c r="B634" s="48" t="s">
        <v>2826</v>
      </c>
      <c r="C634" s="48">
        <v>10</v>
      </c>
      <c r="D634" s="48">
        <v>10</v>
      </c>
      <c r="E634" s="48">
        <v>15</v>
      </c>
      <c r="F634" s="48">
        <v>8</v>
      </c>
      <c r="G634" s="134">
        <v>384431559.45845854</v>
      </c>
      <c r="H634" s="39">
        <v>3468500</v>
      </c>
    </row>
    <row r="635" spans="2:8" x14ac:dyDescent="0.25">
      <c r="B635" s="48" t="s">
        <v>2827</v>
      </c>
      <c r="C635" s="48">
        <v>10</v>
      </c>
      <c r="D635" s="48">
        <v>10</v>
      </c>
      <c r="E635" s="48">
        <v>15</v>
      </c>
      <c r="F635" s="48">
        <v>8</v>
      </c>
      <c r="G635" s="134">
        <v>0</v>
      </c>
      <c r="H635" s="134">
        <v>0</v>
      </c>
    </row>
    <row r="636" spans="2:8" x14ac:dyDescent="0.25">
      <c r="B636" s="48" t="s">
        <v>2828</v>
      </c>
      <c r="C636" s="48">
        <v>26</v>
      </c>
      <c r="D636" s="48">
        <v>47</v>
      </c>
      <c r="E636" s="48">
        <v>82</v>
      </c>
      <c r="F636" s="48">
        <v>15</v>
      </c>
      <c r="G636" s="134">
        <v>278193988.25167418</v>
      </c>
      <c r="H636" s="39">
        <v>50710318</v>
      </c>
    </row>
    <row r="637" spans="2:8" x14ac:dyDescent="0.25">
      <c r="B637" s="48" t="s">
        <v>2829</v>
      </c>
      <c r="C637" s="48">
        <v>26</v>
      </c>
      <c r="D637" s="48">
        <v>47</v>
      </c>
      <c r="E637" s="48">
        <v>82</v>
      </c>
      <c r="F637" s="48">
        <v>15</v>
      </c>
      <c r="G637" s="134">
        <v>278193988.46828043</v>
      </c>
      <c r="H637" s="39">
        <v>50710318</v>
      </c>
    </row>
    <row r="638" spans="2:8" x14ac:dyDescent="0.25">
      <c r="B638" s="48" t="s">
        <v>2830</v>
      </c>
      <c r="C638" s="48">
        <v>26</v>
      </c>
      <c r="D638" s="48">
        <v>47</v>
      </c>
      <c r="E638" s="48">
        <v>82</v>
      </c>
      <c r="F638" s="48">
        <v>15</v>
      </c>
      <c r="G638" s="134">
        <v>0</v>
      </c>
      <c r="H638" s="134">
        <v>0</v>
      </c>
    </row>
    <row r="639" spans="2:8" x14ac:dyDescent="0.25">
      <c r="B639" s="48" t="s">
        <v>2831</v>
      </c>
      <c r="C639" s="48">
        <v>42</v>
      </c>
      <c r="D639" s="48">
        <v>83</v>
      </c>
      <c r="E639" s="48">
        <v>188</v>
      </c>
      <c r="F639" s="48">
        <v>25</v>
      </c>
      <c r="G639" s="134">
        <v>1578745962.1359265</v>
      </c>
      <c r="H639" s="39">
        <v>105993725</v>
      </c>
    </row>
    <row r="640" spans="2:8" x14ac:dyDescent="0.25">
      <c r="B640" s="48" t="s">
        <v>2832</v>
      </c>
      <c r="C640" s="48">
        <v>12</v>
      </c>
      <c r="D640" s="48">
        <v>19</v>
      </c>
      <c r="E640" s="48">
        <v>32</v>
      </c>
      <c r="F640" s="48">
        <v>9</v>
      </c>
      <c r="G640" s="134">
        <v>570297187.37178457</v>
      </c>
      <c r="H640" s="39">
        <v>2209388</v>
      </c>
    </row>
    <row r="641" spans="2:8" x14ac:dyDescent="0.25">
      <c r="B641" s="48" t="s">
        <v>2833</v>
      </c>
      <c r="C641" s="48">
        <v>12</v>
      </c>
      <c r="D641" s="48">
        <v>19</v>
      </c>
      <c r="E641" s="48">
        <v>32</v>
      </c>
      <c r="F641" s="48">
        <v>9</v>
      </c>
      <c r="G641" s="134">
        <v>0</v>
      </c>
      <c r="H641" s="134">
        <v>0</v>
      </c>
    </row>
    <row r="642" spans="2:8" x14ac:dyDescent="0.25">
      <c r="B642" s="48" t="s">
        <v>2834</v>
      </c>
      <c r="C642" s="48">
        <v>35</v>
      </c>
      <c r="D642" s="48">
        <v>65</v>
      </c>
      <c r="E642" s="48">
        <v>156</v>
      </c>
      <c r="F642" s="48">
        <v>17</v>
      </c>
      <c r="G642" s="134">
        <v>1008448770.2240371</v>
      </c>
      <c r="H642" s="39">
        <v>103784337</v>
      </c>
    </row>
    <row r="643" spans="2:8" x14ac:dyDescent="0.25">
      <c r="B643" s="48" t="s">
        <v>2835</v>
      </c>
      <c r="C643" s="48">
        <v>35</v>
      </c>
      <c r="D643" s="48">
        <v>65</v>
      </c>
      <c r="E643" s="48">
        <v>156</v>
      </c>
      <c r="F643" s="48">
        <v>17</v>
      </c>
      <c r="G643" s="134">
        <v>0</v>
      </c>
      <c r="H643" s="134">
        <v>0</v>
      </c>
    </row>
    <row r="644" spans="2:8" x14ac:dyDescent="0.25">
      <c r="B644" s="48" t="s">
        <v>2836</v>
      </c>
      <c r="C644" s="48">
        <v>11</v>
      </c>
      <c r="D644" s="48">
        <v>13</v>
      </c>
      <c r="E644" s="48">
        <v>22</v>
      </c>
      <c r="F644" s="48">
        <v>3</v>
      </c>
      <c r="G644" s="134">
        <v>57441455.279577836</v>
      </c>
      <c r="H644" s="39">
        <v>9089917</v>
      </c>
    </row>
    <row r="645" spans="2:8" x14ac:dyDescent="0.25">
      <c r="B645" s="48" t="s">
        <v>2837</v>
      </c>
      <c r="C645" s="48">
        <v>11</v>
      </c>
      <c r="D645" s="48">
        <v>13</v>
      </c>
      <c r="E645" s="48">
        <v>22</v>
      </c>
      <c r="F645" s="48">
        <v>3</v>
      </c>
      <c r="G645" s="134">
        <v>57441455.324302658</v>
      </c>
      <c r="H645" s="39">
        <v>9089917</v>
      </c>
    </row>
    <row r="646" spans="2:8" x14ac:dyDescent="0.25">
      <c r="B646" s="48" t="s">
        <v>2838</v>
      </c>
      <c r="C646" s="48">
        <v>11</v>
      </c>
      <c r="D646" s="48">
        <v>13</v>
      </c>
      <c r="E646" s="48">
        <v>22</v>
      </c>
      <c r="F646" s="48">
        <v>3</v>
      </c>
      <c r="G646" s="134">
        <v>0</v>
      </c>
      <c r="H646" s="134">
        <v>0</v>
      </c>
    </row>
    <row r="647" spans="2:8" x14ac:dyDescent="0.25">
      <c r="B647" s="48" t="s">
        <v>2839</v>
      </c>
      <c r="C647" s="48">
        <v>35</v>
      </c>
      <c r="D647" s="48">
        <v>73</v>
      </c>
      <c r="E647" s="48">
        <v>103</v>
      </c>
      <c r="F647" s="48">
        <v>17</v>
      </c>
      <c r="G647" s="134">
        <v>599821027.50993562</v>
      </c>
      <c r="H647" s="39">
        <v>14461557</v>
      </c>
    </row>
    <row r="648" spans="2:8" x14ac:dyDescent="0.25">
      <c r="B648" s="48" t="s">
        <v>2840</v>
      </c>
      <c r="C648" s="48">
        <v>32</v>
      </c>
      <c r="D648" s="48">
        <v>58</v>
      </c>
      <c r="E648" s="48">
        <v>79</v>
      </c>
      <c r="F648" s="48">
        <v>14</v>
      </c>
      <c r="G648" s="134">
        <v>353767251.91858882</v>
      </c>
      <c r="H648" s="39">
        <v>11363259</v>
      </c>
    </row>
    <row r="649" spans="2:8" x14ac:dyDescent="0.25">
      <c r="B649" s="48" t="s">
        <v>2841</v>
      </c>
      <c r="C649" s="48">
        <v>24</v>
      </c>
      <c r="D649" s="48">
        <v>43</v>
      </c>
      <c r="E649" s="48">
        <v>60</v>
      </c>
      <c r="F649" s="48">
        <v>9</v>
      </c>
      <c r="G649" s="134">
        <v>0</v>
      </c>
      <c r="H649" s="134">
        <v>0</v>
      </c>
    </row>
    <row r="650" spans="2:8" x14ac:dyDescent="0.25">
      <c r="B650" s="48" t="s">
        <v>2842</v>
      </c>
      <c r="C650" s="48">
        <v>9</v>
      </c>
      <c r="D650" s="48">
        <v>12</v>
      </c>
      <c r="E650" s="48">
        <v>14</v>
      </c>
      <c r="F650" s="48">
        <v>4</v>
      </c>
      <c r="G650" s="134">
        <v>0</v>
      </c>
      <c r="H650" s="134">
        <v>0</v>
      </c>
    </row>
    <row r="651" spans="2:8" x14ac:dyDescent="0.25">
      <c r="B651" s="48" t="s">
        <v>2843</v>
      </c>
      <c r="C651" s="48">
        <v>2</v>
      </c>
      <c r="D651" s="48">
        <v>3</v>
      </c>
      <c r="E651" s="48">
        <v>5</v>
      </c>
      <c r="F651" s="48">
        <v>2</v>
      </c>
      <c r="G651" s="134">
        <v>0</v>
      </c>
      <c r="H651" s="134">
        <v>0</v>
      </c>
    </row>
    <row r="652" spans="2:8" x14ac:dyDescent="0.25">
      <c r="B652" s="48" t="s">
        <v>2844</v>
      </c>
      <c r="C652" s="48">
        <v>10</v>
      </c>
      <c r="D652" s="48">
        <v>15</v>
      </c>
      <c r="E652" s="48">
        <v>24</v>
      </c>
      <c r="F652" s="48">
        <v>3</v>
      </c>
      <c r="G652" s="134">
        <v>246053776.55831987</v>
      </c>
      <c r="H652" s="39">
        <v>3098298</v>
      </c>
    </row>
    <row r="653" spans="2:8" x14ac:dyDescent="0.25">
      <c r="B653" s="48" t="s">
        <v>2845</v>
      </c>
      <c r="C653" s="48">
        <v>10</v>
      </c>
      <c r="D653" s="48">
        <v>15</v>
      </c>
      <c r="E653" s="48">
        <v>24</v>
      </c>
      <c r="F653" s="48">
        <v>3</v>
      </c>
      <c r="G653" s="134">
        <v>0</v>
      </c>
      <c r="H653" s="134">
        <v>0</v>
      </c>
    </row>
    <row r="654" spans="2:8" x14ac:dyDescent="0.25">
      <c r="B654" s="48" t="s">
        <v>2846</v>
      </c>
      <c r="C654" s="48">
        <v>122</v>
      </c>
      <c r="D654" s="48">
        <v>1036</v>
      </c>
      <c r="E654" s="48">
        <v>2315</v>
      </c>
      <c r="F654" s="48">
        <v>234</v>
      </c>
      <c r="G654" s="134">
        <v>10005281169.148916</v>
      </c>
      <c r="H654" s="39">
        <v>4422725520</v>
      </c>
    </row>
    <row r="655" spans="2:8" x14ac:dyDescent="0.25">
      <c r="B655" s="48" t="s">
        <v>2847</v>
      </c>
      <c r="C655" s="48">
        <v>29</v>
      </c>
      <c r="D655" s="48">
        <v>98</v>
      </c>
      <c r="E655" s="48">
        <v>184</v>
      </c>
      <c r="F655" s="48">
        <v>40</v>
      </c>
      <c r="G655" s="134">
        <v>619021099.396469</v>
      </c>
      <c r="H655" s="39">
        <v>23706261</v>
      </c>
    </row>
    <row r="656" spans="2:8" x14ac:dyDescent="0.25">
      <c r="B656" s="48" t="s">
        <v>2848</v>
      </c>
      <c r="C656" s="48">
        <v>18</v>
      </c>
      <c r="D656" s="48">
        <v>47</v>
      </c>
      <c r="E656" s="48">
        <v>94</v>
      </c>
      <c r="F656" s="48">
        <v>20</v>
      </c>
      <c r="G656" s="134">
        <v>451194676.09033322</v>
      </c>
      <c r="H656" s="39">
        <v>17738244</v>
      </c>
    </row>
    <row r="657" spans="2:8" x14ac:dyDescent="0.25">
      <c r="B657" s="48" t="s">
        <v>2849</v>
      </c>
      <c r="C657" s="48">
        <v>4</v>
      </c>
      <c r="D657" s="48">
        <v>9</v>
      </c>
      <c r="E657" s="48">
        <v>16</v>
      </c>
      <c r="F657" s="48">
        <v>5</v>
      </c>
      <c r="G657" s="134">
        <v>0</v>
      </c>
      <c r="H657" s="134">
        <v>0</v>
      </c>
    </row>
    <row r="658" spans="2:8" x14ac:dyDescent="0.25">
      <c r="B658" s="48" t="s">
        <v>2850</v>
      </c>
      <c r="C658" s="48">
        <v>16</v>
      </c>
      <c r="D658" s="48">
        <v>38</v>
      </c>
      <c r="E658" s="48">
        <v>78</v>
      </c>
      <c r="F658" s="48">
        <v>15</v>
      </c>
      <c r="G658" s="134">
        <v>0</v>
      </c>
      <c r="H658" s="134">
        <v>0</v>
      </c>
    </row>
    <row r="659" spans="2:8" x14ac:dyDescent="0.25">
      <c r="B659" s="48" t="s">
        <v>2851</v>
      </c>
      <c r="C659" s="48">
        <v>19</v>
      </c>
      <c r="D659" s="48">
        <v>51</v>
      </c>
      <c r="E659" s="48">
        <v>90</v>
      </c>
      <c r="F659" s="48">
        <v>20</v>
      </c>
      <c r="G659" s="134">
        <v>167826422.27828774</v>
      </c>
      <c r="H659" s="39">
        <v>5968017</v>
      </c>
    </row>
    <row r="660" spans="2:8" x14ac:dyDescent="0.25">
      <c r="B660" s="48" t="s">
        <v>2852</v>
      </c>
      <c r="C660" s="48">
        <v>9</v>
      </c>
      <c r="D660" s="48">
        <v>25</v>
      </c>
      <c r="E660" s="48">
        <v>48</v>
      </c>
      <c r="F660" s="48">
        <v>10</v>
      </c>
      <c r="G660" s="134">
        <v>0</v>
      </c>
      <c r="H660" s="134">
        <v>0</v>
      </c>
    </row>
    <row r="661" spans="2:8" x14ac:dyDescent="0.25">
      <c r="B661" s="48" t="s">
        <v>2853</v>
      </c>
      <c r="C661" s="48">
        <v>2</v>
      </c>
      <c r="D661" s="48">
        <v>8</v>
      </c>
      <c r="E661" s="48">
        <v>9</v>
      </c>
      <c r="F661" s="48">
        <v>8</v>
      </c>
      <c r="G661" s="134">
        <v>0</v>
      </c>
      <c r="H661" s="134">
        <v>0</v>
      </c>
    </row>
    <row r="662" spans="2:8" x14ac:dyDescent="0.25">
      <c r="B662" s="48" t="s">
        <v>2854</v>
      </c>
      <c r="C662" s="48">
        <v>13</v>
      </c>
      <c r="D662" s="48">
        <v>20</v>
      </c>
      <c r="E662" s="48">
        <v>33</v>
      </c>
      <c r="F662" s="48">
        <v>4</v>
      </c>
      <c r="G662" s="134">
        <v>0</v>
      </c>
      <c r="H662" s="134">
        <v>0</v>
      </c>
    </row>
    <row r="663" spans="2:8" x14ac:dyDescent="0.25">
      <c r="B663" s="48" t="s">
        <v>2855</v>
      </c>
      <c r="C663" s="48">
        <v>71</v>
      </c>
      <c r="D663" s="48">
        <v>274</v>
      </c>
      <c r="E663" s="48">
        <v>569</v>
      </c>
      <c r="F663" s="48">
        <v>52</v>
      </c>
      <c r="G663" s="134">
        <v>2566774345.3177528</v>
      </c>
      <c r="H663" s="39">
        <v>4093622036</v>
      </c>
    </row>
    <row r="664" spans="2:8" x14ac:dyDescent="0.25">
      <c r="B664" s="48" t="s">
        <v>2856</v>
      </c>
      <c r="C664" s="48">
        <v>25</v>
      </c>
      <c r="D664" s="48">
        <v>48</v>
      </c>
      <c r="E664" s="48">
        <v>112</v>
      </c>
      <c r="F664" s="48">
        <v>14</v>
      </c>
      <c r="G664" s="134">
        <v>398960218.13397998</v>
      </c>
      <c r="H664" s="39">
        <v>19546902</v>
      </c>
    </row>
    <row r="665" spans="2:8" x14ac:dyDescent="0.25">
      <c r="B665" s="48" t="s">
        <v>2857</v>
      </c>
      <c r="C665" s="48">
        <v>25</v>
      </c>
      <c r="D665" s="48">
        <v>48</v>
      </c>
      <c r="E665" s="48">
        <v>112</v>
      </c>
      <c r="F665" s="48">
        <v>14</v>
      </c>
      <c r="G665" s="134">
        <v>0</v>
      </c>
      <c r="H665" s="134">
        <v>0</v>
      </c>
    </row>
    <row r="666" spans="2:8" x14ac:dyDescent="0.25">
      <c r="B666" s="48" t="s">
        <v>2858</v>
      </c>
      <c r="C666" s="48">
        <v>58</v>
      </c>
      <c r="D666" s="48">
        <v>206</v>
      </c>
      <c r="E666" s="48">
        <v>423</v>
      </c>
      <c r="F666" s="48">
        <v>30</v>
      </c>
      <c r="G666" s="134">
        <v>1931019881.5329351</v>
      </c>
      <c r="H666" s="39">
        <v>4052411078</v>
      </c>
    </row>
    <row r="667" spans="2:8" x14ac:dyDescent="0.25">
      <c r="B667" s="48" t="s">
        <v>2859</v>
      </c>
      <c r="C667" s="48">
        <v>58</v>
      </c>
      <c r="D667" s="48">
        <v>206</v>
      </c>
      <c r="E667" s="48">
        <v>423</v>
      </c>
      <c r="F667" s="48">
        <v>30</v>
      </c>
      <c r="G667" s="134">
        <v>0</v>
      </c>
      <c r="H667" s="134">
        <v>0</v>
      </c>
    </row>
    <row r="668" spans="2:8" x14ac:dyDescent="0.25">
      <c r="B668" s="48" t="s">
        <v>2860</v>
      </c>
      <c r="C668" s="48">
        <v>13</v>
      </c>
      <c r="D668" s="48">
        <v>20</v>
      </c>
      <c r="E668" s="48">
        <v>34</v>
      </c>
      <c r="F668" s="48">
        <v>10</v>
      </c>
      <c r="G668" s="134">
        <v>236794235.88071242</v>
      </c>
      <c r="H668" s="39">
        <v>21664056</v>
      </c>
    </row>
    <row r="669" spans="2:8" x14ac:dyDescent="0.25">
      <c r="B669" s="48" t="s">
        <v>2861</v>
      </c>
      <c r="C669" s="48">
        <v>10</v>
      </c>
      <c r="D669" s="48">
        <v>15</v>
      </c>
      <c r="E669" s="48">
        <v>27</v>
      </c>
      <c r="F669" s="48">
        <v>5</v>
      </c>
      <c r="G669" s="134">
        <v>0</v>
      </c>
      <c r="H669" s="134">
        <v>0</v>
      </c>
    </row>
    <row r="670" spans="2:8" x14ac:dyDescent="0.25">
      <c r="B670" s="48" t="s">
        <v>2862</v>
      </c>
      <c r="C670" s="48">
        <v>4</v>
      </c>
      <c r="D670" s="48">
        <v>5</v>
      </c>
      <c r="E670" s="48">
        <v>7</v>
      </c>
      <c r="F670" s="48">
        <v>5</v>
      </c>
      <c r="G670" s="134">
        <v>0</v>
      </c>
      <c r="H670" s="134">
        <v>0</v>
      </c>
    </row>
    <row r="671" spans="2:8" x14ac:dyDescent="0.25">
      <c r="B671" s="48" t="s">
        <v>2863</v>
      </c>
      <c r="C671" s="48">
        <v>47</v>
      </c>
      <c r="D671" s="48">
        <v>131</v>
      </c>
      <c r="E671" s="48">
        <v>320</v>
      </c>
      <c r="F671" s="48">
        <v>22</v>
      </c>
      <c r="G671" s="134">
        <v>1222367504.750478</v>
      </c>
      <c r="H671" s="39">
        <v>83164853</v>
      </c>
    </row>
    <row r="672" spans="2:8" x14ac:dyDescent="0.25">
      <c r="B672" s="48" t="s">
        <v>2864</v>
      </c>
      <c r="C672" s="48">
        <v>47</v>
      </c>
      <c r="D672" s="48">
        <v>131</v>
      </c>
      <c r="E672" s="48">
        <v>320</v>
      </c>
      <c r="F672" s="48">
        <v>22</v>
      </c>
      <c r="G672" s="134">
        <v>1222367505.7022326</v>
      </c>
      <c r="H672" s="39">
        <v>83164853</v>
      </c>
    </row>
    <row r="673" spans="2:8" x14ac:dyDescent="0.25">
      <c r="B673" s="48" t="s">
        <v>2865</v>
      </c>
      <c r="C673" s="48">
        <v>47</v>
      </c>
      <c r="D673" s="48">
        <v>131</v>
      </c>
      <c r="E673" s="48">
        <v>320</v>
      </c>
      <c r="F673" s="48">
        <v>22</v>
      </c>
      <c r="G673" s="134">
        <v>0</v>
      </c>
      <c r="H673" s="134">
        <v>0</v>
      </c>
    </row>
    <row r="674" spans="2:8" x14ac:dyDescent="0.25">
      <c r="B674" s="48" t="s">
        <v>2866</v>
      </c>
      <c r="C674" s="48">
        <v>23</v>
      </c>
      <c r="D674" s="48">
        <v>29</v>
      </c>
      <c r="E674" s="48">
        <v>75</v>
      </c>
      <c r="F674" s="48">
        <v>13</v>
      </c>
      <c r="G674" s="134">
        <v>355341726.04187709</v>
      </c>
      <c r="H674" s="39">
        <v>11605393</v>
      </c>
    </row>
    <row r="675" spans="2:8" x14ac:dyDescent="0.25">
      <c r="B675" s="48" t="s">
        <v>2867</v>
      </c>
      <c r="C675" s="48">
        <v>23</v>
      </c>
      <c r="D675" s="48">
        <v>29</v>
      </c>
      <c r="E675" s="48">
        <v>75</v>
      </c>
      <c r="F675" s="48">
        <v>13</v>
      </c>
      <c r="G675" s="134">
        <v>355341726.31855178</v>
      </c>
      <c r="H675" s="39">
        <v>11605393</v>
      </c>
    </row>
    <row r="676" spans="2:8" x14ac:dyDescent="0.25">
      <c r="B676" s="48" t="s">
        <v>2868</v>
      </c>
      <c r="C676" s="48">
        <v>23</v>
      </c>
      <c r="D676" s="48">
        <v>29</v>
      </c>
      <c r="E676" s="48">
        <v>75</v>
      </c>
      <c r="F676" s="48">
        <v>13</v>
      </c>
      <c r="G676" s="134">
        <v>0</v>
      </c>
      <c r="H676" s="134">
        <v>0</v>
      </c>
    </row>
    <row r="677" spans="2:8" x14ac:dyDescent="0.25">
      <c r="B677" s="48" t="s">
        <v>2869</v>
      </c>
      <c r="C677" s="48">
        <v>54</v>
      </c>
      <c r="D677" s="48">
        <v>182</v>
      </c>
      <c r="E677" s="48">
        <v>493</v>
      </c>
      <c r="F677" s="48">
        <v>42</v>
      </c>
      <c r="G677" s="134">
        <v>1536530938.320868</v>
      </c>
      <c r="H677" s="39">
        <v>83437522</v>
      </c>
    </row>
    <row r="678" spans="2:8" x14ac:dyDescent="0.25">
      <c r="B678" s="48" t="s">
        <v>2870</v>
      </c>
      <c r="C678" s="48">
        <v>37</v>
      </c>
      <c r="D678" s="48">
        <v>99</v>
      </c>
      <c r="E678" s="48">
        <v>310</v>
      </c>
      <c r="F678" s="48">
        <v>24</v>
      </c>
      <c r="G678" s="134">
        <v>847520853.86616206</v>
      </c>
      <c r="H678" s="39">
        <v>32767996</v>
      </c>
    </row>
    <row r="679" spans="2:8" x14ac:dyDescent="0.25">
      <c r="B679" s="48" t="s">
        <v>2871</v>
      </c>
      <c r="C679" s="48">
        <v>34</v>
      </c>
      <c r="D679" s="48">
        <v>72</v>
      </c>
      <c r="E679" s="48">
        <v>247</v>
      </c>
      <c r="F679" s="48">
        <v>11</v>
      </c>
      <c r="G679" s="134">
        <v>0</v>
      </c>
      <c r="H679" s="134">
        <v>0</v>
      </c>
    </row>
    <row r="680" spans="2:8" x14ac:dyDescent="0.25">
      <c r="B680" s="48" t="s">
        <v>2872</v>
      </c>
      <c r="C680" s="48">
        <v>11</v>
      </c>
      <c r="D680" s="48">
        <v>27</v>
      </c>
      <c r="E680" s="48">
        <v>63</v>
      </c>
      <c r="F680" s="48">
        <v>13</v>
      </c>
      <c r="G680" s="134">
        <v>0</v>
      </c>
      <c r="H680" s="134">
        <v>0</v>
      </c>
    </row>
    <row r="681" spans="2:8" x14ac:dyDescent="0.25">
      <c r="B681" s="48" t="s">
        <v>2873</v>
      </c>
      <c r="C681" s="48">
        <v>19</v>
      </c>
      <c r="D681" s="48">
        <v>28</v>
      </c>
      <c r="E681" s="48">
        <v>44</v>
      </c>
      <c r="F681" s="48">
        <v>9</v>
      </c>
      <c r="G681" s="134">
        <v>309297804.55556756</v>
      </c>
      <c r="H681" s="39">
        <v>14446499</v>
      </c>
    </row>
    <row r="682" spans="2:8" x14ac:dyDescent="0.25">
      <c r="B682" s="48" t="s">
        <v>2874</v>
      </c>
      <c r="C682" s="48">
        <v>19</v>
      </c>
      <c r="D682" s="48">
        <v>28</v>
      </c>
      <c r="E682" s="48">
        <v>44</v>
      </c>
      <c r="F682" s="48">
        <v>9</v>
      </c>
      <c r="G682" s="134">
        <v>0</v>
      </c>
      <c r="H682" s="134">
        <v>0</v>
      </c>
    </row>
    <row r="683" spans="2:8" x14ac:dyDescent="0.25">
      <c r="B683" s="48" t="s">
        <v>2875</v>
      </c>
      <c r="C683" s="48">
        <v>34</v>
      </c>
      <c r="D683" s="48">
        <v>56</v>
      </c>
      <c r="E683" s="48">
        <v>139</v>
      </c>
      <c r="F683" s="48">
        <v>10</v>
      </c>
      <c r="G683" s="134">
        <v>379712289.12458915</v>
      </c>
      <c r="H683" s="39">
        <v>36223027</v>
      </c>
    </row>
    <row r="684" spans="2:8" x14ac:dyDescent="0.25">
      <c r="B684" s="48" t="s">
        <v>2876</v>
      </c>
      <c r="C684" s="48">
        <v>34</v>
      </c>
      <c r="D684" s="48">
        <v>56</v>
      </c>
      <c r="E684" s="48">
        <v>139</v>
      </c>
      <c r="F684" s="48">
        <v>10</v>
      </c>
      <c r="G684" s="134">
        <v>0</v>
      </c>
      <c r="H684" s="134">
        <v>0</v>
      </c>
    </row>
    <row r="685" spans="2:8" x14ac:dyDescent="0.25">
      <c r="B685" s="48" t="s">
        <v>2877</v>
      </c>
      <c r="C685" s="48">
        <v>50</v>
      </c>
      <c r="D685" s="48">
        <v>227</v>
      </c>
      <c r="E685" s="48">
        <v>477</v>
      </c>
      <c r="F685" s="48">
        <v>32</v>
      </c>
      <c r="G685" s="134">
        <v>2609303825.9625559</v>
      </c>
      <c r="H685" s="39">
        <v>106235352</v>
      </c>
    </row>
    <row r="686" spans="2:8" x14ac:dyDescent="0.25">
      <c r="B686" s="48" t="s">
        <v>2878</v>
      </c>
      <c r="C686" s="48">
        <v>46</v>
      </c>
      <c r="D686" s="48">
        <v>218</v>
      </c>
      <c r="E686" s="48">
        <v>453</v>
      </c>
      <c r="F686" s="48">
        <v>25</v>
      </c>
      <c r="G686" s="134">
        <v>2324660002.3474422</v>
      </c>
      <c r="H686" s="39">
        <v>101308042</v>
      </c>
    </row>
    <row r="687" spans="2:8" x14ac:dyDescent="0.25">
      <c r="B687" s="48" t="s">
        <v>2879</v>
      </c>
      <c r="C687" s="48">
        <v>4</v>
      </c>
      <c r="D687" s="48">
        <v>4</v>
      </c>
      <c r="E687" s="48">
        <v>7</v>
      </c>
      <c r="F687" s="48">
        <v>1</v>
      </c>
      <c r="G687" s="134">
        <v>0</v>
      </c>
      <c r="H687" s="134">
        <v>0</v>
      </c>
    </row>
    <row r="688" spans="2:8" x14ac:dyDescent="0.25">
      <c r="B688" s="48" t="s">
        <v>2880</v>
      </c>
      <c r="C688" s="48">
        <v>38</v>
      </c>
      <c r="D688" s="48">
        <v>137</v>
      </c>
      <c r="E688" s="48">
        <v>245</v>
      </c>
      <c r="F688" s="48">
        <v>9</v>
      </c>
      <c r="G688" s="134">
        <v>0</v>
      </c>
      <c r="H688" s="134">
        <v>0</v>
      </c>
    </row>
    <row r="689" spans="2:8" x14ac:dyDescent="0.25">
      <c r="B689" s="48" t="s">
        <v>2881</v>
      </c>
      <c r="C689" s="48">
        <v>15</v>
      </c>
      <c r="D689" s="48">
        <v>30</v>
      </c>
      <c r="E689" s="48">
        <v>92</v>
      </c>
      <c r="F689" s="48">
        <v>3</v>
      </c>
      <c r="G689" s="134">
        <v>0</v>
      </c>
      <c r="H689" s="134">
        <v>0</v>
      </c>
    </row>
    <row r="690" spans="2:8" x14ac:dyDescent="0.25">
      <c r="B690" s="48" t="s">
        <v>2882</v>
      </c>
      <c r="C690" s="48">
        <v>26</v>
      </c>
      <c r="D690" s="48">
        <v>47</v>
      </c>
      <c r="E690" s="48">
        <v>109</v>
      </c>
      <c r="F690" s="48">
        <v>12</v>
      </c>
      <c r="G690" s="134">
        <v>0</v>
      </c>
      <c r="H690" s="134">
        <v>0</v>
      </c>
    </row>
    <row r="691" spans="2:8" x14ac:dyDescent="0.25">
      <c r="B691" s="48" t="s">
        <v>2883</v>
      </c>
      <c r="C691" s="48">
        <v>4</v>
      </c>
      <c r="D691" s="48">
        <v>4</v>
      </c>
      <c r="E691" s="48">
        <v>15</v>
      </c>
      <c r="F691" s="48">
        <v>3</v>
      </c>
      <c r="G691" s="134">
        <v>266559625.65707752</v>
      </c>
      <c r="H691" s="39">
        <v>3130009</v>
      </c>
    </row>
    <row r="692" spans="2:8" x14ac:dyDescent="0.25">
      <c r="B692" s="48" t="s">
        <v>2884</v>
      </c>
      <c r="C692" s="48">
        <v>4</v>
      </c>
      <c r="D692" s="48">
        <v>4</v>
      </c>
      <c r="E692" s="48">
        <v>15</v>
      </c>
      <c r="F692" s="48">
        <v>3</v>
      </c>
      <c r="G692" s="134">
        <v>0</v>
      </c>
      <c r="H692" s="134">
        <v>0</v>
      </c>
    </row>
    <row r="693" spans="2:8" x14ac:dyDescent="0.25">
      <c r="B693" s="48" t="s">
        <v>2885</v>
      </c>
      <c r="C693" s="48">
        <v>1</v>
      </c>
      <c r="D693" s="48">
        <v>1</v>
      </c>
      <c r="E693" s="48">
        <v>1</v>
      </c>
      <c r="F693" s="48">
        <v>1</v>
      </c>
      <c r="G693" s="134">
        <v>5811386.726967508</v>
      </c>
      <c r="H693" s="39">
        <v>979493</v>
      </c>
    </row>
    <row r="694" spans="2:8" x14ac:dyDescent="0.25">
      <c r="B694" s="48" t="s">
        <v>2886</v>
      </c>
      <c r="C694" s="48">
        <v>1</v>
      </c>
      <c r="D694" s="48">
        <v>1</v>
      </c>
      <c r="E694" s="48">
        <v>1</v>
      </c>
      <c r="F694" s="48">
        <v>1</v>
      </c>
      <c r="G694" s="134">
        <v>0</v>
      </c>
      <c r="H694" s="134">
        <v>0</v>
      </c>
    </row>
    <row r="695" spans="2:8" x14ac:dyDescent="0.25">
      <c r="B695" s="48" t="s">
        <v>2887</v>
      </c>
      <c r="C695" s="48">
        <v>2</v>
      </c>
      <c r="D695" s="48">
        <v>2</v>
      </c>
      <c r="E695" s="48">
        <v>4</v>
      </c>
      <c r="F695" s="48">
        <v>1</v>
      </c>
      <c r="G695" s="134">
        <v>7196400.1507463241</v>
      </c>
      <c r="H695" s="39">
        <v>667058</v>
      </c>
    </row>
    <row r="696" spans="2:8" x14ac:dyDescent="0.25">
      <c r="B696" s="48" t="s">
        <v>2888</v>
      </c>
      <c r="C696" s="48">
        <v>2</v>
      </c>
      <c r="D696" s="48">
        <v>2</v>
      </c>
      <c r="E696" s="48">
        <v>4</v>
      </c>
      <c r="F696" s="48">
        <v>1</v>
      </c>
      <c r="G696" s="134">
        <v>0</v>
      </c>
      <c r="H696" s="134">
        <v>0</v>
      </c>
    </row>
    <row r="697" spans="2:8" x14ac:dyDescent="0.25">
      <c r="B697" s="48" t="s">
        <v>2889</v>
      </c>
      <c r="C697" s="48">
        <v>2</v>
      </c>
      <c r="D697" s="48">
        <v>2</v>
      </c>
      <c r="E697" s="48">
        <v>4</v>
      </c>
      <c r="F697" s="48">
        <v>2</v>
      </c>
      <c r="G697" s="134">
        <v>5076419.3612547424</v>
      </c>
      <c r="H697" s="39">
        <v>150750</v>
      </c>
    </row>
    <row r="698" spans="2:8" x14ac:dyDescent="0.25">
      <c r="B698" s="48" t="s">
        <v>2890</v>
      </c>
      <c r="C698" s="48">
        <v>2</v>
      </c>
      <c r="D698" s="48">
        <v>2</v>
      </c>
      <c r="E698" s="48">
        <v>4</v>
      </c>
      <c r="F698" s="48">
        <v>2</v>
      </c>
      <c r="G698" s="134">
        <v>0</v>
      </c>
      <c r="H698" s="134">
        <v>0</v>
      </c>
    </row>
    <row r="699" spans="2:8" x14ac:dyDescent="0.25">
      <c r="B699" s="48" t="s">
        <v>2891</v>
      </c>
      <c r="C699" s="48">
        <v>54</v>
      </c>
      <c r="D699" s="48">
        <v>99</v>
      </c>
      <c r="E699" s="48">
        <v>197</v>
      </c>
      <c r="F699" s="48">
        <v>36</v>
      </c>
      <c r="G699" s="134">
        <v>1095941699.5895345</v>
      </c>
      <c r="H699" s="39">
        <v>20954107</v>
      </c>
    </row>
    <row r="700" spans="2:8" x14ac:dyDescent="0.25">
      <c r="B700" s="48" t="s">
        <v>2892</v>
      </c>
      <c r="C700" s="48">
        <v>7</v>
      </c>
      <c r="D700" s="48">
        <v>11</v>
      </c>
      <c r="E700" s="48">
        <v>13</v>
      </c>
      <c r="F700" s="48">
        <v>8</v>
      </c>
      <c r="G700" s="134">
        <v>393422092.41881794</v>
      </c>
      <c r="H700" s="39">
        <v>212696</v>
      </c>
    </row>
    <row r="701" spans="2:8" x14ac:dyDescent="0.25">
      <c r="B701" s="48" t="s">
        <v>2893</v>
      </c>
      <c r="C701" s="48">
        <v>7</v>
      </c>
      <c r="D701" s="48">
        <v>11</v>
      </c>
      <c r="E701" s="48">
        <v>13</v>
      </c>
      <c r="F701" s="48">
        <v>8</v>
      </c>
      <c r="G701" s="134">
        <v>0</v>
      </c>
      <c r="H701" s="134">
        <v>0</v>
      </c>
    </row>
    <row r="702" spans="2:8" x14ac:dyDescent="0.25">
      <c r="B702" s="48" t="s">
        <v>2894</v>
      </c>
      <c r="C702" s="48">
        <v>8</v>
      </c>
      <c r="D702" s="48">
        <v>12</v>
      </c>
      <c r="E702" s="48">
        <v>24</v>
      </c>
      <c r="F702" s="48">
        <v>3</v>
      </c>
      <c r="G702" s="134">
        <v>83138133.416360527</v>
      </c>
      <c r="H702" s="39">
        <v>1898580</v>
      </c>
    </row>
    <row r="703" spans="2:8" x14ac:dyDescent="0.25">
      <c r="B703" s="48" t="s">
        <v>2895</v>
      </c>
      <c r="C703" s="48">
        <v>8</v>
      </c>
      <c r="D703" s="48">
        <v>12</v>
      </c>
      <c r="E703" s="48">
        <v>24</v>
      </c>
      <c r="F703" s="48">
        <v>3</v>
      </c>
      <c r="G703" s="134">
        <v>0</v>
      </c>
      <c r="H703" s="134">
        <v>0</v>
      </c>
    </row>
    <row r="704" spans="2:8" x14ac:dyDescent="0.25">
      <c r="B704" s="48" t="s">
        <v>2896</v>
      </c>
      <c r="C704" s="48">
        <v>12</v>
      </c>
      <c r="D704" s="48">
        <v>15</v>
      </c>
      <c r="E704" s="48">
        <v>32</v>
      </c>
      <c r="F704" s="48">
        <v>4</v>
      </c>
      <c r="G704" s="134">
        <v>123338739.68651427</v>
      </c>
      <c r="H704" s="39">
        <v>11153792</v>
      </c>
    </row>
    <row r="705" spans="2:8" x14ac:dyDescent="0.25">
      <c r="B705" s="48" t="s">
        <v>2897</v>
      </c>
      <c r="C705" s="48">
        <v>12</v>
      </c>
      <c r="D705" s="48">
        <v>15</v>
      </c>
      <c r="E705" s="48">
        <v>32</v>
      </c>
      <c r="F705" s="48">
        <v>4</v>
      </c>
      <c r="G705" s="134">
        <v>0</v>
      </c>
      <c r="H705" s="134">
        <v>0</v>
      </c>
    </row>
    <row r="706" spans="2:8" x14ac:dyDescent="0.25">
      <c r="B706" s="48" t="s">
        <v>2898</v>
      </c>
      <c r="C706" s="48">
        <v>22</v>
      </c>
      <c r="D706" s="48">
        <v>36</v>
      </c>
      <c r="E706" s="48">
        <v>101</v>
      </c>
      <c r="F706" s="48">
        <v>7</v>
      </c>
      <c r="G706" s="134">
        <v>345841832.49325413</v>
      </c>
      <c r="H706" s="39">
        <v>4813741</v>
      </c>
    </row>
    <row r="707" spans="2:8" x14ac:dyDescent="0.25">
      <c r="B707" s="48" t="s">
        <v>2899</v>
      </c>
      <c r="C707" s="48">
        <v>18</v>
      </c>
      <c r="D707" s="48">
        <v>21</v>
      </c>
      <c r="E707" s="48">
        <v>66</v>
      </c>
      <c r="F707" s="48">
        <v>4</v>
      </c>
      <c r="G707" s="134">
        <v>0</v>
      </c>
      <c r="H707" s="134">
        <v>0</v>
      </c>
    </row>
    <row r="708" spans="2:8" x14ac:dyDescent="0.25">
      <c r="B708" s="48" t="s">
        <v>2900</v>
      </c>
      <c r="C708" s="48">
        <v>10</v>
      </c>
      <c r="D708" s="48">
        <v>15</v>
      </c>
      <c r="E708" s="48">
        <v>35</v>
      </c>
      <c r="F708" s="48">
        <v>3</v>
      </c>
      <c r="G708" s="134">
        <v>0</v>
      </c>
      <c r="H708" s="134">
        <v>0</v>
      </c>
    </row>
    <row r="709" spans="2:8" x14ac:dyDescent="0.25">
      <c r="B709" s="48" t="s">
        <v>2901</v>
      </c>
      <c r="C709" s="48">
        <v>4</v>
      </c>
      <c r="D709" s="48">
        <v>4</v>
      </c>
      <c r="E709" s="48">
        <v>4</v>
      </c>
      <c r="F709" s="48">
        <v>3</v>
      </c>
      <c r="G709" s="134">
        <v>25133643.413091674</v>
      </c>
      <c r="H709" s="39">
        <v>1302500</v>
      </c>
    </row>
    <row r="710" spans="2:8" x14ac:dyDescent="0.25">
      <c r="B710" s="48" t="s">
        <v>2902</v>
      </c>
      <c r="C710" s="48">
        <v>4</v>
      </c>
      <c r="D710" s="48">
        <v>4</v>
      </c>
      <c r="E710" s="48">
        <v>4</v>
      </c>
      <c r="F710" s="48">
        <v>3</v>
      </c>
      <c r="G710" s="134">
        <v>0</v>
      </c>
      <c r="H710" s="134">
        <v>0</v>
      </c>
    </row>
    <row r="711" spans="2:8" x14ac:dyDescent="0.25">
      <c r="B711" s="48" t="s">
        <v>2903</v>
      </c>
      <c r="C711" s="48">
        <v>3</v>
      </c>
      <c r="D711" s="48">
        <v>3</v>
      </c>
      <c r="E711" s="48">
        <v>3</v>
      </c>
      <c r="F711" s="48">
        <v>1</v>
      </c>
      <c r="G711" s="134">
        <v>1221317.3269626496</v>
      </c>
      <c r="H711" s="39">
        <v>28889</v>
      </c>
    </row>
    <row r="712" spans="2:8" x14ac:dyDescent="0.25">
      <c r="B712" s="48" t="s">
        <v>2904</v>
      </c>
      <c r="C712" s="48">
        <v>3</v>
      </c>
      <c r="D712" s="48">
        <v>3</v>
      </c>
      <c r="E712" s="48">
        <v>3</v>
      </c>
      <c r="F712" s="48">
        <v>1</v>
      </c>
      <c r="G712" s="134">
        <v>0</v>
      </c>
      <c r="H712" s="134">
        <v>0</v>
      </c>
    </row>
    <row r="713" spans="2:8" x14ac:dyDescent="0.25">
      <c r="B713" s="48" t="s">
        <v>2905</v>
      </c>
      <c r="C713" s="48">
        <v>17</v>
      </c>
      <c r="D713" s="48">
        <v>18</v>
      </c>
      <c r="E713" s="48">
        <v>20</v>
      </c>
      <c r="F713" s="48">
        <v>10</v>
      </c>
      <c r="G713" s="134">
        <v>123845937.62831432</v>
      </c>
      <c r="H713" s="39">
        <v>1543909</v>
      </c>
    </row>
    <row r="714" spans="2:8" x14ac:dyDescent="0.25">
      <c r="B714" s="48" t="s">
        <v>2906</v>
      </c>
      <c r="C714" s="48">
        <v>17</v>
      </c>
      <c r="D714" s="48">
        <v>18</v>
      </c>
      <c r="E714" s="48">
        <v>20</v>
      </c>
      <c r="F714" s="48">
        <v>10</v>
      </c>
      <c r="G714" s="134">
        <v>0</v>
      </c>
      <c r="H714" s="134">
        <v>0</v>
      </c>
    </row>
    <row r="715" spans="2:8" x14ac:dyDescent="0.25">
      <c r="B715" s="48" t="s">
        <v>2907</v>
      </c>
      <c r="C715" s="48">
        <v>40</v>
      </c>
      <c r="D715" s="48">
        <v>73</v>
      </c>
      <c r="E715" s="48">
        <v>125</v>
      </c>
      <c r="F715" s="48">
        <v>20</v>
      </c>
      <c r="G715" s="134">
        <v>392514815.17179567</v>
      </c>
      <c r="H715" s="39">
        <v>64327027</v>
      </c>
    </row>
    <row r="716" spans="2:8" x14ac:dyDescent="0.25">
      <c r="B716" s="48" t="s">
        <v>2908</v>
      </c>
      <c r="C716" s="48">
        <v>32</v>
      </c>
      <c r="D716" s="48">
        <v>54</v>
      </c>
      <c r="E716" s="48">
        <v>93</v>
      </c>
      <c r="F716" s="48">
        <v>17</v>
      </c>
      <c r="G716" s="134">
        <v>344115588.01735383</v>
      </c>
      <c r="H716" s="39">
        <v>57459758</v>
      </c>
    </row>
    <row r="717" spans="2:8" x14ac:dyDescent="0.25">
      <c r="B717" s="48" t="s">
        <v>2909</v>
      </c>
      <c r="C717" s="48">
        <v>4</v>
      </c>
      <c r="D717" s="48">
        <v>4</v>
      </c>
      <c r="E717" s="48">
        <v>4</v>
      </c>
      <c r="F717" s="48">
        <v>2</v>
      </c>
      <c r="G717" s="134">
        <v>2104749.1679275692</v>
      </c>
      <c r="H717" s="39">
        <v>792998</v>
      </c>
    </row>
    <row r="718" spans="2:8" x14ac:dyDescent="0.25">
      <c r="B718" s="48" t="s">
        <v>2910</v>
      </c>
      <c r="C718" s="48">
        <v>4</v>
      </c>
      <c r="D718" s="48">
        <v>4</v>
      </c>
      <c r="E718" s="48">
        <v>4</v>
      </c>
      <c r="F718" s="48">
        <v>2</v>
      </c>
      <c r="G718" s="134">
        <v>0</v>
      </c>
      <c r="H718" s="134">
        <v>0</v>
      </c>
    </row>
    <row r="719" spans="2:8" x14ac:dyDescent="0.25">
      <c r="B719" s="48" t="s">
        <v>2911</v>
      </c>
      <c r="C719" s="48">
        <v>25</v>
      </c>
      <c r="D719" s="48">
        <v>40</v>
      </c>
      <c r="E719" s="48">
        <v>75</v>
      </c>
      <c r="F719" s="48">
        <v>9</v>
      </c>
      <c r="G719" s="134">
        <v>137348123.94856375</v>
      </c>
      <c r="H719" s="39">
        <v>50520060</v>
      </c>
    </row>
    <row r="720" spans="2:8" x14ac:dyDescent="0.25">
      <c r="B720" s="48" t="s">
        <v>2912</v>
      </c>
      <c r="C720" s="48">
        <v>25</v>
      </c>
      <c r="D720" s="48">
        <v>40</v>
      </c>
      <c r="E720" s="48">
        <v>75</v>
      </c>
      <c r="F720" s="48">
        <v>9</v>
      </c>
      <c r="G720" s="134">
        <v>0</v>
      </c>
      <c r="H720" s="134">
        <v>0</v>
      </c>
    </row>
    <row r="721" spans="2:8" x14ac:dyDescent="0.25">
      <c r="B721" s="48" t="s">
        <v>2913</v>
      </c>
      <c r="C721" s="48">
        <v>1</v>
      </c>
      <c r="D721" s="48">
        <v>1</v>
      </c>
      <c r="E721" s="48">
        <v>1</v>
      </c>
      <c r="F721" s="48">
        <v>1</v>
      </c>
      <c r="G721" s="134">
        <v>417217.57156108005</v>
      </c>
      <c r="H721" s="39">
        <v>3336</v>
      </c>
    </row>
    <row r="722" spans="2:8" x14ac:dyDescent="0.25">
      <c r="B722" s="48" t="s">
        <v>2914</v>
      </c>
      <c r="C722" s="48">
        <v>1</v>
      </c>
      <c r="D722" s="48">
        <v>1</v>
      </c>
      <c r="E722" s="48">
        <v>1</v>
      </c>
      <c r="F722" s="48">
        <v>1</v>
      </c>
      <c r="G722" s="134">
        <v>0</v>
      </c>
      <c r="H722" s="134">
        <v>0</v>
      </c>
    </row>
    <row r="723" spans="2:8" x14ac:dyDescent="0.25">
      <c r="B723" s="48" t="s">
        <v>2915</v>
      </c>
      <c r="C723" s="48">
        <v>4</v>
      </c>
      <c r="D723" s="48">
        <v>4</v>
      </c>
      <c r="E723" s="48">
        <v>4</v>
      </c>
      <c r="F723" s="48">
        <v>3</v>
      </c>
      <c r="G723" s="134">
        <v>3111830.6463452005</v>
      </c>
      <c r="H723" s="39">
        <v>159675</v>
      </c>
    </row>
    <row r="724" spans="2:8" x14ac:dyDescent="0.25">
      <c r="B724" s="48" t="s">
        <v>2916</v>
      </c>
      <c r="C724" s="48">
        <v>4</v>
      </c>
      <c r="D724" s="48">
        <v>4</v>
      </c>
      <c r="E724" s="48">
        <v>4</v>
      </c>
      <c r="F724" s="48">
        <v>3</v>
      </c>
      <c r="G724" s="134">
        <v>0</v>
      </c>
      <c r="H724" s="134">
        <v>0</v>
      </c>
    </row>
    <row r="725" spans="2:8" x14ac:dyDescent="0.25">
      <c r="B725" s="48" t="s">
        <v>2917</v>
      </c>
      <c r="C725" s="48">
        <v>5</v>
      </c>
      <c r="D725" s="48">
        <v>5</v>
      </c>
      <c r="E725" s="48">
        <v>9</v>
      </c>
      <c r="F725" s="48">
        <v>2</v>
      </c>
      <c r="G725" s="134">
        <v>201133664.94111946</v>
      </c>
      <c r="H725" s="39">
        <v>5983689</v>
      </c>
    </row>
    <row r="726" spans="2:8" x14ac:dyDescent="0.25">
      <c r="B726" s="48" t="s">
        <v>2918</v>
      </c>
      <c r="C726" s="48">
        <v>5</v>
      </c>
      <c r="D726" s="48">
        <v>5</v>
      </c>
      <c r="E726" s="48">
        <v>9</v>
      </c>
      <c r="F726" s="48">
        <v>2</v>
      </c>
      <c r="G726" s="134">
        <v>0</v>
      </c>
      <c r="H726" s="134">
        <v>0</v>
      </c>
    </row>
    <row r="727" spans="2:8" x14ac:dyDescent="0.25">
      <c r="B727" s="48" t="s">
        <v>2919</v>
      </c>
      <c r="C727" s="48">
        <v>15</v>
      </c>
      <c r="D727" s="48">
        <v>19</v>
      </c>
      <c r="E727" s="48">
        <v>32</v>
      </c>
      <c r="F727" s="48">
        <v>4</v>
      </c>
      <c r="G727" s="134">
        <v>48399227.79632882</v>
      </c>
      <c r="H727" s="39">
        <v>6867269</v>
      </c>
    </row>
    <row r="728" spans="2:8" x14ac:dyDescent="0.25">
      <c r="B728" s="48" t="s">
        <v>2920</v>
      </c>
      <c r="C728" s="48">
        <v>15</v>
      </c>
      <c r="D728" s="48">
        <v>19</v>
      </c>
      <c r="E728" s="48">
        <v>32</v>
      </c>
      <c r="F728" s="48">
        <v>4</v>
      </c>
      <c r="G728" s="134">
        <v>48399227.834013224</v>
      </c>
      <c r="H728" s="39">
        <v>6867269</v>
      </c>
    </row>
    <row r="729" spans="2:8" x14ac:dyDescent="0.25">
      <c r="B729" s="48" t="s">
        <v>2921</v>
      </c>
      <c r="C729" s="48">
        <v>15</v>
      </c>
      <c r="D729" s="48">
        <v>19</v>
      </c>
      <c r="E729" s="48">
        <v>32</v>
      </c>
      <c r="F729" s="48">
        <v>4</v>
      </c>
      <c r="G729" s="134">
        <v>0</v>
      </c>
      <c r="H729" s="134">
        <v>0</v>
      </c>
    </row>
    <row r="730" spans="2:8" x14ac:dyDescent="0.25">
      <c r="B730" s="48" t="s">
        <v>2922</v>
      </c>
      <c r="C730" s="48">
        <v>79</v>
      </c>
      <c r="D730" s="48">
        <v>524</v>
      </c>
      <c r="E730" s="48">
        <v>970</v>
      </c>
      <c r="F730" s="48">
        <v>141</v>
      </c>
      <c r="G730" s="134">
        <v>4562544062.7916203</v>
      </c>
      <c r="H730" s="39">
        <v>7191648176</v>
      </c>
    </row>
    <row r="731" spans="2:8" x14ac:dyDescent="0.25">
      <c r="B731" s="48" t="s">
        <v>2923</v>
      </c>
      <c r="C731" s="48">
        <v>42</v>
      </c>
      <c r="D731" s="48">
        <v>83</v>
      </c>
      <c r="E731" s="48">
        <v>110</v>
      </c>
      <c r="F731" s="48">
        <v>33</v>
      </c>
      <c r="G731" s="134">
        <v>888164208.02239895</v>
      </c>
      <c r="H731" s="39">
        <v>5165633272</v>
      </c>
    </row>
    <row r="732" spans="2:8" x14ac:dyDescent="0.25">
      <c r="B732" s="48" t="s">
        <v>2924</v>
      </c>
      <c r="C732" s="48">
        <v>38</v>
      </c>
      <c r="D732" s="48">
        <v>66</v>
      </c>
      <c r="E732" s="48">
        <v>85</v>
      </c>
      <c r="F732" s="48">
        <v>25</v>
      </c>
      <c r="G732" s="134">
        <v>661313749.07673585</v>
      </c>
      <c r="H732" s="39">
        <v>5149872085</v>
      </c>
    </row>
    <row r="733" spans="2:8" x14ac:dyDescent="0.25">
      <c r="B733" s="48" t="s">
        <v>2925</v>
      </c>
      <c r="C733" s="48">
        <v>11</v>
      </c>
      <c r="D733" s="48">
        <v>14</v>
      </c>
      <c r="E733" s="48">
        <v>26</v>
      </c>
      <c r="F733" s="48">
        <v>6</v>
      </c>
      <c r="G733" s="134">
        <v>0</v>
      </c>
      <c r="H733" s="134">
        <v>0</v>
      </c>
    </row>
    <row r="734" spans="2:8" x14ac:dyDescent="0.25">
      <c r="B734" s="48" t="s">
        <v>2926</v>
      </c>
      <c r="C734" s="48">
        <v>2</v>
      </c>
      <c r="D734" s="48">
        <v>3</v>
      </c>
      <c r="E734" s="48">
        <v>3</v>
      </c>
      <c r="F734" s="48">
        <v>3</v>
      </c>
      <c r="G734" s="134">
        <v>0</v>
      </c>
      <c r="H734" s="134">
        <v>0</v>
      </c>
    </row>
    <row r="735" spans="2:8" x14ac:dyDescent="0.25">
      <c r="B735" s="48" t="s">
        <v>2927</v>
      </c>
      <c r="C735" s="48">
        <v>2</v>
      </c>
      <c r="D735" s="48">
        <v>4</v>
      </c>
      <c r="E735" s="48">
        <v>4</v>
      </c>
      <c r="F735" s="48">
        <v>4</v>
      </c>
      <c r="G735" s="134">
        <v>0</v>
      </c>
      <c r="H735" s="134">
        <v>0</v>
      </c>
    </row>
    <row r="736" spans="2:8" x14ac:dyDescent="0.25">
      <c r="B736" s="48" t="s">
        <v>2928</v>
      </c>
      <c r="C736" s="48">
        <v>3</v>
      </c>
      <c r="D736" s="48">
        <v>3</v>
      </c>
      <c r="E736" s="48">
        <v>4</v>
      </c>
      <c r="F736" s="48">
        <v>2</v>
      </c>
      <c r="G736" s="134">
        <v>0</v>
      </c>
      <c r="H736" s="134">
        <v>0</v>
      </c>
    </row>
    <row r="737" spans="2:8" x14ac:dyDescent="0.25">
      <c r="B737" s="48" t="s">
        <v>2929</v>
      </c>
      <c r="C737" s="48">
        <v>21</v>
      </c>
      <c r="D737" s="48">
        <v>27</v>
      </c>
      <c r="E737" s="48">
        <v>31</v>
      </c>
      <c r="F737" s="48">
        <v>9</v>
      </c>
      <c r="G737" s="134">
        <v>0</v>
      </c>
      <c r="H737" s="134">
        <v>0</v>
      </c>
    </row>
    <row r="738" spans="2:8" x14ac:dyDescent="0.25">
      <c r="B738" s="48" t="s">
        <v>2930</v>
      </c>
      <c r="C738" s="48">
        <v>13</v>
      </c>
      <c r="D738" s="48">
        <v>15</v>
      </c>
      <c r="E738" s="48">
        <v>17</v>
      </c>
      <c r="F738" s="48">
        <v>4</v>
      </c>
      <c r="G738" s="134">
        <v>0</v>
      </c>
      <c r="H738" s="134">
        <v>0</v>
      </c>
    </row>
    <row r="739" spans="2:8" x14ac:dyDescent="0.25">
      <c r="B739" s="48" t="s">
        <v>2931</v>
      </c>
      <c r="C739" s="48">
        <v>15</v>
      </c>
      <c r="D739" s="48">
        <v>17</v>
      </c>
      <c r="E739" s="48">
        <v>25</v>
      </c>
      <c r="F739" s="48">
        <v>8</v>
      </c>
      <c r="G739" s="134">
        <v>226850465.99647617</v>
      </c>
      <c r="H739" s="39">
        <v>15761120</v>
      </c>
    </row>
    <row r="740" spans="2:8" x14ac:dyDescent="0.25">
      <c r="B740" s="48" t="s">
        <v>2932</v>
      </c>
      <c r="C740" s="48">
        <v>15</v>
      </c>
      <c r="D740" s="48">
        <v>17</v>
      </c>
      <c r="E740" s="48">
        <v>25</v>
      </c>
      <c r="F740" s="48">
        <v>8</v>
      </c>
      <c r="G740" s="134">
        <v>0</v>
      </c>
      <c r="H740" s="134">
        <v>0</v>
      </c>
    </row>
    <row r="741" spans="2:8" x14ac:dyDescent="0.25">
      <c r="B741" s="48" t="s">
        <v>2933</v>
      </c>
      <c r="C741" s="48">
        <v>14</v>
      </c>
      <c r="D741" s="48">
        <v>17</v>
      </c>
      <c r="E741" s="48">
        <v>50</v>
      </c>
      <c r="F741" s="48">
        <v>12</v>
      </c>
      <c r="G741" s="134">
        <v>209952744.37655267</v>
      </c>
      <c r="H741" s="39">
        <v>26928502</v>
      </c>
    </row>
    <row r="742" spans="2:8" x14ac:dyDescent="0.25">
      <c r="B742" s="48" t="s">
        <v>2934</v>
      </c>
      <c r="C742" s="48">
        <v>14</v>
      </c>
      <c r="D742" s="48">
        <v>17</v>
      </c>
      <c r="E742" s="48">
        <v>50</v>
      </c>
      <c r="F742" s="48">
        <v>12</v>
      </c>
      <c r="G742" s="134">
        <v>209952744.5400252</v>
      </c>
      <c r="H742" s="39">
        <v>26928502</v>
      </c>
    </row>
    <row r="743" spans="2:8" x14ac:dyDescent="0.25">
      <c r="B743" s="48" t="s">
        <v>2935</v>
      </c>
      <c r="C743" s="48">
        <v>14</v>
      </c>
      <c r="D743" s="48">
        <v>17</v>
      </c>
      <c r="E743" s="48">
        <v>50</v>
      </c>
      <c r="F743" s="48">
        <v>12</v>
      </c>
      <c r="G743" s="134">
        <v>0</v>
      </c>
      <c r="H743" s="134">
        <v>0</v>
      </c>
    </row>
    <row r="744" spans="2:8" x14ac:dyDescent="0.25">
      <c r="B744" s="48" t="s">
        <v>2936</v>
      </c>
      <c r="C744" s="48">
        <v>47</v>
      </c>
      <c r="D744" s="48">
        <v>122</v>
      </c>
      <c r="E744" s="48">
        <v>240</v>
      </c>
      <c r="F744" s="48">
        <v>45</v>
      </c>
      <c r="G744" s="134">
        <v>1424737931.8282053</v>
      </c>
      <c r="H744" s="39">
        <v>59744618</v>
      </c>
    </row>
    <row r="745" spans="2:8" x14ac:dyDescent="0.25">
      <c r="B745" s="48" t="s">
        <v>2937</v>
      </c>
      <c r="C745" s="48">
        <v>21</v>
      </c>
      <c r="D745" s="48">
        <v>31</v>
      </c>
      <c r="E745" s="48">
        <v>51</v>
      </c>
      <c r="F745" s="48">
        <v>10</v>
      </c>
      <c r="G745" s="134">
        <v>236072782.45260867</v>
      </c>
      <c r="H745" s="39">
        <v>25498379</v>
      </c>
    </row>
    <row r="746" spans="2:8" x14ac:dyDescent="0.25">
      <c r="B746" s="48" t="s">
        <v>2938</v>
      </c>
      <c r="C746" s="48">
        <v>18</v>
      </c>
      <c r="D746" s="48">
        <v>23</v>
      </c>
      <c r="E746" s="48">
        <v>33</v>
      </c>
      <c r="F746" s="48">
        <v>5</v>
      </c>
      <c r="G746" s="134">
        <v>0</v>
      </c>
      <c r="H746" s="134">
        <v>0</v>
      </c>
    </row>
    <row r="747" spans="2:8" x14ac:dyDescent="0.25">
      <c r="B747" s="48" t="s">
        <v>2939</v>
      </c>
      <c r="C747" s="48">
        <v>5</v>
      </c>
      <c r="D747" s="48">
        <v>6</v>
      </c>
      <c r="E747" s="48">
        <v>11</v>
      </c>
      <c r="F747" s="48">
        <v>5</v>
      </c>
      <c r="G747" s="134">
        <v>0</v>
      </c>
      <c r="H747" s="134">
        <v>0</v>
      </c>
    </row>
    <row r="748" spans="2:8" x14ac:dyDescent="0.25">
      <c r="B748" s="48" t="s">
        <v>2940</v>
      </c>
      <c r="C748" s="48">
        <v>5</v>
      </c>
      <c r="D748" s="48">
        <v>5</v>
      </c>
      <c r="E748" s="48">
        <v>7</v>
      </c>
      <c r="F748" s="48">
        <v>2</v>
      </c>
      <c r="G748" s="134">
        <v>0</v>
      </c>
      <c r="H748" s="134">
        <v>0</v>
      </c>
    </row>
    <row r="749" spans="2:8" x14ac:dyDescent="0.25">
      <c r="B749" s="48" t="s">
        <v>2941</v>
      </c>
      <c r="C749" s="48">
        <v>9</v>
      </c>
      <c r="D749" s="48">
        <v>12</v>
      </c>
      <c r="E749" s="48">
        <v>18</v>
      </c>
      <c r="F749" s="48">
        <v>5</v>
      </c>
      <c r="G749" s="134">
        <v>37918843.545376323</v>
      </c>
      <c r="H749" s="39">
        <v>3229766</v>
      </c>
    </row>
    <row r="750" spans="2:8" x14ac:dyDescent="0.25">
      <c r="B750" s="48" t="s">
        <v>2942</v>
      </c>
      <c r="C750" s="48">
        <v>9</v>
      </c>
      <c r="D750" s="48">
        <v>12</v>
      </c>
      <c r="E750" s="48">
        <v>18</v>
      </c>
      <c r="F750" s="48">
        <v>5</v>
      </c>
      <c r="G750" s="134">
        <v>0</v>
      </c>
      <c r="H750" s="134">
        <v>0</v>
      </c>
    </row>
    <row r="751" spans="2:8" x14ac:dyDescent="0.25">
      <c r="B751" s="48" t="s">
        <v>2943</v>
      </c>
      <c r="C751" s="48">
        <v>10</v>
      </c>
      <c r="D751" s="48">
        <v>13</v>
      </c>
      <c r="E751" s="48">
        <v>15</v>
      </c>
      <c r="F751" s="48">
        <v>3</v>
      </c>
      <c r="G751" s="134">
        <v>2627569.2267230637</v>
      </c>
      <c r="H751" s="39">
        <v>470509</v>
      </c>
    </row>
    <row r="752" spans="2:8" x14ac:dyDescent="0.25">
      <c r="B752" s="48" t="s">
        <v>2171</v>
      </c>
      <c r="C752" s="48">
        <v>1</v>
      </c>
      <c r="D752" s="48">
        <v>2</v>
      </c>
      <c r="E752" s="48">
        <v>2</v>
      </c>
      <c r="F752" s="48">
        <v>2</v>
      </c>
      <c r="G752" s="134">
        <v>0</v>
      </c>
      <c r="H752" s="134">
        <v>0</v>
      </c>
    </row>
    <row r="753" spans="2:8" x14ac:dyDescent="0.25">
      <c r="B753" s="48" t="s">
        <v>2944</v>
      </c>
      <c r="C753" s="48">
        <v>9</v>
      </c>
      <c r="D753" s="48">
        <v>11</v>
      </c>
      <c r="E753" s="48">
        <v>13</v>
      </c>
      <c r="F753" s="48">
        <v>1</v>
      </c>
      <c r="G753" s="134">
        <v>0</v>
      </c>
      <c r="H753" s="134">
        <v>0</v>
      </c>
    </row>
    <row r="754" spans="2:8" x14ac:dyDescent="0.25">
      <c r="B754" s="48" t="s">
        <v>2945</v>
      </c>
      <c r="C754" s="48">
        <v>7</v>
      </c>
      <c r="D754" s="48">
        <v>10</v>
      </c>
      <c r="E754" s="48">
        <v>37</v>
      </c>
      <c r="F754" s="48">
        <v>5</v>
      </c>
      <c r="G754" s="134">
        <v>216568140.48272783</v>
      </c>
      <c r="H754" s="39">
        <v>6645307</v>
      </c>
    </row>
    <row r="755" spans="2:8" x14ac:dyDescent="0.25">
      <c r="B755" s="48" t="s">
        <v>2946</v>
      </c>
      <c r="C755" s="48">
        <v>7</v>
      </c>
      <c r="D755" s="48">
        <v>10</v>
      </c>
      <c r="E755" s="48">
        <v>37</v>
      </c>
      <c r="F755" s="48">
        <v>5</v>
      </c>
      <c r="G755" s="134">
        <v>0</v>
      </c>
      <c r="H755" s="134">
        <v>0</v>
      </c>
    </row>
    <row r="756" spans="2:8" x14ac:dyDescent="0.25">
      <c r="B756" s="48" t="s">
        <v>2947</v>
      </c>
      <c r="C756" s="48">
        <v>6</v>
      </c>
      <c r="D756" s="48">
        <v>11</v>
      </c>
      <c r="E756" s="48">
        <v>31</v>
      </c>
      <c r="F756" s="48">
        <v>8</v>
      </c>
      <c r="G756" s="134">
        <v>466312326.2122879</v>
      </c>
      <c r="H756" s="39">
        <v>9346708</v>
      </c>
    </row>
    <row r="757" spans="2:8" x14ac:dyDescent="0.25">
      <c r="B757" s="48" t="s">
        <v>2948</v>
      </c>
      <c r="C757" s="48">
        <v>6</v>
      </c>
      <c r="D757" s="48">
        <v>11</v>
      </c>
      <c r="E757" s="48">
        <v>31</v>
      </c>
      <c r="F757" s="48">
        <v>8</v>
      </c>
      <c r="G757" s="134">
        <v>0</v>
      </c>
      <c r="H757" s="134">
        <v>0</v>
      </c>
    </row>
    <row r="758" spans="2:8" x14ac:dyDescent="0.25">
      <c r="B758" s="48" t="s">
        <v>2949</v>
      </c>
      <c r="C758" s="48">
        <v>1</v>
      </c>
      <c r="D758" s="48">
        <v>1</v>
      </c>
      <c r="E758" s="48">
        <v>1</v>
      </c>
      <c r="F758" s="48">
        <v>1</v>
      </c>
      <c r="G758" s="134">
        <v>1965960.61832961</v>
      </c>
      <c r="H758" s="39">
        <v>14125</v>
      </c>
    </row>
    <row r="759" spans="2:8" x14ac:dyDescent="0.25">
      <c r="B759" s="48" t="s">
        <v>2950</v>
      </c>
      <c r="C759" s="48">
        <v>1</v>
      </c>
      <c r="D759" s="48">
        <v>1</v>
      </c>
      <c r="E759" s="48">
        <v>1</v>
      </c>
      <c r="F759" s="48">
        <v>1</v>
      </c>
      <c r="G759" s="134">
        <v>0</v>
      </c>
      <c r="H759" s="134">
        <v>0</v>
      </c>
    </row>
    <row r="760" spans="2:8" x14ac:dyDescent="0.25">
      <c r="B760" s="48" t="s">
        <v>2951</v>
      </c>
      <c r="C760" s="48">
        <v>12</v>
      </c>
      <c r="D760" s="48">
        <v>14</v>
      </c>
      <c r="E760" s="48">
        <v>53</v>
      </c>
      <c r="F760" s="48">
        <v>3</v>
      </c>
      <c r="G760" s="134">
        <v>124380181.39328395</v>
      </c>
      <c r="H760" s="39">
        <v>3752325</v>
      </c>
    </row>
    <row r="761" spans="2:8" x14ac:dyDescent="0.25">
      <c r="B761" s="48" t="s">
        <v>2952</v>
      </c>
      <c r="C761" s="48">
        <v>12</v>
      </c>
      <c r="D761" s="48">
        <v>14</v>
      </c>
      <c r="E761" s="48">
        <v>53</v>
      </c>
      <c r="F761" s="48">
        <v>3</v>
      </c>
      <c r="G761" s="134">
        <v>0</v>
      </c>
      <c r="H761" s="134">
        <v>0</v>
      </c>
    </row>
    <row r="762" spans="2:8" x14ac:dyDescent="0.25">
      <c r="B762" s="48" t="s">
        <v>2953</v>
      </c>
      <c r="C762" s="48">
        <v>16</v>
      </c>
      <c r="D762" s="48">
        <v>20</v>
      </c>
      <c r="E762" s="48">
        <v>23</v>
      </c>
      <c r="F762" s="48">
        <v>4</v>
      </c>
      <c r="G762" s="134">
        <v>210025802.42168444</v>
      </c>
      <c r="H762" s="39">
        <v>9580520</v>
      </c>
    </row>
    <row r="763" spans="2:8" x14ac:dyDescent="0.25">
      <c r="B763" s="48" t="s">
        <v>2954</v>
      </c>
      <c r="C763" s="48">
        <v>14</v>
      </c>
      <c r="D763" s="48">
        <v>17</v>
      </c>
      <c r="E763" s="48">
        <v>20</v>
      </c>
      <c r="F763" s="48">
        <v>1</v>
      </c>
      <c r="G763" s="134">
        <v>0</v>
      </c>
      <c r="H763" s="134">
        <v>0</v>
      </c>
    </row>
    <row r="764" spans="2:8" x14ac:dyDescent="0.25">
      <c r="B764" s="48" t="s">
        <v>2955</v>
      </c>
      <c r="C764" s="48">
        <v>3</v>
      </c>
      <c r="D764" s="48">
        <v>3</v>
      </c>
      <c r="E764" s="48">
        <v>3</v>
      </c>
      <c r="F764" s="48">
        <v>3</v>
      </c>
      <c r="G764" s="134">
        <v>0</v>
      </c>
      <c r="H764" s="134">
        <v>0</v>
      </c>
    </row>
    <row r="765" spans="2:8" x14ac:dyDescent="0.25">
      <c r="B765" s="48" t="s">
        <v>2956</v>
      </c>
      <c r="C765" s="48">
        <v>3</v>
      </c>
      <c r="D765" s="48">
        <v>3</v>
      </c>
      <c r="E765" s="48">
        <v>4</v>
      </c>
      <c r="F765" s="48">
        <v>3</v>
      </c>
      <c r="G765" s="134">
        <v>35450202.949596278</v>
      </c>
      <c r="H765" s="39">
        <v>1065249</v>
      </c>
    </row>
    <row r="766" spans="2:8" x14ac:dyDescent="0.25">
      <c r="B766" s="48" t="s">
        <v>2957</v>
      </c>
      <c r="C766" s="48">
        <v>1</v>
      </c>
      <c r="D766" s="48">
        <v>1</v>
      </c>
      <c r="E766" s="48">
        <v>1</v>
      </c>
      <c r="F766" s="48">
        <v>1</v>
      </c>
      <c r="G766" s="134">
        <v>0</v>
      </c>
      <c r="H766" s="134">
        <v>0</v>
      </c>
    </row>
    <row r="767" spans="2:8" x14ac:dyDescent="0.25">
      <c r="B767" s="48" t="s">
        <v>2958</v>
      </c>
      <c r="C767" s="48">
        <v>2</v>
      </c>
      <c r="D767" s="48">
        <v>2</v>
      </c>
      <c r="E767" s="48">
        <v>3</v>
      </c>
      <c r="F767" s="48">
        <v>2</v>
      </c>
      <c r="G767" s="134">
        <v>0</v>
      </c>
      <c r="H767" s="134">
        <v>0</v>
      </c>
    </row>
    <row r="768" spans="2:8" x14ac:dyDescent="0.25">
      <c r="B768" s="48" t="s">
        <v>2959</v>
      </c>
      <c r="C768" s="48">
        <v>7</v>
      </c>
      <c r="D768" s="48">
        <v>7</v>
      </c>
      <c r="E768" s="48">
        <v>7</v>
      </c>
      <c r="F768" s="48">
        <v>3</v>
      </c>
      <c r="G768" s="134">
        <v>93416131.484014735</v>
      </c>
      <c r="H768" s="39">
        <v>141730</v>
      </c>
    </row>
    <row r="769" spans="2:8" x14ac:dyDescent="0.25">
      <c r="B769" s="48" t="s">
        <v>2960</v>
      </c>
      <c r="C769" s="48">
        <v>7</v>
      </c>
      <c r="D769" s="48">
        <v>7</v>
      </c>
      <c r="E769" s="48">
        <v>7</v>
      </c>
      <c r="F769" s="48">
        <v>3</v>
      </c>
      <c r="G769" s="134">
        <v>0</v>
      </c>
      <c r="H769" s="134">
        <v>0</v>
      </c>
    </row>
    <row r="770" spans="2:8" x14ac:dyDescent="0.25">
      <c r="B770" s="48" t="s">
        <v>2961</v>
      </c>
      <c r="C770" s="48">
        <v>4</v>
      </c>
      <c r="D770" s="48">
        <v>4</v>
      </c>
      <c r="E770" s="48">
        <v>7</v>
      </c>
      <c r="F770" s="48">
        <v>5</v>
      </c>
      <c r="G770" s="134">
        <v>108086019.99633467</v>
      </c>
      <c r="H770" s="39">
        <v>1729295905</v>
      </c>
    </row>
    <row r="771" spans="2:8" x14ac:dyDescent="0.25">
      <c r="B771" s="48" t="s">
        <v>2962</v>
      </c>
      <c r="C771" s="48">
        <v>4</v>
      </c>
      <c r="D771" s="48">
        <v>4</v>
      </c>
      <c r="E771" s="48">
        <v>7</v>
      </c>
      <c r="F771" s="48">
        <v>5</v>
      </c>
      <c r="G771" s="134">
        <v>108086020.08049215</v>
      </c>
      <c r="H771" s="39">
        <v>1729295905</v>
      </c>
    </row>
    <row r="772" spans="2:8" x14ac:dyDescent="0.25">
      <c r="B772" s="48" t="s">
        <v>2963</v>
      </c>
      <c r="C772" s="48">
        <v>4</v>
      </c>
      <c r="D772" s="48">
        <v>4</v>
      </c>
      <c r="E772" s="48">
        <v>7</v>
      </c>
      <c r="F772" s="48">
        <v>5</v>
      </c>
      <c r="G772" s="134">
        <v>0</v>
      </c>
      <c r="H772" s="134">
        <v>0</v>
      </c>
    </row>
    <row r="773" spans="2:8" x14ac:dyDescent="0.25">
      <c r="B773" s="48" t="s">
        <v>2964</v>
      </c>
      <c r="C773" s="48">
        <v>54</v>
      </c>
      <c r="D773" s="48">
        <v>183</v>
      </c>
      <c r="E773" s="48">
        <v>366</v>
      </c>
      <c r="F773" s="48">
        <v>38</v>
      </c>
      <c r="G773" s="134">
        <v>1280704808.7231462</v>
      </c>
      <c r="H773" s="39">
        <v>139428189</v>
      </c>
    </row>
    <row r="774" spans="2:8" x14ac:dyDescent="0.25">
      <c r="B774" s="48" t="s">
        <v>2965</v>
      </c>
      <c r="C774" s="48">
        <v>22</v>
      </c>
      <c r="D774" s="48">
        <v>34</v>
      </c>
      <c r="E774" s="48">
        <v>71</v>
      </c>
      <c r="F774" s="48">
        <v>14</v>
      </c>
      <c r="G774" s="134">
        <v>701746662.2829206</v>
      </c>
      <c r="H774" s="39">
        <v>62447409</v>
      </c>
    </row>
    <row r="775" spans="2:8" x14ac:dyDescent="0.25">
      <c r="B775" s="48" t="s">
        <v>2966</v>
      </c>
      <c r="C775" s="48">
        <v>22</v>
      </c>
      <c r="D775" s="48">
        <v>34</v>
      </c>
      <c r="E775" s="48">
        <v>71</v>
      </c>
      <c r="F775" s="48">
        <v>14</v>
      </c>
      <c r="G775" s="134">
        <v>0</v>
      </c>
      <c r="H775" s="134">
        <v>0</v>
      </c>
    </row>
    <row r="776" spans="2:8" x14ac:dyDescent="0.25">
      <c r="B776" s="48" t="s">
        <v>2967</v>
      </c>
      <c r="C776" s="48">
        <v>42</v>
      </c>
      <c r="D776" s="48">
        <v>129</v>
      </c>
      <c r="E776" s="48">
        <v>258</v>
      </c>
      <c r="F776" s="48">
        <v>19</v>
      </c>
      <c r="G776" s="134">
        <v>446276974.11413151</v>
      </c>
      <c r="H776" s="39">
        <v>61748165</v>
      </c>
    </row>
    <row r="777" spans="2:8" x14ac:dyDescent="0.25">
      <c r="B777" s="48" t="s">
        <v>2968</v>
      </c>
      <c r="C777" s="48">
        <v>42</v>
      </c>
      <c r="D777" s="48">
        <v>129</v>
      </c>
      <c r="E777" s="48">
        <v>258</v>
      </c>
      <c r="F777" s="48">
        <v>19</v>
      </c>
      <c r="G777" s="134">
        <v>0</v>
      </c>
      <c r="H777" s="134">
        <v>0</v>
      </c>
    </row>
    <row r="778" spans="2:8" x14ac:dyDescent="0.25">
      <c r="B778" s="48" t="s">
        <v>2969</v>
      </c>
      <c r="C778" s="48">
        <v>15</v>
      </c>
      <c r="D778" s="48">
        <v>20</v>
      </c>
      <c r="E778" s="48">
        <v>37</v>
      </c>
      <c r="F778" s="48">
        <v>6</v>
      </c>
      <c r="G778" s="134">
        <v>132681161.34463781</v>
      </c>
      <c r="H778" s="39">
        <v>15232615</v>
      </c>
    </row>
    <row r="779" spans="2:8" x14ac:dyDescent="0.25">
      <c r="B779" s="48" t="s">
        <v>2970</v>
      </c>
      <c r="C779" s="48">
        <v>12</v>
      </c>
      <c r="D779" s="48">
        <v>16</v>
      </c>
      <c r="E779" s="48">
        <v>31</v>
      </c>
      <c r="F779" s="48">
        <v>3</v>
      </c>
      <c r="G779" s="134">
        <v>0</v>
      </c>
      <c r="H779" s="134">
        <v>0</v>
      </c>
    </row>
    <row r="780" spans="2:8" x14ac:dyDescent="0.25">
      <c r="B780" s="48" t="s">
        <v>2971</v>
      </c>
      <c r="C780" s="48">
        <v>4</v>
      </c>
      <c r="D780" s="48">
        <v>4</v>
      </c>
      <c r="E780" s="48">
        <v>6</v>
      </c>
      <c r="F780" s="48">
        <v>4</v>
      </c>
      <c r="G780" s="134">
        <v>0</v>
      </c>
      <c r="H780" s="134">
        <v>0</v>
      </c>
    </row>
    <row r="781" spans="2:8" x14ac:dyDescent="0.25">
      <c r="B781" s="48" t="s">
        <v>2972</v>
      </c>
      <c r="C781" s="48">
        <v>40</v>
      </c>
      <c r="D781" s="48">
        <v>118</v>
      </c>
      <c r="E781" s="48">
        <v>193</v>
      </c>
      <c r="F781" s="48">
        <v>20</v>
      </c>
      <c r="G781" s="134">
        <v>604009938.21226442</v>
      </c>
      <c r="H781" s="39">
        <v>70560113</v>
      </c>
    </row>
    <row r="782" spans="2:8" x14ac:dyDescent="0.25">
      <c r="B782" s="48" t="s">
        <v>2973</v>
      </c>
      <c r="C782" s="48">
        <v>40</v>
      </c>
      <c r="D782" s="48">
        <v>118</v>
      </c>
      <c r="E782" s="48">
        <v>193</v>
      </c>
      <c r="F782" s="48">
        <v>20</v>
      </c>
      <c r="G782" s="134">
        <v>604009938.68255615</v>
      </c>
      <c r="H782" s="39">
        <v>70560113</v>
      </c>
    </row>
    <row r="783" spans="2:8" x14ac:dyDescent="0.25">
      <c r="B783" s="48" t="s">
        <v>2974</v>
      </c>
      <c r="C783" s="48">
        <v>40</v>
      </c>
      <c r="D783" s="48">
        <v>118</v>
      </c>
      <c r="E783" s="48">
        <v>193</v>
      </c>
      <c r="F783" s="48">
        <v>20</v>
      </c>
      <c r="G783" s="134">
        <v>0</v>
      </c>
      <c r="H783" s="134">
        <v>0</v>
      </c>
    </row>
    <row r="784" spans="2:8" x14ac:dyDescent="0.25">
      <c r="B784" s="48" t="s">
        <v>2975</v>
      </c>
      <c r="C784" s="48">
        <v>2</v>
      </c>
      <c r="D784" s="48">
        <v>2</v>
      </c>
      <c r="E784" s="48">
        <v>4</v>
      </c>
      <c r="F784" s="48">
        <v>2</v>
      </c>
      <c r="G784" s="134">
        <v>46888416.431466863</v>
      </c>
      <c r="H784" s="39">
        <v>57580</v>
      </c>
    </row>
    <row r="785" spans="2:8" x14ac:dyDescent="0.25">
      <c r="B785" s="48" t="s">
        <v>2976</v>
      </c>
      <c r="C785" s="48">
        <v>2</v>
      </c>
      <c r="D785" s="48">
        <v>2</v>
      </c>
      <c r="E785" s="48">
        <v>4</v>
      </c>
      <c r="F785" s="48">
        <v>2</v>
      </c>
      <c r="G785" s="134">
        <v>46888416.467974924</v>
      </c>
      <c r="H785" s="39">
        <v>57580</v>
      </c>
    </row>
    <row r="786" spans="2:8" x14ac:dyDescent="0.25">
      <c r="B786" s="48" t="s">
        <v>2977</v>
      </c>
      <c r="C786" s="48">
        <v>2</v>
      </c>
      <c r="D786" s="48">
        <v>2</v>
      </c>
      <c r="E786" s="48">
        <v>4</v>
      </c>
      <c r="F786" s="48">
        <v>2</v>
      </c>
      <c r="G786" s="134">
        <v>0</v>
      </c>
      <c r="H786" s="134">
        <v>0</v>
      </c>
    </row>
    <row r="787" spans="2:8" x14ac:dyDescent="0.25">
      <c r="B787" s="48" t="s">
        <v>2978</v>
      </c>
      <c r="C787" s="48">
        <v>38</v>
      </c>
      <c r="D787" s="48">
        <v>250</v>
      </c>
      <c r="E787" s="48">
        <v>322</v>
      </c>
      <c r="F787" s="48">
        <v>110</v>
      </c>
      <c r="G787" s="134">
        <v>1559892640.0096641</v>
      </c>
      <c r="H787" s="39">
        <v>97375886</v>
      </c>
    </row>
    <row r="788" spans="2:8" x14ac:dyDescent="0.25">
      <c r="B788" s="48" t="s">
        <v>2979</v>
      </c>
      <c r="C788" s="48">
        <v>32</v>
      </c>
      <c r="D788" s="48">
        <v>233</v>
      </c>
      <c r="E788" s="48">
        <v>304</v>
      </c>
      <c r="F788" s="48">
        <v>98</v>
      </c>
      <c r="G788" s="134">
        <v>1467919050.8988247</v>
      </c>
      <c r="H788" s="39">
        <v>85838959</v>
      </c>
    </row>
    <row r="789" spans="2:8" x14ac:dyDescent="0.25">
      <c r="B789" s="48" t="s">
        <v>2980</v>
      </c>
      <c r="C789" s="48">
        <v>15</v>
      </c>
      <c r="D789" s="48">
        <v>27</v>
      </c>
      <c r="E789" s="48">
        <v>34</v>
      </c>
      <c r="F789" s="48">
        <v>10</v>
      </c>
      <c r="G789" s="134">
        <v>49990204.200551502</v>
      </c>
      <c r="H789" s="39">
        <v>5066196</v>
      </c>
    </row>
    <row r="790" spans="2:8" x14ac:dyDescent="0.25">
      <c r="B790" s="48" t="s">
        <v>2981</v>
      </c>
      <c r="C790" s="48">
        <v>15</v>
      </c>
      <c r="D790" s="48">
        <v>27</v>
      </c>
      <c r="E790" s="48">
        <v>34</v>
      </c>
      <c r="F790" s="48">
        <v>10</v>
      </c>
      <c r="G790" s="134">
        <v>0</v>
      </c>
      <c r="H790" s="134">
        <v>0</v>
      </c>
    </row>
    <row r="791" spans="2:8" x14ac:dyDescent="0.25">
      <c r="B791" s="48" t="s">
        <v>2982</v>
      </c>
      <c r="C791" s="48">
        <v>6</v>
      </c>
      <c r="D791" s="48">
        <v>13</v>
      </c>
      <c r="E791" s="48">
        <v>17</v>
      </c>
      <c r="F791" s="48">
        <v>5</v>
      </c>
      <c r="G791" s="134">
        <v>64094672.160380088</v>
      </c>
      <c r="H791" s="39">
        <v>4837281</v>
      </c>
    </row>
    <row r="792" spans="2:8" x14ac:dyDescent="0.25">
      <c r="B792" s="48" t="s">
        <v>2983</v>
      </c>
      <c r="C792" s="48">
        <v>6</v>
      </c>
      <c r="D792" s="48">
        <v>13</v>
      </c>
      <c r="E792" s="48">
        <v>17</v>
      </c>
      <c r="F792" s="48">
        <v>5</v>
      </c>
      <c r="G792" s="134">
        <v>0</v>
      </c>
      <c r="H792" s="134">
        <v>0</v>
      </c>
    </row>
    <row r="793" spans="2:8" x14ac:dyDescent="0.25">
      <c r="B793" s="48" t="s">
        <v>2984</v>
      </c>
      <c r="C793" s="48">
        <v>12</v>
      </c>
      <c r="D793" s="48">
        <v>27</v>
      </c>
      <c r="E793" s="48">
        <v>36</v>
      </c>
      <c r="F793" s="48">
        <v>10</v>
      </c>
      <c r="G793" s="134">
        <v>116989464.11060274</v>
      </c>
      <c r="H793" s="39">
        <v>8603290</v>
      </c>
    </row>
    <row r="794" spans="2:8" x14ac:dyDescent="0.25">
      <c r="B794" s="48" t="s">
        <v>2985</v>
      </c>
      <c r="C794" s="48">
        <v>12</v>
      </c>
      <c r="D794" s="48">
        <v>27</v>
      </c>
      <c r="E794" s="48">
        <v>36</v>
      </c>
      <c r="F794" s="48">
        <v>10</v>
      </c>
      <c r="G794" s="134">
        <v>0</v>
      </c>
      <c r="H794" s="134">
        <v>0</v>
      </c>
    </row>
    <row r="795" spans="2:8" x14ac:dyDescent="0.25">
      <c r="B795" s="48" t="s">
        <v>2986</v>
      </c>
      <c r="C795" s="48">
        <v>2</v>
      </c>
      <c r="D795" s="48">
        <v>2</v>
      </c>
      <c r="E795" s="48">
        <v>2</v>
      </c>
      <c r="F795" s="48">
        <v>1</v>
      </c>
      <c r="G795" s="134">
        <v>1468384.9083120329</v>
      </c>
      <c r="H795" s="39">
        <v>28771</v>
      </c>
    </row>
    <row r="796" spans="2:8" x14ac:dyDescent="0.25">
      <c r="B796" s="48" t="s">
        <v>2987</v>
      </c>
      <c r="C796" s="48">
        <v>2</v>
      </c>
      <c r="D796" s="48">
        <v>2</v>
      </c>
      <c r="E796" s="48">
        <v>2</v>
      </c>
      <c r="F796" s="48">
        <v>1</v>
      </c>
      <c r="G796" s="134">
        <v>0</v>
      </c>
      <c r="H796" s="134">
        <v>0</v>
      </c>
    </row>
    <row r="797" spans="2:8" x14ac:dyDescent="0.25">
      <c r="B797" s="48" t="s">
        <v>2988</v>
      </c>
      <c r="C797" s="48">
        <v>23</v>
      </c>
      <c r="D797" s="48">
        <v>88</v>
      </c>
      <c r="E797" s="48">
        <v>120</v>
      </c>
      <c r="F797" s="48">
        <v>20</v>
      </c>
      <c r="G797" s="134">
        <v>598707909.43091393</v>
      </c>
      <c r="H797" s="39">
        <v>26791751</v>
      </c>
    </row>
    <row r="798" spans="2:8" x14ac:dyDescent="0.25">
      <c r="B798" s="48" t="s">
        <v>2989</v>
      </c>
      <c r="C798" s="48">
        <v>2</v>
      </c>
      <c r="D798" s="48">
        <v>2</v>
      </c>
      <c r="E798" s="48">
        <v>2</v>
      </c>
      <c r="F798" s="48">
        <v>2</v>
      </c>
      <c r="G798" s="134">
        <v>0</v>
      </c>
      <c r="H798" s="134">
        <v>0</v>
      </c>
    </row>
    <row r="799" spans="2:8" x14ac:dyDescent="0.25">
      <c r="B799" s="48" t="s">
        <v>2990</v>
      </c>
      <c r="C799" s="48">
        <v>23</v>
      </c>
      <c r="D799" s="48">
        <v>86</v>
      </c>
      <c r="E799" s="48">
        <v>118</v>
      </c>
      <c r="F799" s="48">
        <v>18</v>
      </c>
      <c r="G799" s="134">
        <v>0</v>
      </c>
      <c r="H799" s="134">
        <v>0</v>
      </c>
    </row>
    <row r="800" spans="2:8" x14ac:dyDescent="0.25">
      <c r="B800" s="48" t="s">
        <v>2991</v>
      </c>
      <c r="C800" s="48">
        <v>4</v>
      </c>
      <c r="D800" s="48">
        <v>7</v>
      </c>
      <c r="E800" s="48">
        <v>8</v>
      </c>
      <c r="F800" s="48">
        <v>4</v>
      </c>
      <c r="G800" s="134">
        <v>11731274.820310645</v>
      </c>
      <c r="H800" s="39">
        <v>1642968</v>
      </c>
    </row>
    <row r="801" spans="2:8" x14ac:dyDescent="0.25">
      <c r="B801" s="48" t="s">
        <v>2992</v>
      </c>
      <c r="C801" s="48">
        <v>4</v>
      </c>
      <c r="D801" s="48">
        <v>7</v>
      </c>
      <c r="E801" s="48">
        <v>8</v>
      </c>
      <c r="F801" s="48">
        <v>4</v>
      </c>
      <c r="G801" s="134">
        <v>0</v>
      </c>
      <c r="H801" s="39">
        <v>1642968</v>
      </c>
    </row>
    <row r="802" spans="2:8" x14ac:dyDescent="0.25">
      <c r="B802" s="48" t="s">
        <v>2993</v>
      </c>
      <c r="C802" s="48">
        <v>9</v>
      </c>
      <c r="D802" s="48">
        <v>22</v>
      </c>
      <c r="E802" s="48">
        <v>25</v>
      </c>
      <c r="F802" s="48">
        <v>17</v>
      </c>
      <c r="G802" s="134">
        <v>143707259.95907083</v>
      </c>
      <c r="H802" s="39">
        <v>20181260</v>
      </c>
    </row>
    <row r="803" spans="2:8" x14ac:dyDescent="0.25">
      <c r="B803" s="48" t="s">
        <v>2994</v>
      </c>
      <c r="C803" s="48">
        <v>2</v>
      </c>
      <c r="D803" s="48">
        <v>3</v>
      </c>
      <c r="E803" s="48">
        <v>4</v>
      </c>
      <c r="F803" s="48">
        <v>3</v>
      </c>
      <c r="G803" s="134">
        <v>0</v>
      </c>
      <c r="H803" s="134">
        <v>0</v>
      </c>
    </row>
    <row r="804" spans="2:8" x14ac:dyDescent="0.25">
      <c r="B804" s="48" t="s">
        <v>2995</v>
      </c>
      <c r="C804" s="48">
        <v>1</v>
      </c>
      <c r="D804" s="48">
        <v>1</v>
      </c>
      <c r="E804" s="48">
        <v>2</v>
      </c>
      <c r="F804" s="48">
        <v>1</v>
      </c>
      <c r="G804" s="134">
        <v>0</v>
      </c>
      <c r="H804" s="134">
        <v>0</v>
      </c>
    </row>
    <row r="805" spans="2:8" x14ac:dyDescent="0.25">
      <c r="B805" s="48" t="s">
        <v>2996</v>
      </c>
      <c r="C805" s="48">
        <v>2</v>
      </c>
      <c r="D805" s="48">
        <v>2</v>
      </c>
      <c r="E805" s="48">
        <v>3</v>
      </c>
      <c r="F805" s="48">
        <v>2</v>
      </c>
      <c r="G805" s="134">
        <v>0</v>
      </c>
      <c r="H805" s="134">
        <v>0</v>
      </c>
    </row>
    <row r="806" spans="2:8" x14ac:dyDescent="0.25">
      <c r="B806" s="48" t="s">
        <v>2997</v>
      </c>
      <c r="C806" s="48">
        <v>8</v>
      </c>
      <c r="D806" s="48">
        <v>13</v>
      </c>
      <c r="E806" s="48">
        <v>13</v>
      </c>
      <c r="F806" s="48">
        <v>10</v>
      </c>
      <c r="G806" s="134">
        <v>0</v>
      </c>
      <c r="H806" s="134">
        <v>0</v>
      </c>
    </row>
    <row r="807" spans="2:8" x14ac:dyDescent="0.25">
      <c r="B807" s="48" t="s">
        <v>2998</v>
      </c>
      <c r="C807" s="48">
        <v>2</v>
      </c>
      <c r="D807" s="48">
        <v>2</v>
      </c>
      <c r="E807" s="48">
        <v>2</v>
      </c>
      <c r="F807" s="48">
        <v>1</v>
      </c>
      <c r="G807" s="134">
        <v>0</v>
      </c>
      <c r="H807" s="134">
        <v>0</v>
      </c>
    </row>
    <row r="808" spans="2:8" x14ac:dyDescent="0.25">
      <c r="B808" s="48" t="s">
        <v>2999</v>
      </c>
      <c r="C808" s="48">
        <v>1</v>
      </c>
      <c r="D808" s="48">
        <v>1</v>
      </c>
      <c r="E808" s="48">
        <v>1</v>
      </c>
      <c r="F808" s="48">
        <v>1</v>
      </c>
      <c r="G808" s="134">
        <v>0</v>
      </c>
      <c r="H808" s="134">
        <v>0</v>
      </c>
    </row>
    <row r="809" spans="2:8" x14ac:dyDescent="0.25">
      <c r="B809" s="48" t="s">
        <v>3000</v>
      </c>
      <c r="C809" s="48">
        <v>3</v>
      </c>
      <c r="D809" s="48">
        <v>3</v>
      </c>
      <c r="E809" s="48">
        <v>3</v>
      </c>
      <c r="F809" s="48">
        <v>3</v>
      </c>
      <c r="G809" s="134">
        <v>3242103.9678146681</v>
      </c>
      <c r="H809" s="39">
        <v>588851</v>
      </c>
    </row>
    <row r="810" spans="2:8" x14ac:dyDescent="0.25">
      <c r="B810" s="48" t="s">
        <v>3001</v>
      </c>
      <c r="C810" s="48">
        <v>3</v>
      </c>
      <c r="D810" s="48">
        <v>3</v>
      </c>
      <c r="E810" s="48">
        <v>3</v>
      </c>
      <c r="F810" s="48">
        <v>3</v>
      </c>
      <c r="G810" s="134">
        <v>0</v>
      </c>
      <c r="H810" s="134">
        <v>0</v>
      </c>
    </row>
    <row r="811" spans="2:8" x14ac:dyDescent="0.25">
      <c r="B811" s="48" t="s">
        <v>3002</v>
      </c>
      <c r="C811" s="48">
        <v>8</v>
      </c>
      <c r="D811" s="48">
        <v>19</v>
      </c>
      <c r="E811" s="48">
        <v>25</v>
      </c>
      <c r="F811" s="48">
        <v>13</v>
      </c>
      <c r="G811" s="134">
        <v>185525315.37433597</v>
      </c>
      <c r="H811" s="39">
        <v>14250747</v>
      </c>
    </row>
    <row r="812" spans="2:8" x14ac:dyDescent="0.25">
      <c r="B812" s="48" t="s">
        <v>3003</v>
      </c>
      <c r="C812" s="48">
        <v>8</v>
      </c>
      <c r="D812" s="48">
        <v>18</v>
      </c>
      <c r="E812" s="48">
        <v>24</v>
      </c>
      <c r="F812" s="48">
        <v>12</v>
      </c>
      <c r="G812" s="134">
        <v>0</v>
      </c>
      <c r="H812" s="134">
        <v>0</v>
      </c>
    </row>
    <row r="813" spans="2:8" x14ac:dyDescent="0.25">
      <c r="B813" s="48" t="s">
        <v>3004</v>
      </c>
      <c r="C813" s="48">
        <v>1</v>
      </c>
      <c r="D813" s="48">
        <v>1</v>
      </c>
      <c r="E813" s="48">
        <v>1</v>
      </c>
      <c r="F813" s="48">
        <v>1</v>
      </c>
      <c r="G813" s="134">
        <v>0</v>
      </c>
      <c r="H813" s="134">
        <v>0</v>
      </c>
    </row>
    <row r="814" spans="2:8" x14ac:dyDescent="0.25">
      <c r="B814" s="48" t="s">
        <v>3005</v>
      </c>
      <c r="C814" s="48">
        <v>2</v>
      </c>
      <c r="D814" s="48">
        <v>2</v>
      </c>
      <c r="E814" s="48">
        <v>2</v>
      </c>
      <c r="F814" s="48">
        <v>2</v>
      </c>
      <c r="G814" s="134">
        <v>11945402.561194351</v>
      </c>
      <c r="H814" s="39">
        <v>523607</v>
      </c>
    </row>
    <row r="815" spans="2:8" x14ac:dyDescent="0.25">
      <c r="B815" s="48" t="s">
        <v>3006</v>
      </c>
      <c r="C815" s="48">
        <v>2</v>
      </c>
      <c r="D815" s="48">
        <v>2</v>
      </c>
      <c r="E815" s="48">
        <v>2</v>
      </c>
      <c r="F815" s="48">
        <v>2</v>
      </c>
      <c r="G815" s="134">
        <v>0</v>
      </c>
      <c r="H815" s="134">
        <v>0</v>
      </c>
    </row>
    <row r="816" spans="2:8" x14ac:dyDescent="0.25">
      <c r="B816" s="48" t="s">
        <v>3007</v>
      </c>
      <c r="C816" s="48">
        <v>1</v>
      </c>
      <c r="D816" s="48">
        <v>1</v>
      </c>
      <c r="E816" s="48">
        <v>1</v>
      </c>
      <c r="F816" s="48">
        <v>1</v>
      </c>
      <c r="G816" s="134">
        <v>2965488.5388601031</v>
      </c>
      <c r="H816" s="39">
        <v>193317</v>
      </c>
    </row>
    <row r="817" spans="2:8" x14ac:dyDescent="0.25">
      <c r="B817" s="48" t="s">
        <v>3008</v>
      </c>
      <c r="C817" s="48">
        <v>1</v>
      </c>
      <c r="D817" s="48">
        <v>1</v>
      </c>
      <c r="E817" s="48">
        <v>1</v>
      </c>
      <c r="F817" s="48">
        <v>1</v>
      </c>
      <c r="G817" s="134">
        <v>0</v>
      </c>
      <c r="H817" s="134">
        <v>0</v>
      </c>
    </row>
    <row r="818" spans="2:8" x14ac:dyDescent="0.25">
      <c r="B818" s="48" t="s">
        <v>3009</v>
      </c>
      <c r="C818" s="48">
        <v>3</v>
      </c>
      <c r="D818" s="48">
        <v>4</v>
      </c>
      <c r="E818" s="48">
        <v>4</v>
      </c>
      <c r="F818" s="48">
        <v>4</v>
      </c>
      <c r="G818" s="134">
        <v>202957779.74878657</v>
      </c>
      <c r="H818" s="39">
        <v>109907</v>
      </c>
    </row>
    <row r="819" spans="2:8" x14ac:dyDescent="0.25">
      <c r="B819" s="48" t="s">
        <v>3010</v>
      </c>
      <c r="C819" s="48">
        <v>3</v>
      </c>
      <c r="D819" s="48">
        <v>4</v>
      </c>
      <c r="E819" s="48">
        <v>4</v>
      </c>
      <c r="F819" s="48">
        <v>4</v>
      </c>
      <c r="G819" s="134">
        <v>0</v>
      </c>
      <c r="H819" s="134">
        <v>0</v>
      </c>
    </row>
    <row r="820" spans="2:8" x14ac:dyDescent="0.25">
      <c r="B820" s="48" t="s">
        <v>3011</v>
      </c>
      <c r="C820" s="48">
        <v>10</v>
      </c>
      <c r="D820" s="48">
        <v>13</v>
      </c>
      <c r="E820" s="48">
        <v>21</v>
      </c>
      <c r="F820" s="48">
        <v>7</v>
      </c>
      <c r="G820" s="134">
        <v>60797601.026152238</v>
      </c>
      <c r="H820" s="39">
        <v>2094502</v>
      </c>
    </row>
    <row r="821" spans="2:8" x14ac:dyDescent="0.25">
      <c r="B821" s="48" t="s">
        <v>3012</v>
      </c>
      <c r="C821" s="48">
        <v>10</v>
      </c>
      <c r="D821" s="48">
        <v>13</v>
      </c>
      <c r="E821" s="48">
        <v>21</v>
      </c>
      <c r="F821" s="48">
        <v>7</v>
      </c>
      <c r="G821" s="134">
        <v>0</v>
      </c>
      <c r="H821" s="134">
        <v>0</v>
      </c>
    </row>
    <row r="822" spans="2:8" x14ac:dyDescent="0.25">
      <c r="B822" s="48" t="s">
        <v>3013</v>
      </c>
      <c r="C822" s="48">
        <v>1</v>
      </c>
      <c r="D822" s="48">
        <v>1</v>
      </c>
      <c r="E822" s="48">
        <v>2</v>
      </c>
      <c r="F822" s="48">
        <v>1</v>
      </c>
      <c r="G822" s="134">
        <v>1539487.5431301615</v>
      </c>
      <c r="H822" s="39">
        <v>54608</v>
      </c>
    </row>
    <row r="823" spans="2:8" x14ac:dyDescent="0.25">
      <c r="B823" s="48" t="s">
        <v>3014</v>
      </c>
      <c r="C823" s="48">
        <v>1</v>
      </c>
      <c r="D823" s="48">
        <v>1</v>
      </c>
      <c r="E823" s="48">
        <v>2</v>
      </c>
      <c r="F823" s="48">
        <v>1</v>
      </c>
      <c r="G823" s="134">
        <v>0</v>
      </c>
      <c r="H823" s="134">
        <v>0</v>
      </c>
    </row>
    <row r="824" spans="2:8" x14ac:dyDescent="0.25">
      <c r="B824" s="48" t="s">
        <v>3015</v>
      </c>
      <c r="C824" s="48">
        <v>3</v>
      </c>
      <c r="D824" s="48">
        <v>4</v>
      </c>
      <c r="E824" s="48">
        <v>4</v>
      </c>
      <c r="F824" s="48">
        <v>3</v>
      </c>
      <c r="G824" s="134">
        <v>12256705.411157371</v>
      </c>
      <c r="H824" s="39">
        <v>871903</v>
      </c>
    </row>
    <row r="825" spans="2:8" x14ac:dyDescent="0.25">
      <c r="B825" s="48" t="s">
        <v>3016</v>
      </c>
      <c r="C825" s="48">
        <v>3</v>
      </c>
      <c r="D825" s="48">
        <v>4</v>
      </c>
      <c r="E825" s="48">
        <v>4</v>
      </c>
      <c r="F825" s="48">
        <v>3</v>
      </c>
      <c r="G825" s="134">
        <v>0</v>
      </c>
      <c r="H825" s="134">
        <v>0</v>
      </c>
    </row>
    <row r="826" spans="2:8" x14ac:dyDescent="0.25">
      <c r="B826" s="48" t="s">
        <v>3017</v>
      </c>
      <c r="C826" s="48">
        <v>10</v>
      </c>
      <c r="D826" s="48">
        <v>16</v>
      </c>
      <c r="E826" s="48">
        <v>16</v>
      </c>
      <c r="F826" s="48">
        <v>13</v>
      </c>
      <c r="G826" s="134">
        <v>85848915.988814756</v>
      </c>
      <c r="H826" s="39">
        <v>11032129</v>
      </c>
    </row>
    <row r="827" spans="2:8" x14ac:dyDescent="0.25">
      <c r="B827" s="48" t="s">
        <v>3018</v>
      </c>
      <c r="C827" s="48">
        <v>4</v>
      </c>
      <c r="D827" s="48">
        <v>4</v>
      </c>
      <c r="E827" s="48">
        <v>4</v>
      </c>
      <c r="F827" s="48">
        <v>4</v>
      </c>
      <c r="G827" s="134">
        <v>17428676.986717839</v>
      </c>
      <c r="H827" s="39">
        <v>1570871</v>
      </c>
    </row>
    <row r="828" spans="2:8" x14ac:dyDescent="0.25">
      <c r="B828" s="48" t="s">
        <v>3019</v>
      </c>
      <c r="C828" s="48">
        <v>4</v>
      </c>
      <c r="D828" s="48">
        <v>4</v>
      </c>
      <c r="E828" s="48">
        <v>4</v>
      </c>
      <c r="F828" s="48">
        <v>4</v>
      </c>
      <c r="G828" s="134">
        <v>0</v>
      </c>
      <c r="H828" s="134">
        <v>0</v>
      </c>
    </row>
    <row r="829" spans="2:8" x14ac:dyDescent="0.25">
      <c r="B829" s="48" t="s">
        <v>3020</v>
      </c>
      <c r="C829" s="48">
        <v>6</v>
      </c>
      <c r="D829" s="48">
        <v>9</v>
      </c>
      <c r="E829" s="48">
        <v>9</v>
      </c>
      <c r="F829" s="48">
        <v>6</v>
      </c>
      <c r="G829" s="134">
        <v>42106381.22767441</v>
      </c>
      <c r="H829" s="39">
        <v>5607366</v>
      </c>
    </row>
    <row r="830" spans="2:8" x14ac:dyDescent="0.25">
      <c r="B830" s="48" t="s">
        <v>3021</v>
      </c>
      <c r="C830" s="48">
        <v>6</v>
      </c>
      <c r="D830" s="48">
        <v>9</v>
      </c>
      <c r="E830" s="48">
        <v>9</v>
      </c>
      <c r="F830" s="48">
        <v>6</v>
      </c>
      <c r="G830" s="134">
        <v>0</v>
      </c>
      <c r="H830" s="134">
        <v>0</v>
      </c>
    </row>
    <row r="831" spans="2:8" x14ac:dyDescent="0.25">
      <c r="B831" s="48" t="s">
        <v>3022</v>
      </c>
      <c r="C831" s="48">
        <v>3</v>
      </c>
      <c r="D831" s="48">
        <v>3</v>
      </c>
      <c r="E831" s="48">
        <v>3</v>
      </c>
      <c r="F831" s="48">
        <v>3</v>
      </c>
      <c r="G831" s="134">
        <v>26313856.711394798</v>
      </c>
      <c r="H831" s="39">
        <v>3853892</v>
      </c>
    </row>
    <row r="832" spans="2:8" x14ac:dyDescent="0.25">
      <c r="B832" s="48" t="s">
        <v>3023</v>
      </c>
      <c r="C832" s="48">
        <v>3</v>
      </c>
      <c r="D832" s="48">
        <v>3</v>
      </c>
      <c r="E832" s="48">
        <v>3</v>
      </c>
      <c r="F832" s="48">
        <v>3</v>
      </c>
      <c r="G832" s="134">
        <v>0</v>
      </c>
      <c r="H832" s="134">
        <v>0</v>
      </c>
    </row>
    <row r="833" spans="2:8" x14ac:dyDescent="0.25">
      <c r="B833" s="48" t="s">
        <v>3024</v>
      </c>
      <c r="C833" s="48">
        <v>1</v>
      </c>
      <c r="D833" s="48">
        <v>1</v>
      </c>
      <c r="E833" s="48">
        <v>2</v>
      </c>
      <c r="F833" s="48">
        <v>1</v>
      </c>
      <c r="G833" s="134">
        <v>6124673.4657333409</v>
      </c>
      <c r="H833" s="39">
        <v>504798</v>
      </c>
    </row>
    <row r="834" spans="2:8" x14ac:dyDescent="0.25">
      <c r="B834" s="48" t="s">
        <v>3025</v>
      </c>
      <c r="C834" s="48">
        <v>1</v>
      </c>
      <c r="D834" s="48">
        <v>1</v>
      </c>
      <c r="E834" s="48">
        <v>2</v>
      </c>
      <c r="F834" s="48">
        <v>1</v>
      </c>
      <c r="G834" s="134">
        <v>6124673.4705021083</v>
      </c>
      <c r="H834" s="39">
        <v>504798</v>
      </c>
    </row>
    <row r="835" spans="2:8" x14ac:dyDescent="0.25">
      <c r="B835" s="48" t="s">
        <v>3026</v>
      </c>
      <c r="C835" s="48">
        <v>1</v>
      </c>
      <c r="D835" s="48">
        <v>1</v>
      </c>
      <c r="E835" s="48">
        <v>2</v>
      </c>
      <c r="F835" s="48">
        <v>1</v>
      </c>
      <c r="G835" s="134">
        <v>0</v>
      </c>
      <c r="H835" s="134">
        <v>0</v>
      </c>
    </row>
    <row r="836" spans="2:8" x14ac:dyDescent="0.25">
      <c r="B836" s="48" t="s">
        <v>3027</v>
      </c>
      <c r="C836" s="48">
        <v>9</v>
      </c>
      <c r="D836" s="48">
        <v>28</v>
      </c>
      <c r="E836" s="48">
        <v>105</v>
      </c>
      <c r="F836" s="48">
        <v>21</v>
      </c>
      <c r="G836" s="134">
        <v>460259268.1670686</v>
      </c>
      <c r="H836" s="39">
        <v>4386287</v>
      </c>
    </row>
    <row r="837" spans="2:8" x14ac:dyDescent="0.25">
      <c r="B837" s="48" t="s">
        <v>3028</v>
      </c>
      <c r="C837" s="48">
        <v>7</v>
      </c>
      <c r="D837" s="48">
        <v>25</v>
      </c>
      <c r="E837" s="48">
        <v>86</v>
      </c>
      <c r="F837" s="48">
        <v>20</v>
      </c>
      <c r="G837" s="134">
        <v>424918374.94171029</v>
      </c>
      <c r="H837" s="39">
        <v>4371591</v>
      </c>
    </row>
    <row r="838" spans="2:8" x14ac:dyDescent="0.25">
      <c r="B838" s="48" t="s">
        <v>3029</v>
      </c>
      <c r="C838" s="48">
        <v>4</v>
      </c>
      <c r="D838" s="48">
        <v>6</v>
      </c>
      <c r="E838" s="48">
        <v>28</v>
      </c>
      <c r="F838" s="48">
        <v>6</v>
      </c>
      <c r="G838" s="134">
        <v>203261461.08861807</v>
      </c>
      <c r="H838" s="39">
        <v>2903572</v>
      </c>
    </row>
    <row r="839" spans="2:8" x14ac:dyDescent="0.25">
      <c r="B839" s="48" t="s">
        <v>3030</v>
      </c>
      <c r="C839" s="48">
        <v>4</v>
      </c>
      <c r="D839" s="48">
        <v>6</v>
      </c>
      <c r="E839" s="48">
        <v>28</v>
      </c>
      <c r="F839" s="48">
        <v>6</v>
      </c>
      <c r="G839" s="134">
        <v>0</v>
      </c>
      <c r="H839" s="134">
        <v>0</v>
      </c>
    </row>
    <row r="840" spans="2:8" x14ac:dyDescent="0.25">
      <c r="B840" s="48" t="s">
        <v>3031</v>
      </c>
      <c r="C840" s="48">
        <v>3</v>
      </c>
      <c r="D840" s="48">
        <v>7</v>
      </c>
      <c r="E840" s="48">
        <v>26</v>
      </c>
      <c r="F840" s="48">
        <v>4</v>
      </c>
      <c r="G840" s="134">
        <v>95874031.325673029</v>
      </c>
      <c r="H840" s="39">
        <v>113293</v>
      </c>
    </row>
    <row r="841" spans="2:8" x14ac:dyDescent="0.25">
      <c r="B841" s="48" t="s">
        <v>3032</v>
      </c>
      <c r="C841" s="48">
        <v>3</v>
      </c>
      <c r="D841" s="48">
        <v>7</v>
      </c>
      <c r="E841" s="48">
        <v>26</v>
      </c>
      <c r="F841" s="48">
        <v>4</v>
      </c>
      <c r="G841" s="134">
        <v>0</v>
      </c>
      <c r="H841" s="134">
        <v>0</v>
      </c>
    </row>
    <row r="842" spans="2:8" x14ac:dyDescent="0.25">
      <c r="B842" s="48" t="s">
        <v>3033</v>
      </c>
      <c r="C842" s="48">
        <v>2</v>
      </c>
      <c r="D842" s="48">
        <v>2</v>
      </c>
      <c r="E842" s="48">
        <v>5</v>
      </c>
      <c r="F842" s="48">
        <v>1</v>
      </c>
      <c r="G842" s="134">
        <v>1197152.9449245108</v>
      </c>
      <c r="H842" s="39">
        <v>18488</v>
      </c>
    </row>
    <row r="843" spans="2:8" x14ac:dyDescent="0.25">
      <c r="B843" s="48" t="s">
        <v>3034</v>
      </c>
      <c r="C843" s="48">
        <v>2</v>
      </c>
      <c r="D843" s="48">
        <v>2</v>
      </c>
      <c r="E843" s="48">
        <v>5</v>
      </c>
      <c r="F843" s="48">
        <v>1</v>
      </c>
      <c r="G843" s="134">
        <v>0</v>
      </c>
      <c r="H843" s="134">
        <v>0</v>
      </c>
    </row>
    <row r="844" spans="2:8" x14ac:dyDescent="0.25">
      <c r="B844" s="48" t="s">
        <v>3035</v>
      </c>
      <c r="C844" s="48">
        <v>6</v>
      </c>
      <c r="D844" s="48">
        <v>8</v>
      </c>
      <c r="E844" s="48">
        <v>25</v>
      </c>
      <c r="F844" s="48">
        <v>7</v>
      </c>
      <c r="G844" s="134">
        <v>122221733.55416557</v>
      </c>
      <c r="H844" s="39">
        <v>1328444</v>
      </c>
    </row>
    <row r="845" spans="2:8" x14ac:dyDescent="0.25">
      <c r="B845" s="48" t="s">
        <v>3036</v>
      </c>
      <c r="C845" s="48">
        <v>6</v>
      </c>
      <c r="D845" s="48">
        <v>8</v>
      </c>
      <c r="E845" s="48">
        <v>25</v>
      </c>
      <c r="F845" s="48">
        <v>7</v>
      </c>
      <c r="G845" s="134">
        <v>0</v>
      </c>
      <c r="H845" s="134">
        <v>0</v>
      </c>
    </row>
    <row r="846" spans="2:8" x14ac:dyDescent="0.25">
      <c r="B846" s="48" t="s">
        <v>3037</v>
      </c>
      <c r="C846" s="48">
        <v>1</v>
      </c>
      <c r="D846" s="48">
        <v>1</v>
      </c>
      <c r="E846" s="48">
        <v>1</v>
      </c>
      <c r="F846" s="48">
        <v>1</v>
      </c>
      <c r="G846" s="134">
        <v>879742.72201642231</v>
      </c>
      <c r="H846" s="39">
        <v>3420</v>
      </c>
    </row>
    <row r="847" spans="2:8" x14ac:dyDescent="0.25">
      <c r="B847" s="48" t="s">
        <v>3038</v>
      </c>
      <c r="C847" s="48">
        <v>1</v>
      </c>
      <c r="D847" s="48">
        <v>1</v>
      </c>
      <c r="E847" s="48">
        <v>1</v>
      </c>
      <c r="F847" s="48">
        <v>1</v>
      </c>
      <c r="G847" s="134">
        <v>0</v>
      </c>
      <c r="H847" s="134">
        <v>0</v>
      </c>
    </row>
    <row r="848" spans="2:8" x14ac:dyDescent="0.25">
      <c r="B848" s="48" t="s">
        <v>3039</v>
      </c>
      <c r="C848" s="48">
        <v>1</v>
      </c>
      <c r="D848" s="48">
        <v>1</v>
      </c>
      <c r="E848" s="48">
        <v>1</v>
      </c>
      <c r="F848" s="48">
        <v>1</v>
      </c>
      <c r="G848" s="134">
        <v>1484254.5970513013</v>
      </c>
      <c r="H848" s="39">
        <v>4374</v>
      </c>
    </row>
    <row r="849" spans="2:8" x14ac:dyDescent="0.25">
      <c r="B849" s="48" t="s">
        <v>3040</v>
      </c>
      <c r="C849" s="48">
        <v>1</v>
      </c>
      <c r="D849" s="48">
        <v>1</v>
      </c>
      <c r="E849" s="48">
        <v>1</v>
      </c>
      <c r="F849" s="48">
        <v>1</v>
      </c>
      <c r="G849" s="134">
        <v>0</v>
      </c>
      <c r="H849" s="134">
        <v>0</v>
      </c>
    </row>
    <row r="850" spans="2:8" x14ac:dyDescent="0.25">
      <c r="B850" s="48" t="s">
        <v>3041</v>
      </c>
      <c r="C850" s="48">
        <v>2</v>
      </c>
      <c r="D850" s="48">
        <v>3</v>
      </c>
      <c r="E850" s="48">
        <v>19</v>
      </c>
      <c r="F850" s="48">
        <v>2</v>
      </c>
      <c r="G850" s="134">
        <v>35340892.957991637</v>
      </c>
      <c r="H850" s="39">
        <v>14696</v>
      </c>
    </row>
    <row r="851" spans="2:8" x14ac:dyDescent="0.25">
      <c r="B851" s="48" t="s">
        <v>3042</v>
      </c>
      <c r="C851" s="48">
        <v>2</v>
      </c>
      <c r="D851" s="48">
        <v>3</v>
      </c>
      <c r="E851" s="48">
        <v>19</v>
      </c>
      <c r="F851" s="48">
        <v>2</v>
      </c>
      <c r="G851" s="134">
        <v>35340892.985508621</v>
      </c>
      <c r="H851" s="39">
        <v>14696</v>
      </c>
    </row>
    <row r="852" spans="2:8" x14ac:dyDescent="0.25">
      <c r="B852" s="48" t="s">
        <v>3043</v>
      </c>
      <c r="C852" s="48">
        <v>2</v>
      </c>
      <c r="D852" s="48">
        <v>3</v>
      </c>
      <c r="E852" s="48">
        <v>19</v>
      </c>
      <c r="F852" s="48">
        <v>2</v>
      </c>
      <c r="G852" s="134">
        <v>0</v>
      </c>
      <c r="H852" s="134">
        <v>0</v>
      </c>
    </row>
    <row r="853" spans="2:8" x14ac:dyDescent="0.25">
      <c r="B853" s="48" t="s">
        <v>3044</v>
      </c>
      <c r="C853" s="48">
        <v>19</v>
      </c>
      <c r="D853" s="48">
        <v>26</v>
      </c>
      <c r="E853" s="48">
        <v>31</v>
      </c>
      <c r="F853" s="48">
        <v>11</v>
      </c>
      <c r="G853" s="134">
        <v>379048299.10304368</v>
      </c>
      <c r="H853" s="39">
        <v>2297924</v>
      </c>
    </row>
    <row r="854" spans="2:8" x14ac:dyDescent="0.25">
      <c r="B854" s="48" t="s">
        <v>3045</v>
      </c>
      <c r="C854" s="48">
        <v>19</v>
      </c>
      <c r="D854" s="48">
        <v>25</v>
      </c>
      <c r="E854" s="48">
        <v>30</v>
      </c>
      <c r="F854" s="48">
        <v>10</v>
      </c>
      <c r="G854" s="134">
        <v>227065637.79138136</v>
      </c>
      <c r="H854" s="39">
        <v>2234645</v>
      </c>
    </row>
    <row r="855" spans="2:8" x14ac:dyDescent="0.25">
      <c r="B855" s="48" t="s">
        <v>3046</v>
      </c>
      <c r="C855" s="48">
        <v>10</v>
      </c>
      <c r="D855" s="48">
        <v>12</v>
      </c>
      <c r="E855" s="48">
        <v>15</v>
      </c>
      <c r="F855" s="48">
        <v>4</v>
      </c>
      <c r="G855" s="134">
        <v>48426695.888992101</v>
      </c>
      <c r="H855" s="39">
        <v>357913</v>
      </c>
    </row>
    <row r="856" spans="2:8" x14ac:dyDescent="0.25">
      <c r="B856" s="48" t="s">
        <v>3047</v>
      </c>
      <c r="C856" s="48">
        <v>10</v>
      </c>
      <c r="D856" s="48">
        <v>12</v>
      </c>
      <c r="E856" s="48">
        <v>15</v>
      </c>
      <c r="F856" s="48">
        <v>4</v>
      </c>
      <c r="G856" s="134">
        <v>0</v>
      </c>
      <c r="H856" s="134">
        <v>0</v>
      </c>
    </row>
    <row r="857" spans="2:8" x14ac:dyDescent="0.25">
      <c r="B857" s="48" t="s">
        <v>3048</v>
      </c>
      <c r="C857" s="48">
        <v>3</v>
      </c>
      <c r="D857" s="48">
        <v>4</v>
      </c>
      <c r="E857" s="48">
        <v>6</v>
      </c>
      <c r="F857" s="48">
        <v>3</v>
      </c>
      <c r="G857" s="134">
        <v>117074998.71825148</v>
      </c>
      <c r="H857" s="39">
        <v>77287</v>
      </c>
    </row>
    <row r="858" spans="2:8" x14ac:dyDescent="0.25">
      <c r="B858" s="48" t="s">
        <v>3049</v>
      </c>
      <c r="C858" s="48">
        <v>3</v>
      </c>
      <c r="D858" s="48">
        <v>4</v>
      </c>
      <c r="E858" s="48">
        <v>6</v>
      </c>
      <c r="F858" s="48">
        <v>3</v>
      </c>
      <c r="G858" s="134">
        <v>0</v>
      </c>
      <c r="H858" s="134">
        <v>0</v>
      </c>
    </row>
    <row r="859" spans="2:8" x14ac:dyDescent="0.25">
      <c r="B859" s="48" t="s">
        <v>3050</v>
      </c>
      <c r="C859" s="48">
        <v>9</v>
      </c>
      <c r="D859" s="48">
        <v>9</v>
      </c>
      <c r="E859" s="48">
        <v>9</v>
      </c>
      <c r="F859" s="48">
        <v>3</v>
      </c>
      <c r="G859" s="134">
        <v>61563944.280829698</v>
      </c>
      <c r="H859" s="39">
        <v>1799445</v>
      </c>
    </row>
    <row r="860" spans="2:8" x14ac:dyDescent="0.25">
      <c r="B860" s="48" t="s">
        <v>3051</v>
      </c>
      <c r="C860" s="48">
        <v>2</v>
      </c>
      <c r="D860" s="48">
        <v>2</v>
      </c>
      <c r="E860" s="48">
        <v>2</v>
      </c>
      <c r="F860" s="48">
        <v>1</v>
      </c>
      <c r="G860" s="134">
        <v>0</v>
      </c>
      <c r="H860" s="134">
        <v>0</v>
      </c>
    </row>
    <row r="861" spans="2:8" x14ac:dyDescent="0.25">
      <c r="B861" s="48" t="s">
        <v>3052</v>
      </c>
      <c r="C861" s="48">
        <v>7</v>
      </c>
      <c r="D861" s="48">
        <v>7</v>
      </c>
      <c r="E861" s="48">
        <v>7</v>
      </c>
      <c r="F861" s="48">
        <v>2</v>
      </c>
      <c r="G861" s="134">
        <v>0</v>
      </c>
      <c r="H861" s="134">
        <v>0</v>
      </c>
    </row>
    <row r="862" spans="2:8" x14ac:dyDescent="0.25">
      <c r="B862" s="48" t="s">
        <v>3053</v>
      </c>
      <c r="C862" s="48">
        <v>1</v>
      </c>
      <c r="D862" s="48">
        <v>1</v>
      </c>
      <c r="E862" s="48">
        <v>1</v>
      </c>
      <c r="F862" s="48">
        <v>1</v>
      </c>
      <c r="G862" s="134">
        <v>151982653.5923273</v>
      </c>
      <c r="H862" s="39">
        <v>63279</v>
      </c>
    </row>
    <row r="863" spans="2:8" x14ac:dyDescent="0.25">
      <c r="B863" s="48" t="s">
        <v>3054</v>
      </c>
      <c r="C863" s="48">
        <v>1</v>
      </c>
      <c r="D863" s="48">
        <v>1</v>
      </c>
      <c r="E863" s="48">
        <v>1</v>
      </c>
      <c r="F863" s="48">
        <v>1</v>
      </c>
      <c r="G863" s="134">
        <v>151982653.71066338</v>
      </c>
      <c r="H863" s="39">
        <v>63279</v>
      </c>
    </row>
    <row r="864" spans="2:8" x14ac:dyDescent="0.25">
      <c r="B864" s="48" t="s">
        <v>3055</v>
      </c>
      <c r="C864" s="48">
        <v>1</v>
      </c>
      <c r="D864" s="48">
        <v>1</v>
      </c>
      <c r="E864" s="48">
        <v>1</v>
      </c>
      <c r="F864" s="48">
        <v>1</v>
      </c>
      <c r="G864" s="134">
        <v>0</v>
      </c>
      <c r="H864" s="134">
        <v>0</v>
      </c>
    </row>
    <row r="865" spans="2:2" x14ac:dyDescent="0.25">
      <c r="B865" s="48"/>
    </row>
    <row r="866" spans="2:2" x14ac:dyDescent="0.25">
      <c r="B866" s="48"/>
    </row>
  </sheetData>
  <pageMargins left="0.511811024" right="0.511811024" top="0.78740157499999996" bottom="0.78740157499999996" header="0.31496062000000002" footer="0.31496062000000002"/>
  <pageSetup paperSize="9" orientation="portrait" horizontalDpi="4294967293"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07"/>
  <sheetViews>
    <sheetView showGridLines="0" workbookViewId="0"/>
  </sheetViews>
  <sheetFormatPr defaultColWidth="8.85546875" defaultRowHeight="15" x14ac:dyDescent="0.25"/>
  <cols>
    <col min="2" max="2" width="20.5703125" customWidth="1"/>
    <col min="3" max="3" width="57.7109375" style="127" customWidth="1"/>
    <col min="4" max="4" width="34.85546875" style="3" customWidth="1"/>
    <col min="6" max="6" width="23.5703125" customWidth="1"/>
    <col min="7" max="7" width="10.5703125" style="11" bestFit="1" customWidth="1"/>
    <col min="9" max="9" width="45.42578125" customWidth="1"/>
    <col min="10" max="10" width="11" customWidth="1"/>
  </cols>
  <sheetData>
    <row r="1" spans="1:11" ht="15.75" x14ac:dyDescent="0.25">
      <c r="B1" s="4" t="s">
        <v>9</v>
      </c>
    </row>
    <row r="2" spans="1:11" x14ac:dyDescent="0.25">
      <c r="B2" t="s">
        <v>10</v>
      </c>
      <c r="D2"/>
    </row>
    <row r="3" spans="1:11" x14ac:dyDescent="0.25">
      <c r="D3"/>
    </row>
    <row r="4" spans="1:11" x14ac:dyDescent="0.25">
      <c r="B4" s="6" t="s">
        <v>12</v>
      </c>
    </row>
    <row r="5" spans="1:11" x14ac:dyDescent="0.25">
      <c r="B5" s="119" t="s">
        <v>2201</v>
      </c>
      <c r="C5" s="128"/>
      <c r="D5" s="93"/>
      <c r="E5" s="12"/>
      <c r="F5" s="12"/>
      <c r="G5" s="94"/>
      <c r="H5" s="12"/>
      <c r="I5" s="12"/>
      <c r="J5" s="12"/>
      <c r="K5" s="12"/>
    </row>
    <row r="6" spans="1:11" ht="45.75" customHeight="1" x14ac:dyDescent="0.25">
      <c r="A6" s="110"/>
      <c r="B6" s="123" t="s">
        <v>2162</v>
      </c>
      <c r="C6" s="129" t="s">
        <v>364</v>
      </c>
      <c r="D6" s="124" t="s">
        <v>2</v>
      </c>
      <c r="E6" s="124" t="s">
        <v>3</v>
      </c>
      <c r="F6" s="124" t="s">
        <v>4</v>
      </c>
      <c r="G6" s="125" t="s">
        <v>365</v>
      </c>
      <c r="H6" s="124" t="s">
        <v>366</v>
      </c>
      <c r="I6" s="126" t="s">
        <v>367</v>
      </c>
    </row>
    <row r="7" spans="1:11" x14ac:dyDescent="0.25">
      <c r="A7" s="110"/>
      <c r="B7" s="130">
        <v>1</v>
      </c>
      <c r="C7" s="131" t="s">
        <v>368</v>
      </c>
      <c r="D7" s="130">
        <v>1</v>
      </c>
      <c r="E7" s="130">
        <v>2</v>
      </c>
      <c r="F7" s="130">
        <v>4</v>
      </c>
      <c r="G7" s="132">
        <v>10000</v>
      </c>
      <c r="H7" s="130">
        <v>3</v>
      </c>
      <c r="I7" s="133" t="s">
        <v>2163</v>
      </c>
    </row>
    <row r="8" spans="1:11" x14ac:dyDescent="0.25">
      <c r="A8" s="110"/>
      <c r="B8" s="130">
        <v>2</v>
      </c>
      <c r="C8" s="131" t="s">
        <v>369</v>
      </c>
      <c r="D8" s="130">
        <v>1</v>
      </c>
      <c r="E8" s="130">
        <v>1</v>
      </c>
      <c r="F8" s="130">
        <v>3</v>
      </c>
      <c r="G8" s="132">
        <v>10000</v>
      </c>
      <c r="H8" s="130">
        <v>3</v>
      </c>
      <c r="I8" s="133" t="s">
        <v>2163</v>
      </c>
    </row>
    <row r="9" spans="1:11" x14ac:dyDescent="0.25">
      <c r="A9" s="110"/>
      <c r="B9" s="130">
        <v>3</v>
      </c>
      <c r="C9" s="131" t="s">
        <v>370</v>
      </c>
      <c r="D9" s="130">
        <v>2</v>
      </c>
      <c r="E9" s="130">
        <v>2</v>
      </c>
      <c r="F9" s="130">
        <v>2</v>
      </c>
      <c r="G9" s="132">
        <v>9999.7999999999993</v>
      </c>
      <c r="H9" s="130">
        <v>3</v>
      </c>
      <c r="I9" s="133" t="s">
        <v>2163</v>
      </c>
    </row>
    <row r="10" spans="1:11" x14ac:dyDescent="0.25">
      <c r="A10" s="110"/>
      <c r="B10" s="130">
        <v>4</v>
      </c>
      <c r="C10" s="131" t="s">
        <v>371</v>
      </c>
      <c r="D10" s="130">
        <v>3</v>
      </c>
      <c r="E10" s="130">
        <v>3</v>
      </c>
      <c r="F10" s="130">
        <v>3</v>
      </c>
      <c r="G10" s="132">
        <v>4859.93</v>
      </c>
      <c r="H10" s="130">
        <v>3</v>
      </c>
      <c r="I10" s="133" t="s">
        <v>2163</v>
      </c>
    </row>
    <row r="11" spans="1:11" x14ac:dyDescent="0.25">
      <c r="A11" s="110"/>
      <c r="B11" s="130">
        <v>5</v>
      </c>
      <c r="C11" s="131" t="s">
        <v>372</v>
      </c>
      <c r="D11" s="130">
        <v>1</v>
      </c>
      <c r="E11" s="130">
        <v>1</v>
      </c>
      <c r="F11" s="130">
        <v>2</v>
      </c>
      <c r="G11" s="132">
        <v>10000</v>
      </c>
      <c r="H11" s="130">
        <v>3</v>
      </c>
      <c r="I11" s="133" t="s">
        <v>2163</v>
      </c>
    </row>
    <row r="12" spans="1:11" x14ac:dyDescent="0.25">
      <c r="A12" s="110"/>
      <c r="B12" s="130">
        <v>6</v>
      </c>
      <c r="C12" s="131" t="s">
        <v>373</v>
      </c>
      <c r="D12" s="130">
        <v>23</v>
      </c>
      <c r="E12" s="130">
        <v>30</v>
      </c>
      <c r="F12" s="130">
        <v>93</v>
      </c>
      <c r="G12" s="132">
        <v>1273.74</v>
      </c>
      <c r="H12" s="130">
        <v>1</v>
      </c>
      <c r="I12" s="133" t="s">
        <v>2163</v>
      </c>
    </row>
    <row r="13" spans="1:11" x14ac:dyDescent="0.25">
      <c r="A13" s="110"/>
      <c r="B13" s="130">
        <v>7</v>
      </c>
      <c r="C13" s="131" t="s">
        <v>374</v>
      </c>
      <c r="D13" s="130">
        <v>1</v>
      </c>
      <c r="E13" s="130">
        <v>1</v>
      </c>
      <c r="F13" s="130">
        <v>2</v>
      </c>
      <c r="G13" s="132">
        <v>10000</v>
      </c>
      <c r="H13" s="130">
        <v>3</v>
      </c>
      <c r="I13" s="133" t="s">
        <v>2163</v>
      </c>
    </row>
    <row r="14" spans="1:11" x14ac:dyDescent="0.25">
      <c r="A14" s="110"/>
      <c r="B14" s="130">
        <v>8</v>
      </c>
      <c r="C14" s="131" t="s">
        <v>375</v>
      </c>
      <c r="D14" s="130">
        <v>5</v>
      </c>
      <c r="E14" s="130">
        <v>5</v>
      </c>
      <c r="F14" s="130">
        <v>11</v>
      </c>
      <c r="G14" s="132">
        <v>4266.5</v>
      </c>
      <c r="H14" s="130">
        <v>3</v>
      </c>
      <c r="I14" s="133" t="s">
        <v>2163</v>
      </c>
    </row>
    <row r="15" spans="1:11" x14ac:dyDescent="0.25">
      <c r="A15" s="110"/>
      <c r="B15" s="130">
        <v>9</v>
      </c>
      <c r="C15" s="131" t="s">
        <v>376</v>
      </c>
      <c r="D15" s="130">
        <v>18</v>
      </c>
      <c r="E15" s="130">
        <v>39</v>
      </c>
      <c r="F15" s="130">
        <v>102</v>
      </c>
      <c r="G15" s="132">
        <v>1760.17</v>
      </c>
      <c r="H15" s="130">
        <v>2</v>
      </c>
      <c r="I15" s="133" t="s">
        <v>2163</v>
      </c>
    </row>
    <row r="16" spans="1:11" x14ac:dyDescent="0.25">
      <c r="A16" s="110"/>
      <c r="B16" s="130">
        <v>10</v>
      </c>
      <c r="C16" s="131" t="s">
        <v>377</v>
      </c>
      <c r="D16" s="130">
        <v>1</v>
      </c>
      <c r="E16" s="130">
        <v>1</v>
      </c>
      <c r="F16" s="130">
        <v>3</v>
      </c>
      <c r="G16" s="132">
        <v>10000</v>
      </c>
      <c r="H16" s="130">
        <v>3</v>
      </c>
      <c r="I16" s="133" t="s">
        <v>2164</v>
      </c>
    </row>
    <row r="17" spans="1:9" ht="13.5" customHeight="1" x14ac:dyDescent="0.25">
      <c r="A17" s="110"/>
      <c r="B17" s="130">
        <v>11</v>
      </c>
      <c r="C17" s="131" t="s">
        <v>378</v>
      </c>
      <c r="D17" s="130">
        <v>6</v>
      </c>
      <c r="E17" s="130">
        <v>7</v>
      </c>
      <c r="F17" s="130">
        <v>12</v>
      </c>
      <c r="G17" s="132">
        <v>9811.8700000000008</v>
      </c>
      <c r="H17" s="130">
        <v>3</v>
      </c>
      <c r="I17" s="133" t="s">
        <v>2164</v>
      </c>
    </row>
    <row r="18" spans="1:9" x14ac:dyDescent="0.25">
      <c r="A18" s="110"/>
      <c r="B18" s="130">
        <v>12</v>
      </c>
      <c r="C18" s="131" t="s">
        <v>379</v>
      </c>
      <c r="D18" s="130">
        <v>4</v>
      </c>
      <c r="E18" s="130">
        <v>7</v>
      </c>
      <c r="F18" s="130">
        <v>66</v>
      </c>
      <c r="G18" s="132">
        <v>3013.35</v>
      </c>
      <c r="H18" s="130">
        <v>3</v>
      </c>
      <c r="I18" s="133" t="s">
        <v>2164</v>
      </c>
    </row>
    <row r="19" spans="1:9" x14ac:dyDescent="0.25">
      <c r="A19" s="110"/>
      <c r="B19" s="130">
        <v>13</v>
      </c>
      <c r="C19" s="131" t="s">
        <v>380</v>
      </c>
      <c r="D19" s="130">
        <v>3</v>
      </c>
      <c r="E19" s="130">
        <v>3</v>
      </c>
      <c r="F19" s="130">
        <v>9</v>
      </c>
      <c r="G19" s="132">
        <v>7929.04</v>
      </c>
      <c r="H19" s="130">
        <v>3</v>
      </c>
      <c r="I19" s="133" t="s">
        <v>2164</v>
      </c>
    </row>
    <row r="20" spans="1:9" x14ac:dyDescent="0.25">
      <c r="A20" s="110"/>
      <c r="B20" s="130">
        <v>14</v>
      </c>
      <c r="C20" s="131" t="s">
        <v>381</v>
      </c>
      <c r="D20" s="130">
        <v>8</v>
      </c>
      <c r="E20" s="130">
        <v>22</v>
      </c>
      <c r="F20" s="130">
        <v>59</v>
      </c>
      <c r="G20" s="132">
        <v>1802.21</v>
      </c>
      <c r="H20" s="130">
        <v>2</v>
      </c>
      <c r="I20" s="133" t="s">
        <v>2164</v>
      </c>
    </row>
    <row r="21" spans="1:9" x14ac:dyDescent="0.25">
      <c r="A21" s="110"/>
      <c r="B21" s="130">
        <v>15</v>
      </c>
      <c r="C21" s="131" t="s">
        <v>382</v>
      </c>
      <c r="D21" s="130">
        <v>18</v>
      </c>
      <c r="E21" s="130">
        <v>29</v>
      </c>
      <c r="F21" s="130">
        <v>70</v>
      </c>
      <c r="G21" s="132">
        <v>1319.36</v>
      </c>
      <c r="H21" s="130">
        <v>1</v>
      </c>
      <c r="I21" s="133" t="s">
        <v>2164</v>
      </c>
    </row>
    <row r="22" spans="1:9" x14ac:dyDescent="0.25">
      <c r="A22" s="110"/>
      <c r="B22" s="130">
        <v>16</v>
      </c>
      <c r="C22" s="131" t="s">
        <v>383</v>
      </c>
      <c r="D22" s="130">
        <v>14</v>
      </c>
      <c r="E22" s="130">
        <v>29</v>
      </c>
      <c r="F22" s="130">
        <v>77</v>
      </c>
      <c r="G22" s="132">
        <v>1616.17</v>
      </c>
      <c r="H22" s="130">
        <v>2</v>
      </c>
      <c r="I22" s="133" t="s">
        <v>2164</v>
      </c>
    </row>
    <row r="23" spans="1:9" x14ac:dyDescent="0.25">
      <c r="A23" s="110"/>
      <c r="B23" s="130">
        <v>17</v>
      </c>
      <c r="C23" s="131" t="s">
        <v>384</v>
      </c>
      <c r="D23" s="130">
        <v>16</v>
      </c>
      <c r="E23" s="130">
        <v>30</v>
      </c>
      <c r="F23" s="130">
        <v>76</v>
      </c>
      <c r="G23" s="132">
        <v>3460.66</v>
      </c>
      <c r="H23" s="130">
        <v>3</v>
      </c>
      <c r="I23" s="133" t="s">
        <v>2164</v>
      </c>
    </row>
    <row r="24" spans="1:9" x14ac:dyDescent="0.25">
      <c r="A24" s="110"/>
      <c r="B24" s="130">
        <v>18</v>
      </c>
      <c r="C24" s="131" t="s">
        <v>385</v>
      </c>
      <c r="D24" s="130">
        <v>1</v>
      </c>
      <c r="E24" s="130">
        <v>1</v>
      </c>
      <c r="F24" s="130">
        <v>4</v>
      </c>
      <c r="G24" s="132">
        <v>10000</v>
      </c>
      <c r="H24" s="130">
        <v>3</v>
      </c>
      <c r="I24" s="133" t="s">
        <v>2164</v>
      </c>
    </row>
    <row r="25" spans="1:9" x14ac:dyDescent="0.25">
      <c r="A25" s="110"/>
      <c r="B25" s="130">
        <v>19</v>
      </c>
      <c r="C25" s="131" t="s">
        <v>386</v>
      </c>
      <c r="D25" s="130">
        <v>7</v>
      </c>
      <c r="E25" s="130">
        <v>8</v>
      </c>
      <c r="F25" s="130">
        <v>40</v>
      </c>
      <c r="G25" s="132">
        <v>5224.95</v>
      </c>
      <c r="H25" s="130">
        <v>3</v>
      </c>
      <c r="I25" s="133" t="s">
        <v>2164</v>
      </c>
    </row>
    <row r="26" spans="1:9" x14ac:dyDescent="0.25">
      <c r="A26" s="110"/>
      <c r="B26" s="130">
        <v>20</v>
      </c>
      <c r="C26" s="131" t="s">
        <v>387</v>
      </c>
      <c r="D26" s="130">
        <v>5</v>
      </c>
      <c r="E26" s="130">
        <v>5</v>
      </c>
      <c r="F26" s="130">
        <v>25</v>
      </c>
      <c r="G26" s="132">
        <v>5301.4</v>
      </c>
      <c r="H26" s="130">
        <v>3</v>
      </c>
      <c r="I26" s="133" t="s">
        <v>2164</v>
      </c>
    </row>
    <row r="27" spans="1:9" ht="30" x14ac:dyDescent="0.25">
      <c r="A27" s="110"/>
      <c r="B27" s="130">
        <v>21</v>
      </c>
      <c r="C27" s="131" t="s">
        <v>388</v>
      </c>
      <c r="D27" s="130">
        <v>2</v>
      </c>
      <c r="E27" s="130">
        <v>2</v>
      </c>
      <c r="F27" s="130">
        <v>2</v>
      </c>
      <c r="G27" s="132">
        <v>5455.03</v>
      </c>
      <c r="H27" s="130">
        <v>3</v>
      </c>
      <c r="I27" s="133" t="s">
        <v>2164</v>
      </c>
    </row>
    <row r="28" spans="1:9" x14ac:dyDescent="0.25">
      <c r="A28" s="110"/>
      <c r="B28" s="130">
        <v>22</v>
      </c>
      <c r="C28" s="131" t="s">
        <v>389</v>
      </c>
      <c r="D28" s="130">
        <v>7</v>
      </c>
      <c r="E28" s="130">
        <v>7</v>
      </c>
      <c r="F28" s="130">
        <v>18</v>
      </c>
      <c r="G28" s="132">
        <v>3661.23</v>
      </c>
      <c r="H28" s="130">
        <v>3</v>
      </c>
      <c r="I28" s="133" t="s">
        <v>2164</v>
      </c>
    </row>
    <row r="29" spans="1:9" x14ac:dyDescent="0.25">
      <c r="A29" s="110"/>
      <c r="B29" s="130">
        <v>23</v>
      </c>
      <c r="C29" s="131" t="s">
        <v>390</v>
      </c>
      <c r="D29" s="130">
        <v>2</v>
      </c>
      <c r="E29" s="130">
        <v>3</v>
      </c>
      <c r="F29" s="130">
        <v>8</v>
      </c>
      <c r="G29" s="132">
        <v>9739.68</v>
      </c>
      <c r="H29" s="130">
        <v>3</v>
      </c>
      <c r="I29" s="133" t="s">
        <v>2164</v>
      </c>
    </row>
    <row r="30" spans="1:9" x14ac:dyDescent="0.25">
      <c r="A30" s="110"/>
      <c r="B30" s="130">
        <v>24</v>
      </c>
      <c r="C30" s="131" t="s">
        <v>391</v>
      </c>
      <c r="D30" s="130">
        <v>9</v>
      </c>
      <c r="E30" s="130">
        <v>23</v>
      </c>
      <c r="F30" s="130">
        <v>47</v>
      </c>
      <c r="G30" s="132">
        <v>2940.84</v>
      </c>
      <c r="H30" s="130">
        <v>3</v>
      </c>
      <c r="I30" s="133" t="s">
        <v>2164</v>
      </c>
    </row>
    <row r="31" spans="1:9" x14ac:dyDescent="0.25">
      <c r="A31" s="110"/>
      <c r="B31" s="130">
        <v>25</v>
      </c>
      <c r="C31" s="131" t="s">
        <v>392</v>
      </c>
      <c r="D31" s="130">
        <v>1</v>
      </c>
      <c r="E31" s="130">
        <v>1</v>
      </c>
      <c r="F31" s="130">
        <v>6</v>
      </c>
      <c r="G31" s="132">
        <v>10000</v>
      </c>
      <c r="H31" s="130">
        <v>3</v>
      </c>
      <c r="I31" s="133" t="s">
        <v>2164</v>
      </c>
    </row>
    <row r="32" spans="1:9" x14ac:dyDescent="0.25">
      <c r="A32" s="110"/>
      <c r="B32" s="130">
        <v>26</v>
      </c>
      <c r="C32" s="131" t="s">
        <v>393</v>
      </c>
      <c r="D32" s="130">
        <v>11</v>
      </c>
      <c r="E32" s="130">
        <v>22</v>
      </c>
      <c r="F32" s="130">
        <v>39</v>
      </c>
      <c r="G32" s="132">
        <v>1829.12</v>
      </c>
      <c r="H32" s="130">
        <v>2</v>
      </c>
      <c r="I32" s="133" t="s">
        <v>2164</v>
      </c>
    </row>
    <row r="33" spans="1:9" x14ac:dyDescent="0.25">
      <c r="A33" s="110"/>
      <c r="B33" s="130">
        <v>27</v>
      </c>
      <c r="C33" s="131" t="s">
        <v>394</v>
      </c>
      <c r="D33" s="130">
        <v>5</v>
      </c>
      <c r="E33" s="130">
        <v>6</v>
      </c>
      <c r="F33" s="130">
        <v>36</v>
      </c>
      <c r="G33" s="132">
        <v>3784.66</v>
      </c>
      <c r="H33" s="130">
        <v>3</v>
      </c>
      <c r="I33" s="133" t="s">
        <v>2164</v>
      </c>
    </row>
    <row r="34" spans="1:9" x14ac:dyDescent="0.25">
      <c r="A34" s="110"/>
      <c r="B34" s="130">
        <v>28</v>
      </c>
      <c r="C34" s="131" t="s">
        <v>395</v>
      </c>
      <c r="D34" s="130">
        <v>1</v>
      </c>
      <c r="E34" s="130">
        <v>1</v>
      </c>
      <c r="F34" s="130">
        <v>2</v>
      </c>
      <c r="G34" s="132">
        <v>10000</v>
      </c>
      <c r="H34" s="130">
        <v>3</v>
      </c>
      <c r="I34" s="133" t="s">
        <v>2164</v>
      </c>
    </row>
    <row r="35" spans="1:9" x14ac:dyDescent="0.25">
      <c r="A35" s="110"/>
      <c r="B35" s="130">
        <v>29</v>
      </c>
      <c r="C35" s="131" t="s">
        <v>396</v>
      </c>
      <c r="D35" s="130">
        <v>8</v>
      </c>
      <c r="E35" s="130">
        <v>27</v>
      </c>
      <c r="F35" s="130">
        <v>41</v>
      </c>
      <c r="G35" s="132">
        <v>4274.84</v>
      </c>
      <c r="H35" s="130">
        <v>3</v>
      </c>
      <c r="I35" s="133" t="s">
        <v>2164</v>
      </c>
    </row>
    <row r="36" spans="1:9" ht="30" x14ac:dyDescent="0.25">
      <c r="A36" s="110"/>
      <c r="B36" s="130">
        <v>30</v>
      </c>
      <c r="C36" s="131" t="s">
        <v>397</v>
      </c>
      <c r="D36" s="130">
        <v>10</v>
      </c>
      <c r="E36" s="130">
        <v>11</v>
      </c>
      <c r="F36" s="130">
        <v>23</v>
      </c>
      <c r="G36" s="132">
        <v>4517.7700000000004</v>
      </c>
      <c r="H36" s="130">
        <v>3</v>
      </c>
      <c r="I36" s="133" t="s">
        <v>2164</v>
      </c>
    </row>
    <row r="37" spans="1:9" x14ac:dyDescent="0.25">
      <c r="A37" s="110"/>
      <c r="B37" s="130">
        <v>31</v>
      </c>
      <c r="C37" s="131" t="s">
        <v>398</v>
      </c>
      <c r="D37" s="130">
        <v>23</v>
      </c>
      <c r="E37" s="130">
        <v>45</v>
      </c>
      <c r="F37" s="130">
        <v>88</v>
      </c>
      <c r="G37" s="132">
        <v>1131.3499999999999</v>
      </c>
      <c r="H37" s="130">
        <v>1</v>
      </c>
      <c r="I37" s="133" t="s">
        <v>2164</v>
      </c>
    </row>
    <row r="38" spans="1:9" x14ac:dyDescent="0.25">
      <c r="A38" s="110"/>
      <c r="B38" s="130">
        <v>32</v>
      </c>
      <c r="C38" s="131" t="s">
        <v>399</v>
      </c>
      <c r="D38" s="130">
        <v>6</v>
      </c>
      <c r="E38" s="130">
        <v>7</v>
      </c>
      <c r="F38" s="130">
        <v>12</v>
      </c>
      <c r="G38" s="132">
        <v>3425.39</v>
      </c>
      <c r="H38" s="130">
        <v>3</v>
      </c>
      <c r="I38" s="133" t="s">
        <v>2164</v>
      </c>
    </row>
    <row r="39" spans="1:9" x14ac:dyDescent="0.25">
      <c r="A39" s="110"/>
      <c r="B39" s="130">
        <v>33</v>
      </c>
      <c r="C39" s="131" t="s">
        <v>400</v>
      </c>
      <c r="D39" s="130">
        <v>7</v>
      </c>
      <c r="E39" s="130">
        <v>16</v>
      </c>
      <c r="F39" s="130">
        <v>30</v>
      </c>
      <c r="G39" s="132">
        <v>5868.47</v>
      </c>
      <c r="H39" s="130">
        <v>3</v>
      </c>
      <c r="I39" s="133" t="s">
        <v>2164</v>
      </c>
    </row>
    <row r="40" spans="1:9" x14ac:dyDescent="0.25">
      <c r="A40" s="110"/>
      <c r="B40" s="130">
        <v>34</v>
      </c>
      <c r="C40" s="131" t="s">
        <v>401</v>
      </c>
      <c r="D40" s="130">
        <v>1</v>
      </c>
      <c r="E40" s="130">
        <v>1</v>
      </c>
      <c r="F40" s="130">
        <v>1</v>
      </c>
      <c r="G40" s="132">
        <v>10000</v>
      </c>
      <c r="H40" s="130">
        <v>3</v>
      </c>
      <c r="I40" s="133" t="s">
        <v>2164</v>
      </c>
    </row>
    <row r="41" spans="1:9" x14ac:dyDescent="0.25">
      <c r="A41" s="110"/>
      <c r="B41" s="130">
        <v>35</v>
      </c>
      <c r="C41" s="131" t="s">
        <v>402</v>
      </c>
      <c r="D41" s="130">
        <v>2</v>
      </c>
      <c r="E41" s="130">
        <v>5</v>
      </c>
      <c r="F41" s="130">
        <v>21</v>
      </c>
      <c r="G41" s="132">
        <v>9170.2800000000007</v>
      </c>
      <c r="H41" s="130">
        <v>3</v>
      </c>
      <c r="I41" s="133" t="s">
        <v>2164</v>
      </c>
    </row>
    <row r="42" spans="1:9" x14ac:dyDescent="0.25">
      <c r="A42" s="110"/>
      <c r="B42" s="130">
        <v>36</v>
      </c>
      <c r="C42" s="131" t="s">
        <v>403</v>
      </c>
      <c r="D42" s="130">
        <v>3</v>
      </c>
      <c r="E42" s="130">
        <v>7</v>
      </c>
      <c r="F42" s="130">
        <v>12</v>
      </c>
      <c r="G42" s="132">
        <v>5057.78</v>
      </c>
      <c r="H42" s="130">
        <v>3</v>
      </c>
      <c r="I42" s="133" t="s">
        <v>2164</v>
      </c>
    </row>
    <row r="43" spans="1:9" x14ac:dyDescent="0.25">
      <c r="A43" s="110"/>
      <c r="B43" s="130">
        <v>37</v>
      </c>
      <c r="C43" s="131" t="s">
        <v>404</v>
      </c>
      <c r="D43" s="130">
        <v>1</v>
      </c>
      <c r="E43" s="130">
        <v>2</v>
      </c>
      <c r="F43" s="130">
        <v>2</v>
      </c>
      <c r="G43" s="132">
        <v>10000</v>
      </c>
      <c r="H43" s="130">
        <v>3</v>
      </c>
      <c r="I43" s="133" t="s">
        <v>2164</v>
      </c>
    </row>
    <row r="44" spans="1:9" x14ac:dyDescent="0.25">
      <c r="A44" s="110"/>
      <c r="B44" s="130">
        <v>38</v>
      </c>
      <c r="C44" s="131" t="s">
        <v>405</v>
      </c>
      <c r="D44" s="130">
        <v>5</v>
      </c>
      <c r="E44" s="130">
        <v>7</v>
      </c>
      <c r="F44" s="130">
        <v>16</v>
      </c>
      <c r="G44" s="132">
        <v>4200.2299999999996</v>
      </c>
      <c r="H44" s="130">
        <v>3</v>
      </c>
      <c r="I44" s="133" t="s">
        <v>2164</v>
      </c>
    </row>
    <row r="45" spans="1:9" x14ac:dyDescent="0.25">
      <c r="A45" s="110"/>
      <c r="B45" s="130">
        <v>39</v>
      </c>
      <c r="C45" s="131" t="s">
        <v>406</v>
      </c>
      <c r="D45" s="130">
        <v>17</v>
      </c>
      <c r="E45" s="130">
        <v>30</v>
      </c>
      <c r="F45" s="130">
        <v>89</v>
      </c>
      <c r="G45" s="132">
        <v>1191.1099999999999</v>
      </c>
      <c r="H45" s="130">
        <v>1</v>
      </c>
      <c r="I45" s="133" t="s">
        <v>2164</v>
      </c>
    </row>
    <row r="46" spans="1:9" x14ac:dyDescent="0.25">
      <c r="A46" s="110"/>
      <c r="B46" s="130">
        <v>40</v>
      </c>
      <c r="C46" s="131" t="s">
        <v>407</v>
      </c>
      <c r="D46" s="130">
        <v>6</v>
      </c>
      <c r="E46" s="130">
        <v>6</v>
      </c>
      <c r="F46" s="130">
        <v>15</v>
      </c>
      <c r="G46" s="132">
        <v>7356.45</v>
      </c>
      <c r="H46" s="130">
        <v>3</v>
      </c>
      <c r="I46" s="133" t="s">
        <v>2164</v>
      </c>
    </row>
    <row r="47" spans="1:9" x14ac:dyDescent="0.25">
      <c r="A47" s="110"/>
      <c r="B47" s="130">
        <v>41</v>
      </c>
      <c r="C47" s="131" t="s">
        <v>408</v>
      </c>
      <c r="D47" s="130">
        <v>8</v>
      </c>
      <c r="E47" s="130">
        <v>15</v>
      </c>
      <c r="F47" s="130">
        <v>25</v>
      </c>
      <c r="G47" s="132">
        <v>4070.56</v>
      </c>
      <c r="H47" s="130">
        <v>3</v>
      </c>
      <c r="I47" s="133" t="s">
        <v>2164</v>
      </c>
    </row>
    <row r="48" spans="1:9" x14ac:dyDescent="0.25">
      <c r="A48" s="110"/>
      <c r="B48" s="130">
        <v>42</v>
      </c>
      <c r="C48" s="131" t="s">
        <v>409</v>
      </c>
      <c r="D48" s="130">
        <v>5</v>
      </c>
      <c r="E48" s="130">
        <v>6</v>
      </c>
      <c r="F48" s="130">
        <v>19</v>
      </c>
      <c r="G48" s="132">
        <v>3019.38</v>
      </c>
      <c r="H48" s="130">
        <v>3</v>
      </c>
      <c r="I48" s="133" t="s">
        <v>2164</v>
      </c>
    </row>
    <row r="49" spans="1:9" x14ac:dyDescent="0.25">
      <c r="A49" s="110"/>
      <c r="B49" s="130">
        <v>43</v>
      </c>
      <c r="C49" s="131" t="s">
        <v>410</v>
      </c>
      <c r="D49" s="130">
        <v>34</v>
      </c>
      <c r="E49" s="130">
        <v>76</v>
      </c>
      <c r="F49" s="130">
        <v>140</v>
      </c>
      <c r="G49" s="132">
        <v>1882.9</v>
      </c>
      <c r="H49" s="130">
        <v>2</v>
      </c>
      <c r="I49" s="133" t="s">
        <v>2164</v>
      </c>
    </row>
    <row r="50" spans="1:9" x14ac:dyDescent="0.25">
      <c r="B50" s="130">
        <v>44</v>
      </c>
      <c r="C50" s="131" t="s">
        <v>411</v>
      </c>
      <c r="D50" s="130">
        <v>4</v>
      </c>
      <c r="E50" s="130">
        <v>16</v>
      </c>
      <c r="F50" s="130">
        <v>42</v>
      </c>
      <c r="G50" s="132">
        <v>4044.71</v>
      </c>
      <c r="H50" s="130">
        <v>3</v>
      </c>
      <c r="I50" s="133" t="s">
        <v>2164</v>
      </c>
    </row>
    <row r="51" spans="1:9" x14ac:dyDescent="0.25">
      <c r="B51" s="130">
        <v>45</v>
      </c>
      <c r="C51" s="131" t="s">
        <v>412</v>
      </c>
      <c r="D51" s="130">
        <v>5</v>
      </c>
      <c r="E51" s="130">
        <v>11</v>
      </c>
      <c r="F51" s="130">
        <v>32</v>
      </c>
      <c r="G51" s="132">
        <v>3725.79</v>
      </c>
      <c r="H51" s="130">
        <v>3</v>
      </c>
      <c r="I51" s="133" t="s">
        <v>2164</v>
      </c>
    </row>
    <row r="52" spans="1:9" x14ac:dyDescent="0.25">
      <c r="B52" s="130">
        <v>46</v>
      </c>
      <c r="C52" s="131" t="s">
        <v>413</v>
      </c>
      <c r="D52" s="130">
        <v>12</v>
      </c>
      <c r="E52" s="130">
        <v>21</v>
      </c>
      <c r="F52" s="130">
        <v>70</v>
      </c>
      <c r="G52" s="132">
        <v>1511.03</v>
      </c>
      <c r="H52" s="130">
        <v>2</v>
      </c>
      <c r="I52" s="133" t="s">
        <v>300</v>
      </c>
    </row>
    <row r="53" spans="1:9" x14ac:dyDescent="0.25">
      <c r="B53" s="130">
        <v>47</v>
      </c>
      <c r="C53" s="131" t="s">
        <v>414</v>
      </c>
      <c r="D53" s="130">
        <v>5</v>
      </c>
      <c r="E53" s="130">
        <v>5</v>
      </c>
      <c r="F53" s="130">
        <v>7</v>
      </c>
      <c r="G53" s="132">
        <v>2272.92</v>
      </c>
      <c r="H53" s="130">
        <v>2</v>
      </c>
      <c r="I53" s="133" t="s">
        <v>300</v>
      </c>
    </row>
    <row r="54" spans="1:9" x14ac:dyDescent="0.25">
      <c r="B54" s="130">
        <v>48</v>
      </c>
      <c r="C54" s="131" t="s">
        <v>415</v>
      </c>
      <c r="D54" s="130">
        <v>1</v>
      </c>
      <c r="E54" s="130">
        <v>1</v>
      </c>
      <c r="F54" s="130">
        <v>1</v>
      </c>
      <c r="G54" s="132">
        <v>10000</v>
      </c>
      <c r="H54" s="130">
        <v>3</v>
      </c>
      <c r="I54" s="133" t="s">
        <v>300</v>
      </c>
    </row>
    <row r="55" spans="1:9" x14ac:dyDescent="0.25">
      <c r="B55" s="130">
        <v>49</v>
      </c>
      <c r="C55" s="131" t="s">
        <v>416</v>
      </c>
      <c r="D55" s="130">
        <v>10</v>
      </c>
      <c r="E55" s="130">
        <v>12</v>
      </c>
      <c r="F55" s="130">
        <v>71</v>
      </c>
      <c r="G55" s="132">
        <v>5129.8</v>
      </c>
      <c r="H55" s="130">
        <v>3</v>
      </c>
      <c r="I55" s="133" t="s">
        <v>300</v>
      </c>
    </row>
    <row r="56" spans="1:9" ht="30" x14ac:dyDescent="0.25">
      <c r="B56" s="130">
        <v>50</v>
      </c>
      <c r="C56" s="131" t="s">
        <v>417</v>
      </c>
      <c r="D56" s="130">
        <v>4</v>
      </c>
      <c r="E56" s="130">
        <v>5</v>
      </c>
      <c r="F56" s="130">
        <v>26</v>
      </c>
      <c r="G56" s="132">
        <v>6340.6</v>
      </c>
      <c r="H56" s="130">
        <v>3</v>
      </c>
      <c r="I56" s="133" t="s">
        <v>300</v>
      </c>
    </row>
    <row r="57" spans="1:9" x14ac:dyDescent="0.25">
      <c r="B57" s="130">
        <v>51</v>
      </c>
      <c r="C57" s="131" t="s">
        <v>418</v>
      </c>
      <c r="D57" s="130">
        <v>8</v>
      </c>
      <c r="E57" s="130">
        <v>15</v>
      </c>
      <c r="F57" s="130">
        <v>21</v>
      </c>
      <c r="G57" s="132">
        <v>2795.16</v>
      </c>
      <c r="H57" s="130">
        <v>3</v>
      </c>
      <c r="I57" s="133" t="s">
        <v>300</v>
      </c>
    </row>
    <row r="58" spans="1:9" x14ac:dyDescent="0.25">
      <c r="B58" s="130">
        <v>52</v>
      </c>
      <c r="C58" s="131" t="s">
        <v>419</v>
      </c>
      <c r="D58" s="130">
        <v>1</v>
      </c>
      <c r="E58" s="130">
        <v>1</v>
      </c>
      <c r="F58" s="130">
        <v>1</v>
      </c>
      <c r="G58" s="132">
        <v>10000</v>
      </c>
      <c r="H58" s="130">
        <v>3</v>
      </c>
      <c r="I58" s="133" t="s">
        <v>300</v>
      </c>
    </row>
    <row r="59" spans="1:9" x14ac:dyDescent="0.25">
      <c r="B59" s="130">
        <v>53</v>
      </c>
      <c r="C59" s="131" t="s">
        <v>420</v>
      </c>
      <c r="D59" s="130">
        <v>1</v>
      </c>
      <c r="E59" s="130">
        <v>1</v>
      </c>
      <c r="F59" s="130">
        <v>3</v>
      </c>
      <c r="G59" s="132">
        <v>10000</v>
      </c>
      <c r="H59" s="130">
        <v>3</v>
      </c>
      <c r="I59" s="133" t="s">
        <v>300</v>
      </c>
    </row>
    <row r="60" spans="1:9" x14ac:dyDescent="0.25">
      <c r="B60" s="130">
        <v>54</v>
      </c>
      <c r="C60" s="131" t="s">
        <v>421</v>
      </c>
      <c r="D60" s="130">
        <v>7</v>
      </c>
      <c r="E60" s="130">
        <v>10</v>
      </c>
      <c r="F60" s="130">
        <v>39</v>
      </c>
      <c r="G60" s="132">
        <v>2322.14</v>
      </c>
      <c r="H60" s="130">
        <v>2</v>
      </c>
      <c r="I60" s="133" t="s">
        <v>300</v>
      </c>
    </row>
    <row r="61" spans="1:9" x14ac:dyDescent="0.25">
      <c r="B61" s="130">
        <v>55</v>
      </c>
      <c r="C61" s="131" t="s">
        <v>422</v>
      </c>
      <c r="D61" s="130">
        <v>11</v>
      </c>
      <c r="E61" s="130">
        <v>22</v>
      </c>
      <c r="F61" s="130">
        <v>73</v>
      </c>
      <c r="G61" s="132">
        <v>3092.72</v>
      </c>
      <c r="H61" s="130">
        <v>3</v>
      </c>
      <c r="I61" s="133" t="s">
        <v>300</v>
      </c>
    </row>
    <row r="62" spans="1:9" x14ac:dyDescent="0.25">
      <c r="B62" s="130">
        <v>56</v>
      </c>
      <c r="C62" s="131" t="s">
        <v>423</v>
      </c>
      <c r="D62" s="130">
        <v>8</v>
      </c>
      <c r="E62" s="130">
        <v>12</v>
      </c>
      <c r="F62" s="130">
        <v>18</v>
      </c>
      <c r="G62" s="132">
        <v>3147.78</v>
      </c>
      <c r="H62" s="130">
        <v>3</v>
      </c>
      <c r="I62" s="133" t="s">
        <v>300</v>
      </c>
    </row>
    <row r="63" spans="1:9" x14ac:dyDescent="0.25">
      <c r="B63" s="130">
        <v>57</v>
      </c>
      <c r="C63" s="131" t="s">
        <v>424</v>
      </c>
      <c r="D63" s="130">
        <v>5</v>
      </c>
      <c r="E63" s="130">
        <v>7</v>
      </c>
      <c r="F63" s="130">
        <v>27</v>
      </c>
      <c r="G63" s="132">
        <v>4309.62</v>
      </c>
      <c r="H63" s="130">
        <v>3</v>
      </c>
      <c r="I63" s="133" t="s">
        <v>300</v>
      </c>
    </row>
    <row r="64" spans="1:9" x14ac:dyDescent="0.25">
      <c r="B64" s="130">
        <v>58</v>
      </c>
      <c r="C64" s="131" t="s">
        <v>425</v>
      </c>
      <c r="D64" s="130">
        <v>1</v>
      </c>
      <c r="E64" s="130">
        <v>1</v>
      </c>
      <c r="F64" s="130">
        <v>1</v>
      </c>
      <c r="G64" s="132">
        <v>10000</v>
      </c>
      <c r="H64" s="130">
        <v>3</v>
      </c>
      <c r="I64" s="133" t="s">
        <v>300</v>
      </c>
    </row>
    <row r="65" spans="2:9" x14ac:dyDescent="0.25">
      <c r="B65" s="130">
        <v>59</v>
      </c>
      <c r="C65" s="131" t="s">
        <v>426</v>
      </c>
      <c r="D65" s="130">
        <v>7</v>
      </c>
      <c r="E65" s="130">
        <v>9</v>
      </c>
      <c r="F65" s="130">
        <v>22</v>
      </c>
      <c r="G65" s="132">
        <v>3379.51</v>
      </c>
      <c r="H65" s="130">
        <v>3</v>
      </c>
      <c r="I65" s="133" t="s">
        <v>300</v>
      </c>
    </row>
    <row r="66" spans="2:9" x14ac:dyDescent="0.25">
      <c r="B66" s="130">
        <v>60</v>
      </c>
      <c r="C66" s="131" t="s">
        <v>427</v>
      </c>
      <c r="D66" s="130">
        <v>1</v>
      </c>
      <c r="E66" s="130">
        <v>1</v>
      </c>
      <c r="F66" s="130">
        <v>1</v>
      </c>
      <c r="G66" s="132">
        <v>10000</v>
      </c>
      <c r="H66" s="130">
        <v>3</v>
      </c>
      <c r="I66" s="133" t="s">
        <v>300</v>
      </c>
    </row>
    <row r="67" spans="2:9" x14ac:dyDescent="0.25">
      <c r="B67" s="130">
        <v>61</v>
      </c>
      <c r="C67" s="131" t="s">
        <v>428</v>
      </c>
      <c r="D67" s="130">
        <v>12</v>
      </c>
      <c r="E67" s="130">
        <v>26</v>
      </c>
      <c r="F67" s="130">
        <v>91</v>
      </c>
      <c r="G67" s="132">
        <v>1962.74</v>
      </c>
      <c r="H67" s="130">
        <v>2</v>
      </c>
      <c r="I67" s="133" t="s">
        <v>300</v>
      </c>
    </row>
    <row r="68" spans="2:9" x14ac:dyDescent="0.25">
      <c r="B68" s="130">
        <v>62</v>
      </c>
      <c r="C68" s="131" t="s">
        <v>429</v>
      </c>
      <c r="D68" s="130">
        <v>4</v>
      </c>
      <c r="E68" s="130">
        <v>5</v>
      </c>
      <c r="F68" s="130">
        <v>11</v>
      </c>
      <c r="G68" s="132">
        <v>4580.71</v>
      </c>
      <c r="H68" s="130">
        <v>3</v>
      </c>
      <c r="I68" s="133" t="s">
        <v>300</v>
      </c>
    </row>
    <row r="69" spans="2:9" x14ac:dyDescent="0.25">
      <c r="B69" s="130">
        <v>63</v>
      </c>
      <c r="C69" s="131" t="s">
        <v>430</v>
      </c>
      <c r="D69" s="130">
        <v>3</v>
      </c>
      <c r="E69" s="130">
        <v>4</v>
      </c>
      <c r="F69" s="130">
        <v>10</v>
      </c>
      <c r="G69" s="132">
        <v>5532.02</v>
      </c>
      <c r="H69" s="130">
        <v>3</v>
      </c>
      <c r="I69" s="133" t="s">
        <v>300</v>
      </c>
    </row>
    <row r="70" spans="2:9" x14ac:dyDescent="0.25">
      <c r="B70" s="130">
        <v>64</v>
      </c>
      <c r="C70" s="131" t="s">
        <v>431</v>
      </c>
      <c r="D70" s="130">
        <v>2</v>
      </c>
      <c r="E70" s="130">
        <v>2</v>
      </c>
      <c r="F70" s="130">
        <v>3</v>
      </c>
      <c r="G70" s="132">
        <v>9178.98</v>
      </c>
      <c r="H70" s="130">
        <v>3</v>
      </c>
      <c r="I70" s="133" t="s">
        <v>300</v>
      </c>
    </row>
    <row r="71" spans="2:9" x14ac:dyDescent="0.25">
      <c r="B71" s="130">
        <v>65</v>
      </c>
      <c r="C71" s="131" t="s">
        <v>432</v>
      </c>
      <c r="D71" s="130">
        <v>3</v>
      </c>
      <c r="E71" s="130">
        <v>4</v>
      </c>
      <c r="F71" s="130">
        <v>12</v>
      </c>
      <c r="G71" s="132">
        <v>3801.65</v>
      </c>
      <c r="H71" s="130">
        <v>3</v>
      </c>
      <c r="I71" s="133" t="s">
        <v>300</v>
      </c>
    </row>
    <row r="72" spans="2:9" x14ac:dyDescent="0.25">
      <c r="B72" s="130">
        <v>66</v>
      </c>
      <c r="C72" s="131" t="s">
        <v>433</v>
      </c>
      <c r="D72" s="130">
        <v>9</v>
      </c>
      <c r="E72" s="130">
        <v>12</v>
      </c>
      <c r="F72" s="130">
        <v>12</v>
      </c>
      <c r="G72" s="132">
        <v>5841.54</v>
      </c>
      <c r="H72" s="130">
        <v>3</v>
      </c>
      <c r="I72" s="133" t="s">
        <v>300</v>
      </c>
    </row>
    <row r="73" spans="2:9" x14ac:dyDescent="0.25">
      <c r="B73" s="130">
        <v>67</v>
      </c>
      <c r="C73" s="131" t="s">
        <v>434</v>
      </c>
      <c r="D73" s="130">
        <v>2</v>
      </c>
      <c r="E73" s="130">
        <v>2</v>
      </c>
      <c r="F73" s="130">
        <v>2</v>
      </c>
      <c r="G73" s="132">
        <v>9989.5</v>
      </c>
      <c r="H73" s="130">
        <v>3</v>
      </c>
      <c r="I73" s="133" t="s">
        <v>300</v>
      </c>
    </row>
    <row r="74" spans="2:9" x14ac:dyDescent="0.25">
      <c r="B74" s="130">
        <v>68</v>
      </c>
      <c r="C74" s="131" t="s">
        <v>435</v>
      </c>
      <c r="D74" s="130">
        <v>16</v>
      </c>
      <c r="E74" s="130">
        <v>25</v>
      </c>
      <c r="F74" s="130">
        <v>48</v>
      </c>
      <c r="G74" s="132">
        <v>1532.57</v>
      </c>
      <c r="H74" s="130">
        <v>2</v>
      </c>
      <c r="I74" s="133" t="s">
        <v>300</v>
      </c>
    </row>
    <row r="75" spans="2:9" x14ac:dyDescent="0.25">
      <c r="B75" s="130">
        <v>69</v>
      </c>
      <c r="C75" s="131" t="s">
        <v>436</v>
      </c>
      <c r="D75" s="130">
        <v>4</v>
      </c>
      <c r="E75" s="130">
        <v>4</v>
      </c>
      <c r="F75" s="130">
        <v>5</v>
      </c>
      <c r="G75" s="132">
        <v>5647.76</v>
      </c>
      <c r="H75" s="130">
        <v>3</v>
      </c>
      <c r="I75" s="133" t="s">
        <v>300</v>
      </c>
    </row>
    <row r="76" spans="2:9" x14ac:dyDescent="0.25">
      <c r="B76" s="130">
        <v>70</v>
      </c>
      <c r="C76" s="131" t="s">
        <v>437</v>
      </c>
      <c r="D76" s="130">
        <v>4</v>
      </c>
      <c r="E76" s="130">
        <v>4</v>
      </c>
      <c r="F76" s="130">
        <v>8</v>
      </c>
      <c r="G76" s="132">
        <v>8322.43</v>
      </c>
      <c r="H76" s="130">
        <v>3</v>
      </c>
      <c r="I76" s="133" t="s">
        <v>300</v>
      </c>
    </row>
    <row r="77" spans="2:9" x14ac:dyDescent="0.25">
      <c r="B77" s="130">
        <v>71</v>
      </c>
      <c r="C77" s="131" t="s">
        <v>438</v>
      </c>
      <c r="D77" s="130">
        <v>2</v>
      </c>
      <c r="E77" s="130">
        <v>2</v>
      </c>
      <c r="F77" s="130">
        <v>7</v>
      </c>
      <c r="G77" s="132">
        <v>8858.19</v>
      </c>
      <c r="H77" s="130">
        <v>3</v>
      </c>
      <c r="I77" s="133" t="s">
        <v>300</v>
      </c>
    </row>
    <row r="78" spans="2:9" x14ac:dyDescent="0.25">
      <c r="B78" s="130">
        <v>72</v>
      </c>
      <c r="C78" s="131" t="s">
        <v>439</v>
      </c>
      <c r="D78" s="130">
        <v>2</v>
      </c>
      <c r="E78" s="130">
        <v>2</v>
      </c>
      <c r="F78" s="130">
        <v>5</v>
      </c>
      <c r="G78" s="132">
        <v>9753.99</v>
      </c>
      <c r="H78" s="130">
        <v>3</v>
      </c>
      <c r="I78" s="133" t="s">
        <v>300</v>
      </c>
    </row>
    <row r="79" spans="2:9" x14ac:dyDescent="0.25">
      <c r="B79" s="130">
        <v>73</v>
      </c>
      <c r="C79" s="131" t="s">
        <v>440</v>
      </c>
      <c r="D79" s="130">
        <v>5</v>
      </c>
      <c r="E79" s="130">
        <v>7</v>
      </c>
      <c r="F79" s="130">
        <v>13</v>
      </c>
      <c r="G79" s="132">
        <v>6146.18</v>
      </c>
      <c r="H79" s="130">
        <v>3</v>
      </c>
      <c r="I79" s="133" t="s">
        <v>300</v>
      </c>
    </row>
    <row r="80" spans="2:9" x14ac:dyDescent="0.25">
      <c r="B80" s="130">
        <v>74</v>
      </c>
      <c r="C80" s="131" t="s">
        <v>441</v>
      </c>
      <c r="D80" s="130">
        <v>7</v>
      </c>
      <c r="E80" s="130">
        <v>10</v>
      </c>
      <c r="F80" s="130">
        <v>25</v>
      </c>
      <c r="G80" s="132">
        <v>6082.84</v>
      </c>
      <c r="H80" s="130">
        <v>3</v>
      </c>
      <c r="I80" s="133" t="s">
        <v>300</v>
      </c>
    </row>
    <row r="81" spans="2:9" ht="30" x14ac:dyDescent="0.25">
      <c r="B81" s="130">
        <v>75</v>
      </c>
      <c r="C81" s="131" t="s">
        <v>442</v>
      </c>
      <c r="D81" s="130">
        <v>1</v>
      </c>
      <c r="E81" s="130">
        <v>1</v>
      </c>
      <c r="F81" s="130">
        <v>3</v>
      </c>
      <c r="G81" s="132">
        <v>10000</v>
      </c>
      <c r="H81" s="130">
        <v>3</v>
      </c>
      <c r="I81" s="133" t="s">
        <v>300</v>
      </c>
    </row>
    <row r="82" spans="2:9" x14ac:dyDescent="0.25">
      <c r="B82" s="130">
        <v>76</v>
      </c>
      <c r="C82" s="131" t="s">
        <v>443</v>
      </c>
      <c r="D82" s="130">
        <v>4</v>
      </c>
      <c r="E82" s="130">
        <v>5</v>
      </c>
      <c r="F82" s="130">
        <v>6</v>
      </c>
      <c r="G82" s="132">
        <v>4896.9399999999996</v>
      </c>
      <c r="H82" s="130">
        <v>3</v>
      </c>
      <c r="I82" s="133" t="s">
        <v>300</v>
      </c>
    </row>
    <row r="83" spans="2:9" x14ac:dyDescent="0.25">
      <c r="B83" s="130">
        <v>77</v>
      </c>
      <c r="C83" s="131" t="s">
        <v>444</v>
      </c>
      <c r="D83" s="130">
        <v>16</v>
      </c>
      <c r="E83" s="130">
        <v>23</v>
      </c>
      <c r="F83" s="130">
        <v>83</v>
      </c>
      <c r="G83" s="132">
        <v>1358.11</v>
      </c>
      <c r="H83" s="130">
        <v>1</v>
      </c>
      <c r="I83" s="133" t="s">
        <v>300</v>
      </c>
    </row>
    <row r="84" spans="2:9" x14ac:dyDescent="0.25">
      <c r="B84" s="130">
        <v>78</v>
      </c>
      <c r="C84" s="131" t="s">
        <v>445</v>
      </c>
      <c r="D84" s="130">
        <v>8</v>
      </c>
      <c r="E84" s="130">
        <v>11</v>
      </c>
      <c r="F84" s="130">
        <v>37</v>
      </c>
      <c r="G84" s="132">
        <v>3415.85</v>
      </c>
      <c r="H84" s="130">
        <v>3</v>
      </c>
      <c r="I84" s="133" t="s">
        <v>300</v>
      </c>
    </row>
    <row r="85" spans="2:9" x14ac:dyDescent="0.25">
      <c r="B85" s="130">
        <v>79</v>
      </c>
      <c r="C85" s="131" t="s">
        <v>446</v>
      </c>
      <c r="D85" s="130">
        <v>17</v>
      </c>
      <c r="E85" s="130">
        <v>39</v>
      </c>
      <c r="F85" s="130">
        <v>56</v>
      </c>
      <c r="G85" s="132">
        <v>1747.19</v>
      </c>
      <c r="H85" s="130">
        <v>2</v>
      </c>
      <c r="I85" s="133" t="s">
        <v>300</v>
      </c>
    </row>
    <row r="86" spans="2:9" x14ac:dyDescent="0.25">
      <c r="B86" s="130">
        <v>80</v>
      </c>
      <c r="C86" s="131" t="s">
        <v>447</v>
      </c>
      <c r="D86" s="130">
        <v>14</v>
      </c>
      <c r="E86" s="130">
        <v>17</v>
      </c>
      <c r="F86" s="130">
        <v>38</v>
      </c>
      <c r="G86" s="132">
        <v>2850</v>
      </c>
      <c r="H86" s="130">
        <v>3</v>
      </c>
      <c r="I86" s="133" t="s">
        <v>300</v>
      </c>
    </row>
    <row r="87" spans="2:9" x14ac:dyDescent="0.25">
      <c r="B87" s="130">
        <v>81</v>
      </c>
      <c r="C87" s="131" t="s">
        <v>448</v>
      </c>
      <c r="D87" s="130">
        <v>15</v>
      </c>
      <c r="E87" s="130">
        <v>29</v>
      </c>
      <c r="F87" s="130">
        <v>46</v>
      </c>
      <c r="G87" s="132">
        <v>1937.85</v>
      </c>
      <c r="H87" s="130">
        <v>2</v>
      </c>
      <c r="I87" s="133" t="s">
        <v>300</v>
      </c>
    </row>
    <row r="88" spans="2:9" x14ac:dyDescent="0.25">
      <c r="B88" s="130">
        <v>82</v>
      </c>
      <c r="C88" s="131" t="s">
        <v>449</v>
      </c>
      <c r="D88" s="130">
        <v>8</v>
      </c>
      <c r="E88" s="130">
        <v>13</v>
      </c>
      <c r="F88" s="130">
        <v>27</v>
      </c>
      <c r="G88" s="132">
        <v>2467.14</v>
      </c>
      <c r="H88" s="130">
        <v>2</v>
      </c>
      <c r="I88" s="133" t="s">
        <v>300</v>
      </c>
    </row>
    <row r="89" spans="2:9" x14ac:dyDescent="0.25">
      <c r="B89" s="130">
        <v>83</v>
      </c>
      <c r="C89" s="131" t="s">
        <v>450</v>
      </c>
      <c r="D89" s="130">
        <v>14</v>
      </c>
      <c r="E89" s="130">
        <v>24</v>
      </c>
      <c r="F89" s="130">
        <v>47</v>
      </c>
      <c r="G89" s="132">
        <v>4659.9799999999996</v>
      </c>
      <c r="H89" s="130">
        <v>3</v>
      </c>
      <c r="I89" s="133" t="s">
        <v>300</v>
      </c>
    </row>
    <row r="90" spans="2:9" x14ac:dyDescent="0.25">
      <c r="B90" s="130">
        <v>84</v>
      </c>
      <c r="C90" s="131" t="s">
        <v>451</v>
      </c>
      <c r="D90" s="130">
        <v>6</v>
      </c>
      <c r="E90" s="130">
        <v>14</v>
      </c>
      <c r="F90" s="130">
        <v>30</v>
      </c>
      <c r="G90" s="132">
        <v>2801.28</v>
      </c>
      <c r="H90" s="130">
        <v>3</v>
      </c>
      <c r="I90" s="133" t="s">
        <v>300</v>
      </c>
    </row>
    <row r="91" spans="2:9" ht="30" x14ac:dyDescent="0.25">
      <c r="B91" s="130">
        <v>85</v>
      </c>
      <c r="C91" s="131" t="s">
        <v>452</v>
      </c>
      <c r="D91" s="130">
        <v>6</v>
      </c>
      <c r="E91" s="130">
        <v>7</v>
      </c>
      <c r="F91" s="130">
        <v>11</v>
      </c>
      <c r="G91" s="132">
        <v>5641.31</v>
      </c>
      <c r="H91" s="130">
        <v>3</v>
      </c>
      <c r="I91" s="133" t="s">
        <v>300</v>
      </c>
    </row>
    <row r="92" spans="2:9" x14ac:dyDescent="0.25">
      <c r="B92" s="130">
        <v>86</v>
      </c>
      <c r="C92" s="131" t="s">
        <v>453</v>
      </c>
      <c r="D92" s="130">
        <v>11</v>
      </c>
      <c r="E92" s="130">
        <v>17</v>
      </c>
      <c r="F92" s="130">
        <v>31</v>
      </c>
      <c r="G92" s="132">
        <v>2009.27</v>
      </c>
      <c r="H92" s="130">
        <v>2</v>
      </c>
      <c r="I92" s="133" t="s">
        <v>300</v>
      </c>
    </row>
    <row r="93" spans="2:9" x14ac:dyDescent="0.25">
      <c r="B93" s="130">
        <v>87</v>
      </c>
      <c r="C93" s="131" t="s">
        <v>454</v>
      </c>
      <c r="D93" s="130">
        <v>4</v>
      </c>
      <c r="E93" s="130">
        <v>6</v>
      </c>
      <c r="F93" s="130">
        <v>13</v>
      </c>
      <c r="G93" s="132">
        <v>3354.2</v>
      </c>
      <c r="H93" s="130">
        <v>3</v>
      </c>
      <c r="I93" s="133" t="s">
        <v>300</v>
      </c>
    </row>
    <row r="94" spans="2:9" x14ac:dyDescent="0.25">
      <c r="B94" s="130">
        <v>88</v>
      </c>
      <c r="C94" s="131" t="s">
        <v>455</v>
      </c>
      <c r="D94" s="130">
        <v>11</v>
      </c>
      <c r="E94" s="130">
        <v>21</v>
      </c>
      <c r="F94" s="130">
        <v>47</v>
      </c>
      <c r="G94" s="132">
        <v>4755.1400000000003</v>
      </c>
      <c r="H94" s="130">
        <v>3</v>
      </c>
      <c r="I94" s="133" t="s">
        <v>300</v>
      </c>
    </row>
    <row r="95" spans="2:9" x14ac:dyDescent="0.25">
      <c r="B95" s="130">
        <v>89</v>
      </c>
      <c r="C95" s="131" t="s">
        <v>456</v>
      </c>
      <c r="D95" s="130">
        <v>3</v>
      </c>
      <c r="E95" s="130">
        <v>4</v>
      </c>
      <c r="F95" s="130">
        <v>4</v>
      </c>
      <c r="G95" s="132">
        <v>4715.43</v>
      </c>
      <c r="H95" s="130">
        <v>3</v>
      </c>
      <c r="I95" s="133" t="s">
        <v>300</v>
      </c>
    </row>
    <row r="96" spans="2:9" x14ac:dyDescent="0.25">
      <c r="B96" s="130">
        <v>90</v>
      </c>
      <c r="C96" s="131" t="s">
        <v>457</v>
      </c>
      <c r="D96" s="130">
        <v>4</v>
      </c>
      <c r="E96" s="130">
        <v>5</v>
      </c>
      <c r="F96" s="130">
        <v>19</v>
      </c>
      <c r="G96" s="132">
        <v>7631.32</v>
      </c>
      <c r="H96" s="130">
        <v>3</v>
      </c>
      <c r="I96" s="133" t="s">
        <v>300</v>
      </c>
    </row>
    <row r="97" spans="2:9" x14ac:dyDescent="0.25">
      <c r="B97" s="130">
        <v>91</v>
      </c>
      <c r="C97" s="131" t="s">
        <v>458</v>
      </c>
      <c r="D97" s="130">
        <v>10</v>
      </c>
      <c r="E97" s="130">
        <v>22</v>
      </c>
      <c r="F97" s="130">
        <v>59</v>
      </c>
      <c r="G97" s="132">
        <v>3059.4</v>
      </c>
      <c r="H97" s="130">
        <v>3</v>
      </c>
      <c r="I97" s="133" t="s">
        <v>300</v>
      </c>
    </row>
    <row r="98" spans="2:9" x14ac:dyDescent="0.25">
      <c r="B98" s="130">
        <v>92</v>
      </c>
      <c r="C98" s="131" t="s">
        <v>459</v>
      </c>
      <c r="D98" s="130">
        <v>15</v>
      </c>
      <c r="E98" s="130">
        <v>25</v>
      </c>
      <c r="F98" s="130">
        <v>49</v>
      </c>
      <c r="G98" s="132">
        <v>2702.68</v>
      </c>
      <c r="H98" s="130">
        <v>3</v>
      </c>
      <c r="I98" s="133" t="s">
        <v>300</v>
      </c>
    </row>
    <row r="99" spans="2:9" x14ac:dyDescent="0.25">
      <c r="B99" s="130">
        <v>93</v>
      </c>
      <c r="C99" s="131" t="s">
        <v>460</v>
      </c>
      <c r="D99" s="130">
        <v>3</v>
      </c>
      <c r="E99" s="130">
        <v>5</v>
      </c>
      <c r="F99" s="130">
        <v>13</v>
      </c>
      <c r="G99" s="132">
        <v>8759.09</v>
      </c>
      <c r="H99" s="130">
        <v>3</v>
      </c>
      <c r="I99" s="133" t="s">
        <v>300</v>
      </c>
    </row>
    <row r="100" spans="2:9" x14ac:dyDescent="0.25">
      <c r="B100" s="130">
        <v>94</v>
      </c>
      <c r="C100" s="131" t="s">
        <v>461</v>
      </c>
      <c r="D100" s="130">
        <v>9</v>
      </c>
      <c r="E100" s="130">
        <v>14</v>
      </c>
      <c r="F100" s="130">
        <v>44</v>
      </c>
      <c r="G100" s="132">
        <v>4273.32</v>
      </c>
      <c r="H100" s="130">
        <v>3</v>
      </c>
      <c r="I100" s="133" t="s">
        <v>300</v>
      </c>
    </row>
    <row r="101" spans="2:9" x14ac:dyDescent="0.25">
      <c r="B101" s="130">
        <v>95</v>
      </c>
      <c r="C101" s="131" t="s">
        <v>462</v>
      </c>
      <c r="D101" s="130">
        <v>5</v>
      </c>
      <c r="E101" s="130">
        <v>5</v>
      </c>
      <c r="F101" s="130">
        <v>16</v>
      </c>
      <c r="G101" s="132">
        <v>5425.64</v>
      </c>
      <c r="H101" s="130">
        <v>3</v>
      </c>
      <c r="I101" s="133" t="s">
        <v>300</v>
      </c>
    </row>
    <row r="102" spans="2:9" x14ac:dyDescent="0.25">
      <c r="B102" s="130">
        <v>96</v>
      </c>
      <c r="C102" s="131" t="s">
        <v>463</v>
      </c>
      <c r="D102" s="130">
        <v>3</v>
      </c>
      <c r="E102" s="130">
        <v>5</v>
      </c>
      <c r="F102" s="130">
        <v>14</v>
      </c>
      <c r="G102" s="132">
        <v>6259.18</v>
      </c>
      <c r="H102" s="130">
        <v>3</v>
      </c>
      <c r="I102" s="133" t="s">
        <v>300</v>
      </c>
    </row>
    <row r="103" spans="2:9" x14ac:dyDescent="0.25">
      <c r="B103" s="130">
        <v>97</v>
      </c>
      <c r="C103" s="131" t="s">
        <v>464</v>
      </c>
      <c r="D103" s="130">
        <v>1</v>
      </c>
      <c r="E103" s="130">
        <v>2</v>
      </c>
      <c r="F103" s="130">
        <v>10</v>
      </c>
      <c r="G103" s="132">
        <v>10000</v>
      </c>
      <c r="H103" s="130">
        <v>3</v>
      </c>
      <c r="I103" s="133" t="s">
        <v>300</v>
      </c>
    </row>
    <row r="104" spans="2:9" x14ac:dyDescent="0.25">
      <c r="B104" s="130">
        <v>98</v>
      </c>
      <c r="C104" s="131" t="s">
        <v>465</v>
      </c>
      <c r="D104" s="130">
        <v>5</v>
      </c>
      <c r="E104" s="130">
        <v>9</v>
      </c>
      <c r="F104" s="130">
        <v>21</v>
      </c>
      <c r="G104" s="132">
        <v>6659.58</v>
      </c>
      <c r="H104" s="130">
        <v>3</v>
      </c>
      <c r="I104" s="133" t="s">
        <v>300</v>
      </c>
    </row>
    <row r="105" spans="2:9" x14ac:dyDescent="0.25">
      <c r="B105" s="130">
        <v>99</v>
      </c>
      <c r="C105" s="131" t="s">
        <v>466</v>
      </c>
      <c r="D105" s="130">
        <v>18</v>
      </c>
      <c r="E105" s="130">
        <v>30</v>
      </c>
      <c r="F105" s="130">
        <v>82</v>
      </c>
      <c r="G105" s="132">
        <v>1398.75</v>
      </c>
      <c r="H105" s="130">
        <v>1</v>
      </c>
      <c r="I105" s="133" t="s">
        <v>300</v>
      </c>
    </row>
    <row r="106" spans="2:9" x14ac:dyDescent="0.25">
      <c r="B106" s="130">
        <v>100</v>
      </c>
      <c r="C106" s="131" t="s">
        <v>467</v>
      </c>
      <c r="D106" s="130">
        <v>13</v>
      </c>
      <c r="E106" s="130">
        <v>14</v>
      </c>
      <c r="F106" s="130">
        <v>27</v>
      </c>
      <c r="G106" s="132">
        <v>5008.09</v>
      </c>
      <c r="H106" s="130">
        <v>3</v>
      </c>
      <c r="I106" s="133" t="s">
        <v>300</v>
      </c>
    </row>
    <row r="107" spans="2:9" x14ac:dyDescent="0.25">
      <c r="B107" s="130">
        <v>101</v>
      </c>
      <c r="C107" s="131" t="s">
        <v>468</v>
      </c>
      <c r="D107" s="130">
        <v>14</v>
      </c>
      <c r="E107" s="130">
        <v>26</v>
      </c>
      <c r="F107" s="130">
        <v>40</v>
      </c>
      <c r="G107" s="132">
        <v>2475.0500000000002</v>
      </c>
      <c r="H107" s="130">
        <v>2</v>
      </c>
      <c r="I107" s="133" t="s">
        <v>300</v>
      </c>
    </row>
    <row r="108" spans="2:9" x14ac:dyDescent="0.25">
      <c r="B108" s="130">
        <v>102</v>
      </c>
      <c r="C108" s="131" t="s">
        <v>469</v>
      </c>
      <c r="D108" s="130">
        <v>1</v>
      </c>
      <c r="E108" s="130">
        <v>1</v>
      </c>
      <c r="F108" s="130">
        <v>2</v>
      </c>
      <c r="G108" s="132">
        <v>10000</v>
      </c>
      <c r="H108" s="130">
        <v>3</v>
      </c>
      <c r="I108" s="133" t="s">
        <v>300</v>
      </c>
    </row>
    <row r="109" spans="2:9" x14ac:dyDescent="0.25">
      <c r="B109" s="130">
        <v>103</v>
      </c>
      <c r="C109" s="131" t="s">
        <v>470</v>
      </c>
      <c r="D109" s="130">
        <v>1</v>
      </c>
      <c r="E109" s="130">
        <v>1</v>
      </c>
      <c r="F109" s="130">
        <v>6</v>
      </c>
      <c r="G109" s="132">
        <v>10000</v>
      </c>
      <c r="H109" s="130">
        <v>3</v>
      </c>
      <c r="I109" s="133" t="s">
        <v>300</v>
      </c>
    </row>
    <row r="110" spans="2:9" x14ac:dyDescent="0.25">
      <c r="B110" s="130">
        <v>104</v>
      </c>
      <c r="C110" s="131" t="s">
        <v>471</v>
      </c>
      <c r="D110" s="130">
        <v>9</v>
      </c>
      <c r="E110" s="130">
        <v>17</v>
      </c>
      <c r="F110" s="130">
        <v>54</v>
      </c>
      <c r="G110" s="132">
        <v>3422.71</v>
      </c>
      <c r="H110" s="130">
        <v>3</v>
      </c>
      <c r="I110" s="133" t="s">
        <v>300</v>
      </c>
    </row>
    <row r="111" spans="2:9" x14ac:dyDescent="0.25">
      <c r="B111" s="130">
        <v>105</v>
      </c>
      <c r="C111" s="131" t="s">
        <v>472</v>
      </c>
      <c r="D111" s="130">
        <v>1</v>
      </c>
      <c r="E111" s="130">
        <v>1</v>
      </c>
      <c r="F111" s="130">
        <v>1</v>
      </c>
      <c r="G111" s="132">
        <v>10000</v>
      </c>
      <c r="H111" s="130">
        <v>3</v>
      </c>
      <c r="I111" s="133" t="s">
        <v>300</v>
      </c>
    </row>
    <row r="112" spans="2:9" x14ac:dyDescent="0.25">
      <c r="B112" s="130">
        <v>106</v>
      </c>
      <c r="C112" s="131" t="s">
        <v>473</v>
      </c>
      <c r="D112" s="130">
        <v>1</v>
      </c>
      <c r="E112" s="130">
        <v>1</v>
      </c>
      <c r="F112" s="130">
        <v>2</v>
      </c>
      <c r="G112" s="132">
        <v>10000</v>
      </c>
      <c r="H112" s="130">
        <v>3</v>
      </c>
      <c r="I112" s="133" t="s">
        <v>300</v>
      </c>
    </row>
    <row r="113" spans="2:9" x14ac:dyDescent="0.25">
      <c r="B113" s="130">
        <v>107</v>
      </c>
      <c r="C113" s="131" t="s">
        <v>474</v>
      </c>
      <c r="D113" s="130">
        <v>3</v>
      </c>
      <c r="E113" s="130">
        <v>3</v>
      </c>
      <c r="F113" s="130">
        <v>8</v>
      </c>
      <c r="G113" s="132">
        <v>3448.13</v>
      </c>
      <c r="H113" s="130">
        <v>3</v>
      </c>
      <c r="I113" s="133" t="s">
        <v>300</v>
      </c>
    </row>
    <row r="114" spans="2:9" x14ac:dyDescent="0.25">
      <c r="B114" s="130">
        <v>108</v>
      </c>
      <c r="C114" s="131" t="s">
        <v>475</v>
      </c>
      <c r="D114" s="130">
        <v>9</v>
      </c>
      <c r="E114" s="130">
        <v>9</v>
      </c>
      <c r="F114" s="130">
        <v>22</v>
      </c>
      <c r="G114" s="132">
        <v>6315.1</v>
      </c>
      <c r="H114" s="130">
        <v>3</v>
      </c>
      <c r="I114" s="133" t="s">
        <v>300</v>
      </c>
    </row>
    <row r="115" spans="2:9" x14ac:dyDescent="0.25">
      <c r="B115" s="130">
        <v>109</v>
      </c>
      <c r="C115" s="131" t="s">
        <v>476</v>
      </c>
      <c r="D115" s="130">
        <v>16</v>
      </c>
      <c r="E115" s="130">
        <v>30</v>
      </c>
      <c r="F115" s="130">
        <v>39</v>
      </c>
      <c r="G115" s="132">
        <v>1750.33</v>
      </c>
      <c r="H115" s="130">
        <v>2</v>
      </c>
      <c r="I115" s="133" t="s">
        <v>300</v>
      </c>
    </row>
    <row r="116" spans="2:9" x14ac:dyDescent="0.25">
      <c r="B116" s="130">
        <v>110</v>
      </c>
      <c r="C116" s="131" t="s">
        <v>477</v>
      </c>
      <c r="D116" s="130">
        <v>1</v>
      </c>
      <c r="E116" s="130">
        <v>1</v>
      </c>
      <c r="F116" s="130">
        <v>3</v>
      </c>
      <c r="G116" s="132">
        <v>10000</v>
      </c>
      <c r="H116" s="130">
        <v>3</v>
      </c>
      <c r="I116" s="133" t="s">
        <v>300</v>
      </c>
    </row>
    <row r="117" spans="2:9" x14ac:dyDescent="0.25">
      <c r="B117" s="130">
        <v>111</v>
      </c>
      <c r="C117" s="131" t="s">
        <v>478</v>
      </c>
      <c r="D117" s="130">
        <v>3</v>
      </c>
      <c r="E117" s="130">
        <v>8</v>
      </c>
      <c r="F117" s="130">
        <v>39</v>
      </c>
      <c r="G117" s="132">
        <v>5231.2700000000004</v>
      </c>
      <c r="H117" s="130">
        <v>3</v>
      </c>
      <c r="I117" s="133" t="s">
        <v>300</v>
      </c>
    </row>
    <row r="118" spans="2:9" x14ac:dyDescent="0.25">
      <c r="B118" s="130">
        <v>112</v>
      </c>
      <c r="C118" s="131" t="s">
        <v>479</v>
      </c>
      <c r="D118" s="130">
        <v>4</v>
      </c>
      <c r="E118" s="130">
        <v>13</v>
      </c>
      <c r="F118" s="130">
        <v>22</v>
      </c>
      <c r="G118" s="132">
        <v>5438.22</v>
      </c>
      <c r="H118" s="130">
        <v>3</v>
      </c>
      <c r="I118" s="133" t="s">
        <v>300</v>
      </c>
    </row>
    <row r="119" spans="2:9" x14ac:dyDescent="0.25">
      <c r="B119" s="130">
        <v>113</v>
      </c>
      <c r="C119" s="131" t="s">
        <v>480</v>
      </c>
      <c r="D119" s="130">
        <v>19</v>
      </c>
      <c r="E119" s="130">
        <v>32</v>
      </c>
      <c r="F119" s="130">
        <v>93</v>
      </c>
      <c r="G119" s="132">
        <v>1100.22</v>
      </c>
      <c r="H119" s="130">
        <v>1</v>
      </c>
      <c r="I119" s="133" t="s">
        <v>300</v>
      </c>
    </row>
    <row r="120" spans="2:9" x14ac:dyDescent="0.25">
      <c r="B120" s="130">
        <v>114</v>
      </c>
      <c r="C120" s="131" t="s">
        <v>481</v>
      </c>
      <c r="D120" s="130">
        <v>11</v>
      </c>
      <c r="E120" s="130">
        <v>27</v>
      </c>
      <c r="F120" s="130">
        <v>92</v>
      </c>
      <c r="G120" s="132">
        <v>2525.64</v>
      </c>
      <c r="H120" s="130">
        <v>3</v>
      </c>
      <c r="I120" s="133" t="s">
        <v>300</v>
      </c>
    </row>
    <row r="121" spans="2:9" x14ac:dyDescent="0.25">
      <c r="B121" s="130">
        <v>115</v>
      </c>
      <c r="C121" s="131" t="s">
        <v>482</v>
      </c>
      <c r="D121" s="130">
        <v>2</v>
      </c>
      <c r="E121" s="130">
        <v>4</v>
      </c>
      <c r="F121" s="130">
        <v>18</v>
      </c>
      <c r="G121" s="132">
        <v>5056.7700000000004</v>
      </c>
      <c r="H121" s="130">
        <v>3</v>
      </c>
      <c r="I121" s="133" t="s">
        <v>300</v>
      </c>
    </row>
    <row r="122" spans="2:9" x14ac:dyDescent="0.25">
      <c r="B122" s="130">
        <v>116</v>
      </c>
      <c r="C122" s="131" t="s">
        <v>483</v>
      </c>
      <c r="D122" s="130">
        <v>2</v>
      </c>
      <c r="E122" s="130">
        <v>2</v>
      </c>
      <c r="F122" s="130">
        <v>9</v>
      </c>
      <c r="G122" s="132">
        <v>6437.26</v>
      </c>
      <c r="H122" s="130">
        <v>3</v>
      </c>
      <c r="I122" s="133" t="s">
        <v>300</v>
      </c>
    </row>
    <row r="123" spans="2:9" ht="30" x14ac:dyDescent="0.25">
      <c r="B123" s="130">
        <v>117</v>
      </c>
      <c r="C123" s="131" t="s">
        <v>484</v>
      </c>
      <c r="D123" s="130">
        <v>8</v>
      </c>
      <c r="E123" s="130">
        <v>9</v>
      </c>
      <c r="F123" s="130">
        <v>24</v>
      </c>
      <c r="G123" s="132">
        <v>2310.08</v>
      </c>
      <c r="H123" s="130">
        <v>2</v>
      </c>
      <c r="I123" s="133" t="s">
        <v>300</v>
      </c>
    </row>
    <row r="124" spans="2:9" ht="30" x14ac:dyDescent="0.25">
      <c r="B124" s="130">
        <v>118</v>
      </c>
      <c r="C124" s="131" t="s">
        <v>485</v>
      </c>
      <c r="D124" s="130">
        <v>1</v>
      </c>
      <c r="E124" s="130">
        <v>1</v>
      </c>
      <c r="F124" s="130">
        <v>3</v>
      </c>
      <c r="G124" s="132">
        <v>10000</v>
      </c>
      <c r="H124" s="130">
        <v>3</v>
      </c>
      <c r="I124" s="133" t="s">
        <v>300</v>
      </c>
    </row>
    <row r="125" spans="2:9" x14ac:dyDescent="0.25">
      <c r="B125" s="130">
        <v>119</v>
      </c>
      <c r="C125" s="131" t="s">
        <v>486</v>
      </c>
      <c r="D125" s="130">
        <v>1</v>
      </c>
      <c r="E125" s="130">
        <v>1</v>
      </c>
      <c r="F125" s="130">
        <v>3</v>
      </c>
      <c r="G125" s="132">
        <v>10000</v>
      </c>
      <c r="H125" s="130">
        <v>3</v>
      </c>
      <c r="I125" s="133" t="s">
        <v>300</v>
      </c>
    </row>
    <row r="126" spans="2:9" x14ac:dyDescent="0.25">
      <c r="B126" s="130">
        <v>120</v>
      </c>
      <c r="C126" s="131" t="s">
        <v>487</v>
      </c>
      <c r="D126" s="130">
        <v>1</v>
      </c>
      <c r="E126" s="130">
        <v>1</v>
      </c>
      <c r="F126" s="130">
        <v>2</v>
      </c>
      <c r="G126" s="132">
        <v>10000</v>
      </c>
      <c r="H126" s="130">
        <v>3</v>
      </c>
      <c r="I126" s="133" t="s">
        <v>300</v>
      </c>
    </row>
    <row r="127" spans="2:9" ht="30" x14ac:dyDescent="0.25">
      <c r="B127" s="130">
        <v>121</v>
      </c>
      <c r="C127" s="131" t="s">
        <v>488</v>
      </c>
      <c r="D127" s="130">
        <v>7</v>
      </c>
      <c r="E127" s="130">
        <v>11</v>
      </c>
      <c r="F127" s="130">
        <v>16</v>
      </c>
      <c r="G127" s="132">
        <v>3348.21</v>
      </c>
      <c r="H127" s="130">
        <v>3</v>
      </c>
      <c r="I127" s="133" t="s">
        <v>300</v>
      </c>
    </row>
    <row r="128" spans="2:9" x14ac:dyDescent="0.25">
      <c r="B128" s="130">
        <v>122</v>
      </c>
      <c r="C128" s="131" t="s">
        <v>489</v>
      </c>
      <c r="D128" s="130">
        <v>2</v>
      </c>
      <c r="E128" s="130">
        <v>2</v>
      </c>
      <c r="F128" s="130">
        <v>3</v>
      </c>
      <c r="G128" s="132">
        <v>5310.53</v>
      </c>
      <c r="H128" s="130">
        <v>3</v>
      </c>
      <c r="I128" s="133" t="s">
        <v>300</v>
      </c>
    </row>
    <row r="129" spans="2:9" x14ac:dyDescent="0.25">
      <c r="B129" s="130">
        <v>123</v>
      </c>
      <c r="C129" s="131" t="s">
        <v>490</v>
      </c>
      <c r="D129" s="130">
        <v>5</v>
      </c>
      <c r="E129" s="130">
        <v>11</v>
      </c>
      <c r="F129" s="130">
        <v>21</v>
      </c>
      <c r="G129" s="132">
        <v>3129.71</v>
      </c>
      <c r="H129" s="130">
        <v>3</v>
      </c>
      <c r="I129" s="133" t="s">
        <v>300</v>
      </c>
    </row>
    <row r="130" spans="2:9" x14ac:dyDescent="0.25">
      <c r="B130" s="130">
        <v>124</v>
      </c>
      <c r="C130" s="131" t="s">
        <v>491</v>
      </c>
      <c r="D130" s="130">
        <v>8</v>
      </c>
      <c r="E130" s="130">
        <v>11</v>
      </c>
      <c r="F130" s="130">
        <v>19</v>
      </c>
      <c r="G130" s="132">
        <v>3430.45</v>
      </c>
      <c r="H130" s="130">
        <v>3</v>
      </c>
      <c r="I130" s="133" t="s">
        <v>300</v>
      </c>
    </row>
    <row r="131" spans="2:9" x14ac:dyDescent="0.25">
      <c r="B131" s="130">
        <v>125</v>
      </c>
      <c r="C131" s="131" t="s">
        <v>492</v>
      </c>
      <c r="D131" s="130">
        <v>7</v>
      </c>
      <c r="E131" s="130">
        <v>13</v>
      </c>
      <c r="F131" s="130">
        <v>28</v>
      </c>
      <c r="G131" s="132">
        <v>3006.93</v>
      </c>
      <c r="H131" s="130">
        <v>3</v>
      </c>
      <c r="I131" s="133" t="s">
        <v>300</v>
      </c>
    </row>
    <row r="132" spans="2:9" x14ac:dyDescent="0.25">
      <c r="B132" s="130">
        <v>126</v>
      </c>
      <c r="C132" s="131" t="s">
        <v>493</v>
      </c>
      <c r="D132" s="130">
        <v>7</v>
      </c>
      <c r="E132" s="130">
        <v>11</v>
      </c>
      <c r="F132" s="130">
        <v>19</v>
      </c>
      <c r="G132" s="132">
        <v>3629.56</v>
      </c>
      <c r="H132" s="130">
        <v>3</v>
      </c>
      <c r="I132" s="133" t="s">
        <v>300</v>
      </c>
    </row>
    <row r="133" spans="2:9" x14ac:dyDescent="0.25">
      <c r="B133" s="130">
        <v>127</v>
      </c>
      <c r="C133" s="131" t="s">
        <v>494</v>
      </c>
      <c r="D133" s="130">
        <v>8</v>
      </c>
      <c r="E133" s="130">
        <v>14</v>
      </c>
      <c r="F133" s="130">
        <v>20</v>
      </c>
      <c r="G133" s="132">
        <v>3111.39</v>
      </c>
      <c r="H133" s="130">
        <v>3</v>
      </c>
      <c r="I133" s="133" t="s">
        <v>300</v>
      </c>
    </row>
    <row r="134" spans="2:9" x14ac:dyDescent="0.25">
      <c r="B134" s="130">
        <v>128</v>
      </c>
      <c r="C134" s="131" t="s">
        <v>495</v>
      </c>
      <c r="D134" s="130">
        <v>3</v>
      </c>
      <c r="E134" s="130">
        <v>5</v>
      </c>
      <c r="F134" s="130">
        <v>11</v>
      </c>
      <c r="G134" s="132">
        <v>7887.68</v>
      </c>
      <c r="H134" s="130">
        <v>3</v>
      </c>
      <c r="I134" s="133" t="s">
        <v>300</v>
      </c>
    </row>
    <row r="135" spans="2:9" x14ac:dyDescent="0.25">
      <c r="B135" s="130">
        <v>129</v>
      </c>
      <c r="C135" s="131" t="s">
        <v>496</v>
      </c>
      <c r="D135" s="130">
        <v>2</v>
      </c>
      <c r="E135" s="130">
        <v>3</v>
      </c>
      <c r="F135" s="130">
        <v>4</v>
      </c>
      <c r="G135" s="132">
        <v>6813.89</v>
      </c>
      <c r="H135" s="130">
        <v>3</v>
      </c>
      <c r="I135" s="133" t="s">
        <v>300</v>
      </c>
    </row>
    <row r="136" spans="2:9" x14ac:dyDescent="0.25">
      <c r="B136" s="130">
        <v>130</v>
      </c>
      <c r="C136" s="131" t="s">
        <v>497</v>
      </c>
      <c r="D136" s="130">
        <v>14</v>
      </c>
      <c r="E136" s="130">
        <v>42</v>
      </c>
      <c r="F136" s="130">
        <v>67</v>
      </c>
      <c r="G136" s="132">
        <v>1366.75</v>
      </c>
      <c r="H136" s="130">
        <v>1</v>
      </c>
      <c r="I136" s="133" t="s">
        <v>300</v>
      </c>
    </row>
    <row r="137" spans="2:9" x14ac:dyDescent="0.25">
      <c r="B137" s="130">
        <v>131</v>
      </c>
      <c r="C137" s="131" t="s">
        <v>498</v>
      </c>
      <c r="D137" s="130">
        <v>1</v>
      </c>
      <c r="E137" s="130">
        <v>1</v>
      </c>
      <c r="F137" s="130">
        <v>3</v>
      </c>
      <c r="G137" s="132">
        <v>10000</v>
      </c>
      <c r="H137" s="130">
        <v>3</v>
      </c>
      <c r="I137" s="133" t="s">
        <v>300</v>
      </c>
    </row>
    <row r="138" spans="2:9" x14ac:dyDescent="0.25">
      <c r="B138" s="130">
        <v>132</v>
      </c>
      <c r="C138" s="131" t="s">
        <v>499</v>
      </c>
      <c r="D138" s="130">
        <v>5</v>
      </c>
      <c r="E138" s="130">
        <v>5</v>
      </c>
      <c r="F138" s="130">
        <v>7</v>
      </c>
      <c r="G138" s="132">
        <v>3867.7</v>
      </c>
      <c r="H138" s="130">
        <v>3</v>
      </c>
      <c r="I138" s="133" t="s">
        <v>300</v>
      </c>
    </row>
    <row r="139" spans="2:9" x14ac:dyDescent="0.25">
      <c r="B139" s="130">
        <v>133</v>
      </c>
      <c r="C139" s="131" t="s">
        <v>500</v>
      </c>
      <c r="D139" s="130">
        <v>1</v>
      </c>
      <c r="E139" s="130">
        <v>1</v>
      </c>
      <c r="F139" s="130">
        <v>1</v>
      </c>
      <c r="G139" s="132">
        <v>10000</v>
      </c>
      <c r="H139" s="130">
        <v>3</v>
      </c>
      <c r="I139" s="133" t="s">
        <v>300</v>
      </c>
    </row>
    <row r="140" spans="2:9" x14ac:dyDescent="0.25">
      <c r="B140" s="130">
        <v>134</v>
      </c>
      <c r="C140" s="131" t="s">
        <v>501</v>
      </c>
      <c r="D140" s="130">
        <v>5</v>
      </c>
      <c r="E140" s="130">
        <v>7</v>
      </c>
      <c r="F140" s="130">
        <v>22</v>
      </c>
      <c r="G140" s="132">
        <v>4401.8900000000003</v>
      </c>
      <c r="H140" s="130">
        <v>3</v>
      </c>
      <c r="I140" s="133" t="s">
        <v>300</v>
      </c>
    </row>
    <row r="141" spans="2:9" x14ac:dyDescent="0.25">
      <c r="B141" s="130">
        <v>135</v>
      </c>
      <c r="C141" s="131" t="s">
        <v>502</v>
      </c>
      <c r="D141" s="130">
        <v>10</v>
      </c>
      <c r="E141" s="130">
        <v>16</v>
      </c>
      <c r="F141" s="130">
        <v>31</v>
      </c>
      <c r="G141" s="132">
        <v>4534.05</v>
      </c>
      <c r="H141" s="130">
        <v>3</v>
      </c>
      <c r="I141" s="133" t="s">
        <v>300</v>
      </c>
    </row>
    <row r="142" spans="2:9" x14ac:dyDescent="0.25">
      <c r="B142" s="130">
        <v>136</v>
      </c>
      <c r="C142" s="131" t="s">
        <v>503</v>
      </c>
      <c r="D142" s="130">
        <v>8</v>
      </c>
      <c r="E142" s="130">
        <v>12</v>
      </c>
      <c r="F142" s="130">
        <v>32</v>
      </c>
      <c r="G142" s="132">
        <v>3230.68</v>
      </c>
      <c r="H142" s="130">
        <v>3</v>
      </c>
      <c r="I142" s="133" t="s">
        <v>300</v>
      </c>
    </row>
    <row r="143" spans="2:9" x14ac:dyDescent="0.25">
      <c r="B143" s="130">
        <v>137</v>
      </c>
      <c r="C143" s="131" t="s">
        <v>504</v>
      </c>
      <c r="D143" s="130">
        <v>1</v>
      </c>
      <c r="E143" s="130">
        <v>1</v>
      </c>
      <c r="F143" s="130">
        <v>3</v>
      </c>
      <c r="G143" s="132">
        <v>10000</v>
      </c>
      <c r="H143" s="130">
        <v>3</v>
      </c>
      <c r="I143" s="133" t="s">
        <v>300</v>
      </c>
    </row>
    <row r="144" spans="2:9" x14ac:dyDescent="0.25">
      <c r="B144" s="130">
        <v>138</v>
      </c>
      <c r="C144" s="131" t="s">
        <v>505</v>
      </c>
      <c r="D144" s="130">
        <v>1</v>
      </c>
      <c r="E144" s="130">
        <v>1</v>
      </c>
      <c r="F144" s="130">
        <v>1</v>
      </c>
      <c r="G144" s="132">
        <v>10000</v>
      </c>
      <c r="H144" s="130">
        <v>3</v>
      </c>
      <c r="I144" s="133" t="s">
        <v>300</v>
      </c>
    </row>
    <row r="145" spans="2:9" x14ac:dyDescent="0.25">
      <c r="B145" s="130">
        <v>139</v>
      </c>
      <c r="C145" s="131" t="s">
        <v>506</v>
      </c>
      <c r="D145" s="130">
        <v>1</v>
      </c>
      <c r="E145" s="130">
        <v>1</v>
      </c>
      <c r="F145" s="130">
        <v>2</v>
      </c>
      <c r="G145" s="132">
        <v>10000</v>
      </c>
      <c r="H145" s="130">
        <v>3</v>
      </c>
      <c r="I145" s="133" t="s">
        <v>300</v>
      </c>
    </row>
    <row r="146" spans="2:9" x14ac:dyDescent="0.25">
      <c r="B146" s="130">
        <v>140</v>
      </c>
      <c r="C146" s="131" t="s">
        <v>507</v>
      </c>
      <c r="D146" s="130">
        <v>3</v>
      </c>
      <c r="E146" s="130">
        <v>5</v>
      </c>
      <c r="F146" s="130">
        <v>19</v>
      </c>
      <c r="G146" s="132">
        <v>8262.92</v>
      </c>
      <c r="H146" s="130">
        <v>3</v>
      </c>
      <c r="I146" s="133" t="s">
        <v>300</v>
      </c>
    </row>
    <row r="147" spans="2:9" x14ac:dyDescent="0.25">
      <c r="B147" s="130">
        <v>141</v>
      </c>
      <c r="C147" s="131" t="s">
        <v>508</v>
      </c>
      <c r="D147" s="130">
        <v>1</v>
      </c>
      <c r="E147" s="130">
        <v>1</v>
      </c>
      <c r="F147" s="130">
        <v>1</v>
      </c>
      <c r="G147" s="132">
        <v>10000</v>
      </c>
      <c r="H147" s="130">
        <v>3</v>
      </c>
      <c r="I147" s="133" t="s">
        <v>300</v>
      </c>
    </row>
    <row r="148" spans="2:9" ht="30" x14ac:dyDescent="0.25">
      <c r="B148" s="130">
        <v>142</v>
      </c>
      <c r="C148" s="131" t="s">
        <v>509</v>
      </c>
      <c r="D148" s="130">
        <v>2</v>
      </c>
      <c r="E148" s="130">
        <v>2</v>
      </c>
      <c r="F148" s="130">
        <v>4</v>
      </c>
      <c r="G148" s="132">
        <v>5052.88</v>
      </c>
      <c r="H148" s="130">
        <v>3</v>
      </c>
      <c r="I148" s="133" t="s">
        <v>300</v>
      </c>
    </row>
    <row r="149" spans="2:9" x14ac:dyDescent="0.25">
      <c r="B149" s="130">
        <v>143</v>
      </c>
      <c r="C149" s="131" t="s">
        <v>510</v>
      </c>
      <c r="D149" s="130">
        <v>1</v>
      </c>
      <c r="E149" s="130">
        <v>1</v>
      </c>
      <c r="F149" s="130">
        <v>4</v>
      </c>
      <c r="G149" s="132">
        <v>10000</v>
      </c>
      <c r="H149" s="130">
        <v>3</v>
      </c>
      <c r="I149" s="133" t="s">
        <v>300</v>
      </c>
    </row>
    <row r="150" spans="2:9" ht="30" x14ac:dyDescent="0.25">
      <c r="B150" s="130">
        <v>144</v>
      </c>
      <c r="C150" s="131" t="s">
        <v>511</v>
      </c>
      <c r="D150" s="130">
        <v>5</v>
      </c>
      <c r="E150" s="130">
        <v>8</v>
      </c>
      <c r="F150" s="130">
        <v>14</v>
      </c>
      <c r="G150" s="132">
        <v>3892.68</v>
      </c>
      <c r="H150" s="130">
        <v>3</v>
      </c>
      <c r="I150" s="133" t="s">
        <v>300</v>
      </c>
    </row>
    <row r="151" spans="2:9" x14ac:dyDescent="0.25">
      <c r="B151" s="130">
        <v>145</v>
      </c>
      <c r="C151" s="131" t="s">
        <v>512</v>
      </c>
      <c r="D151" s="130">
        <v>1</v>
      </c>
      <c r="E151" s="130">
        <v>1</v>
      </c>
      <c r="F151" s="130">
        <v>1</v>
      </c>
      <c r="G151" s="132">
        <v>10000</v>
      </c>
      <c r="H151" s="130">
        <v>3</v>
      </c>
      <c r="I151" s="133" t="s">
        <v>300</v>
      </c>
    </row>
    <row r="152" spans="2:9" x14ac:dyDescent="0.25">
      <c r="B152" s="130">
        <v>146</v>
      </c>
      <c r="C152" s="131" t="s">
        <v>513</v>
      </c>
      <c r="D152" s="130">
        <v>15</v>
      </c>
      <c r="E152" s="130">
        <v>27</v>
      </c>
      <c r="F152" s="130">
        <v>71</v>
      </c>
      <c r="G152" s="132">
        <v>1220.48</v>
      </c>
      <c r="H152" s="130">
        <v>1</v>
      </c>
      <c r="I152" s="133" t="s">
        <v>300</v>
      </c>
    </row>
    <row r="153" spans="2:9" x14ac:dyDescent="0.25">
      <c r="B153" s="130">
        <v>147</v>
      </c>
      <c r="C153" s="131" t="s">
        <v>514</v>
      </c>
      <c r="D153" s="130">
        <v>13</v>
      </c>
      <c r="E153" s="130">
        <v>29</v>
      </c>
      <c r="F153" s="130">
        <v>33</v>
      </c>
      <c r="G153" s="132">
        <v>2585.73</v>
      </c>
      <c r="H153" s="130">
        <v>3</v>
      </c>
      <c r="I153" s="133" t="s">
        <v>300</v>
      </c>
    </row>
    <row r="154" spans="2:9" x14ac:dyDescent="0.25">
      <c r="B154" s="130">
        <v>148</v>
      </c>
      <c r="C154" s="131" t="s">
        <v>515</v>
      </c>
      <c r="D154" s="130">
        <v>12</v>
      </c>
      <c r="E154" s="130">
        <v>14</v>
      </c>
      <c r="F154" s="130">
        <v>14</v>
      </c>
      <c r="G154" s="132">
        <v>6231.78</v>
      </c>
      <c r="H154" s="130">
        <v>3</v>
      </c>
      <c r="I154" s="133" t="s">
        <v>300</v>
      </c>
    </row>
    <row r="155" spans="2:9" x14ac:dyDescent="0.25">
      <c r="B155" s="130">
        <v>149</v>
      </c>
      <c r="C155" s="131" t="s">
        <v>516</v>
      </c>
      <c r="D155" s="130">
        <v>10</v>
      </c>
      <c r="E155" s="130">
        <v>15</v>
      </c>
      <c r="F155" s="130">
        <v>18</v>
      </c>
      <c r="G155" s="132">
        <v>2430.71</v>
      </c>
      <c r="H155" s="130">
        <v>2</v>
      </c>
      <c r="I155" s="133" t="s">
        <v>300</v>
      </c>
    </row>
    <row r="156" spans="2:9" x14ac:dyDescent="0.25">
      <c r="B156" s="130">
        <v>150</v>
      </c>
      <c r="C156" s="131" t="s">
        <v>517</v>
      </c>
      <c r="D156" s="130">
        <v>1</v>
      </c>
      <c r="E156" s="130">
        <v>1</v>
      </c>
      <c r="F156" s="130">
        <v>1</v>
      </c>
      <c r="G156" s="132">
        <v>10000</v>
      </c>
      <c r="H156" s="130">
        <v>3</v>
      </c>
      <c r="I156" s="133" t="s">
        <v>300</v>
      </c>
    </row>
    <row r="157" spans="2:9" x14ac:dyDescent="0.25">
      <c r="B157" s="130">
        <v>151</v>
      </c>
      <c r="C157" s="131" t="s">
        <v>518</v>
      </c>
      <c r="D157" s="130">
        <v>2</v>
      </c>
      <c r="E157" s="130">
        <v>4</v>
      </c>
      <c r="F157" s="130">
        <v>16</v>
      </c>
      <c r="G157" s="132">
        <v>9756.3700000000008</v>
      </c>
      <c r="H157" s="130">
        <v>3</v>
      </c>
      <c r="I157" s="133" t="s">
        <v>300</v>
      </c>
    </row>
    <row r="158" spans="2:9" x14ac:dyDescent="0.25">
      <c r="B158" s="130">
        <v>152</v>
      </c>
      <c r="C158" s="131" t="s">
        <v>519</v>
      </c>
      <c r="D158" s="130">
        <v>20</v>
      </c>
      <c r="E158" s="130">
        <v>31</v>
      </c>
      <c r="F158" s="130">
        <v>44</v>
      </c>
      <c r="G158" s="132">
        <v>2268.54</v>
      </c>
      <c r="H158" s="130">
        <v>2</v>
      </c>
      <c r="I158" s="133" t="s">
        <v>300</v>
      </c>
    </row>
    <row r="159" spans="2:9" x14ac:dyDescent="0.25">
      <c r="B159" s="130">
        <v>153</v>
      </c>
      <c r="C159" s="131" t="s">
        <v>520</v>
      </c>
      <c r="D159" s="130">
        <v>5</v>
      </c>
      <c r="E159" s="130">
        <v>7</v>
      </c>
      <c r="F159" s="130">
        <v>22</v>
      </c>
      <c r="G159" s="132">
        <v>3123.39</v>
      </c>
      <c r="H159" s="130">
        <v>3</v>
      </c>
      <c r="I159" s="133" t="s">
        <v>300</v>
      </c>
    </row>
    <row r="160" spans="2:9" x14ac:dyDescent="0.25">
      <c r="B160" s="130">
        <v>154</v>
      </c>
      <c r="C160" s="131" t="s">
        <v>521</v>
      </c>
      <c r="D160" s="130">
        <v>1</v>
      </c>
      <c r="E160" s="130">
        <v>1</v>
      </c>
      <c r="F160" s="130">
        <v>3</v>
      </c>
      <c r="G160" s="132">
        <v>10000</v>
      </c>
      <c r="H160" s="130">
        <v>3</v>
      </c>
      <c r="I160" s="133" t="s">
        <v>300</v>
      </c>
    </row>
    <row r="161" spans="2:9" x14ac:dyDescent="0.25">
      <c r="B161" s="130">
        <v>155</v>
      </c>
      <c r="C161" s="131" t="s">
        <v>522</v>
      </c>
      <c r="D161" s="130">
        <v>1</v>
      </c>
      <c r="E161" s="130">
        <v>1</v>
      </c>
      <c r="F161" s="130">
        <v>2</v>
      </c>
      <c r="G161" s="132">
        <v>10000</v>
      </c>
      <c r="H161" s="130">
        <v>3</v>
      </c>
      <c r="I161" s="133" t="s">
        <v>300</v>
      </c>
    </row>
    <row r="162" spans="2:9" x14ac:dyDescent="0.25">
      <c r="B162" s="130">
        <v>156</v>
      </c>
      <c r="C162" s="131" t="s">
        <v>523</v>
      </c>
      <c r="D162" s="130">
        <v>1</v>
      </c>
      <c r="E162" s="130">
        <v>1</v>
      </c>
      <c r="F162" s="130">
        <v>1</v>
      </c>
      <c r="G162" s="132">
        <v>10000</v>
      </c>
      <c r="H162" s="130">
        <v>3</v>
      </c>
      <c r="I162" s="133" t="s">
        <v>300</v>
      </c>
    </row>
    <row r="163" spans="2:9" x14ac:dyDescent="0.25">
      <c r="B163" s="130">
        <v>157</v>
      </c>
      <c r="C163" s="131" t="s">
        <v>524</v>
      </c>
      <c r="D163" s="130">
        <v>1</v>
      </c>
      <c r="E163" s="130">
        <v>1</v>
      </c>
      <c r="F163" s="130">
        <v>2</v>
      </c>
      <c r="G163" s="132">
        <v>10000</v>
      </c>
      <c r="H163" s="130">
        <v>3</v>
      </c>
      <c r="I163" s="133" t="s">
        <v>300</v>
      </c>
    </row>
    <row r="164" spans="2:9" x14ac:dyDescent="0.25">
      <c r="B164" s="130">
        <v>158</v>
      </c>
      <c r="C164" s="131" t="s">
        <v>525</v>
      </c>
      <c r="D164" s="130">
        <v>24</v>
      </c>
      <c r="E164" s="130">
        <v>39</v>
      </c>
      <c r="F164" s="130">
        <v>64</v>
      </c>
      <c r="G164" s="132">
        <v>1131.6099999999999</v>
      </c>
      <c r="H164" s="130">
        <v>1</v>
      </c>
      <c r="I164" s="133" t="s">
        <v>300</v>
      </c>
    </row>
    <row r="165" spans="2:9" x14ac:dyDescent="0.25">
      <c r="B165" s="130">
        <v>159</v>
      </c>
      <c r="C165" s="131" t="s">
        <v>526</v>
      </c>
      <c r="D165" s="130">
        <v>1</v>
      </c>
      <c r="E165" s="130">
        <v>1</v>
      </c>
      <c r="F165" s="130">
        <v>1</v>
      </c>
      <c r="G165" s="132">
        <v>10000</v>
      </c>
      <c r="H165" s="130">
        <v>3</v>
      </c>
      <c r="I165" s="133" t="s">
        <v>300</v>
      </c>
    </row>
    <row r="166" spans="2:9" x14ac:dyDescent="0.25">
      <c r="B166" s="130">
        <v>160</v>
      </c>
      <c r="C166" s="131" t="s">
        <v>527</v>
      </c>
      <c r="D166" s="130">
        <v>1</v>
      </c>
      <c r="E166" s="130">
        <v>1</v>
      </c>
      <c r="F166" s="130">
        <v>6</v>
      </c>
      <c r="G166" s="132">
        <v>10000</v>
      </c>
      <c r="H166" s="130">
        <v>3</v>
      </c>
      <c r="I166" s="133" t="s">
        <v>300</v>
      </c>
    </row>
    <row r="167" spans="2:9" x14ac:dyDescent="0.25">
      <c r="B167" s="130">
        <v>161</v>
      </c>
      <c r="C167" s="131" t="s">
        <v>528</v>
      </c>
      <c r="D167" s="130">
        <v>13</v>
      </c>
      <c r="E167" s="130">
        <v>17</v>
      </c>
      <c r="F167" s="130">
        <v>63</v>
      </c>
      <c r="G167" s="132">
        <v>1673.73</v>
      </c>
      <c r="H167" s="130">
        <v>2</v>
      </c>
      <c r="I167" s="133" t="s">
        <v>300</v>
      </c>
    </row>
    <row r="168" spans="2:9" x14ac:dyDescent="0.25">
      <c r="B168" s="130">
        <v>162</v>
      </c>
      <c r="C168" s="131" t="s">
        <v>529</v>
      </c>
      <c r="D168" s="130">
        <v>8</v>
      </c>
      <c r="E168" s="130">
        <v>12</v>
      </c>
      <c r="F168" s="130">
        <v>45</v>
      </c>
      <c r="G168" s="132">
        <v>4767.8900000000003</v>
      </c>
      <c r="H168" s="130">
        <v>3</v>
      </c>
      <c r="I168" s="133" t="s">
        <v>300</v>
      </c>
    </row>
    <row r="169" spans="2:9" x14ac:dyDescent="0.25">
      <c r="B169" s="130">
        <v>163</v>
      </c>
      <c r="C169" s="131" t="s">
        <v>530</v>
      </c>
      <c r="D169" s="130">
        <v>4</v>
      </c>
      <c r="E169" s="130">
        <v>5</v>
      </c>
      <c r="F169" s="130">
        <v>10</v>
      </c>
      <c r="G169" s="132">
        <v>3049.62</v>
      </c>
      <c r="H169" s="130">
        <v>3</v>
      </c>
      <c r="I169" s="133" t="s">
        <v>300</v>
      </c>
    </row>
    <row r="170" spans="2:9" x14ac:dyDescent="0.25">
      <c r="B170" s="130">
        <v>164</v>
      </c>
      <c r="C170" s="131" t="s">
        <v>531</v>
      </c>
      <c r="D170" s="130">
        <v>2</v>
      </c>
      <c r="E170" s="130">
        <v>2</v>
      </c>
      <c r="F170" s="130">
        <v>7</v>
      </c>
      <c r="G170" s="132">
        <v>9819.51</v>
      </c>
      <c r="H170" s="130">
        <v>3</v>
      </c>
      <c r="I170" s="133" t="s">
        <v>300</v>
      </c>
    </row>
    <row r="171" spans="2:9" x14ac:dyDescent="0.25">
      <c r="B171" s="130">
        <v>165</v>
      </c>
      <c r="C171" s="131" t="s">
        <v>532</v>
      </c>
      <c r="D171" s="130">
        <v>6</v>
      </c>
      <c r="E171" s="130">
        <v>11</v>
      </c>
      <c r="F171" s="130">
        <v>16</v>
      </c>
      <c r="G171" s="132">
        <v>3759.85</v>
      </c>
      <c r="H171" s="130">
        <v>3</v>
      </c>
      <c r="I171" s="133" t="s">
        <v>300</v>
      </c>
    </row>
    <row r="172" spans="2:9" x14ac:dyDescent="0.25">
      <c r="B172" s="130">
        <v>166</v>
      </c>
      <c r="C172" s="131" t="s">
        <v>533</v>
      </c>
      <c r="D172" s="130">
        <v>1</v>
      </c>
      <c r="E172" s="130">
        <v>2</v>
      </c>
      <c r="F172" s="130">
        <v>6</v>
      </c>
      <c r="G172" s="132">
        <v>10000</v>
      </c>
      <c r="H172" s="130">
        <v>3</v>
      </c>
      <c r="I172" s="133" t="s">
        <v>300</v>
      </c>
    </row>
    <row r="173" spans="2:9" x14ac:dyDescent="0.25">
      <c r="B173" s="130">
        <v>167</v>
      </c>
      <c r="C173" s="131" t="s">
        <v>534</v>
      </c>
      <c r="D173" s="130">
        <v>1</v>
      </c>
      <c r="E173" s="130">
        <v>1</v>
      </c>
      <c r="F173" s="130">
        <v>1</v>
      </c>
      <c r="G173" s="132">
        <v>10000</v>
      </c>
      <c r="H173" s="130">
        <v>3</v>
      </c>
      <c r="I173" s="133" t="s">
        <v>300</v>
      </c>
    </row>
    <row r="174" spans="2:9" x14ac:dyDescent="0.25">
      <c r="B174" s="130">
        <v>168</v>
      </c>
      <c r="C174" s="131" t="s">
        <v>535</v>
      </c>
      <c r="D174" s="130">
        <v>7</v>
      </c>
      <c r="E174" s="130">
        <v>18</v>
      </c>
      <c r="F174" s="130">
        <v>51</v>
      </c>
      <c r="G174" s="132">
        <v>2665.04</v>
      </c>
      <c r="H174" s="130">
        <v>3</v>
      </c>
      <c r="I174" s="133" t="s">
        <v>300</v>
      </c>
    </row>
    <row r="175" spans="2:9" ht="30" x14ac:dyDescent="0.25">
      <c r="B175" s="130">
        <v>169</v>
      </c>
      <c r="C175" s="131" t="s">
        <v>536</v>
      </c>
      <c r="D175" s="130">
        <v>1</v>
      </c>
      <c r="E175" s="130">
        <v>1</v>
      </c>
      <c r="F175" s="130">
        <v>3</v>
      </c>
      <c r="G175" s="132">
        <v>10000</v>
      </c>
      <c r="H175" s="130">
        <v>3</v>
      </c>
      <c r="I175" s="133" t="s">
        <v>300</v>
      </c>
    </row>
    <row r="176" spans="2:9" x14ac:dyDescent="0.25">
      <c r="B176" s="130">
        <v>170</v>
      </c>
      <c r="C176" s="131" t="s">
        <v>537</v>
      </c>
      <c r="D176" s="130">
        <v>1</v>
      </c>
      <c r="E176" s="130">
        <v>1</v>
      </c>
      <c r="F176" s="130">
        <v>3</v>
      </c>
      <c r="G176" s="132">
        <v>10000</v>
      </c>
      <c r="H176" s="130">
        <v>3</v>
      </c>
      <c r="I176" s="133" t="s">
        <v>300</v>
      </c>
    </row>
    <row r="177" spans="2:9" x14ac:dyDescent="0.25">
      <c r="B177" s="130">
        <v>171</v>
      </c>
      <c r="C177" s="131" t="s">
        <v>538</v>
      </c>
      <c r="D177" s="130">
        <v>2</v>
      </c>
      <c r="E177" s="130">
        <v>2</v>
      </c>
      <c r="F177" s="130">
        <v>6</v>
      </c>
      <c r="G177" s="132">
        <v>7313.18</v>
      </c>
      <c r="H177" s="130">
        <v>3</v>
      </c>
      <c r="I177" s="133" t="s">
        <v>300</v>
      </c>
    </row>
    <row r="178" spans="2:9" x14ac:dyDescent="0.25">
      <c r="B178" s="130">
        <v>172</v>
      </c>
      <c r="C178" s="131" t="s">
        <v>539</v>
      </c>
      <c r="D178" s="130">
        <v>13</v>
      </c>
      <c r="E178" s="130">
        <v>30</v>
      </c>
      <c r="F178" s="130">
        <v>48</v>
      </c>
      <c r="G178" s="132">
        <v>6096.01</v>
      </c>
      <c r="H178" s="130">
        <v>3</v>
      </c>
      <c r="I178" s="133" t="s">
        <v>300</v>
      </c>
    </row>
    <row r="179" spans="2:9" x14ac:dyDescent="0.25">
      <c r="B179" s="130">
        <v>173</v>
      </c>
      <c r="C179" s="131" t="s">
        <v>540</v>
      </c>
      <c r="D179" s="130">
        <v>3</v>
      </c>
      <c r="E179" s="130">
        <v>4</v>
      </c>
      <c r="F179" s="130">
        <v>5</v>
      </c>
      <c r="G179" s="132">
        <v>5600.02</v>
      </c>
      <c r="H179" s="130">
        <v>3</v>
      </c>
      <c r="I179" s="133" t="s">
        <v>300</v>
      </c>
    </row>
    <row r="180" spans="2:9" x14ac:dyDescent="0.25">
      <c r="B180" s="130">
        <v>174</v>
      </c>
      <c r="C180" s="131" t="s">
        <v>541</v>
      </c>
      <c r="D180" s="130">
        <v>2</v>
      </c>
      <c r="E180" s="130">
        <v>2</v>
      </c>
      <c r="F180" s="130">
        <v>11</v>
      </c>
      <c r="G180" s="132">
        <v>7600.03</v>
      </c>
      <c r="H180" s="130">
        <v>3</v>
      </c>
      <c r="I180" s="133" t="s">
        <v>300</v>
      </c>
    </row>
    <row r="181" spans="2:9" x14ac:dyDescent="0.25">
      <c r="B181" s="130">
        <v>175</v>
      </c>
      <c r="C181" s="131" t="s">
        <v>542</v>
      </c>
      <c r="D181" s="130">
        <v>9</v>
      </c>
      <c r="E181" s="130">
        <v>15</v>
      </c>
      <c r="F181" s="130">
        <v>52</v>
      </c>
      <c r="G181" s="132">
        <v>3126.53</v>
      </c>
      <c r="H181" s="130">
        <v>3</v>
      </c>
      <c r="I181" s="133" t="s">
        <v>300</v>
      </c>
    </row>
    <row r="182" spans="2:9" x14ac:dyDescent="0.25">
      <c r="B182" s="130">
        <v>176</v>
      </c>
      <c r="C182" s="131" t="s">
        <v>543</v>
      </c>
      <c r="D182" s="130">
        <v>2</v>
      </c>
      <c r="E182" s="130">
        <v>2</v>
      </c>
      <c r="F182" s="130">
        <v>2</v>
      </c>
      <c r="G182" s="132">
        <v>5000.6000000000004</v>
      </c>
      <c r="H182" s="130">
        <v>3</v>
      </c>
      <c r="I182" s="133" t="s">
        <v>300</v>
      </c>
    </row>
    <row r="183" spans="2:9" x14ac:dyDescent="0.25">
      <c r="B183" s="130">
        <v>177</v>
      </c>
      <c r="C183" s="131" t="s">
        <v>544</v>
      </c>
      <c r="D183" s="130">
        <v>8</v>
      </c>
      <c r="E183" s="130">
        <v>19</v>
      </c>
      <c r="F183" s="130">
        <v>92</v>
      </c>
      <c r="G183" s="132">
        <v>2056.71</v>
      </c>
      <c r="H183" s="130">
        <v>2</v>
      </c>
      <c r="I183" s="133" t="s">
        <v>300</v>
      </c>
    </row>
    <row r="184" spans="2:9" x14ac:dyDescent="0.25">
      <c r="B184" s="130">
        <v>178</v>
      </c>
      <c r="C184" s="131" t="s">
        <v>545</v>
      </c>
      <c r="D184" s="130">
        <v>11</v>
      </c>
      <c r="E184" s="130">
        <v>14</v>
      </c>
      <c r="F184" s="130">
        <v>48</v>
      </c>
      <c r="G184" s="132">
        <v>3874.45</v>
      </c>
      <c r="H184" s="130">
        <v>3</v>
      </c>
      <c r="I184" s="133" t="s">
        <v>300</v>
      </c>
    </row>
    <row r="185" spans="2:9" x14ac:dyDescent="0.25">
      <c r="B185" s="130">
        <v>179</v>
      </c>
      <c r="C185" s="131" t="s">
        <v>546</v>
      </c>
      <c r="D185" s="130">
        <v>13</v>
      </c>
      <c r="E185" s="130">
        <v>23</v>
      </c>
      <c r="F185" s="130">
        <v>39</v>
      </c>
      <c r="G185" s="132">
        <v>1949.54</v>
      </c>
      <c r="H185" s="130">
        <v>2</v>
      </c>
      <c r="I185" s="133" t="s">
        <v>300</v>
      </c>
    </row>
    <row r="186" spans="2:9" x14ac:dyDescent="0.25">
      <c r="B186" s="130">
        <v>180</v>
      </c>
      <c r="C186" s="131" t="s">
        <v>547</v>
      </c>
      <c r="D186" s="130">
        <v>1</v>
      </c>
      <c r="E186" s="130">
        <v>1</v>
      </c>
      <c r="F186" s="130">
        <v>1</v>
      </c>
      <c r="G186" s="132">
        <v>10000</v>
      </c>
      <c r="H186" s="130">
        <v>3</v>
      </c>
      <c r="I186" s="133" t="s">
        <v>300</v>
      </c>
    </row>
    <row r="187" spans="2:9" x14ac:dyDescent="0.25">
      <c r="B187" s="130">
        <v>181</v>
      </c>
      <c r="C187" s="131" t="s">
        <v>548</v>
      </c>
      <c r="D187" s="130">
        <v>6</v>
      </c>
      <c r="E187" s="130">
        <v>7</v>
      </c>
      <c r="F187" s="130">
        <v>14</v>
      </c>
      <c r="G187" s="132">
        <v>4454.43</v>
      </c>
      <c r="H187" s="130">
        <v>3</v>
      </c>
      <c r="I187" s="133" t="s">
        <v>300</v>
      </c>
    </row>
    <row r="188" spans="2:9" x14ac:dyDescent="0.25">
      <c r="B188" s="130">
        <v>182</v>
      </c>
      <c r="C188" s="131" t="s">
        <v>549</v>
      </c>
      <c r="D188" s="130">
        <v>4</v>
      </c>
      <c r="E188" s="130">
        <v>4</v>
      </c>
      <c r="F188" s="130">
        <v>6</v>
      </c>
      <c r="G188" s="132">
        <v>6117.85</v>
      </c>
      <c r="H188" s="130">
        <v>3</v>
      </c>
      <c r="I188" s="133" t="s">
        <v>300</v>
      </c>
    </row>
    <row r="189" spans="2:9" x14ac:dyDescent="0.25">
      <c r="B189" s="130">
        <v>183</v>
      </c>
      <c r="C189" s="131" t="s">
        <v>550</v>
      </c>
      <c r="D189" s="130">
        <v>1</v>
      </c>
      <c r="E189" s="130">
        <v>1</v>
      </c>
      <c r="F189" s="130">
        <v>2</v>
      </c>
      <c r="G189" s="132">
        <v>10000</v>
      </c>
      <c r="H189" s="130">
        <v>3</v>
      </c>
      <c r="I189" s="133" t="s">
        <v>300</v>
      </c>
    </row>
    <row r="190" spans="2:9" x14ac:dyDescent="0.25">
      <c r="B190" s="130">
        <v>184</v>
      </c>
      <c r="C190" s="131" t="s">
        <v>551</v>
      </c>
      <c r="D190" s="130">
        <v>12</v>
      </c>
      <c r="E190" s="130">
        <v>22</v>
      </c>
      <c r="F190" s="130">
        <v>39</v>
      </c>
      <c r="G190" s="132">
        <v>2542.31</v>
      </c>
      <c r="H190" s="130">
        <v>3</v>
      </c>
      <c r="I190" s="133" t="s">
        <v>300</v>
      </c>
    </row>
    <row r="191" spans="2:9" x14ac:dyDescent="0.25">
      <c r="B191" s="130">
        <v>185</v>
      </c>
      <c r="C191" s="131" t="s">
        <v>552</v>
      </c>
      <c r="D191" s="130">
        <v>3</v>
      </c>
      <c r="E191" s="130">
        <v>4</v>
      </c>
      <c r="F191" s="130">
        <v>7</v>
      </c>
      <c r="G191" s="132">
        <v>4395.5</v>
      </c>
      <c r="H191" s="130">
        <v>3</v>
      </c>
      <c r="I191" s="133" t="s">
        <v>300</v>
      </c>
    </row>
    <row r="192" spans="2:9" x14ac:dyDescent="0.25">
      <c r="B192" s="130">
        <v>186</v>
      </c>
      <c r="C192" s="131" t="s">
        <v>553</v>
      </c>
      <c r="D192" s="130">
        <v>14</v>
      </c>
      <c r="E192" s="130">
        <v>18</v>
      </c>
      <c r="F192" s="130">
        <v>36</v>
      </c>
      <c r="G192" s="132">
        <v>2609.14</v>
      </c>
      <c r="H192" s="130">
        <v>3</v>
      </c>
      <c r="I192" s="133" t="s">
        <v>301</v>
      </c>
    </row>
    <row r="193" spans="2:9" x14ac:dyDescent="0.25">
      <c r="B193" s="130">
        <v>187</v>
      </c>
      <c r="C193" s="131" t="s">
        <v>554</v>
      </c>
      <c r="D193" s="130">
        <v>1</v>
      </c>
      <c r="E193" s="130">
        <v>1</v>
      </c>
      <c r="F193" s="130">
        <v>3</v>
      </c>
      <c r="G193" s="132">
        <v>10000</v>
      </c>
      <c r="H193" s="130">
        <v>3</v>
      </c>
      <c r="I193" s="133" t="s">
        <v>301</v>
      </c>
    </row>
    <row r="194" spans="2:9" ht="30" x14ac:dyDescent="0.25">
      <c r="B194" s="130">
        <v>188</v>
      </c>
      <c r="C194" s="131" t="s">
        <v>555</v>
      </c>
      <c r="D194" s="130">
        <v>4</v>
      </c>
      <c r="E194" s="130">
        <v>4</v>
      </c>
      <c r="F194" s="130">
        <v>11</v>
      </c>
      <c r="G194" s="132">
        <v>8400.2000000000007</v>
      </c>
      <c r="H194" s="130">
        <v>3</v>
      </c>
      <c r="I194" s="133" t="s">
        <v>301</v>
      </c>
    </row>
    <row r="195" spans="2:9" ht="30" x14ac:dyDescent="0.25">
      <c r="B195" s="130">
        <v>189</v>
      </c>
      <c r="C195" s="131" t="s">
        <v>556</v>
      </c>
      <c r="D195" s="130">
        <v>2</v>
      </c>
      <c r="E195" s="130">
        <v>2</v>
      </c>
      <c r="F195" s="130">
        <v>5</v>
      </c>
      <c r="G195" s="132">
        <v>5938.78</v>
      </c>
      <c r="H195" s="130">
        <v>3</v>
      </c>
      <c r="I195" s="133" t="s">
        <v>301</v>
      </c>
    </row>
    <row r="196" spans="2:9" x14ac:dyDescent="0.25">
      <c r="B196" s="130">
        <v>190</v>
      </c>
      <c r="C196" s="131" t="s">
        <v>557</v>
      </c>
      <c r="D196" s="130">
        <v>1</v>
      </c>
      <c r="E196" s="130">
        <v>1</v>
      </c>
      <c r="F196" s="130">
        <v>1</v>
      </c>
      <c r="G196" s="132">
        <v>10000</v>
      </c>
      <c r="H196" s="130">
        <v>3</v>
      </c>
      <c r="I196" s="133" t="s">
        <v>301</v>
      </c>
    </row>
    <row r="197" spans="2:9" x14ac:dyDescent="0.25">
      <c r="B197" s="130">
        <v>191</v>
      </c>
      <c r="C197" s="131" t="s">
        <v>558</v>
      </c>
      <c r="D197" s="130">
        <v>5</v>
      </c>
      <c r="E197" s="130">
        <v>6</v>
      </c>
      <c r="F197" s="130">
        <v>20</v>
      </c>
      <c r="G197" s="132">
        <v>3219.25</v>
      </c>
      <c r="H197" s="130">
        <v>3</v>
      </c>
      <c r="I197" s="133" t="s">
        <v>301</v>
      </c>
    </row>
    <row r="198" spans="2:9" x14ac:dyDescent="0.25">
      <c r="B198" s="130">
        <v>192</v>
      </c>
      <c r="C198" s="131" t="s">
        <v>559</v>
      </c>
      <c r="D198" s="130">
        <v>1</v>
      </c>
      <c r="E198" s="130">
        <v>1</v>
      </c>
      <c r="F198" s="130">
        <v>2</v>
      </c>
      <c r="G198" s="132">
        <v>10000</v>
      </c>
      <c r="H198" s="130">
        <v>3</v>
      </c>
      <c r="I198" s="133" t="s">
        <v>301</v>
      </c>
    </row>
    <row r="199" spans="2:9" x14ac:dyDescent="0.25">
      <c r="B199" s="130">
        <v>193</v>
      </c>
      <c r="C199" s="131" t="s">
        <v>560</v>
      </c>
      <c r="D199" s="130">
        <v>6</v>
      </c>
      <c r="E199" s="130">
        <v>8</v>
      </c>
      <c r="F199" s="130">
        <v>12</v>
      </c>
      <c r="G199" s="132">
        <v>6420.95</v>
      </c>
      <c r="H199" s="130">
        <v>3</v>
      </c>
      <c r="I199" s="133" t="s">
        <v>301</v>
      </c>
    </row>
    <row r="200" spans="2:9" ht="30" x14ac:dyDescent="0.25">
      <c r="B200" s="130">
        <v>194</v>
      </c>
      <c r="C200" s="131" t="s">
        <v>561</v>
      </c>
      <c r="D200" s="130">
        <v>11</v>
      </c>
      <c r="E200" s="130">
        <v>31</v>
      </c>
      <c r="F200" s="130">
        <v>42</v>
      </c>
      <c r="G200" s="132">
        <v>2021.93</v>
      </c>
      <c r="H200" s="130">
        <v>2</v>
      </c>
      <c r="I200" s="133" t="s">
        <v>301</v>
      </c>
    </row>
    <row r="201" spans="2:9" x14ac:dyDescent="0.25">
      <c r="B201" s="130">
        <v>195</v>
      </c>
      <c r="C201" s="131" t="s">
        <v>562</v>
      </c>
      <c r="D201" s="130">
        <v>9</v>
      </c>
      <c r="E201" s="130">
        <v>16</v>
      </c>
      <c r="F201" s="130">
        <v>37</v>
      </c>
      <c r="G201" s="132">
        <v>2797.41</v>
      </c>
      <c r="H201" s="130">
        <v>3</v>
      </c>
      <c r="I201" s="133" t="s">
        <v>301</v>
      </c>
    </row>
    <row r="202" spans="2:9" x14ac:dyDescent="0.25">
      <c r="B202" s="130">
        <v>196</v>
      </c>
      <c r="C202" s="131" t="s">
        <v>563</v>
      </c>
      <c r="D202" s="130">
        <v>16</v>
      </c>
      <c r="E202" s="130">
        <v>25</v>
      </c>
      <c r="F202" s="130">
        <v>40</v>
      </c>
      <c r="G202" s="132">
        <v>2957.19</v>
      </c>
      <c r="H202" s="130">
        <v>3</v>
      </c>
      <c r="I202" s="133" t="s">
        <v>301</v>
      </c>
    </row>
    <row r="203" spans="2:9" x14ac:dyDescent="0.25">
      <c r="B203" s="130">
        <v>197</v>
      </c>
      <c r="C203" s="131" t="s">
        <v>564</v>
      </c>
      <c r="D203" s="130">
        <v>1</v>
      </c>
      <c r="E203" s="130">
        <v>1</v>
      </c>
      <c r="F203" s="130">
        <v>1</v>
      </c>
      <c r="G203" s="132">
        <v>10000</v>
      </c>
      <c r="H203" s="130">
        <v>3</v>
      </c>
      <c r="I203" s="133" t="s">
        <v>301</v>
      </c>
    </row>
    <row r="204" spans="2:9" x14ac:dyDescent="0.25">
      <c r="B204" s="130">
        <v>198</v>
      </c>
      <c r="C204" s="131" t="s">
        <v>565</v>
      </c>
      <c r="D204" s="130">
        <v>12</v>
      </c>
      <c r="E204" s="130">
        <v>21</v>
      </c>
      <c r="F204" s="130">
        <v>28</v>
      </c>
      <c r="G204" s="132">
        <v>1659.49</v>
      </c>
      <c r="H204" s="130">
        <v>2</v>
      </c>
      <c r="I204" s="133" t="s">
        <v>301</v>
      </c>
    </row>
    <row r="205" spans="2:9" x14ac:dyDescent="0.25">
      <c r="B205" s="130">
        <v>199</v>
      </c>
      <c r="C205" s="131" t="s">
        <v>566</v>
      </c>
      <c r="D205" s="130">
        <v>9</v>
      </c>
      <c r="E205" s="130">
        <v>11</v>
      </c>
      <c r="F205" s="130">
        <v>20</v>
      </c>
      <c r="G205" s="132">
        <v>3536.82</v>
      </c>
      <c r="H205" s="130">
        <v>3</v>
      </c>
      <c r="I205" s="133" t="s">
        <v>301</v>
      </c>
    </row>
    <row r="206" spans="2:9" ht="30" x14ac:dyDescent="0.25">
      <c r="B206" s="130">
        <v>200</v>
      </c>
      <c r="C206" s="131" t="s">
        <v>567</v>
      </c>
      <c r="D206" s="130">
        <v>1</v>
      </c>
      <c r="E206" s="130">
        <v>1</v>
      </c>
      <c r="F206" s="130">
        <v>3</v>
      </c>
      <c r="G206" s="132">
        <v>10000</v>
      </c>
      <c r="H206" s="130">
        <v>3</v>
      </c>
      <c r="I206" s="133" t="s">
        <v>301</v>
      </c>
    </row>
    <row r="207" spans="2:9" x14ac:dyDescent="0.25">
      <c r="B207" s="130">
        <v>201</v>
      </c>
      <c r="C207" s="131" t="s">
        <v>568</v>
      </c>
      <c r="D207" s="130">
        <v>1</v>
      </c>
      <c r="E207" s="130">
        <v>1</v>
      </c>
      <c r="F207" s="130">
        <v>4</v>
      </c>
      <c r="G207" s="132">
        <v>10000</v>
      </c>
      <c r="H207" s="130">
        <v>3</v>
      </c>
      <c r="I207" s="133" t="s">
        <v>301</v>
      </c>
    </row>
    <row r="208" spans="2:9" x14ac:dyDescent="0.25">
      <c r="B208" s="130">
        <v>202</v>
      </c>
      <c r="C208" s="131" t="s">
        <v>569</v>
      </c>
      <c r="D208" s="130">
        <v>1</v>
      </c>
      <c r="E208" s="130">
        <v>1</v>
      </c>
      <c r="F208" s="130">
        <v>1</v>
      </c>
      <c r="G208" s="132">
        <v>10000</v>
      </c>
      <c r="H208" s="130">
        <v>3</v>
      </c>
      <c r="I208" s="133" t="s">
        <v>301</v>
      </c>
    </row>
    <row r="209" spans="2:9" x14ac:dyDescent="0.25">
      <c r="B209" s="130">
        <v>203</v>
      </c>
      <c r="C209" s="131" t="s">
        <v>570</v>
      </c>
      <c r="D209" s="130">
        <v>7</v>
      </c>
      <c r="E209" s="130">
        <v>16</v>
      </c>
      <c r="F209" s="130">
        <v>21</v>
      </c>
      <c r="G209" s="132">
        <v>4832.49</v>
      </c>
      <c r="H209" s="130">
        <v>3</v>
      </c>
      <c r="I209" s="133" t="s">
        <v>301</v>
      </c>
    </row>
    <row r="210" spans="2:9" x14ac:dyDescent="0.25">
      <c r="B210" s="130">
        <v>204</v>
      </c>
      <c r="C210" s="131" t="s">
        <v>571</v>
      </c>
      <c r="D210" s="130">
        <v>4</v>
      </c>
      <c r="E210" s="130">
        <v>6</v>
      </c>
      <c r="F210" s="130">
        <v>11</v>
      </c>
      <c r="G210" s="132">
        <v>6341.11</v>
      </c>
      <c r="H210" s="130">
        <v>3</v>
      </c>
      <c r="I210" s="133" t="s">
        <v>301</v>
      </c>
    </row>
    <row r="211" spans="2:9" x14ac:dyDescent="0.25">
      <c r="B211" s="130">
        <v>205</v>
      </c>
      <c r="C211" s="131" t="s">
        <v>572</v>
      </c>
      <c r="D211" s="130">
        <v>7</v>
      </c>
      <c r="E211" s="130">
        <v>21</v>
      </c>
      <c r="F211" s="130">
        <v>50</v>
      </c>
      <c r="G211" s="132">
        <v>2825.73</v>
      </c>
      <c r="H211" s="130">
        <v>3</v>
      </c>
      <c r="I211" s="133" t="s">
        <v>301</v>
      </c>
    </row>
    <row r="212" spans="2:9" x14ac:dyDescent="0.25">
      <c r="B212" s="130">
        <v>206</v>
      </c>
      <c r="C212" s="131" t="s">
        <v>573</v>
      </c>
      <c r="D212" s="130">
        <v>1</v>
      </c>
      <c r="E212" s="130">
        <v>3</v>
      </c>
      <c r="F212" s="130">
        <v>7</v>
      </c>
      <c r="G212" s="132">
        <v>10000</v>
      </c>
      <c r="H212" s="130">
        <v>3</v>
      </c>
      <c r="I212" s="133" t="s">
        <v>301</v>
      </c>
    </row>
    <row r="213" spans="2:9" x14ac:dyDescent="0.25">
      <c r="B213" s="130">
        <v>207</v>
      </c>
      <c r="C213" s="131" t="s">
        <v>574</v>
      </c>
      <c r="D213" s="130">
        <v>1</v>
      </c>
      <c r="E213" s="130">
        <v>2</v>
      </c>
      <c r="F213" s="130">
        <v>2</v>
      </c>
      <c r="G213" s="132">
        <v>10000</v>
      </c>
      <c r="H213" s="130">
        <v>3</v>
      </c>
      <c r="I213" s="133" t="s">
        <v>301</v>
      </c>
    </row>
    <row r="214" spans="2:9" ht="30" x14ac:dyDescent="0.25">
      <c r="B214" s="130">
        <v>208</v>
      </c>
      <c r="C214" s="131" t="s">
        <v>575</v>
      </c>
      <c r="D214" s="130">
        <v>1</v>
      </c>
      <c r="E214" s="130">
        <v>1</v>
      </c>
      <c r="F214" s="130">
        <v>2</v>
      </c>
      <c r="G214" s="132">
        <v>10000</v>
      </c>
      <c r="H214" s="130">
        <v>3</v>
      </c>
      <c r="I214" s="133" t="s">
        <v>301</v>
      </c>
    </row>
    <row r="215" spans="2:9" x14ac:dyDescent="0.25">
      <c r="B215" s="130">
        <v>209</v>
      </c>
      <c r="C215" s="131" t="s">
        <v>576</v>
      </c>
      <c r="D215" s="130">
        <v>3</v>
      </c>
      <c r="E215" s="130">
        <v>11</v>
      </c>
      <c r="F215" s="130">
        <v>17</v>
      </c>
      <c r="G215" s="132">
        <v>3791.91</v>
      </c>
      <c r="H215" s="130">
        <v>3</v>
      </c>
      <c r="I215" s="133" t="s">
        <v>301</v>
      </c>
    </row>
    <row r="216" spans="2:9" x14ac:dyDescent="0.25">
      <c r="B216" s="130">
        <v>210</v>
      </c>
      <c r="C216" s="131" t="s">
        <v>577</v>
      </c>
      <c r="D216" s="130">
        <v>3</v>
      </c>
      <c r="E216" s="130">
        <v>3</v>
      </c>
      <c r="F216" s="130">
        <v>4</v>
      </c>
      <c r="G216" s="132">
        <v>3841.25</v>
      </c>
      <c r="H216" s="130">
        <v>3</v>
      </c>
      <c r="I216" s="133" t="s">
        <v>301</v>
      </c>
    </row>
    <row r="217" spans="2:9" x14ac:dyDescent="0.25">
      <c r="B217" s="130">
        <v>211</v>
      </c>
      <c r="C217" s="131" t="s">
        <v>578</v>
      </c>
      <c r="D217" s="130">
        <v>3</v>
      </c>
      <c r="E217" s="130">
        <v>3</v>
      </c>
      <c r="F217" s="130">
        <v>10</v>
      </c>
      <c r="G217" s="132">
        <v>7194.79</v>
      </c>
      <c r="H217" s="130">
        <v>3</v>
      </c>
      <c r="I217" s="133" t="s">
        <v>301</v>
      </c>
    </row>
    <row r="218" spans="2:9" ht="45" x14ac:dyDescent="0.25">
      <c r="B218" s="130">
        <v>212</v>
      </c>
      <c r="C218" s="131" t="s">
        <v>579</v>
      </c>
      <c r="D218" s="130">
        <v>1</v>
      </c>
      <c r="E218" s="130">
        <v>1</v>
      </c>
      <c r="F218" s="130">
        <v>2</v>
      </c>
      <c r="G218" s="132">
        <v>10000</v>
      </c>
      <c r="H218" s="130">
        <v>3</v>
      </c>
      <c r="I218" s="133" t="s">
        <v>301</v>
      </c>
    </row>
    <row r="219" spans="2:9" x14ac:dyDescent="0.25">
      <c r="B219" s="130">
        <v>213</v>
      </c>
      <c r="C219" s="131" t="s">
        <v>580</v>
      </c>
      <c r="D219" s="130">
        <v>11</v>
      </c>
      <c r="E219" s="130">
        <v>18</v>
      </c>
      <c r="F219" s="130">
        <v>38</v>
      </c>
      <c r="G219" s="132">
        <v>2256.0700000000002</v>
      </c>
      <c r="H219" s="130">
        <v>2</v>
      </c>
      <c r="I219" s="133" t="s">
        <v>301</v>
      </c>
    </row>
    <row r="220" spans="2:9" x14ac:dyDescent="0.25">
      <c r="B220" s="130">
        <v>214</v>
      </c>
      <c r="C220" s="131" t="s">
        <v>581</v>
      </c>
      <c r="D220" s="130">
        <v>1</v>
      </c>
      <c r="E220" s="130">
        <v>1</v>
      </c>
      <c r="F220" s="130">
        <v>1</v>
      </c>
      <c r="G220" s="132">
        <v>10000</v>
      </c>
      <c r="H220" s="130">
        <v>3</v>
      </c>
      <c r="I220" s="133" t="s">
        <v>301</v>
      </c>
    </row>
    <row r="221" spans="2:9" x14ac:dyDescent="0.25">
      <c r="B221" s="130">
        <v>215</v>
      </c>
      <c r="C221" s="131" t="s">
        <v>582</v>
      </c>
      <c r="D221" s="130">
        <v>8</v>
      </c>
      <c r="E221" s="130">
        <v>10</v>
      </c>
      <c r="F221" s="130">
        <v>12</v>
      </c>
      <c r="G221" s="132">
        <v>4669.66</v>
      </c>
      <c r="H221" s="130">
        <v>3</v>
      </c>
      <c r="I221" s="133" t="s">
        <v>301</v>
      </c>
    </row>
    <row r="222" spans="2:9" x14ac:dyDescent="0.25">
      <c r="B222" s="130">
        <v>216</v>
      </c>
      <c r="C222" s="131" t="s">
        <v>583</v>
      </c>
      <c r="D222" s="130">
        <v>1</v>
      </c>
      <c r="E222" s="130">
        <v>1</v>
      </c>
      <c r="F222" s="130">
        <v>2</v>
      </c>
      <c r="G222" s="132">
        <v>10000</v>
      </c>
      <c r="H222" s="130">
        <v>3</v>
      </c>
      <c r="I222" s="133" t="s">
        <v>301</v>
      </c>
    </row>
    <row r="223" spans="2:9" x14ac:dyDescent="0.25">
      <c r="B223" s="130">
        <v>217</v>
      </c>
      <c r="C223" s="131" t="s">
        <v>584</v>
      </c>
      <c r="D223" s="130">
        <v>3</v>
      </c>
      <c r="E223" s="130">
        <v>4</v>
      </c>
      <c r="F223" s="130">
        <v>6</v>
      </c>
      <c r="G223" s="132">
        <v>5277.69</v>
      </c>
      <c r="H223" s="130">
        <v>3</v>
      </c>
      <c r="I223" s="133" t="s">
        <v>301</v>
      </c>
    </row>
    <row r="224" spans="2:9" x14ac:dyDescent="0.25">
      <c r="B224" s="130">
        <v>218</v>
      </c>
      <c r="C224" s="131" t="s">
        <v>585</v>
      </c>
      <c r="D224" s="130">
        <v>9</v>
      </c>
      <c r="E224" s="130">
        <v>11</v>
      </c>
      <c r="F224" s="130">
        <v>38</v>
      </c>
      <c r="G224" s="132">
        <v>3148.78</v>
      </c>
      <c r="H224" s="130">
        <v>3</v>
      </c>
      <c r="I224" s="133" t="s">
        <v>301</v>
      </c>
    </row>
    <row r="225" spans="2:9" x14ac:dyDescent="0.25">
      <c r="B225" s="130">
        <v>219</v>
      </c>
      <c r="C225" s="131" t="s">
        <v>586</v>
      </c>
      <c r="D225" s="130">
        <v>4</v>
      </c>
      <c r="E225" s="130">
        <v>4</v>
      </c>
      <c r="F225" s="130">
        <v>7</v>
      </c>
      <c r="G225" s="132">
        <v>2579.88</v>
      </c>
      <c r="H225" s="130">
        <v>3</v>
      </c>
      <c r="I225" s="133" t="s">
        <v>301</v>
      </c>
    </row>
    <row r="226" spans="2:9" x14ac:dyDescent="0.25">
      <c r="B226" s="130">
        <v>220</v>
      </c>
      <c r="C226" s="131" t="s">
        <v>587</v>
      </c>
      <c r="D226" s="130">
        <v>12</v>
      </c>
      <c r="E226" s="130">
        <v>20</v>
      </c>
      <c r="F226" s="130">
        <v>23</v>
      </c>
      <c r="G226" s="132">
        <v>1951.59</v>
      </c>
      <c r="H226" s="130">
        <v>2</v>
      </c>
      <c r="I226" s="133" t="s">
        <v>301</v>
      </c>
    </row>
    <row r="227" spans="2:9" x14ac:dyDescent="0.25">
      <c r="B227" s="130">
        <v>221</v>
      </c>
      <c r="C227" s="131" t="s">
        <v>588</v>
      </c>
      <c r="D227" s="130">
        <v>1</v>
      </c>
      <c r="E227" s="130">
        <v>1</v>
      </c>
      <c r="F227" s="130">
        <v>1</v>
      </c>
      <c r="G227" s="132">
        <v>10000</v>
      </c>
      <c r="H227" s="130">
        <v>3</v>
      </c>
      <c r="I227" s="133" t="s">
        <v>301</v>
      </c>
    </row>
    <row r="228" spans="2:9" x14ac:dyDescent="0.25">
      <c r="B228" s="130">
        <v>222</v>
      </c>
      <c r="C228" s="131" t="s">
        <v>589</v>
      </c>
      <c r="D228" s="130">
        <v>2</v>
      </c>
      <c r="E228" s="130">
        <v>2</v>
      </c>
      <c r="F228" s="130">
        <v>8</v>
      </c>
      <c r="G228" s="132">
        <v>6878.34</v>
      </c>
      <c r="H228" s="130">
        <v>3</v>
      </c>
      <c r="I228" s="133" t="s">
        <v>301</v>
      </c>
    </row>
    <row r="229" spans="2:9" x14ac:dyDescent="0.25">
      <c r="B229" s="130">
        <v>223</v>
      </c>
      <c r="C229" s="131" t="s">
        <v>590</v>
      </c>
      <c r="D229" s="130">
        <v>16</v>
      </c>
      <c r="E229" s="130">
        <v>33</v>
      </c>
      <c r="F229" s="130">
        <v>56</v>
      </c>
      <c r="G229" s="132">
        <v>1662.93</v>
      </c>
      <c r="H229" s="130">
        <v>2</v>
      </c>
      <c r="I229" s="133" t="s">
        <v>301</v>
      </c>
    </row>
    <row r="230" spans="2:9" x14ac:dyDescent="0.25">
      <c r="B230" s="130">
        <v>224</v>
      </c>
      <c r="C230" s="131" t="s">
        <v>591</v>
      </c>
      <c r="D230" s="130">
        <v>5</v>
      </c>
      <c r="E230" s="130">
        <v>9</v>
      </c>
      <c r="F230" s="130">
        <v>23</v>
      </c>
      <c r="G230" s="132">
        <v>2686.41</v>
      </c>
      <c r="H230" s="130">
        <v>3</v>
      </c>
      <c r="I230" s="133" t="s">
        <v>301</v>
      </c>
    </row>
    <row r="231" spans="2:9" x14ac:dyDescent="0.25">
      <c r="B231" s="130">
        <v>225</v>
      </c>
      <c r="C231" s="131" t="s">
        <v>592</v>
      </c>
      <c r="D231" s="130">
        <v>1</v>
      </c>
      <c r="E231" s="130">
        <v>1</v>
      </c>
      <c r="F231" s="130">
        <v>3</v>
      </c>
      <c r="G231" s="132">
        <v>10000</v>
      </c>
      <c r="H231" s="130">
        <v>3</v>
      </c>
      <c r="I231" s="133" t="s">
        <v>301</v>
      </c>
    </row>
    <row r="232" spans="2:9" x14ac:dyDescent="0.25">
      <c r="B232" s="130">
        <v>226</v>
      </c>
      <c r="C232" s="131" t="s">
        <v>593</v>
      </c>
      <c r="D232" s="130">
        <v>4</v>
      </c>
      <c r="E232" s="130">
        <v>8</v>
      </c>
      <c r="F232" s="130">
        <v>10</v>
      </c>
      <c r="G232" s="132">
        <v>2656.13</v>
      </c>
      <c r="H232" s="130">
        <v>3</v>
      </c>
      <c r="I232" s="133" t="s">
        <v>301</v>
      </c>
    </row>
    <row r="233" spans="2:9" x14ac:dyDescent="0.25">
      <c r="B233" s="130">
        <v>227</v>
      </c>
      <c r="C233" s="131" t="s">
        <v>594</v>
      </c>
      <c r="D233" s="130">
        <v>1</v>
      </c>
      <c r="E233" s="130">
        <v>1</v>
      </c>
      <c r="F233" s="130">
        <v>1</v>
      </c>
      <c r="G233" s="132">
        <v>10000</v>
      </c>
      <c r="H233" s="130">
        <v>3</v>
      </c>
      <c r="I233" s="133" t="s">
        <v>301</v>
      </c>
    </row>
    <row r="234" spans="2:9" x14ac:dyDescent="0.25">
      <c r="B234" s="130">
        <v>228</v>
      </c>
      <c r="C234" s="131" t="s">
        <v>595</v>
      </c>
      <c r="D234" s="130">
        <v>4</v>
      </c>
      <c r="E234" s="130">
        <v>6</v>
      </c>
      <c r="F234" s="130">
        <v>6</v>
      </c>
      <c r="G234" s="132">
        <v>3673.41</v>
      </c>
      <c r="H234" s="130">
        <v>3</v>
      </c>
      <c r="I234" s="133" t="s">
        <v>301</v>
      </c>
    </row>
    <row r="235" spans="2:9" x14ac:dyDescent="0.25">
      <c r="B235" s="130">
        <v>229</v>
      </c>
      <c r="C235" s="131" t="s">
        <v>596</v>
      </c>
      <c r="D235" s="130">
        <v>1</v>
      </c>
      <c r="E235" s="130">
        <v>1</v>
      </c>
      <c r="F235" s="130">
        <v>14</v>
      </c>
      <c r="G235" s="132">
        <v>10000</v>
      </c>
      <c r="H235" s="130">
        <v>3</v>
      </c>
      <c r="I235" s="133" t="s">
        <v>301</v>
      </c>
    </row>
    <row r="236" spans="2:9" x14ac:dyDescent="0.25">
      <c r="B236" s="130">
        <v>230</v>
      </c>
      <c r="C236" s="131" t="s">
        <v>597</v>
      </c>
      <c r="D236" s="130">
        <v>1</v>
      </c>
      <c r="E236" s="130">
        <v>1</v>
      </c>
      <c r="F236" s="130">
        <v>2</v>
      </c>
      <c r="G236" s="132">
        <v>10000</v>
      </c>
      <c r="H236" s="130">
        <v>3</v>
      </c>
      <c r="I236" s="133" t="s">
        <v>301</v>
      </c>
    </row>
    <row r="237" spans="2:9" x14ac:dyDescent="0.25">
      <c r="B237" s="130">
        <v>231</v>
      </c>
      <c r="C237" s="131" t="s">
        <v>598</v>
      </c>
      <c r="D237" s="130">
        <v>1</v>
      </c>
      <c r="E237" s="130">
        <v>1</v>
      </c>
      <c r="F237" s="130">
        <v>1</v>
      </c>
      <c r="G237" s="132">
        <v>10000</v>
      </c>
      <c r="H237" s="130">
        <v>3</v>
      </c>
      <c r="I237" s="133" t="s">
        <v>301</v>
      </c>
    </row>
    <row r="238" spans="2:9" x14ac:dyDescent="0.25">
      <c r="B238" s="130">
        <v>232</v>
      </c>
      <c r="C238" s="131" t="s">
        <v>599</v>
      </c>
      <c r="D238" s="130">
        <v>14</v>
      </c>
      <c r="E238" s="130">
        <v>14</v>
      </c>
      <c r="F238" s="130">
        <v>46</v>
      </c>
      <c r="G238" s="132">
        <v>1291.8699999999999</v>
      </c>
      <c r="H238" s="130">
        <v>1</v>
      </c>
      <c r="I238" s="133" t="s">
        <v>301</v>
      </c>
    </row>
    <row r="239" spans="2:9" x14ac:dyDescent="0.25">
      <c r="B239" s="130">
        <v>233</v>
      </c>
      <c r="C239" s="131" t="s">
        <v>600</v>
      </c>
      <c r="D239" s="130">
        <v>1</v>
      </c>
      <c r="E239" s="130">
        <v>1</v>
      </c>
      <c r="F239" s="130">
        <v>1</v>
      </c>
      <c r="G239" s="132">
        <v>10000</v>
      </c>
      <c r="H239" s="130">
        <v>3</v>
      </c>
      <c r="I239" s="133" t="s">
        <v>301</v>
      </c>
    </row>
    <row r="240" spans="2:9" x14ac:dyDescent="0.25">
      <c r="B240" s="130">
        <v>234</v>
      </c>
      <c r="C240" s="131" t="s">
        <v>601</v>
      </c>
      <c r="D240" s="130">
        <v>13</v>
      </c>
      <c r="E240" s="130">
        <v>16</v>
      </c>
      <c r="F240" s="130">
        <v>23</v>
      </c>
      <c r="G240" s="132">
        <v>2092.39</v>
      </c>
      <c r="H240" s="130">
        <v>2</v>
      </c>
      <c r="I240" s="133" t="s">
        <v>301</v>
      </c>
    </row>
    <row r="241" spans="2:9" x14ac:dyDescent="0.25">
      <c r="B241" s="130">
        <v>235</v>
      </c>
      <c r="C241" s="131" t="s">
        <v>602</v>
      </c>
      <c r="D241" s="130">
        <v>8</v>
      </c>
      <c r="E241" s="130">
        <v>11</v>
      </c>
      <c r="F241" s="130">
        <v>27</v>
      </c>
      <c r="G241" s="132">
        <v>1943.91</v>
      </c>
      <c r="H241" s="130">
        <v>2</v>
      </c>
      <c r="I241" s="133" t="s">
        <v>301</v>
      </c>
    </row>
    <row r="242" spans="2:9" x14ac:dyDescent="0.25">
      <c r="B242" s="130">
        <v>236</v>
      </c>
      <c r="C242" s="131" t="s">
        <v>603</v>
      </c>
      <c r="D242" s="130">
        <v>1</v>
      </c>
      <c r="E242" s="130">
        <v>1</v>
      </c>
      <c r="F242" s="130">
        <v>1</v>
      </c>
      <c r="G242" s="132">
        <v>10000</v>
      </c>
      <c r="H242" s="130">
        <v>3</v>
      </c>
      <c r="I242" s="133" t="s">
        <v>301</v>
      </c>
    </row>
    <row r="243" spans="2:9" x14ac:dyDescent="0.25">
      <c r="B243" s="130">
        <v>237</v>
      </c>
      <c r="C243" s="131" t="s">
        <v>604</v>
      </c>
      <c r="D243" s="130">
        <v>19</v>
      </c>
      <c r="E243" s="130">
        <v>27</v>
      </c>
      <c r="F243" s="130">
        <v>59</v>
      </c>
      <c r="G243" s="132">
        <v>1470.55</v>
      </c>
      <c r="H243" s="130">
        <v>1</v>
      </c>
      <c r="I243" s="133" t="s">
        <v>301</v>
      </c>
    </row>
    <row r="244" spans="2:9" x14ac:dyDescent="0.25">
      <c r="B244" s="130">
        <v>238</v>
      </c>
      <c r="C244" s="131" t="s">
        <v>605</v>
      </c>
      <c r="D244" s="130">
        <v>9</v>
      </c>
      <c r="E244" s="130">
        <v>10</v>
      </c>
      <c r="F244" s="130">
        <v>13</v>
      </c>
      <c r="G244" s="132">
        <v>2478.25</v>
      </c>
      <c r="H244" s="130">
        <v>2</v>
      </c>
      <c r="I244" s="133" t="s">
        <v>301</v>
      </c>
    </row>
    <row r="245" spans="2:9" x14ac:dyDescent="0.25">
      <c r="B245" s="130">
        <v>239</v>
      </c>
      <c r="C245" s="131" t="s">
        <v>606</v>
      </c>
      <c r="D245" s="130">
        <v>6</v>
      </c>
      <c r="E245" s="130">
        <v>8</v>
      </c>
      <c r="F245" s="130">
        <v>14</v>
      </c>
      <c r="G245" s="132">
        <v>3405.06</v>
      </c>
      <c r="H245" s="130">
        <v>3</v>
      </c>
      <c r="I245" s="133" t="s">
        <v>301</v>
      </c>
    </row>
    <row r="246" spans="2:9" x14ac:dyDescent="0.25">
      <c r="B246" s="130">
        <v>240</v>
      </c>
      <c r="C246" s="131" t="s">
        <v>607</v>
      </c>
      <c r="D246" s="130">
        <v>11</v>
      </c>
      <c r="E246" s="130">
        <v>15</v>
      </c>
      <c r="F246" s="130">
        <v>20</v>
      </c>
      <c r="G246" s="132">
        <v>3658.66</v>
      </c>
      <c r="H246" s="130">
        <v>3</v>
      </c>
      <c r="I246" s="133" t="s">
        <v>301</v>
      </c>
    </row>
    <row r="247" spans="2:9" x14ac:dyDescent="0.25">
      <c r="B247" s="130">
        <v>241</v>
      </c>
      <c r="C247" s="131" t="s">
        <v>608</v>
      </c>
      <c r="D247" s="130">
        <v>4</v>
      </c>
      <c r="E247" s="130">
        <v>5</v>
      </c>
      <c r="F247" s="130">
        <v>9</v>
      </c>
      <c r="G247" s="132">
        <v>6671.95</v>
      </c>
      <c r="H247" s="130">
        <v>3</v>
      </c>
      <c r="I247" s="133" t="s">
        <v>301</v>
      </c>
    </row>
    <row r="248" spans="2:9" x14ac:dyDescent="0.25">
      <c r="B248" s="130">
        <v>242</v>
      </c>
      <c r="C248" s="131" t="s">
        <v>609</v>
      </c>
      <c r="D248" s="130">
        <v>4</v>
      </c>
      <c r="E248" s="130">
        <v>6</v>
      </c>
      <c r="F248" s="130">
        <v>19</v>
      </c>
      <c r="G248" s="132">
        <v>3973.8</v>
      </c>
      <c r="H248" s="130">
        <v>3</v>
      </c>
      <c r="I248" s="133" t="s">
        <v>301</v>
      </c>
    </row>
    <row r="249" spans="2:9" x14ac:dyDescent="0.25">
      <c r="B249" s="130">
        <v>243</v>
      </c>
      <c r="C249" s="131" t="s">
        <v>610</v>
      </c>
      <c r="D249" s="130">
        <v>6</v>
      </c>
      <c r="E249" s="130">
        <v>9</v>
      </c>
      <c r="F249" s="130">
        <v>14</v>
      </c>
      <c r="G249" s="132">
        <v>7721.14</v>
      </c>
      <c r="H249" s="130">
        <v>3</v>
      </c>
      <c r="I249" s="133" t="s">
        <v>301</v>
      </c>
    </row>
    <row r="250" spans="2:9" x14ac:dyDescent="0.25">
      <c r="B250" s="130">
        <v>244</v>
      </c>
      <c r="C250" s="131" t="s">
        <v>611</v>
      </c>
      <c r="D250" s="130">
        <v>4</v>
      </c>
      <c r="E250" s="130">
        <v>6</v>
      </c>
      <c r="F250" s="130">
        <v>18</v>
      </c>
      <c r="G250" s="132">
        <v>4048.17</v>
      </c>
      <c r="H250" s="130">
        <v>3</v>
      </c>
      <c r="I250" s="133" t="s">
        <v>301</v>
      </c>
    </row>
    <row r="251" spans="2:9" ht="30" x14ac:dyDescent="0.25">
      <c r="B251" s="130">
        <v>245</v>
      </c>
      <c r="C251" s="131" t="s">
        <v>612</v>
      </c>
      <c r="D251" s="130">
        <v>1</v>
      </c>
      <c r="E251" s="130">
        <v>1</v>
      </c>
      <c r="F251" s="130">
        <v>3</v>
      </c>
      <c r="G251" s="132">
        <v>10000</v>
      </c>
      <c r="H251" s="130">
        <v>3</v>
      </c>
      <c r="I251" s="133" t="s">
        <v>301</v>
      </c>
    </row>
    <row r="252" spans="2:9" x14ac:dyDescent="0.25">
      <c r="B252" s="130">
        <v>246</v>
      </c>
      <c r="C252" s="131" t="s">
        <v>613</v>
      </c>
      <c r="D252" s="130">
        <v>9</v>
      </c>
      <c r="E252" s="130">
        <v>14</v>
      </c>
      <c r="F252" s="130">
        <v>30</v>
      </c>
      <c r="G252" s="132">
        <v>2057.7800000000002</v>
      </c>
      <c r="H252" s="130">
        <v>2</v>
      </c>
      <c r="I252" s="133" t="s">
        <v>301</v>
      </c>
    </row>
    <row r="253" spans="2:9" x14ac:dyDescent="0.25">
      <c r="B253" s="130">
        <v>247</v>
      </c>
      <c r="C253" s="131" t="s">
        <v>614</v>
      </c>
      <c r="D253" s="130">
        <v>3</v>
      </c>
      <c r="E253" s="130">
        <v>4</v>
      </c>
      <c r="F253" s="130">
        <v>6</v>
      </c>
      <c r="G253" s="132">
        <v>5432.99</v>
      </c>
      <c r="H253" s="130">
        <v>3</v>
      </c>
      <c r="I253" s="133" t="s">
        <v>301</v>
      </c>
    </row>
    <row r="254" spans="2:9" x14ac:dyDescent="0.25">
      <c r="B254" s="130">
        <v>248</v>
      </c>
      <c r="C254" s="131" t="s">
        <v>615</v>
      </c>
      <c r="D254" s="130">
        <v>20</v>
      </c>
      <c r="E254" s="130">
        <v>29</v>
      </c>
      <c r="F254" s="130">
        <v>44</v>
      </c>
      <c r="G254" s="132">
        <v>1583.06</v>
      </c>
      <c r="H254" s="130">
        <v>2</v>
      </c>
      <c r="I254" s="133" t="s">
        <v>301</v>
      </c>
    </row>
    <row r="255" spans="2:9" x14ac:dyDescent="0.25">
      <c r="B255" s="130">
        <v>249</v>
      </c>
      <c r="C255" s="131" t="s">
        <v>616</v>
      </c>
      <c r="D255" s="130">
        <v>4</v>
      </c>
      <c r="E255" s="130">
        <v>6</v>
      </c>
      <c r="F255" s="130">
        <v>9</v>
      </c>
      <c r="G255" s="132">
        <v>4577</v>
      </c>
      <c r="H255" s="130">
        <v>3</v>
      </c>
      <c r="I255" s="133" t="s">
        <v>301</v>
      </c>
    </row>
    <row r="256" spans="2:9" x14ac:dyDescent="0.25">
      <c r="B256" s="130">
        <v>250</v>
      </c>
      <c r="C256" s="131" t="s">
        <v>617</v>
      </c>
      <c r="D256" s="130">
        <v>8</v>
      </c>
      <c r="E256" s="130">
        <v>16</v>
      </c>
      <c r="F256" s="130">
        <v>29</v>
      </c>
      <c r="G256" s="132">
        <v>2746.24</v>
      </c>
      <c r="H256" s="130">
        <v>3</v>
      </c>
      <c r="I256" s="133" t="s">
        <v>301</v>
      </c>
    </row>
    <row r="257" spans="2:9" x14ac:dyDescent="0.25">
      <c r="B257" s="130">
        <v>251</v>
      </c>
      <c r="C257" s="131" t="s">
        <v>618</v>
      </c>
      <c r="D257" s="130">
        <v>6</v>
      </c>
      <c r="E257" s="130">
        <v>10</v>
      </c>
      <c r="F257" s="130">
        <v>12</v>
      </c>
      <c r="G257" s="132">
        <v>2882.93</v>
      </c>
      <c r="H257" s="130">
        <v>3</v>
      </c>
      <c r="I257" s="133" t="s">
        <v>301</v>
      </c>
    </row>
    <row r="258" spans="2:9" x14ac:dyDescent="0.25">
      <c r="B258" s="130">
        <v>252</v>
      </c>
      <c r="C258" s="131" t="s">
        <v>619</v>
      </c>
      <c r="D258" s="130">
        <v>9</v>
      </c>
      <c r="E258" s="130">
        <v>13</v>
      </c>
      <c r="F258" s="130">
        <v>28</v>
      </c>
      <c r="G258" s="132">
        <v>3046.27</v>
      </c>
      <c r="H258" s="130">
        <v>3</v>
      </c>
      <c r="I258" s="133" t="s">
        <v>301</v>
      </c>
    </row>
    <row r="259" spans="2:9" x14ac:dyDescent="0.25">
      <c r="B259" s="130">
        <v>253</v>
      </c>
      <c r="C259" s="131" t="s">
        <v>620</v>
      </c>
      <c r="D259" s="130">
        <v>1</v>
      </c>
      <c r="E259" s="130">
        <v>1</v>
      </c>
      <c r="F259" s="130">
        <v>4</v>
      </c>
      <c r="G259" s="132">
        <v>10000</v>
      </c>
      <c r="H259" s="130">
        <v>3</v>
      </c>
      <c r="I259" s="133" t="s">
        <v>301</v>
      </c>
    </row>
    <row r="260" spans="2:9" x14ac:dyDescent="0.25">
      <c r="B260" s="130">
        <v>254</v>
      </c>
      <c r="C260" s="131" t="s">
        <v>621</v>
      </c>
      <c r="D260" s="130">
        <v>4</v>
      </c>
      <c r="E260" s="130">
        <v>4</v>
      </c>
      <c r="F260" s="130">
        <v>4</v>
      </c>
      <c r="G260" s="132">
        <v>7047.13</v>
      </c>
      <c r="H260" s="130">
        <v>3</v>
      </c>
      <c r="I260" s="133" t="s">
        <v>301</v>
      </c>
    </row>
    <row r="261" spans="2:9" x14ac:dyDescent="0.25">
      <c r="B261" s="130">
        <v>255</v>
      </c>
      <c r="C261" s="131" t="s">
        <v>622</v>
      </c>
      <c r="D261" s="130">
        <v>1</v>
      </c>
      <c r="E261" s="130">
        <v>1</v>
      </c>
      <c r="F261" s="130">
        <v>4</v>
      </c>
      <c r="G261" s="132">
        <v>10000</v>
      </c>
      <c r="H261" s="130">
        <v>3</v>
      </c>
      <c r="I261" s="133" t="s">
        <v>301</v>
      </c>
    </row>
    <row r="262" spans="2:9" x14ac:dyDescent="0.25">
      <c r="B262" s="130">
        <v>256</v>
      </c>
      <c r="C262" s="131" t="s">
        <v>623</v>
      </c>
      <c r="D262" s="130">
        <v>7</v>
      </c>
      <c r="E262" s="130">
        <v>11</v>
      </c>
      <c r="F262" s="130">
        <v>39</v>
      </c>
      <c r="G262" s="132">
        <v>3843.41</v>
      </c>
      <c r="H262" s="130">
        <v>3</v>
      </c>
      <c r="I262" s="133" t="s">
        <v>301</v>
      </c>
    </row>
    <row r="263" spans="2:9" x14ac:dyDescent="0.25">
      <c r="B263" s="130">
        <v>257</v>
      </c>
      <c r="C263" s="131" t="s">
        <v>624</v>
      </c>
      <c r="D263" s="130">
        <v>1</v>
      </c>
      <c r="E263" s="130">
        <v>1</v>
      </c>
      <c r="F263" s="130">
        <v>8</v>
      </c>
      <c r="G263" s="132">
        <v>10000</v>
      </c>
      <c r="H263" s="130">
        <v>3</v>
      </c>
      <c r="I263" s="133" t="s">
        <v>301</v>
      </c>
    </row>
    <row r="264" spans="2:9" x14ac:dyDescent="0.25">
      <c r="B264" s="130">
        <v>258</v>
      </c>
      <c r="C264" s="131" t="s">
        <v>625</v>
      </c>
      <c r="D264" s="130">
        <v>4</v>
      </c>
      <c r="E264" s="130">
        <v>4</v>
      </c>
      <c r="F264" s="130">
        <v>7</v>
      </c>
      <c r="G264" s="132">
        <v>8184.76</v>
      </c>
      <c r="H264" s="130">
        <v>3</v>
      </c>
      <c r="I264" s="133" t="s">
        <v>301</v>
      </c>
    </row>
    <row r="265" spans="2:9" x14ac:dyDescent="0.25">
      <c r="B265" s="130">
        <v>259</v>
      </c>
      <c r="C265" s="131" t="s">
        <v>626</v>
      </c>
      <c r="D265" s="130">
        <v>10</v>
      </c>
      <c r="E265" s="130">
        <v>21</v>
      </c>
      <c r="F265" s="130">
        <v>76</v>
      </c>
      <c r="G265" s="132">
        <v>2110.46</v>
      </c>
      <c r="H265" s="130">
        <v>2</v>
      </c>
      <c r="I265" s="133" t="s">
        <v>301</v>
      </c>
    </row>
    <row r="266" spans="2:9" x14ac:dyDescent="0.25">
      <c r="B266" s="130">
        <v>260</v>
      </c>
      <c r="C266" s="131" t="s">
        <v>627</v>
      </c>
      <c r="D266" s="130">
        <v>1</v>
      </c>
      <c r="E266" s="130">
        <v>1</v>
      </c>
      <c r="F266" s="130">
        <v>1</v>
      </c>
      <c r="G266" s="132">
        <v>10000</v>
      </c>
      <c r="H266" s="130">
        <v>3</v>
      </c>
      <c r="I266" s="133" t="s">
        <v>301</v>
      </c>
    </row>
    <row r="267" spans="2:9" x14ac:dyDescent="0.25">
      <c r="B267" s="130">
        <v>261</v>
      </c>
      <c r="C267" s="131" t="s">
        <v>628</v>
      </c>
      <c r="D267" s="130">
        <v>13</v>
      </c>
      <c r="E267" s="130">
        <v>22</v>
      </c>
      <c r="F267" s="130">
        <v>42</v>
      </c>
      <c r="G267" s="132">
        <v>1515.18</v>
      </c>
      <c r="H267" s="130">
        <v>2</v>
      </c>
      <c r="I267" s="133" t="s">
        <v>301</v>
      </c>
    </row>
    <row r="268" spans="2:9" x14ac:dyDescent="0.25">
      <c r="B268" s="130">
        <v>262</v>
      </c>
      <c r="C268" s="131" t="s">
        <v>629</v>
      </c>
      <c r="D268" s="130">
        <v>4</v>
      </c>
      <c r="E268" s="130">
        <v>5</v>
      </c>
      <c r="F268" s="130">
        <v>17</v>
      </c>
      <c r="G268" s="132">
        <v>6103.16</v>
      </c>
      <c r="H268" s="130">
        <v>3</v>
      </c>
      <c r="I268" s="133" t="s">
        <v>301</v>
      </c>
    </row>
    <row r="269" spans="2:9" x14ac:dyDescent="0.25">
      <c r="B269" s="130">
        <v>263</v>
      </c>
      <c r="C269" s="131" t="s">
        <v>630</v>
      </c>
      <c r="D269" s="130">
        <v>2</v>
      </c>
      <c r="E269" s="130">
        <v>2</v>
      </c>
      <c r="F269" s="130">
        <v>7</v>
      </c>
      <c r="G269" s="132">
        <v>7496.5</v>
      </c>
      <c r="H269" s="130">
        <v>3</v>
      </c>
      <c r="I269" s="133" t="s">
        <v>301</v>
      </c>
    </row>
    <row r="270" spans="2:9" x14ac:dyDescent="0.25">
      <c r="B270" s="130">
        <v>264</v>
      </c>
      <c r="C270" s="131" t="s">
        <v>631</v>
      </c>
      <c r="D270" s="130">
        <v>1</v>
      </c>
      <c r="E270" s="130">
        <v>1</v>
      </c>
      <c r="F270" s="130">
        <v>2</v>
      </c>
      <c r="G270" s="132">
        <v>10000</v>
      </c>
      <c r="H270" s="130">
        <v>3</v>
      </c>
      <c r="I270" s="133" t="s">
        <v>301</v>
      </c>
    </row>
    <row r="271" spans="2:9" x14ac:dyDescent="0.25">
      <c r="B271" s="130">
        <v>265</v>
      </c>
      <c r="C271" s="131" t="s">
        <v>632</v>
      </c>
      <c r="D271" s="130">
        <v>8</v>
      </c>
      <c r="E271" s="130">
        <v>8</v>
      </c>
      <c r="F271" s="130">
        <v>17</v>
      </c>
      <c r="G271" s="132">
        <v>3586.86</v>
      </c>
      <c r="H271" s="130">
        <v>3</v>
      </c>
      <c r="I271" s="133" t="s">
        <v>301</v>
      </c>
    </row>
    <row r="272" spans="2:9" x14ac:dyDescent="0.25">
      <c r="B272" s="130">
        <v>266</v>
      </c>
      <c r="C272" s="131" t="s">
        <v>633</v>
      </c>
      <c r="D272" s="130">
        <v>1</v>
      </c>
      <c r="E272" s="130">
        <v>1</v>
      </c>
      <c r="F272" s="130">
        <v>1</v>
      </c>
      <c r="G272" s="132">
        <v>10000</v>
      </c>
      <c r="H272" s="130">
        <v>3</v>
      </c>
      <c r="I272" s="133" t="s">
        <v>301</v>
      </c>
    </row>
    <row r="273" spans="2:9" ht="30" x14ac:dyDescent="0.25">
      <c r="B273" s="130">
        <v>267</v>
      </c>
      <c r="C273" s="131" t="s">
        <v>634</v>
      </c>
      <c r="D273" s="130">
        <v>8</v>
      </c>
      <c r="E273" s="130">
        <v>8</v>
      </c>
      <c r="F273" s="130">
        <v>19</v>
      </c>
      <c r="G273" s="132">
        <v>1769.43</v>
      </c>
      <c r="H273" s="130">
        <v>2</v>
      </c>
      <c r="I273" s="133" t="s">
        <v>301</v>
      </c>
    </row>
    <row r="274" spans="2:9" x14ac:dyDescent="0.25">
      <c r="B274" s="130">
        <v>268</v>
      </c>
      <c r="C274" s="131" t="s">
        <v>635</v>
      </c>
      <c r="D274" s="130">
        <v>1</v>
      </c>
      <c r="E274" s="130">
        <v>1</v>
      </c>
      <c r="F274" s="130">
        <v>6</v>
      </c>
      <c r="G274" s="132">
        <v>10000</v>
      </c>
      <c r="H274" s="130">
        <v>3</v>
      </c>
      <c r="I274" s="133" t="s">
        <v>301</v>
      </c>
    </row>
    <row r="275" spans="2:9" x14ac:dyDescent="0.25">
      <c r="B275" s="130">
        <v>269</v>
      </c>
      <c r="C275" s="131" t="s">
        <v>636</v>
      </c>
      <c r="D275" s="130">
        <v>7</v>
      </c>
      <c r="E275" s="130">
        <v>8</v>
      </c>
      <c r="F275" s="130">
        <v>13</v>
      </c>
      <c r="G275" s="132">
        <v>4442.34</v>
      </c>
      <c r="H275" s="130">
        <v>3</v>
      </c>
      <c r="I275" s="133" t="s">
        <v>301</v>
      </c>
    </row>
    <row r="276" spans="2:9" x14ac:dyDescent="0.25">
      <c r="B276" s="130">
        <v>270</v>
      </c>
      <c r="C276" s="131" t="s">
        <v>637</v>
      </c>
      <c r="D276" s="130">
        <v>1</v>
      </c>
      <c r="E276" s="130">
        <v>1</v>
      </c>
      <c r="F276" s="130">
        <v>1</v>
      </c>
      <c r="G276" s="132">
        <v>10000</v>
      </c>
      <c r="H276" s="130">
        <v>3</v>
      </c>
      <c r="I276" s="133" t="s">
        <v>301</v>
      </c>
    </row>
    <row r="277" spans="2:9" x14ac:dyDescent="0.25">
      <c r="B277" s="130">
        <v>271</v>
      </c>
      <c r="C277" s="131" t="s">
        <v>638</v>
      </c>
      <c r="D277" s="130">
        <v>4</v>
      </c>
      <c r="E277" s="130">
        <v>7</v>
      </c>
      <c r="F277" s="130">
        <v>19</v>
      </c>
      <c r="G277" s="132">
        <v>3738.93</v>
      </c>
      <c r="H277" s="130">
        <v>3</v>
      </c>
      <c r="I277" s="133" t="s">
        <v>301</v>
      </c>
    </row>
    <row r="278" spans="2:9" x14ac:dyDescent="0.25">
      <c r="B278" s="130">
        <v>272</v>
      </c>
      <c r="C278" s="131" t="s">
        <v>639</v>
      </c>
      <c r="D278" s="130">
        <v>6</v>
      </c>
      <c r="E278" s="130">
        <v>6</v>
      </c>
      <c r="F278" s="130">
        <v>11</v>
      </c>
      <c r="G278" s="132">
        <v>3995.34</v>
      </c>
      <c r="H278" s="130">
        <v>3</v>
      </c>
      <c r="I278" s="133" t="s">
        <v>301</v>
      </c>
    </row>
    <row r="279" spans="2:9" x14ac:dyDescent="0.25">
      <c r="B279" s="130">
        <v>273</v>
      </c>
      <c r="C279" s="131" t="s">
        <v>640</v>
      </c>
      <c r="D279" s="130">
        <v>3</v>
      </c>
      <c r="E279" s="130">
        <v>5</v>
      </c>
      <c r="F279" s="130">
        <v>5</v>
      </c>
      <c r="G279" s="132">
        <v>5841.96</v>
      </c>
      <c r="H279" s="130">
        <v>3</v>
      </c>
      <c r="I279" s="133" t="s">
        <v>301</v>
      </c>
    </row>
    <row r="280" spans="2:9" x14ac:dyDescent="0.25">
      <c r="B280" s="130">
        <v>274</v>
      </c>
      <c r="C280" s="131" t="s">
        <v>641</v>
      </c>
      <c r="D280" s="130">
        <v>4</v>
      </c>
      <c r="E280" s="130">
        <v>4</v>
      </c>
      <c r="F280" s="130">
        <v>5</v>
      </c>
      <c r="G280" s="132">
        <v>8166.49</v>
      </c>
      <c r="H280" s="130">
        <v>3</v>
      </c>
      <c r="I280" s="133" t="s">
        <v>301</v>
      </c>
    </row>
    <row r="281" spans="2:9" x14ac:dyDescent="0.25">
      <c r="B281" s="130">
        <v>275</v>
      </c>
      <c r="C281" s="131" t="s">
        <v>642</v>
      </c>
      <c r="D281" s="130">
        <v>1</v>
      </c>
      <c r="E281" s="130">
        <v>2</v>
      </c>
      <c r="F281" s="130">
        <v>11</v>
      </c>
      <c r="G281" s="132">
        <v>10000</v>
      </c>
      <c r="H281" s="130">
        <v>3</v>
      </c>
      <c r="I281" s="133" t="s">
        <v>301</v>
      </c>
    </row>
    <row r="282" spans="2:9" x14ac:dyDescent="0.25">
      <c r="B282" s="130">
        <v>276</v>
      </c>
      <c r="C282" s="131" t="s">
        <v>643</v>
      </c>
      <c r="D282" s="130">
        <v>4</v>
      </c>
      <c r="E282" s="130">
        <v>7</v>
      </c>
      <c r="F282" s="130">
        <v>7</v>
      </c>
      <c r="G282" s="132">
        <v>5313.99</v>
      </c>
      <c r="H282" s="130">
        <v>3</v>
      </c>
      <c r="I282" s="133" t="s">
        <v>301</v>
      </c>
    </row>
    <row r="283" spans="2:9" x14ac:dyDescent="0.25">
      <c r="B283" s="130">
        <v>277</v>
      </c>
      <c r="C283" s="131" t="s">
        <v>644</v>
      </c>
      <c r="D283" s="130">
        <v>5</v>
      </c>
      <c r="E283" s="130">
        <v>13</v>
      </c>
      <c r="F283" s="130">
        <v>31</v>
      </c>
      <c r="G283" s="132">
        <v>2634.13</v>
      </c>
      <c r="H283" s="130">
        <v>3</v>
      </c>
      <c r="I283" s="133" t="s">
        <v>301</v>
      </c>
    </row>
    <row r="284" spans="2:9" x14ac:dyDescent="0.25">
      <c r="B284" s="130">
        <v>278</v>
      </c>
      <c r="C284" s="131" t="s">
        <v>645</v>
      </c>
      <c r="D284" s="130">
        <v>2</v>
      </c>
      <c r="E284" s="130">
        <v>3</v>
      </c>
      <c r="F284" s="130">
        <v>5</v>
      </c>
      <c r="G284" s="132">
        <v>6796.09</v>
      </c>
      <c r="H284" s="130">
        <v>3</v>
      </c>
      <c r="I284" s="133" t="s">
        <v>301</v>
      </c>
    </row>
    <row r="285" spans="2:9" x14ac:dyDescent="0.25">
      <c r="B285" s="130">
        <v>279</v>
      </c>
      <c r="C285" s="131" t="s">
        <v>646</v>
      </c>
      <c r="D285" s="130">
        <v>3</v>
      </c>
      <c r="E285" s="130">
        <v>3</v>
      </c>
      <c r="F285" s="130">
        <v>7</v>
      </c>
      <c r="G285" s="132">
        <v>5662.09</v>
      </c>
      <c r="H285" s="130">
        <v>3</v>
      </c>
      <c r="I285" s="133" t="s">
        <v>301</v>
      </c>
    </row>
    <row r="286" spans="2:9" x14ac:dyDescent="0.25">
      <c r="B286" s="130">
        <v>280</v>
      </c>
      <c r="C286" s="131" t="s">
        <v>647</v>
      </c>
      <c r="D286" s="130">
        <v>5</v>
      </c>
      <c r="E286" s="130">
        <v>5</v>
      </c>
      <c r="F286" s="130">
        <v>16</v>
      </c>
      <c r="G286" s="132">
        <v>4191.93</v>
      </c>
      <c r="H286" s="130">
        <v>3</v>
      </c>
      <c r="I286" s="133" t="s">
        <v>301</v>
      </c>
    </row>
    <row r="287" spans="2:9" x14ac:dyDescent="0.25">
      <c r="B287" s="130">
        <v>281</v>
      </c>
      <c r="C287" s="131" t="s">
        <v>648</v>
      </c>
      <c r="D287" s="130">
        <v>1</v>
      </c>
      <c r="E287" s="130">
        <v>2</v>
      </c>
      <c r="F287" s="130">
        <v>3</v>
      </c>
      <c r="G287" s="132">
        <v>10000</v>
      </c>
      <c r="H287" s="130">
        <v>3</v>
      </c>
      <c r="I287" s="133" t="s">
        <v>301</v>
      </c>
    </row>
    <row r="288" spans="2:9" x14ac:dyDescent="0.25">
      <c r="B288" s="130">
        <v>282</v>
      </c>
      <c r="C288" s="131" t="s">
        <v>649</v>
      </c>
      <c r="D288" s="130">
        <v>3</v>
      </c>
      <c r="E288" s="130">
        <v>3</v>
      </c>
      <c r="F288" s="130">
        <v>6</v>
      </c>
      <c r="G288" s="132">
        <v>5087.62</v>
      </c>
      <c r="H288" s="130">
        <v>3</v>
      </c>
      <c r="I288" s="133" t="s">
        <v>301</v>
      </c>
    </row>
    <row r="289" spans="2:9" x14ac:dyDescent="0.25">
      <c r="B289" s="130">
        <v>283</v>
      </c>
      <c r="C289" s="131" t="s">
        <v>650</v>
      </c>
      <c r="D289" s="130">
        <v>3</v>
      </c>
      <c r="E289" s="130">
        <v>3</v>
      </c>
      <c r="F289" s="130">
        <v>3</v>
      </c>
      <c r="G289" s="132">
        <v>4109.45</v>
      </c>
      <c r="H289" s="130">
        <v>3</v>
      </c>
      <c r="I289" s="133" t="s">
        <v>301</v>
      </c>
    </row>
    <row r="290" spans="2:9" x14ac:dyDescent="0.25">
      <c r="B290" s="130">
        <v>284</v>
      </c>
      <c r="C290" s="131" t="s">
        <v>651</v>
      </c>
      <c r="D290" s="130">
        <v>22</v>
      </c>
      <c r="E290" s="130">
        <v>35</v>
      </c>
      <c r="F290" s="130">
        <v>47</v>
      </c>
      <c r="G290" s="132">
        <v>1668.09</v>
      </c>
      <c r="H290" s="130">
        <v>2</v>
      </c>
      <c r="I290" s="133" t="s">
        <v>301</v>
      </c>
    </row>
    <row r="291" spans="2:9" x14ac:dyDescent="0.25">
      <c r="B291" s="130">
        <v>285</v>
      </c>
      <c r="C291" s="131" t="s">
        <v>652</v>
      </c>
      <c r="D291" s="130">
        <v>9</v>
      </c>
      <c r="E291" s="130">
        <v>14</v>
      </c>
      <c r="F291" s="130">
        <v>37</v>
      </c>
      <c r="G291" s="132">
        <v>3012.03</v>
      </c>
      <c r="H291" s="130">
        <v>3</v>
      </c>
      <c r="I291" s="133" t="s">
        <v>301</v>
      </c>
    </row>
    <row r="292" spans="2:9" x14ac:dyDescent="0.25">
      <c r="B292" s="130">
        <v>286</v>
      </c>
      <c r="C292" s="131" t="s">
        <v>653</v>
      </c>
      <c r="D292" s="130">
        <v>18</v>
      </c>
      <c r="E292" s="130">
        <v>29</v>
      </c>
      <c r="F292" s="130">
        <v>40</v>
      </c>
      <c r="G292" s="132">
        <v>1071.18</v>
      </c>
      <c r="H292" s="130">
        <v>1</v>
      </c>
      <c r="I292" s="133" t="s">
        <v>301</v>
      </c>
    </row>
    <row r="293" spans="2:9" x14ac:dyDescent="0.25">
      <c r="B293" s="130">
        <v>287</v>
      </c>
      <c r="C293" s="131" t="s">
        <v>654</v>
      </c>
      <c r="D293" s="130">
        <v>3</v>
      </c>
      <c r="E293" s="130">
        <v>4</v>
      </c>
      <c r="F293" s="130">
        <v>21</v>
      </c>
      <c r="G293" s="132">
        <v>8336.68</v>
      </c>
      <c r="H293" s="130">
        <v>3</v>
      </c>
      <c r="I293" s="133" t="s">
        <v>301</v>
      </c>
    </row>
    <row r="294" spans="2:9" x14ac:dyDescent="0.25">
      <c r="B294" s="130">
        <v>288</v>
      </c>
      <c r="C294" s="131" t="s">
        <v>655</v>
      </c>
      <c r="D294" s="130">
        <v>6</v>
      </c>
      <c r="E294" s="130">
        <v>10</v>
      </c>
      <c r="F294" s="130">
        <v>16</v>
      </c>
      <c r="G294" s="132">
        <v>2759.97</v>
      </c>
      <c r="H294" s="130">
        <v>3</v>
      </c>
      <c r="I294" s="133" t="s">
        <v>301</v>
      </c>
    </row>
    <row r="295" spans="2:9" ht="30" x14ac:dyDescent="0.25">
      <c r="B295" s="130">
        <v>289</v>
      </c>
      <c r="C295" s="131" t="s">
        <v>656</v>
      </c>
      <c r="D295" s="130">
        <v>1</v>
      </c>
      <c r="E295" s="130">
        <v>1</v>
      </c>
      <c r="F295" s="130">
        <v>1</v>
      </c>
      <c r="G295" s="132">
        <v>10000</v>
      </c>
      <c r="H295" s="130">
        <v>3</v>
      </c>
      <c r="I295" s="133" t="s">
        <v>301</v>
      </c>
    </row>
    <row r="296" spans="2:9" ht="30" x14ac:dyDescent="0.25">
      <c r="B296" s="130">
        <v>290</v>
      </c>
      <c r="C296" s="131" t="s">
        <v>657</v>
      </c>
      <c r="D296" s="130">
        <v>1</v>
      </c>
      <c r="E296" s="130">
        <v>1</v>
      </c>
      <c r="F296" s="130">
        <v>3</v>
      </c>
      <c r="G296" s="132">
        <v>10000</v>
      </c>
      <c r="H296" s="130">
        <v>3</v>
      </c>
      <c r="I296" s="133" t="s">
        <v>301</v>
      </c>
    </row>
    <row r="297" spans="2:9" x14ac:dyDescent="0.25">
      <c r="B297" s="130">
        <v>291</v>
      </c>
      <c r="C297" s="131" t="s">
        <v>658</v>
      </c>
      <c r="D297" s="130">
        <v>2</v>
      </c>
      <c r="E297" s="130">
        <v>2</v>
      </c>
      <c r="F297" s="130">
        <v>3</v>
      </c>
      <c r="G297" s="132">
        <v>9248.74</v>
      </c>
      <c r="H297" s="130">
        <v>3</v>
      </c>
      <c r="I297" s="133" t="s">
        <v>301</v>
      </c>
    </row>
    <row r="298" spans="2:9" x14ac:dyDescent="0.25">
      <c r="B298" s="130">
        <v>292</v>
      </c>
      <c r="C298" s="131" t="s">
        <v>659</v>
      </c>
      <c r="D298" s="130">
        <v>1</v>
      </c>
      <c r="E298" s="130">
        <v>1</v>
      </c>
      <c r="F298" s="130">
        <v>3</v>
      </c>
      <c r="G298" s="132">
        <v>10000</v>
      </c>
      <c r="H298" s="130">
        <v>3</v>
      </c>
      <c r="I298" s="133" t="s">
        <v>301</v>
      </c>
    </row>
    <row r="299" spans="2:9" x14ac:dyDescent="0.25">
      <c r="B299" s="130">
        <v>293</v>
      </c>
      <c r="C299" s="131" t="s">
        <v>660</v>
      </c>
      <c r="D299" s="130">
        <v>6</v>
      </c>
      <c r="E299" s="130">
        <v>6</v>
      </c>
      <c r="F299" s="130">
        <v>8</v>
      </c>
      <c r="G299" s="132">
        <v>4055.63</v>
      </c>
      <c r="H299" s="130">
        <v>3</v>
      </c>
      <c r="I299" s="133" t="s">
        <v>301</v>
      </c>
    </row>
    <row r="300" spans="2:9" x14ac:dyDescent="0.25">
      <c r="B300" s="130">
        <v>294</v>
      </c>
      <c r="C300" s="131" t="s">
        <v>661</v>
      </c>
      <c r="D300" s="130">
        <v>1</v>
      </c>
      <c r="E300" s="130">
        <v>1</v>
      </c>
      <c r="F300" s="130">
        <v>1</v>
      </c>
      <c r="G300" s="132">
        <v>10000</v>
      </c>
      <c r="H300" s="130">
        <v>3</v>
      </c>
      <c r="I300" s="133" t="s">
        <v>301</v>
      </c>
    </row>
    <row r="301" spans="2:9" x14ac:dyDescent="0.25">
      <c r="B301" s="130">
        <v>295</v>
      </c>
      <c r="C301" s="131" t="s">
        <v>662</v>
      </c>
      <c r="D301" s="130">
        <v>6</v>
      </c>
      <c r="E301" s="130">
        <v>15</v>
      </c>
      <c r="F301" s="130">
        <v>20</v>
      </c>
      <c r="G301" s="132">
        <v>2417.14</v>
      </c>
      <c r="H301" s="130">
        <v>2</v>
      </c>
      <c r="I301" s="133" t="s">
        <v>301</v>
      </c>
    </row>
    <row r="302" spans="2:9" x14ac:dyDescent="0.25">
      <c r="B302" s="130">
        <v>296</v>
      </c>
      <c r="C302" s="131" t="s">
        <v>663</v>
      </c>
      <c r="D302" s="130">
        <v>3</v>
      </c>
      <c r="E302" s="130">
        <v>4</v>
      </c>
      <c r="F302" s="130">
        <v>5</v>
      </c>
      <c r="G302" s="132">
        <v>5785.59</v>
      </c>
      <c r="H302" s="130">
        <v>3</v>
      </c>
      <c r="I302" s="133" t="s">
        <v>301</v>
      </c>
    </row>
    <row r="303" spans="2:9" x14ac:dyDescent="0.25">
      <c r="B303" s="130">
        <v>297</v>
      </c>
      <c r="C303" s="131" t="s">
        <v>664</v>
      </c>
      <c r="D303" s="130">
        <v>1</v>
      </c>
      <c r="E303" s="130">
        <v>1</v>
      </c>
      <c r="F303" s="130">
        <v>5</v>
      </c>
      <c r="G303" s="132">
        <v>10000</v>
      </c>
      <c r="H303" s="130">
        <v>3</v>
      </c>
      <c r="I303" s="133" t="s">
        <v>301</v>
      </c>
    </row>
    <row r="304" spans="2:9" x14ac:dyDescent="0.25">
      <c r="B304" s="130">
        <v>298</v>
      </c>
      <c r="C304" s="131" t="s">
        <v>665</v>
      </c>
      <c r="D304" s="130">
        <v>2</v>
      </c>
      <c r="E304" s="130">
        <v>2</v>
      </c>
      <c r="F304" s="130">
        <v>6</v>
      </c>
      <c r="G304" s="132">
        <v>5077.5200000000004</v>
      </c>
      <c r="H304" s="130">
        <v>3</v>
      </c>
      <c r="I304" s="133" t="s">
        <v>301</v>
      </c>
    </row>
    <row r="305" spans="2:9" x14ac:dyDescent="0.25">
      <c r="B305" s="130">
        <v>299</v>
      </c>
      <c r="C305" s="131" t="s">
        <v>666</v>
      </c>
      <c r="D305" s="130">
        <v>2</v>
      </c>
      <c r="E305" s="130">
        <v>2</v>
      </c>
      <c r="F305" s="130">
        <v>4</v>
      </c>
      <c r="G305" s="132">
        <v>9502.7900000000009</v>
      </c>
      <c r="H305" s="130">
        <v>3</v>
      </c>
      <c r="I305" s="133" t="s">
        <v>301</v>
      </c>
    </row>
    <row r="306" spans="2:9" x14ac:dyDescent="0.25">
      <c r="B306" s="130">
        <v>300</v>
      </c>
      <c r="C306" s="131" t="s">
        <v>667</v>
      </c>
      <c r="D306" s="130">
        <v>8</v>
      </c>
      <c r="E306" s="130">
        <v>13</v>
      </c>
      <c r="F306" s="130">
        <v>22</v>
      </c>
      <c r="G306" s="132">
        <v>2996.52</v>
      </c>
      <c r="H306" s="130">
        <v>3</v>
      </c>
      <c r="I306" s="133" t="s">
        <v>301</v>
      </c>
    </row>
    <row r="307" spans="2:9" x14ac:dyDescent="0.25">
      <c r="B307" s="130">
        <v>301</v>
      </c>
      <c r="C307" s="131" t="s">
        <v>668</v>
      </c>
      <c r="D307" s="130">
        <v>1</v>
      </c>
      <c r="E307" s="130">
        <v>1</v>
      </c>
      <c r="F307" s="130">
        <v>2</v>
      </c>
      <c r="G307" s="132">
        <v>10000</v>
      </c>
      <c r="H307" s="130">
        <v>3</v>
      </c>
      <c r="I307" s="133" t="s">
        <v>301</v>
      </c>
    </row>
    <row r="308" spans="2:9" x14ac:dyDescent="0.25">
      <c r="B308" s="130">
        <v>302</v>
      </c>
      <c r="C308" s="131" t="s">
        <v>669</v>
      </c>
      <c r="D308" s="130">
        <v>1</v>
      </c>
      <c r="E308" s="130">
        <v>1</v>
      </c>
      <c r="F308" s="130">
        <v>3</v>
      </c>
      <c r="G308" s="132">
        <v>10000</v>
      </c>
      <c r="H308" s="130">
        <v>3</v>
      </c>
      <c r="I308" s="133" t="s">
        <v>301</v>
      </c>
    </row>
    <row r="309" spans="2:9" x14ac:dyDescent="0.25">
      <c r="B309" s="130">
        <v>303</v>
      </c>
      <c r="C309" s="131" t="s">
        <v>670</v>
      </c>
      <c r="D309" s="130">
        <v>1</v>
      </c>
      <c r="E309" s="130">
        <v>2</v>
      </c>
      <c r="F309" s="130">
        <v>4</v>
      </c>
      <c r="G309" s="132">
        <v>10000</v>
      </c>
      <c r="H309" s="130">
        <v>3</v>
      </c>
      <c r="I309" s="133" t="s">
        <v>301</v>
      </c>
    </row>
    <row r="310" spans="2:9" x14ac:dyDescent="0.25">
      <c r="B310" s="130">
        <v>304</v>
      </c>
      <c r="C310" s="131" t="s">
        <v>671</v>
      </c>
      <c r="D310" s="130">
        <v>1</v>
      </c>
      <c r="E310" s="130">
        <v>1</v>
      </c>
      <c r="F310" s="130">
        <v>1</v>
      </c>
      <c r="G310" s="132">
        <v>10000</v>
      </c>
      <c r="H310" s="130">
        <v>3</v>
      </c>
      <c r="I310" s="133" t="s">
        <v>301</v>
      </c>
    </row>
    <row r="311" spans="2:9" x14ac:dyDescent="0.25">
      <c r="B311" s="130">
        <v>305</v>
      </c>
      <c r="C311" s="131" t="s">
        <v>672</v>
      </c>
      <c r="D311" s="130">
        <v>2</v>
      </c>
      <c r="E311" s="130">
        <v>3</v>
      </c>
      <c r="F311" s="130">
        <v>7</v>
      </c>
      <c r="G311" s="132">
        <v>8474.57</v>
      </c>
      <c r="H311" s="130">
        <v>3</v>
      </c>
      <c r="I311" s="133" t="s">
        <v>301</v>
      </c>
    </row>
    <row r="312" spans="2:9" x14ac:dyDescent="0.25">
      <c r="B312" s="130">
        <v>306</v>
      </c>
      <c r="C312" s="131" t="s">
        <v>673</v>
      </c>
      <c r="D312" s="130">
        <v>1</v>
      </c>
      <c r="E312" s="130">
        <v>1</v>
      </c>
      <c r="F312" s="130">
        <v>2</v>
      </c>
      <c r="G312" s="132">
        <v>10000</v>
      </c>
      <c r="H312" s="130">
        <v>3</v>
      </c>
      <c r="I312" s="133" t="s">
        <v>301</v>
      </c>
    </row>
    <row r="313" spans="2:9" x14ac:dyDescent="0.25">
      <c r="B313" s="130">
        <v>307</v>
      </c>
      <c r="C313" s="131" t="s">
        <v>674</v>
      </c>
      <c r="D313" s="130">
        <v>5</v>
      </c>
      <c r="E313" s="130">
        <v>7</v>
      </c>
      <c r="F313" s="130">
        <v>10</v>
      </c>
      <c r="G313" s="132">
        <v>2337.4299999999998</v>
      </c>
      <c r="H313" s="130">
        <v>2</v>
      </c>
      <c r="I313" s="133" t="s">
        <v>301</v>
      </c>
    </row>
    <row r="314" spans="2:9" x14ac:dyDescent="0.25">
      <c r="B314" s="130">
        <v>308</v>
      </c>
      <c r="C314" s="131" t="s">
        <v>675</v>
      </c>
      <c r="D314" s="130">
        <v>1</v>
      </c>
      <c r="E314" s="130">
        <v>1</v>
      </c>
      <c r="F314" s="130">
        <v>2</v>
      </c>
      <c r="G314" s="132">
        <v>10000</v>
      </c>
      <c r="H314" s="130">
        <v>3</v>
      </c>
      <c r="I314" s="133" t="s">
        <v>301</v>
      </c>
    </row>
    <row r="315" spans="2:9" x14ac:dyDescent="0.25">
      <c r="B315" s="130">
        <v>309</v>
      </c>
      <c r="C315" s="131" t="s">
        <v>676</v>
      </c>
      <c r="D315" s="130">
        <v>15</v>
      </c>
      <c r="E315" s="130">
        <v>30</v>
      </c>
      <c r="F315" s="130">
        <v>48</v>
      </c>
      <c r="G315" s="132">
        <v>1672.54</v>
      </c>
      <c r="H315" s="130">
        <v>2</v>
      </c>
      <c r="I315" s="133" t="s">
        <v>301</v>
      </c>
    </row>
    <row r="316" spans="2:9" x14ac:dyDescent="0.25">
      <c r="B316" s="130">
        <v>310</v>
      </c>
      <c r="C316" s="131" t="s">
        <v>677</v>
      </c>
      <c r="D316" s="130">
        <v>3</v>
      </c>
      <c r="E316" s="130">
        <v>3</v>
      </c>
      <c r="F316" s="130">
        <v>5</v>
      </c>
      <c r="G316" s="132">
        <v>7412.98</v>
      </c>
      <c r="H316" s="130">
        <v>3</v>
      </c>
      <c r="I316" s="133" t="s">
        <v>301</v>
      </c>
    </row>
    <row r="317" spans="2:9" x14ac:dyDescent="0.25">
      <c r="B317" s="130">
        <v>311</v>
      </c>
      <c r="C317" s="131" t="s">
        <v>678</v>
      </c>
      <c r="D317" s="130">
        <v>4</v>
      </c>
      <c r="E317" s="130">
        <v>9</v>
      </c>
      <c r="F317" s="130">
        <v>17</v>
      </c>
      <c r="G317" s="132">
        <v>6386.71</v>
      </c>
      <c r="H317" s="130">
        <v>3</v>
      </c>
      <c r="I317" s="133" t="s">
        <v>301</v>
      </c>
    </row>
    <row r="318" spans="2:9" x14ac:dyDescent="0.25">
      <c r="B318" s="130">
        <v>312</v>
      </c>
      <c r="C318" s="131" t="s">
        <v>679</v>
      </c>
      <c r="D318" s="130">
        <v>2</v>
      </c>
      <c r="E318" s="130">
        <v>2</v>
      </c>
      <c r="F318" s="130">
        <v>2</v>
      </c>
      <c r="G318" s="132">
        <v>8676.93</v>
      </c>
      <c r="H318" s="130">
        <v>3</v>
      </c>
      <c r="I318" s="133" t="s">
        <v>301</v>
      </c>
    </row>
    <row r="319" spans="2:9" x14ac:dyDescent="0.25">
      <c r="B319" s="130">
        <v>313</v>
      </c>
      <c r="C319" s="131" t="s">
        <v>680</v>
      </c>
      <c r="D319" s="130">
        <v>1</v>
      </c>
      <c r="E319" s="130">
        <v>1</v>
      </c>
      <c r="F319" s="130">
        <v>2</v>
      </c>
      <c r="G319" s="132">
        <v>10000</v>
      </c>
      <c r="H319" s="130">
        <v>3</v>
      </c>
      <c r="I319" s="133" t="s">
        <v>301</v>
      </c>
    </row>
    <row r="320" spans="2:9" x14ac:dyDescent="0.25">
      <c r="B320" s="130">
        <v>314</v>
      </c>
      <c r="C320" s="131" t="s">
        <v>681</v>
      </c>
      <c r="D320" s="130">
        <v>10</v>
      </c>
      <c r="E320" s="130">
        <v>26</v>
      </c>
      <c r="F320" s="130">
        <v>33</v>
      </c>
      <c r="G320" s="132">
        <v>3419.86</v>
      </c>
      <c r="H320" s="130">
        <v>3</v>
      </c>
      <c r="I320" s="133" t="s">
        <v>301</v>
      </c>
    </row>
    <row r="321" spans="2:9" x14ac:dyDescent="0.25">
      <c r="B321" s="130">
        <v>315</v>
      </c>
      <c r="C321" s="131" t="s">
        <v>682</v>
      </c>
      <c r="D321" s="130">
        <v>1</v>
      </c>
      <c r="E321" s="130">
        <v>1</v>
      </c>
      <c r="F321" s="130">
        <v>1</v>
      </c>
      <c r="G321" s="132">
        <v>10000</v>
      </c>
      <c r="H321" s="130">
        <v>3</v>
      </c>
      <c r="I321" s="133" t="s">
        <v>301</v>
      </c>
    </row>
    <row r="322" spans="2:9" x14ac:dyDescent="0.25">
      <c r="B322" s="130">
        <v>316</v>
      </c>
      <c r="C322" s="131" t="s">
        <v>683</v>
      </c>
      <c r="D322" s="130">
        <v>12</v>
      </c>
      <c r="E322" s="130">
        <v>22</v>
      </c>
      <c r="F322" s="130">
        <v>37</v>
      </c>
      <c r="G322" s="132">
        <v>5949.03</v>
      </c>
      <c r="H322" s="130">
        <v>3</v>
      </c>
      <c r="I322" s="133" t="s">
        <v>301</v>
      </c>
    </row>
    <row r="323" spans="2:9" x14ac:dyDescent="0.25">
      <c r="B323" s="130">
        <v>317</v>
      </c>
      <c r="C323" s="131" t="s">
        <v>684</v>
      </c>
      <c r="D323" s="130">
        <v>3</v>
      </c>
      <c r="E323" s="130">
        <v>6</v>
      </c>
      <c r="F323" s="130">
        <v>11</v>
      </c>
      <c r="G323" s="132">
        <v>5625.65</v>
      </c>
      <c r="H323" s="130">
        <v>3</v>
      </c>
      <c r="I323" s="133" t="s">
        <v>301</v>
      </c>
    </row>
    <row r="324" spans="2:9" x14ac:dyDescent="0.25">
      <c r="B324" s="130">
        <v>318</v>
      </c>
      <c r="C324" s="131" t="s">
        <v>685</v>
      </c>
      <c r="D324" s="130">
        <v>5</v>
      </c>
      <c r="E324" s="130">
        <v>7</v>
      </c>
      <c r="F324" s="130">
        <v>8</v>
      </c>
      <c r="G324" s="132">
        <v>6451.49</v>
      </c>
      <c r="H324" s="130">
        <v>3</v>
      </c>
      <c r="I324" s="133" t="s">
        <v>301</v>
      </c>
    </row>
    <row r="325" spans="2:9" x14ac:dyDescent="0.25">
      <c r="B325" s="130">
        <v>319</v>
      </c>
      <c r="C325" s="131" t="s">
        <v>686</v>
      </c>
      <c r="D325" s="130">
        <v>5</v>
      </c>
      <c r="E325" s="130">
        <v>10</v>
      </c>
      <c r="F325" s="130">
        <v>15</v>
      </c>
      <c r="G325" s="132">
        <v>5925.34</v>
      </c>
      <c r="H325" s="130">
        <v>3</v>
      </c>
      <c r="I325" s="133" t="s">
        <v>301</v>
      </c>
    </row>
    <row r="326" spans="2:9" x14ac:dyDescent="0.25">
      <c r="B326" s="130">
        <v>320</v>
      </c>
      <c r="C326" s="131" t="s">
        <v>687</v>
      </c>
      <c r="D326" s="130">
        <v>4</v>
      </c>
      <c r="E326" s="130">
        <v>4</v>
      </c>
      <c r="F326" s="130">
        <v>5</v>
      </c>
      <c r="G326" s="132">
        <v>4126.2700000000004</v>
      </c>
      <c r="H326" s="130">
        <v>3</v>
      </c>
      <c r="I326" s="133" t="s">
        <v>301</v>
      </c>
    </row>
    <row r="327" spans="2:9" x14ac:dyDescent="0.25">
      <c r="B327" s="130">
        <v>321</v>
      </c>
      <c r="C327" s="131" t="s">
        <v>688</v>
      </c>
      <c r="D327" s="130">
        <v>5</v>
      </c>
      <c r="E327" s="130">
        <v>7</v>
      </c>
      <c r="F327" s="130">
        <v>9</v>
      </c>
      <c r="G327" s="132">
        <v>3444.23</v>
      </c>
      <c r="H327" s="130">
        <v>3</v>
      </c>
      <c r="I327" s="133" t="s">
        <v>301</v>
      </c>
    </row>
    <row r="328" spans="2:9" x14ac:dyDescent="0.25">
      <c r="B328" s="130">
        <v>322</v>
      </c>
      <c r="C328" s="131" t="s">
        <v>689</v>
      </c>
      <c r="D328" s="130">
        <v>4</v>
      </c>
      <c r="E328" s="130">
        <v>5</v>
      </c>
      <c r="F328" s="130">
        <v>8</v>
      </c>
      <c r="G328" s="132">
        <v>5803.32</v>
      </c>
      <c r="H328" s="130">
        <v>3</v>
      </c>
      <c r="I328" s="133" t="s">
        <v>301</v>
      </c>
    </row>
    <row r="329" spans="2:9" x14ac:dyDescent="0.25">
      <c r="B329" s="130">
        <v>323</v>
      </c>
      <c r="C329" s="131" t="s">
        <v>690</v>
      </c>
      <c r="D329" s="130">
        <v>1</v>
      </c>
      <c r="E329" s="130">
        <v>1</v>
      </c>
      <c r="F329" s="130">
        <v>2</v>
      </c>
      <c r="G329" s="132">
        <v>10000</v>
      </c>
      <c r="H329" s="130">
        <v>3</v>
      </c>
      <c r="I329" s="133" t="s">
        <v>301</v>
      </c>
    </row>
    <row r="330" spans="2:9" x14ac:dyDescent="0.25">
      <c r="B330" s="130">
        <v>324</v>
      </c>
      <c r="C330" s="131" t="s">
        <v>691</v>
      </c>
      <c r="D330" s="130">
        <v>1</v>
      </c>
      <c r="E330" s="130">
        <v>1</v>
      </c>
      <c r="F330" s="130">
        <v>1</v>
      </c>
      <c r="G330" s="132">
        <v>10000</v>
      </c>
      <c r="H330" s="130">
        <v>3</v>
      </c>
      <c r="I330" s="133" t="s">
        <v>301</v>
      </c>
    </row>
    <row r="331" spans="2:9" x14ac:dyDescent="0.25">
      <c r="B331" s="130">
        <v>325</v>
      </c>
      <c r="C331" s="131" t="s">
        <v>692</v>
      </c>
      <c r="D331" s="130">
        <v>7</v>
      </c>
      <c r="E331" s="130">
        <v>12</v>
      </c>
      <c r="F331" s="130">
        <v>18</v>
      </c>
      <c r="G331" s="132">
        <v>2514.16</v>
      </c>
      <c r="H331" s="130">
        <v>3</v>
      </c>
      <c r="I331" s="133" t="s">
        <v>301</v>
      </c>
    </row>
    <row r="332" spans="2:9" x14ac:dyDescent="0.25">
      <c r="B332" s="130">
        <v>326</v>
      </c>
      <c r="C332" s="131" t="s">
        <v>693</v>
      </c>
      <c r="D332" s="130">
        <v>14</v>
      </c>
      <c r="E332" s="130">
        <v>19</v>
      </c>
      <c r="F332" s="130">
        <v>26</v>
      </c>
      <c r="G332" s="132">
        <v>5050.05</v>
      </c>
      <c r="H332" s="130">
        <v>3</v>
      </c>
      <c r="I332" s="133" t="s">
        <v>301</v>
      </c>
    </row>
    <row r="333" spans="2:9" x14ac:dyDescent="0.25">
      <c r="B333" s="130">
        <v>327</v>
      </c>
      <c r="C333" s="131" t="s">
        <v>694</v>
      </c>
      <c r="D333" s="130">
        <v>2</v>
      </c>
      <c r="E333" s="130">
        <v>2</v>
      </c>
      <c r="F333" s="130">
        <v>2</v>
      </c>
      <c r="G333" s="132">
        <v>9092.39</v>
      </c>
      <c r="H333" s="130">
        <v>3</v>
      </c>
      <c r="I333" s="133" t="s">
        <v>301</v>
      </c>
    </row>
    <row r="334" spans="2:9" x14ac:dyDescent="0.25">
      <c r="B334" s="130">
        <v>328</v>
      </c>
      <c r="C334" s="131" t="s">
        <v>695</v>
      </c>
      <c r="D334" s="130">
        <v>1</v>
      </c>
      <c r="E334" s="130">
        <v>1</v>
      </c>
      <c r="F334" s="130">
        <v>1</v>
      </c>
      <c r="G334" s="132">
        <v>10000</v>
      </c>
      <c r="H334" s="130">
        <v>3</v>
      </c>
      <c r="I334" s="133" t="s">
        <v>301</v>
      </c>
    </row>
    <row r="335" spans="2:9" x14ac:dyDescent="0.25">
      <c r="B335" s="130">
        <v>329</v>
      </c>
      <c r="C335" s="131" t="s">
        <v>696</v>
      </c>
      <c r="D335" s="130">
        <v>1</v>
      </c>
      <c r="E335" s="130">
        <v>1</v>
      </c>
      <c r="F335" s="130">
        <v>2</v>
      </c>
      <c r="G335" s="132">
        <v>10000</v>
      </c>
      <c r="H335" s="130">
        <v>3</v>
      </c>
      <c r="I335" s="133" t="s">
        <v>301</v>
      </c>
    </row>
    <row r="336" spans="2:9" x14ac:dyDescent="0.25">
      <c r="B336" s="130">
        <v>330</v>
      </c>
      <c r="C336" s="131" t="s">
        <v>697</v>
      </c>
      <c r="D336" s="130">
        <v>14</v>
      </c>
      <c r="E336" s="130">
        <v>18</v>
      </c>
      <c r="F336" s="130">
        <v>22</v>
      </c>
      <c r="G336" s="132">
        <v>2227.5700000000002</v>
      </c>
      <c r="H336" s="130">
        <v>2</v>
      </c>
      <c r="I336" s="133" t="s">
        <v>301</v>
      </c>
    </row>
    <row r="337" spans="2:9" x14ac:dyDescent="0.25">
      <c r="B337" s="130">
        <v>331</v>
      </c>
      <c r="C337" s="131" t="s">
        <v>698</v>
      </c>
      <c r="D337" s="130">
        <v>2</v>
      </c>
      <c r="E337" s="130">
        <v>2</v>
      </c>
      <c r="F337" s="130">
        <v>6</v>
      </c>
      <c r="G337" s="132">
        <v>9999.98</v>
      </c>
      <c r="H337" s="130">
        <v>3</v>
      </c>
      <c r="I337" s="133" t="s">
        <v>301</v>
      </c>
    </row>
    <row r="338" spans="2:9" x14ac:dyDescent="0.25">
      <c r="B338" s="130">
        <v>332</v>
      </c>
      <c r="C338" s="131" t="s">
        <v>699</v>
      </c>
      <c r="D338" s="130">
        <v>4</v>
      </c>
      <c r="E338" s="130">
        <v>4</v>
      </c>
      <c r="F338" s="130">
        <v>9</v>
      </c>
      <c r="G338" s="132">
        <v>3991.5</v>
      </c>
      <c r="H338" s="130">
        <v>3</v>
      </c>
      <c r="I338" s="133" t="s">
        <v>301</v>
      </c>
    </row>
    <row r="339" spans="2:9" x14ac:dyDescent="0.25">
      <c r="B339" s="130">
        <v>333</v>
      </c>
      <c r="C339" s="131" t="s">
        <v>700</v>
      </c>
      <c r="D339" s="130">
        <v>6</v>
      </c>
      <c r="E339" s="130">
        <v>8</v>
      </c>
      <c r="F339" s="130">
        <v>14</v>
      </c>
      <c r="G339" s="132">
        <v>5542.36</v>
      </c>
      <c r="H339" s="130">
        <v>3</v>
      </c>
      <c r="I339" s="133" t="s">
        <v>301</v>
      </c>
    </row>
    <row r="340" spans="2:9" x14ac:dyDescent="0.25">
      <c r="B340" s="130">
        <v>334</v>
      </c>
      <c r="C340" s="131" t="s">
        <v>701</v>
      </c>
      <c r="D340" s="130">
        <v>12</v>
      </c>
      <c r="E340" s="130">
        <v>12</v>
      </c>
      <c r="F340" s="130">
        <v>29</v>
      </c>
      <c r="G340" s="132">
        <v>1973.37</v>
      </c>
      <c r="H340" s="130">
        <v>2</v>
      </c>
      <c r="I340" s="133" t="s">
        <v>301</v>
      </c>
    </row>
    <row r="341" spans="2:9" x14ac:dyDescent="0.25">
      <c r="B341" s="130">
        <v>335</v>
      </c>
      <c r="C341" s="131" t="s">
        <v>702</v>
      </c>
      <c r="D341" s="130">
        <v>7</v>
      </c>
      <c r="E341" s="130">
        <v>14</v>
      </c>
      <c r="F341" s="130">
        <v>15</v>
      </c>
      <c r="G341" s="132">
        <v>5921.3</v>
      </c>
      <c r="H341" s="130">
        <v>3</v>
      </c>
      <c r="I341" s="133" t="s">
        <v>301</v>
      </c>
    </row>
    <row r="342" spans="2:9" x14ac:dyDescent="0.25">
      <c r="B342" s="130">
        <v>336</v>
      </c>
      <c r="C342" s="131" t="s">
        <v>703</v>
      </c>
      <c r="D342" s="130">
        <v>1</v>
      </c>
      <c r="E342" s="130">
        <v>1</v>
      </c>
      <c r="F342" s="130">
        <v>1</v>
      </c>
      <c r="G342" s="132">
        <v>10000</v>
      </c>
      <c r="H342" s="130">
        <v>3</v>
      </c>
      <c r="I342" s="133" t="s">
        <v>301</v>
      </c>
    </row>
    <row r="343" spans="2:9" x14ac:dyDescent="0.25">
      <c r="B343" s="130">
        <v>337</v>
      </c>
      <c r="C343" s="131" t="s">
        <v>704</v>
      </c>
      <c r="D343" s="130">
        <v>1</v>
      </c>
      <c r="E343" s="130">
        <v>1</v>
      </c>
      <c r="F343" s="130">
        <v>5</v>
      </c>
      <c r="G343" s="132">
        <v>10000</v>
      </c>
      <c r="H343" s="130">
        <v>3</v>
      </c>
      <c r="I343" s="133" t="s">
        <v>301</v>
      </c>
    </row>
    <row r="344" spans="2:9" x14ac:dyDescent="0.25">
      <c r="B344" s="130">
        <v>338</v>
      </c>
      <c r="C344" s="131" t="s">
        <v>705</v>
      </c>
      <c r="D344" s="130">
        <v>2</v>
      </c>
      <c r="E344" s="130">
        <v>2</v>
      </c>
      <c r="F344" s="130">
        <v>4</v>
      </c>
      <c r="G344" s="132">
        <v>7987.32</v>
      </c>
      <c r="H344" s="130">
        <v>3</v>
      </c>
      <c r="I344" s="133" t="s">
        <v>301</v>
      </c>
    </row>
    <row r="345" spans="2:9" x14ac:dyDescent="0.25">
      <c r="B345" s="130">
        <v>339</v>
      </c>
      <c r="C345" s="131" t="s">
        <v>706</v>
      </c>
      <c r="D345" s="130">
        <v>1</v>
      </c>
      <c r="E345" s="130">
        <v>1</v>
      </c>
      <c r="F345" s="130">
        <v>5</v>
      </c>
      <c r="G345" s="132">
        <v>10000</v>
      </c>
      <c r="H345" s="130">
        <v>3</v>
      </c>
      <c r="I345" s="133" t="s">
        <v>301</v>
      </c>
    </row>
    <row r="346" spans="2:9" x14ac:dyDescent="0.25">
      <c r="B346" s="130">
        <v>340</v>
      </c>
      <c r="C346" s="131" t="s">
        <v>707</v>
      </c>
      <c r="D346" s="130">
        <v>1</v>
      </c>
      <c r="E346" s="130">
        <v>1</v>
      </c>
      <c r="F346" s="130">
        <v>6</v>
      </c>
      <c r="G346" s="132">
        <v>10000</v>
      </c>
      <c r="H346" s="130">
        <v>3</v>
      </c>
      <c r="I346" s="133" t="s">
        <v>301</v>
      </c>
    </row>
    <row r="347" spans="2:9" x14ac:dyDescent="0.25">
      <c r="B347" s="130">
        <v>341</v>
      </c>
      <c r="C347" s="131" t="s">
        <v>708</v>
      </c>
      <c r="D347" s="130">
        <v>3</v>
      </c>
      <c r="E347" s="130">
        <v>4</v>
      </c>
      <c r="F347" s="130">
        <v>9</v>
      </c>
      <c r="G347" s="132">
        <v>3666.59</v>
      </c>
      <c r="H347" s="130">
        <v>3</v>
      </c>
      <c r="I347" s="133" t="s">
        <v>301</v>
      </c>
    </row>
    <row r="348" spans="2:9" x14ac:dyDescent="0.25">
      <c r="B348" s="130">
        <v>342</v>
      </c>
      <c r="C348" s="131" t="s">
        <v>709</v>
      </c>
      <c r="D348" s="130">
        <v>8</v>
      </c>
      <c r="E348" s="130">
        <v>11</v>
      </c>
      <c r="F348" s="130">
        <v>26</v>
      </c>
      <c r="G348" s="132">
        <v>3160.11</v>
      </c>
      <c r="H348" s="130">
        <v>3</v>
      </c>
      <c r="I348" s="133" t="s">
        <v>301</v>
      </c>
    </row>
    <row r="349" spans="2:9" x14ac:dyDescent="0.25">
      <c r="B349" s="130">
        <v>343</v>
      </c>
      <c r="C349" s="131" t="s">
        <v>710</v>
      </c>
      <c r="D349" s="130">
        <v>2</v>
      </c>
      <c r="E349" s="130">
        <v>3</v>
      </c>
      <c r="F349" s="130">
        <v>3</v>
      </c>
      <c r="G349" s="132">
        <v>9793.5</v>
      </c>
      <c r="H349" s="130">
        <v>3</v>
      </c>
      <c r="I349" s="133" t="s">
        <v>301</v>
      </c>
    </row>
    <row r="350" spans="2:9" x14ac:dyDescent="0.25">
      <c r="B350" s="130">
        <v>344</v>
      </c>
      <c r="C350" s="131" t="s">
        <v>711</v>
      </c>
      <c r="D350" s="130">
        <v>10</v>
      </c>
      <c r="E350" s="130">
        <v>16</v>
      </c>
      <c r="F350" s="130">
        <v>36</v>
      </c>
      <c r="G350" s="132">
        <v>3346.85</v>
      </c>
      <c r="H350" s="130">
        <v>3</v>
      </c>
      <c r="I350" s="133" t="s">
        <v>301</v>
      </c>
    </row>
    <row r="351" spans="2:9" x14ac:dyDescent="0.25">
      <c r="B351" s="130">
        <v>345</v>
      </c>
      <c r="C351" s="131" t="s">
        <v>712</v>
      </c>
      <c r="D351" s="130">
        <v>1</v>
      </c>
      <c r="E351" s="130">
        <v>1</v>
      </c>
      <c r="F351" s="130">
        <v>4</v>
      </c>
      <c r="G351" s="132">
        <v>10000</v>
      </c>
      <c r="H351" s="130">
        <v>3</v>
      </c>
      <c r="I351" s="133" t="s">
        <v>301</v>
      </c>
    </row>
    <row r="352" spans="2:9" x14ac:dyDescent="0.25">
      <c r="B352" s="130">
        <v>346</v>
      </c>
      <c r="C352" s="131" t="s">
        <v>713</v>
      </c>
      <c r="D352" s="130">
        <v>4</v>
      </c>
      <c r="E352" s="130">
        <v>4</v>
      </c>
      <c r="F352" s="130">
        <v>7</v>
      </c>
      <c r="G352" s="132">
        <v>4898.26</v>
      </c>
      <c r="H352" s="130">
        <v>3</v>
      </c>
      <c r="I352" s="133" t="s">
        <v>301</v>
      </c>
    </row>
    <row r="353" spans="2:9" x14ac:dyDescent="0.25">
      <c r="B353" s="130">
        <v>347</v>
      </c>
      <c r="C353" s="131" t="s">
        <v>714</v>
      </c>
      <c r="D353" s="130">
        <v>2</v>
      </c>
      <c r="E353" s="130">
        <v>3</v>
      </c>
      <c r="F353" s="130">
        <v>7</v>
      </c>
      <c r="G353" s="132">
        <v>5004.04</v>
      </c>
      <c r="H353" s="130">
        <v>3</v>
      </c>
      <c r="I353" s="133" t="s">
        <v>301</v>
      </c>
    </row>
    <row r="354" spans="2:9" x14ac:dyDescent="0.25">
      <c r="B354" s="130">
        <v>348</v>
      </c>
      <c r="C354" s="131" t="s">
        <v>715</v>
      </c>
      <c r="D354" s="130">
        <v>1</v>
      </c>
      <c r="E354" s="130">
        <v>1</v>
      </c>
      <c r="F354" s="130">
        <v>1</v>
      </c>
      <c r="G354" s="132">
        <v>10000</v>
      </c>
      <c r="H354" s="130">
        <v>3</v>
      </c>
      <c r="I354" s="133" t="s">
        <v>301</v>
      </c>
    </row>
    <row r="355" spans="2:9" x14ac:dyDescent="0.25">
      <c r="B355" s="130">
        <v>349</v>
      </c>
      <c r="C355" s="131" t="s">
        <v>716</v>
      </c>
      <c r="D355" s="130">
        <v>3</v>
      </c>
      <c r="E355" s="130">
        <v>4</v>
      </c>
      <c r="F355" s="130">
        <v>5</v>
      </c>
      <c r="G355" s="132">
        <v>7912.29</v>
      </c>
      <c r="H355" s="130">
        <v>3</v>
      </c>
      <c r="I355" s="133" t="s">
        <v>301</v>
      </c>
    </row>
    <row r="356" spans="2:9" x14ac:dyDescent="0.25">
      <c r="B356" s="130">
        <v>350</v>
      </c>
      <c r="C356" s="131" t="s">
        <v>717</v>
      </c>
      <c r="D356" s="130">
        <v>3</v>
      </c>
      <c r="E356" s="130">
        <v>8</v>
      </c>
      <c r="F356" s="130">
        <v>12</v>
      </c>
      <c r="G356" s="132">
        <v>3763.22</v>
      </c>
      <c r="H356" s="130">
        <v>3</v>
      </c>
      <c r="I356" s="133" t="s">
        <v>301</v>
      </c>
    </row>
    <row r="357" spans="2:9" x14ac:dyDescent="0.25">
      <c r="B357" s="130">
        <v>351</v>
      </c>
      <c r="C357" s="131" t="s">
        <v>718</v>
      </c>
      <c r="D357" s="130">
        <v>2</v>
      </c>
      <c r="E357" s="130">
        <v>8</v>
      </c>
      <c r="F357" s="130">
        <v>13</v>
      </c>
      <c r="G357" s="132">
        <v>5224.1000000000004</v>
      </c>
      <c r="H357" s="130">
        <v>3</v>
      </c>
      <c r="I357" s="133" t="s">
        <v>301</v>
      </c>
    </row>
    <row r="358" spans="2:9" x14ac:dyDescent="0.25">
      <c r="B358" s="130">
        <v>352</v>
      </c>
      <c r="C358" s="131" t="s">
        <v>719</v>
      </c>
      <c r="D358" s="130">
        <v>4</v>
      </c>
      <c r="E358" s="130">
        <v>6</v>
      </c>
      <c r="F358" s="130">
        <v>14</v>
      </c>
      <c r="G358" s="132">
        <v>5715.7</v>
      </c>
      <c r="H358" s="130">
        <v>3</v>
      </c>
      <c r="I358" s="133" t="s">
        <v>301</v>
      </c>
    </row>
    <row r="359" spans="2:9" x14ac:dyDescent="0.25">
      <c r="B359" s="130">
        <v>353</v>
      </c>
      <c r="C359" s="131" t="s">
        <v>720</v>
      </c>
      <c r="D359" s="130">
        <v>4</v>
      </c>
      <c r="E359" s="130">
        <v>8</v>
      </c>
      <c r="F359" s="130">
        <v>19</v>
      </c>
      <c r="G359" s="132">
        <v>5312.5</v>
      </c>
      <c r="H359" s="130">
        <v>3</v>
      </c>
      <c r="I359" s="133" t="s">
        <v>301</v>
      </c>
    </row>
    <row r="360" spans="2:9" x14ac:dyDescent="0.25">
      <c r="B360" s="130">
        <v>354</v>
      </c>
      <c r="C360" s="131" t="s">
        <v>721</v>
      </c>
      <c r="D360" s="130">
        <v>1</v>
      </c>
      <c r="E360" s="130">
        <v>1</v>
      </c>
      <c r="F360" s="130">
        <v>2</v>
      </c>
      <c r="G360" s="132">
        <v>10000</v>
      </c>
      <c r="H360" s="130">
        <v>3</v>
      </c>
      <c r="I360" s="133" t="s">
        <v>301</v>
      </c>
    </row>
    <row r="361" spans="2:9" x14ac:dyDescent="0.25">
      <c r="B361" s="130">
        <v>355</v>
      </c>
      <c r="C361" s="131" t="s">
        <v>722</v>
      </c>
      <c r="D361" s="130">
        <v>4</v>
      </c>
      <c r="E361" s="130">
        <v>4</v>
      </c>
      <c r="F361" s="130">
        <v>6</v>
      </c>
      <c r="G361" s="132">
        <v>2684.02</v>
      </c>
      <c r="H361" s="130">
        <v>3</v>
      </c>
      <c r="I361" s="133" t="s">
        <v>301</v>
      </c>
    </row>
    <row r="362" spans="2:9" x14ac:dyDescent="0.25">
      <c r="B362" s="130">
        <v>356</v>
      </c>
      <c r="C362" s="131" t="s">
        <v>723</v>
      </c>
      <c r="D362" s="130">
        <v>1</v>
      </c>
      <c r="E362" s="130">
        <v>1</v>
      </c>
      <c r="F362" s="130">
        <v>1</v>
      </c>
      <c r="G362" s="132">
        <v>10000</v>
      </c>
      <c r="H362" s="130">
        <v>3</v>
      </c>
      <c r="I362" s="133" t="s">
        <v>301</v>
      </c>
    </row>
    <row r="363" spans="2:9" x14ac:dyDescent="0.25">
      <c r="B363" s="130">
        <v>357</v>
      </c>
      <c r="C363" s="131" t="s">
        <v>724</v>
      </c>
      <c r="D363" s="130">
        <v>7</v>
      </c>
      <c r="E363" s="130">
        <v>10</v>
      </c>
      <c r="F363" s="130">
        <v>19</v>
      </c>
      <c r="G363" s="132">
        <v>2948.07</v>
      </c>
      <c r="H363" s="130">
        <v>3</v>
      </c>
      <c r="I363" s="133" t="s">
        <v>301</v>
      </c>
    </row>
    <row r="364" spans="2:9" x14ac:dyDescent="0.25">
      <c r="B364" s="130">
        <v>358</v>
      </c>
      <c r="C364" s="131" t="s">
        <v>725</v>
      </c>
      <c r="D364" s="130">
        <v>1</v>
      </c>
      <c r="E364" s="130">
        <v>1</v>
      </c>
      <c r="F364" s="130">
        <v>3</v>
      </c>
      <c r="G364" s="132">
        <v>10000</v>
      </c>
      <c r="H364" s="130">
        <v>3</v>
      </c>
      <c r="I364" s="133" t="s">
        <v>301</v>
      </c>
    </row>
    <row r="365" spans="2:9" x14ac:dyDescent="0.25">
      <c r="B365" s="130">
        <v>359</v>
      </c>
      <c r="C365" s="131" t="s">
        <v>726</v>
      </c>
      <c r="D365" s="130">
        <v>1</v>
      </c>
      <c r="E365" s="130">
        <v>1</v>
      </c>
      <c r="F365" s="130">
        <v>1</v>
      </c>
      <c r="G365" s="132">
        <v>10000</v>
      </c>
      <c r="H365" s="130">
        <v>3</v>
      </c>
      <c r="I365" s="133" t="s">
        <v>301</v>
      </c>
    </row>
    <row r="366" spans="2:9" x14ac:dyDescent="0.25">
      <c r="B366" s="130">
        <v>360</v>
      </c>
      <c r="C366" s="131" t="s">
        <v>727</v>
      </c>
      <c r="D366" s="130">
        <v>3</v>
      </c>
      <c r="E366" s="130">
        <v>4</v>
      </c>
      <c r="F366" s="130">
        <v>4</v>
      </c>
      <c r="G366" s="132">
        <v>9239</v>
      </c>
      <c r="H366" s="130">
        <v>3</v>
      </c>
      <c r="I366" s="133" t="s">
        <v>302</v>
      </c>
    </row>
    <row r="367" spans="2:9" x14ac:dyDescent="0.25">
      <c r="B367" s="130">
        <v>361</v>
      </c>
      <c r="C367" s="131" t="s">
        <v>728</v>
      </c>
      <c r="D367" s="130">
        <v>10</v>
      </c>
      <c r="E367" s="130">
        <v>24</v>
      </c>
      <c r="F367" s="130">
        <v>36</v>
      </c>
      <c r="G367" s="132">
        <v>3249.23</v>
      </c>
      <c r="H367" s="130">
        <v>3</v>
      </c>
      <c r="I367" s="133" t="s">
        <v>302</v>
      </c>
    </row>
    <row r="368" spans="2:9" x14ac:dyDescent="0.25">
      <c r="B368" s="130">
        <v>362</v>
      </c>
      <c r="C368" s="131" t="s">
        <v>729</v>
      </c>
      <c r="D368" s="130">
        <v>1</v>
      </c>
      <c r="E368" s="130">
        <v>1</v>
      </c>
      <c r="F368" s="130">
        <v>2</v>
      </c>
      <c r="G368" s="132">
        <v>10000</v>
      </c>
      <c r="H368" s="130">
        <v>3</v>
      </c>
      <c r="I368" s="133" t="s">
        <v>302</v>
      </c>
    </row>
    <row r="369" spans="2:9" ht="30" x14ac:dyDescent="0.25">
      <c r="B369" s="130">
        <v>363</v>
      </c>
      <c r="C369" s="131" t="s">
        <v>730</v>
      </c>
      <c r="D369" s="130">
        <v>2</v>
      </c>
      <c r="E369" s="130">
        <v>2</v>
      </c>
      <c r="F369" s="130">
        <v>8</v>
      </c>
      <c r="G369" s="132">
        <v>8125.55</v>
      </c>
      <c r="H369" s="130">
        <v>3</v>
      </c>
      <c r="I369" s="133" t="s">
        <v>302</v>
      </c>
    </row>
    <row r="370" spans="2:9" x14ac:dyDescent="0.25">
      <c r="B370" s="130">
        <v>364</v>
      </c>
      <c r="C370" s="131" t="s">
        <v>731</v>
      </c>
      <c r="D370" s="130">
        <v>1</v>
      </c>
      <c r="E370" s="130">
        <v>1</v>
      </c>
      <c r="F370" s="130">
        <v>4</v>
      </c>
      <c r="G370" s="132">
        <v>10000</v>
      </c>
      <c r="H370" s="130">
        <v>3</v>
      </c>
      <c r="I370" s="133" t="s">
        <v>302</v>
      </c>
    </row>
    <row r="371" spans="2:9" x14ac:dyDescent="0.25">
      <c r="B371" s="130">
        <v>365</v>
      </c>
      <c r="C371" s="131" t="s">
        <v>732</v>
      </c>
      <c r="D371" s="130">
        <v>4</v>
      </c>
      <c r="E371" s="130">
        <v>8</v>
      </c>
      <c r="F371" s="130">
        <v>15</v>
      </c>
      <c r="G371" s="132">
        <v>4325.91</v>
      </c>
      <c r="H371" s="130">
        <v>3</v>
      </c>
      <c r="I371" s="133" t="s">
        <v>302</v>
      </c>
    </row>
    <row r="372" spans="2:9" x14ac:dyDescent="0.25">
      <c r="B372" s="130">
        <v>366</v>
      </c>
      <c r="C372" s="131" t="s">
        <v>733</v>
      </c>
      <c r="D372" s="130">
        <v>2</v>
      </c>
      <c r="E372" s="130">
        <v>2</v>
      </c>
      <c r="F372" s="130">
        <v>3</v>
      </c>
      <c r="G372" s="132">
        <v>8980.9699999999993</v>
      </c>
      <c r="H372" s="130">
        <v>3</v>
      </c>
      <c r="I372" s="133" t="s">
        <v>302</v>
      </c>
    </row>
    <row r="373" spans="2:9" x14ac:dyDescent="0.25">
      <c r="B373" s="130">
        <v>367</v>
      </c>
      <c r="C373" s="131" t="s">
        <v>734</v>
      </c>
      <c r="D373" s="130">
        <v>23</v>
      </c>
      <c r="E373" s="130">
        <v>55</v>
      </c>
      <c r="F373" s="130">
        <v>80</v>
      </c>
      <c r="G373" s="132">
        <v>1059.42</v>
      </c>
      <c r="H373" s="130">
        <v>1</v>
      </c>
      <c r="I373" s="133" t="s">
        <v>302</v>
      </c>
    </row>
    <row r="374" spans="2:9" x14ac:dyDescent="0.25">
      <c r="B374" s="130">
        <v>368</v>
      </c>
      <c r="C374" s="131" t="s">
        <v>735</v>
      </c>
      <c r="D374" s="130">
        <v>1</v>
      </c>
      <c r="E374" s="130">
        <v>1</v>
      </c>
      <c r="F374" s="130">
        <v>1</v>
      </c>
      <c r="G374" s="132">
        <v>10000</v>
      </c>
      <c r="H374" s="130">
        <v>3</v>
      </c>
      <c r="I374" s="133" t="s">
        <v>302</v>
      </c>
    </row>
    <row r="375" spans="2:9" x14ac:dyDescent="0.25">
      <c r="B375" s="130">
        <v>369</v>
      </c>
      <c r="C375" s="131" t="s">
        <v>736</v>
      </c>
      <c r="D375" s="130">
        <v>6</v>
      </c>
      <c r="E375" s="130">
        <v>11</v>
      </c>
      <c r="F375" s="130">
        <v>22</v>
      </c>
      <c r="G375" s="132">
        <v>5159.79</v>
      </c>
      <c r="H375" s="130">
        <v>3</v>
      </c>
      <c r="I375" s="133" t="s">
        <v>302</v>
      </c>
    </row>
    <row r="376" spans="2:9" x14ac:dyDescent="0.25">
      <c r="B376" s="130">
        <v>370</v>
      </c>
      <c r="C376" s="131" t="s">
        <v>737</v>
      </c>
      <c r="D376" s="130">
        <v>3</v>
      </c>
      <c r="E376" s="130">
        <v>3</v>
      </c>
      <c r="F376" s="130">
        <v>8</v>
      </c>
      <c r="G376" s="132">
        <v>9984.7800000000007</v>
      </c>
      <c r="H376" s="130">
        <v>3</v>
      </c>
      <c r="I376" s="133" t="s">
        <v>302</v>
      </c>
    </row>
    <row r="377" spans="2:9" x14ac:dyDescent="0.25">
      <c r="B377" s="130">
        <v>371</v>
      </c>
      <c r="C377" s="131" t="s">
        <v>738</v>
      </c>
      <c r="D377" s="130">
        <v>16</v>
      </c>
      <c r="E377" s="130">
        <v>19</v>
      </c>
      <c r="F377" s="130">
        <v>28</v>
      </c>
      <c r="G377" s="132">
        <v>2032.88</v>
      </c>
      <c r="H377" s="130">
        <v>2</v>
      </c>
      <c r="I377" s="133" t="s">
        <v>302</v>
      </c>
    </row>
    <row r="378" spans="2:9" ht="30" x14ac:dyDescent="0.25">
      <c r="B378" s="130">
        <v>372</v>
      </c>
      <c r="C378" s="131" t="s">
        <v>739</v>
      </c>
      <c r="D378" s="130">
        <v>3</v>
      </c>
      <c r="E378" s="130">
        <v>3</v>
      </c>
      <c r="F378" s="130">
        <v>4</v>
      </c>
      <c r="G378" s="132">
        <v>7278.13</v>
      </c>
      <c r="H378" s="130">
        <v>3</v>
      </c>
      <c r="I378" s="133" t="s">
        <v>302</v>
      </c>
    </row>
    <row r="379" spans="2:9" x14ac:dyDescent="0.25">
      <c r="B379" s="130">
        <v>373</v>
      </c>
      <c r="C379" s="131" t="s">
        <v>740</v>
      </c>
      <c r="D379" s="130">
        <v>1</v>
      </c>
      <c r="E379" s="130">
        <v>1</v>
      </c>
      <c r="F379" s="130">
        <v>2</v>
      </c>
      <c r="G379" s="132">
        <v>10000</v>
      </c>
      <c r="H379" s="130">
        <v>3</v>
      </c>
      <c r="I379" s="133" t="s">
        <v>302</v>
      </c>
    </row>
    <row r="380" spans="2:9" x14ac:dyDescent="0.25">
      <c r="B380" s="130">
        <v>374</v>
      </c>
      <c r="C380" s="131" t="s">
        <v>741</v>
      </c>
      <c r="D380" s="130">
        <v>2</v>
      </c>
      <c r="E380" s="130">
        <v>2</v>
      </c>
      <c r="F380" s="130">
        <v>2</v>
      </c>
      <c r="G380" s="132">
        <v>5391.4</v>
      </c>
      <c r="H380" s="130">
        <v>3</v>
      </c>
      <c r="I380" s="133" t="s">
        <v>302</v>
      </c>
    </row>
    <row r="381" spans="2:9" x14ac:dyDescent="0.25">
      <c r="B381" s="130">
        <v>375</v>
      </c>
      <c r="C381" s="131" t="s">
        <v>742</v>
      </c>
      <c r="D381" s="130">
        <v>6</v>
      </c>
      <c r="E381" s="130">
        <v>9</v>
      </c>
      <c r="F381" s="130">
        <v>24</v>
      </c>
      <c r="G381" s="132">
        <v>4425.01</v>
      </c>
      <c r="H381" s="130">
        <v>3</v>
      </c>
      <c r="I381" s="133" t="s">
        <v>302</v>
      </c>
    </row>
    <row r="382" spans="2:9" x14ac:dyDescent="0.25">
      <c r="B382" s="130">
        <v>376</v>
      </c>
      <c r="C382" s="131" t="s">
        <v>743</v>
      </c>
      <c r="D382" s="130">
        <v>1</v>
      </c>
      <c r="E382" s="130">
        <v>1</v>
      </c>
      <c r="F382" s="130">
        <v>2</v>
      </c>
      <c r="G382" s="132">
        <v>10000</v>
      </c>
      <c r="H382" s="130">
        <v>3</v>
      </c>
      <c r="I382" s="133" t="s">
        <v>302</v>
      </c>
    </row>
    <row r="383" spans="2:9" x14ac:dyDescent="0.25">
      <c r="B383" s="130">
        <v>377</v>
      </c>
      <c r="C383" s="131" t="s">
        <v>744</v>
      </c>
      <c r="D383" s="130">
        <v>11</v>
      </c>
      <c r="E383" s="130">
        <v>28</v>
      </c>
      <c r="F383" s="130">
        <v>33</v>
      </c>
      <c r="G383" s="132">
        <v>1744.54</v>
      </c>
      <c r="H383" s="130">
        <v>2</v>
      </c>
      <c r="I383" s="133" t="s">
        <v>302</v>
      </c>
    </row>
    <row r="384" spans="2:9" x14ac:dyDescent="0.25">
      <c r="B384" s="130">
        <v>378</v>
      </c>
      <c r="C384" s="131" t="s">
        <v>745</v>
      </c>
      <c r="D384" s="130">
        <v>3</v>
      </c>
      <c r="E384" s="130">
        <v>5</v>
      </c>
      <c r="F384" s="130">
        <v>25</v>
      </c>
      <c r="G384" s="132">
        <v>8092.64</v>
      </c>
      <c r="H384" s="130">
        <v>3</v>
      </c>
      <c r="I384" s="133" t="s">
        <v>302</v>
      </c>
    </row>
    <row r="385" spans="2:9" x14ac:dyDescent="0.25">
      <c r="B385" s="130">
        <v>379</v>
      </c>
      <c r="C385" s="131" t="s">
        <v>746</v>
      </c>
      <c r="D385" s="130">
        <v>5</v>
      </c>
      <c r="E385" s="130">
        <v>5</v>
      </c>
      <c r="F385" s="130">
        <v>17</v>
      </c>
      <c r="G385" s="132">
        <v>2850.05</v>
      </c>
      <c r="H385" s="130">
        <v>3</v>
      </c>
      <c r="I385" s="133" t="s">
        <v>302</v>
      </c>
    </row>
    <row r="386" spans="2:9" x14ac:dyDescent="0.25">
      <c r="B386" s="130">
        <v>380</v>
      </c>
      <c r="C386" s="131" t="s">
        <v>747</v>
      </c>
      <c r="D386" s="130">
        <v>5</v>
      </c>
      <c r="E386" s="130">
        <v>7</v>
      </c>
      <c r="F386" s="130">
        <v>7</v>
      </c>
      <c r="G386" s="132">
        <v>4577.07</v>
      </c>
      <c r="H386" s="130">
        <v>3</v>
      </c>
      <c r="I386" s="133" t="s">
        <v>302</v>
      </c>
    </row>
    <row r="387" spans="2:9" x14ac:dyDescent="0.25">
      <c r="B387" s="130">
        <v>381</v>
      </c>
      <c r="C387" s="131" t="s">
        <v>748</v>
      </c>
      <c r="D387" s="130">
        <v>4</v>
      </c>
      <c r="E387" s="130">
        <v>5</v>
      </c>
      <c r="F387" s="130">
        <v>9</v>
      </c>
      <c r="G387" s="132">
        <v>4532.72</v>
      </c>
      <c r="H387" s="130">
        <v>3</v>
      </c>
      <c r="I387" s="133" t="s">
        <v>302</v>
      </c>
    </row>
    <row r="388" spans="2:9" x14ac:dyDescent="0.25">
      <c r="B388" s="130">
        <v>382</v>
      </c>
      <c r="C388" s="131" t="s">
        <v>749</v>
      </c>
      <c r="D388" s="130">
        <v>3</v>
      </c>
      <c r="E388" s="130">
        <v>3</v>
      </c>
      <c r="F388" s="130">
        <v>6</v>
      </c>
      <c r="G388" s="132">
        <v>8070.54</v>
      </c>
      <c r="H388" s="130">
        <v>3</v>
      </c>
      <c r="I388" s="133" t="s">
        <v>302</v>
      </c>
    </row>
    <row r="389" spans="2:9" x14ac:dyDescent="0.25">
      <c r="B389" s="130">
        <v>383</v>
      </c>
      <c r="C389" s="131" t="s">
        <v>750</v>
      </c>
      <c r="D389" s="130">
        <v>1</v>
      </c>
      <c r="E389" s="130">
        <v>1</v>
      </c>
      <c r="F389" s="130">
        <v>2</v>
      </c>
      <c r="G389" s="132">
        <v>10000</v>
      </c>
      <c r="H389" s="130">
        <v>3</v>
      </c>
      <c r="I389" s="133" t="s">
        <v>302</v>
      </c>
    </row>
    <row r="390" spans="2:9" x14ac:dyDescent="0.25">
      <c r="B390" s="130">
        <v>384</v>
      </c>
      <c r="C390" s="131" t="s">
        <v>751</v>
      </c>
      <c r="D390" s="130">
        <v>4</v>
      </c>
      <c r="E390" s="130">
        <v>4</v>
      </c>
      <c r="F390" s="130">
        <v>4</v>
      </c>
      <c r="G390" s="132">
        <v>4045.59</v>
      </c>
      <c r="H390" s="130">
        <v>3</v>
      </c>
      <c r="I390" s="133" t="s">
        <v>302</v>
      </c>
    </row>
    <row r="391" spans="2:9" x14ac:dyDescent="0.25">
      <c r="B391" s="130">
        <v>385</v>
      </c>
      <c r="C391" s="131" t="s">
        <v>752</v>
      </c>
      <c r="D391" s="130">
        <v>2</v>
      </c>
      <c r="E391" s="130">
        <v>2</v>
      </c>
      <c r="F391" s="130">
        <v>4</v>
      </c>
      <c r="G391" s="132">
        <v>7525.07</v>
      </c>
      <c r="H391" s="130">
        <v>3</v>
      </c>
      <c r="I391" s="133" t="s">
        <v>302</v>
      </c>
    </row>
    <row r="392" spans="2:9" x14ac:dyDescent="0.25">
      <c r="B392" s="130">
        <v>386</v>
      </c>
      <c r="C392" s="131" t="s">
        <v>753</v>
      </c>
      <c r="D392" s="130">
        <v>1</v>
      </c>
      <c r="E392" s="130">
        <v>1</v>
      </c>
      <c r="F392" s="130">
        <v>2</v>
      </c>
      <c r="G392" s="132">
        <v>10000</v>
      </c>
      <c r="H392" s="130">
        <v>3</v>
      </c>
      <c r="I392" s="133" t="s">
        <v>302</v>
      </c>
    </row>
    <row r="393" spans="2:9" x14ac:dyDescent="0.25">
      <c r="B393" s="130">
        <v>387</v>
      </c>
      <c r="C393" s="131" t="s">
        <v>754</v>
      </c>
      <c r="D393" s="130">
        <v>10</v>
      </c>
      <c r="E393" s="130">
        <v>17</v>
      </c>
      <c r="F393" s="130">
        <v>20</v>
      </c>
      <c r="G393" s="132">
        <v>5584.58</v>
      </c>
      <c r="H393" s="130">
        <v>3</v>
      </c>
      <c r="I393" s="133" t="s">
        <v>302</v>
      </c>
    </row>
    <row r="394" spans="2:9" x14ac:dyDescent="0.25">
      <c r="B394" s="130">
        <v>388</v>
      </c>
      <c r="C394" s="131" t="s">
        <v>755</v>
      </c>
      <c r="D394" s="130">
        <v>11</v>
      </c>
      <c r="E394" s="130">
        <v>21</v>
      </c>
      <c r="F394" s="130">
        <v>44</v>
      </c>
      <c r="G394" s="132">
        <v>2385.9499999999998</v>
      </c>
      <c r="H394" s="130">
        <v>2</v>
      </c>
      <c r="I394" s="133" t="s">
        <v>302</v>
      </c>
    </row>
    <row r="395" spans="2:9" x14ac:dyDescent="0.25">
      <c r="B395" s="130">
        <v>389</v>
      </c>
      <c r="C395" s="131" t="s">
        <v>756</v>
      </c>
      <c r="D395" s="130">
        <v>16</v>
      </c>
      <c r="E395" s="130">
        <v>27</v>
      </c>
      <c r="F395" s="130">
        <v>46</v>
      </c>
      <c r="G395" s="132">
        <v>2546.4</v>
      </c>
      <c r="H395" s="130">
        <v>3</v>
      </c>
      <c r="I395" s="133" t="s">
        <v>302</v>
      </c>
    </row>
    <row r="396" spans="2:9" x14ac:dyDescent="0.25">
      <c r="B396" s="130">
        <v>390</v>
      </c>
      <c r="C396" s="131" t="s">
        <v>757</v>
      </c>
      <c r="D396" s="130">
        <v>17</v>
      </c>
      <c r="E396" s="130">
        <v>27</v>
      </c>
      <c r="F396" s="130">
        <v>45</v>
      </c>
      <c r="G396" s="132">
        <v>1779.21</v>
      </c>
      <c r="H396" s="130">
        <v>2</v>
      </c>
      <c r="I396" s="133" t="s">
        <v>302</v>
      </c>
    </row>
    <row r="397" spans="2:9" x14ac:dyDescent="0.25">
      <c r="B397" s="130">
        <v>391</v>
      </c>
      <c r="C397" s="131" t="s">
        <v>758</v>
      </c>
      <c r="D397" s="130">
        <v>3</v>
      </c>
      <c r="E397" s="130">
        <v>4</v>
      </c>
      <c r="F397" s="130">
        <v>10</v>
      </c>
      <c r="G397" s="132">
        <v>5488.83</v>
      </c>
      <c r="H397" s="130">
        <v>3</v>
      </c>
      <c r="I397" s="133" t="s">
        <v>302</v>
      </c>
    </row>
    <row r="398" spans="2:9" x14ac:dyDescent="0.25">
      <c r="B398" s="130">
        <v>392</v>
      </c>
      <c r="C398" s="131" t="s">
        <v>759</v>
      </c>
      <c r="D398" s="130">
        <v>1</v>
      </c>
      <c r="E398" s="130">
        <v>1</v>
      </c>
      <c r="F398" s="130">
        <v>1</v>
      </c>
      <c r="G398" s="132">
        <v>10000</v>
      </c>
      <c r="H398" s="130">
        <v>3</v>
      </c>
      <c r="I398" s="133" t="s">
        <v>302</v>
      </c>
    </row>
    <row r="399" spans="2:9" x14ac:dyDescent="0.25">
      <c r="B399" s="130">
        <v>393</v>
      </c>
      <c r="C399" s="131" t="s">
        <v>760</v>
      </c>
      <c r="D399" s="130">
        <v>1</v>
      </c>
      <c r="E399" s="130">
        <v>2</v>
      </c>
      <c r="F399" s="130">
        <v>3</v>
      </c>
      <c r="G399" s="132">
        <v>10000</v>
      </c>
      <c r="H399" s="130">
        <v>3</v>
      </c>
      <c r="I399" s="133" t="s">
        <v>302</v>
      </c>
    </row>
    <row r="400" spans="2:9" x14ac:dyDescent="0.25">
      <c r="B400" s="130">
        <v>394</v>
      </c>
      <c r="C400" s="131" t="s">
        <v>761</v>
      </c>
      <c r="D400" s="130">
        <v>6</v>
      </c>
      <c r="E400" s="130">
        <v>8</v>
      </c>
      <c r="F400" s="130">
        <v>11</v>
      </c>
      <c r="G400" s="132">
        <v>2444.19</v>
      </c>
      <c r="H400" s="130">
        <v>2</v>
      </c>
      <c r="I400" s="133" t="s">
        <v>302</v>
      </c>
    </row>
    <row r="401" spans="2:9" x14ac:dyDescent="0.25">
      <c r="B401" s="130">
        <v>395</v>
      </c>
      <c r="C401" s="131" t="s">
        <v>762</v>
      </c>
      <c r="D401" s="130">
        <v>6</v>
      </c>
      <c r="E401" s="130">
        <v>7</v>
      </c>
      <c r="F401" s="130">
        <v>12</v>
      </c>
      <c r="G401" s="132">
        <v>2882.34</v>
      </c>
      <c r="H401" s="130">
        <v>3</v>
      </c>
      <c r="I401" s="133" t="s">
        <v>302</v>
      </c>
    </row>
    <row r="402" spans="2:9" x14ac:dyDescent="0.25">
      <c r="B402" s="130">
        <v>396</v>
      </c>
      <c r="C402" s="131" t="s">
        <v>763</v>
      </c>
      <c r="D402" s="130">
        <v>1</v>
      </c>
      <c r="E402" s="130">
        <v>1</v>
      </c>
      <c r="F402" s="130">
        <v>1</v>
      </c>
      <c r="G402" s="132">
        <v>10000</v>
      </c>
      <c r="H402" s="130">
        <v>3</v>
      </c>
      <c r="I402" s="133" t="s">
        <v>302</v>
      </c>
    </row>
    <row r="403" spans="2:9" x14ac:dyDescent="0.25">
      <c r="B403" s="130">
        <v>397</v>
      </c>
      <c r="C403" s="131" t="s">
        <v>764</v>
      </c>
      <c r="D403" s="130">
        <v>6</v>
      </c>
      <c r="E403" s="130">
        <v>8</v>
      </c>
      <c r="F403" s="130">
        <v>18</v>
      </c>
      <c r="G403" s="132">
        <v>4093.26</v>
      </c>
      <c r="H403" s="130">
        <v>3</v>
      </c>
      <c r="I403" s="133" t="s">
        <v>302</v>
      </c>
    </row>
    <row r="404" spans="2:9" x14ac:dyDescent="0.25">
      <c r="B404" s="130">
        <v>398</v>
      </c>
      <c r="C404" s="131" t="s">
        <v>765</v>
      </c>
      <c r="D404" s="130">
        <v>1</v>
      </c>
      <c r="E404" s="130">
        <v>2</v>
      </c>
      <c r="F404" s="130">
        <v>8</v>
      </c>
      <c r="G404" s="132">
        <v>10000</v>
      </c>
      <c r="H404" s="130">
        <v>3</v>
      </c>
      <c r="I404" s="133" t="s">
        <v>302</v>
      </c>
    </row>
    <row r="405" spans="2:9" x14ac:dyDescent="0.25">
      <c r="B405" s="130">
        <v>399</v>
      </c>
      <c r="C405" s="131" t="s">
        <v>766</v>
      </c>
      <c r="D405" s="130">
        <v>20</v>
      </c>
      <c r="E405" s="130">
        <v>31</v>
      </c>
      <c r="F405" s="130">
        <v>68</v>
      </c>
      <c r="G405" s="132">
        <v>956.65</v>
      </c>
      <c r="H405" s="130">
        <v>1</v>
      </c>
      <c r="I405" s="133" t="s">
        <v>302</v>
      </c>
    </row>
    <row r="406" spans="2:9" x14ac:dyDescent="0.25">
      <c r="B406" s="130">
        <v>400</v>
      </c>
      <c r="C406" s="131" t="s">
        <v>767</v>
      </c>
      <c r="D406" s="130">
        <v>10</v>
      </c>
      <c r="E406" s="130">
        <v>15</v>
      </c>
      <c r="F406" s="130">
        <v>28</v>
      </c>
      <c r="G406" s="132">
        <v>3537.19</v>
      </c>
      <c r="H406" s="130">
        <v>3</v>
      </c>
      <c r="I406" s="133" t="s">
        <v>302</v>
      </c>
    </row>
    <row r="407" spans="2:9" x14ac:dyDescent="0.25">
      <c r="B407" s="130">
        <v>401</v>
      </c>
      <c r="C407" s="131" t="s">
        <v>768</v>
      </c>
      <c r="D407" s="130">
        <v>2</v>
      </c>
      <c r="E407" s="130">
        <v>3</v>
      </c>
      <c r="F407" s="130">
        <v>4</v>
      </c>
      <c r="G407" s="132">
        <v>7965.72</v>
      </c>
      <c r="H407" s="130">
        <v>3</v>
      </c>
      <c r="I407" s="133" t="s">
        <v>302</v>
      </c>
    </row>
    <row r="408" spans="2:9" x14ac:dyDescent="0.25">
      <c r="B408" s="130">
        <v>402</v>
      </c>
      <c r="C408" s="131" t="s">
        <v>769</v>
      </c>
      <c r="D408" s="130">
        <v>6</v>
      </c>
      <c r="E408" s="130">
        <v>6</v>
      </c>
      <c r="F408" s="130">
        <v>8</v>
      </c>
      <c r="G408" s="132">
        <v>6246.06</v>
      </c>
      <c r="H408" s="130">
        <v>3</v>
      </c>
      <c r="I408" s="133" t="s">
        <v>302</v>
      </c>
    </row>
    <row r="409" spans="2:9" x14ac:dyDescent="0.25">
      <c r="B409" s="130">
        <v>403</v>
      </c>
      <c r="C409" s="131" t="s">
        <v>770</v>
      </c>
      <c r="D409" s="130">
        <v>1</v>
      </c>
      <c r="E409" s="130">
        <v>1</v>
      </c>
      <c r="F409" s="130">
        <v>2</v>
      </c>
      <c r="G409" s="132">
        <v>10000</v>
      </c>
      <c r="H409" s="130">
        <v>3</v>
      </c>
      <c r="I409" s="133" t="s">
        <v>302</v>
      </c>
    </row>
    <row r="410" spans="2:9" x14ac:dyDescent="0.25">
      <c r="B410" s="130">
        <v>404</v>
      </c>
      <c r="C410" s="131" t="s">
        <v>771</v>
      </c>
      <c r="D410" s="130">
        <v>3</v>
      </c>
      <c r="E410" s="130">
        <v>5</v>
      </c>
      <c r="F410" s="130">
        <v>6</v>
      </c>
      <c r="G410" s="132">
        <v>4106.0200000000004</v>
      </c>
      <c r="H410" s="130">
        <v>3</v>
      </c>
      <c r="I410" s="133" t="s">
        <v>302</v>
      </c>
    </row>
    <row r="411" spans="2:9" x14ac:dyDescent="0.25">
      <c r="B411" s="130">
        <v>405</v>
      </c>
      <c r="C411" s="131" t="s">
        <v>772</v>
      </c>
      <c r="D411" s="130">
        <v>2</v>
      </c>
      <c r="E411" s="130">
        <v>3</v>
      </c>
      <c r="F411" s="130">
        <v>4</v>
      </c>
      <c r="G411" s="132">
        <v>6271.96</v>
      </c>
      <c r="H411" s="130">
        <v>3</v>
      </c>
      <c r="I411" s="133" t="s">
        <v>302</v>
      </c>
    </row>
    <row r="412" spans="2:9" x14ac:dyDescent="0.25">
      <c r="B412" s="130">
        <v>406</v>
      </c>
      <c r="C412" s="131" t="s">
        <v>773</v>
      </c>
      <c r="D412" s="130">
        <v>1</v>
      </c>
      <c r="E412" s="130">
        <v>1</v>
      </c>
      <c r="F412" s="130">
        <v>1</v>
      </c>
      <c r="G412" s="132">
        <v>10000</v>
      </c>
      <c r="H412" s="130">
        <v>3</v>
      </c>
      <c r="I412" s="133" t="s">
        <v>302</v>
      </c>
    </row>
    <row r="413" spans="2:9" x14ac:dyDescent="0.25">
      <c r="B413" s="130">
        <v>407</v>
      </c>
      <c r="C413" s="131" t="s">
        <v>774</v>
      </c>
      <c r="D413" s="130">
        <v>2</v>
      </c>
      <c r="E413" s="130">
        <v>2</v>
      </c>
      <c r="F413" s="130">
        <v>2</v>
      </c>
      <c r="G413" s="132">
        <v>5800.65</v>
      </c>
      <c r="H413" s="130">
        <v>3</v>
      </c>
      <c r="I413" s="133" t="s">
        <v>302</v>
      </c>
    </row>
    <row r="414" spans="2:9" x14ac:dyDescent="0.25">
      <c r="B414" s="130">
        <v>408</v>
      </c>
      <c r="C414" s="131" t="s">
        <v>775</v>
      </c>
      <c r="D414" s="130">
        <v>10</v>
      </c>
      <c r="E414" s="130">
        <v>15</v>
      </c>
      <c r="F414" s="130">
        <v>23</v>
      </c>
      <c r="G414" s="132">
        <v>3509.93</v>
      </c>
      <c r="H414" s="130">
        <v>3</v>
      </c>
      <c r="I414" s="133" t="s">
        <v>302</v>
      </c>
    </row>
    <row r="415" spans="2:9" x14ac:dyDescent="0.25">
      <c r="B415" s="130">
        <v>409</v>
      </c>
      <c r="C415" s="131" t="s">
        <v>776</v>
      </c>
      <c r="D415" s="130">
        <v>4</v>
      </c>
      <c r="E415" s="130">
        <v>4</v>
      </c>
      <c r="F415" s="130">
        <v>14</v>
      </c>
      <c r="G415" s="132">
        <v>4145.53</v>
      </c>
      <c r="H415" s="130">
        <v>3</v>
      </c>
      <c r="I415" s="133" t="s">
        <v>302</v>
      </c>
    </row>
    <row r="416" spans="2:9" x14ac:dyDescent="0.25">
      <c r="B416" s="130">
        <v>410</v>
      </c>
      <c r="C416" s="131" t="s">
        <v>777</v>
      </c>
      <c r="D416" s="130">
        <v>5</v>
      </c>
      <c r="E416" s="130">
        <v>7</v>
      </c>
      <c r="F416" s="130">
        <v>11</v>
      </c>
      <c r="G416" s="132">
        <v>4882.21</v>
      </c>
      <c r="H416" s="130">
        <v>3</v>
      </c>
      <c r="I416" s="133" t="s">
        <v>302</v>
      </c>
    </row>
    <row r="417" spans="2:9" x14ac:dyDescent="0.25">
      <c r="B417" s="130">
        <v>411</v>
      </c>
      <c r="C417" s="131" t="s">
        <v>778</v>
      </c>
      <c r="D417" s="130">
        <v>3</v>
      </c>
      <c r="E417" s="130">
        <v>3</v>
      </c>
      <c r="F417" s="130">
        <v>3</v>
      </c>
      <c r="G417" s="132">
        <v>5108.21</v>
      </c>
      <c r="H417" s="130">
        <v>3</v>
      </c>
      <c r="I417" s="133" t="s">
        <v>302</v>
      </c>
    </row>
    <row r="418" spans="2:9" x14ac:dyDescent="0.25">
      <c r="B418" s="130">
        <v>412</v>
      </c>
      <c r="C418" s="131" t="s">
        <v>779</v>
      </c>
      <c r="D418" s="130">
        <v>12</v>
      </c>
      <c r="E418" s="130">
        <v>21</v>
      </c>
      <c r="F418" s="130">
        <v>65</v>
      </c>
      <c r="G418" s="132">
        <v>2282.3200000000002</v>
      </c>
      <c r="H418" s="130">
        <v>2</v>
      </c>
      <c r="I418" s="133" t="s">
        <v>302</v>
      </c>
    </row>
    <row r="419" spans="2:9" x14ac:dyDescent="0.25">
      <c r="B419" s="130">
        <v>413</v>
      </c>
      <c r="C419" s="131" t="s">
        <v>780</v>
      </c>
      <c r="D419" s="130">
        <v>1</v>
      </c>
      <c r="E419" s="130">
        <v>2</v>
      </c>
      <c r="F419" s="130">
        <v>6</v>
      </c>
      <c r="G419" s="132">
        <v>10000</v>
      </c>
      <c r="H419" s="130">
        <v>3</v>
      </c>
      <c r="I419" s="133" t="s">
        <v>302</v>
      </c>
    </row>
    <row r="420" spans="2:9" x14ac:dyDescent="0.25">
      <c r="B420" s="130">
        <v>414</v>
      </c>
      <c r="C420" s="131" t="s">
        <v>781</v>
      </c>
      <c r="D420" s="130">
        <v>5</v>
      </c>
      <c r="E420" s="130">
        <v>7</v>
      </c>
      <c r="F420" s="130">
        <v>12</v>
      </c>
      <c r="G420" s="132">
        <v>3030.66</v>
      </c>
      <c r="H420" s="130">
        <v>3</v>
      </c>
      <c r="I420" s="133" t="s">
        <v>302</v>
      </c>
    </row>
    <row r="421" spans="2:9" x14ac:dyDescent="0.25">
      <c r="B421" s="130">
        <v>415</v>
      </c>
      <c r="C421" s="131" t="s">
        <v>782</v>
      </c>
      <c r="D421" s="130">
        <v>1</v>
      </c>
      <c r="E421" s="130">
        <v>1</v>
      </c>
      <c r="F421" s="130">
        <v>5</v>
      </c>
      <c r="G421" s="132">
        <v>10000</v>
      </c>
      <c r="H421" s="130">
        <v>3</v>
      </c>
      <c r="I421" s="133" t="s">
        <v>302</v>
      </c>
    </row>
    <row r="422" spans="2:9" x14ac:dyDescent="0.25">
      <c r="B422" s="130">
        <v>416</v>
      </c>
      <c r="C422" s="131" t="s">
        <v>783</v>
      </c>
      <c r="D422" s="130">
        <v>5</v>
      </c>
      <c r="E422" s="130">
        <v>12</v>
      </c>
      <c r="F422" s="130">
        <v>30</v>
      </c>
      <c r="G422" s="132">
        <v>3484.31</v>
      </c>
      <c r="H422" s="130">
        <v>3</v>
      </c>
      <c r="I422" s="133" t="s">
        <v>302</v>
      </c>
    </row>
    <row r="423" spans="2:9" x14ac:dyDescent="0.25">
      <c r="B423" s="130">
        <v>417</v>
      </c>
      <c r="C423" s="131" t="s">
        <v>784</v>
      </c>
      <c r="D423" s="130">
        <v>8</v>
      </c>
      <c r="E423" s="130">
        <v>15</v>
      </c>
      <c r="F423" s="130">
        <v>32</v>
      </c>
      <c r="G423" s="132">
        <v>5187.91</v>
      </c>
      <c r="H423" s="130">
        <v>3</v>
      </c>
      <c r="I423" s="133" t="s">
        <v>302</v>
      </c>
    </row>
    <row r="424" spans="2:9" x14ac:dyDescent="0.25">
      <c r="B424" s="130">
        <v>418</v>
      </c>
      <c r="C424" s="131" t="s">
        <v>785</v>
      </c>
      <c r="D424" s="130">
        <v>1</v>
      </c>
      <c r="E424" s="130">
        <v>1</v>
      </c>
      <c r="F424" s="130">
        <v>2</v>
      </c>
      <c r="G424" s="132">
        <v>10000</v>
      </c>
      <c r="H424" s="130">
        <v>3</v>
      </c>
      <c r="I424" s="133" t="s">
        <v>302</v>
      </c>
    </row>
    <row r="425" spans="2:9" x14ac:dyDescent="0.25">
      <c r="B425" s="130">
        <v>419</v>
      </c>
      <c r="C425" s="131" t="s">
        <v>786</v>
      </c>
      <c r="D425" s="130">
        <v>3</v>
      </c>
      <c r="E425" s="130">
        <v>3</v>
      </c>
      <c r="F425" s="130">
        <v>3</v>
      </c>
      <c r="G425" s="132">
        <v>9484.64</v>
      </c>
      <c r="H425" s="130">
        <v>3</v>
      </c>
      <c r="I425" s="133" t="s">
        <v>302</v>
      </c>
    </row>
    <row r="426" spans="2:9" x14ac:dyDescent="0.25">
      <c r="B426" s="130">
        <v>420</v>
      </c>
      <c r="C426" s="131" t="s">
        <v>787</v>
      </c>
      <c r="D426" s="130">
        <v>3</v>
      </c>
      <c r="E426" s="130">
        <v>3</v>
      </c>
      <c r="F426" s="130">
        <v>3</v>
      </c>
      <c r="G426" s="132">
        <v>9721.86</v>
      </c>
      <c r="H426" s="130">
        <v>3</v>
      </c>
      <c r="I426" s="133" t="s">
        <v>302</v>
      </c>
    </row>
    <row r="427" spans="2:9" x14ac:dyDescent="0.25">
      <c r="B427" s="130">
        <v>421</v>
      </c>
      <c r="C427" s="131" t="s">
        <v>788</v>
      </c>
      <c r="D427" s="130">
        <v>8</v>
      </c>
      <c r="E427" s="130">
        <v>8</v>
      </c>
      <c r="F427" s="130">
        <v>15</v>
      </c>
      <c r="G427" s="132">
        <v>1944.13</v>
      </c>
      <c r="H427" s="130">
        <v>2</v>
      </c>
      <c r="I427" s="133" t="s">
        <v>302</v>
      </c>
    </row>
    <row r="428" spans="2:9" x14ac:dyDescent="0.25">
      <c r="B428" s="130">
        <v>422</v>
      </c>
      <c r="C428" s="131" t="s">
        <v>789</v>
      </c>
      <c r="D428" s="130">
        <v>1</v>
      </c>
      <c r="E428" s="130">
        <v>1</v>
      </c>
      <c r="F428" s="130">
        <v>1</v>
      </c>
      <c r="G428" s="132">
        <v>10000</v>
      </c>
      <c r="H428" s="130">
        <v>3</v>
      </c>
      <c r="I428" s="133" t="s">
        <v>302</v>
      </c>
    </row>
    <row r="429" spans="2:9" x14ac:dyDescent="0.25">
      <c r="B429" s="130">
        <v>423</v>
      </c>
      <c r="C429" s="131" t="s">
        <v>790</v>
      </c>
      <c r="D429" s="130">
        <v>1</v>
      </c>
      <c r="E429" s="130">
        <v>1</v>
      </c>
      <c r="F429" s="130">
        <v>2</v>
      </c>
      <c r="G429" s="132">
        <v>10000</v>
      </c>
      <c r="H429" s="130">
        <v>3</v>
      </c>
      <c r="I429" s="133" t="s">
        <v>302</v>
      </c>
    </row>
    <row r="430" spans="2:9" x14ac:dyDescent="0.25">
      <c r="B430" s="130">
        <v>424</v>
      </c>
      <c r="C430" s="131" t="s">
        <v>791</v>
      </c>
      <c r="D430" s="130">
        <v>6</v>
      </c>
      <c r="E430" s="130">
        <v>7</v>
      </c>
      <c r="F430" s="130">
        <v>11</v>
      </c>
      <c r="G430" s="132">
        <v>7104.71</v>
      </c>
      <c r="H430" s="130">
        <v>3</v>
      </c>
      <c r="I430" s="133" t="s">
        <v>302</v>
      </c>
    </row>
    <row r="431" spans="2:9" x14ac:dyDescent="0.25">
      <c r="B431" s="130">
        <v>425</v>
      </c>
      <c r="C431" s="131" t="s">
        <v>792</v>
      </c>
      <c r="D431" s="130">
        <v>3</v>
      </c>
      <c r="E431" s="130">
        <v>4</v>
      </c>
      <c r="F431" s="130">
        <v>5</v>
      </c>
      <c r="G431" s="132">
        <v>6373.33</v>
      </c>
      <c r="H431" s="130">
        <v>3</v>
      </c>
      <c r="I431" s="133" t="s">
        <v>302</v>
      </c>
    </row>
    <row r="432" spans="2:9" x14ac:dyDescent="0.25">
      <c r="B432" s="130">
        <v>426</v>
      </c>
      <c r="C432" s="131" t="s">
        <v>793</v>
      </c>
      <c r="D432" s="130">
        <v>1</v>
      </c>
      <c r="E432" s="130">
        <v>1</v>
      </c>
      <c r="F432" s="130">
        <v>4</v>
      </c>
      <c r="G432" s="132">
        <v>10000</v>
      </c>
      <c r="H432" s="130">
        <v>3</v>
      </c>
      <c r="I432" s="133" t="s">
        <v>302</v>
      </c>
    </row>
    <row r="433" spans="2:9" ht="30" x14ac:dyDescent="0.25">
      <c r="B433" s="130">
        <v>427</v>
      </c>
      <c r="C433" s="131" t="s">
        <v>794</v>
      </c>
      <c r="D433" s="130">
        <v>1</v>
      </c>
      <c r="E433" s="130">
        <v>1</v>
      </c>
      <c r="F433" s="130">
        <v>1</v>
      </c>
      <c r="G433" s="132">
        <v>10000</v>
      </c>
      <c r="H433" s="130">
        <v>3</v>
      </c>
      <c r="I433" s="133" t="s">
        <v>302</v>
      </c>
    </row>
    <row r="434" spans="2:9" x14ac:dyDescent="0.25">
      <c r="B434" s="130">
        <v>428</v>
      </c>
      <c r="C434" s="131" t="s">
        <v>795</v>
      </c>
      <c r="D434" s="130">
        <v>1</v>
      </c>
      <c r="E434" s="130">
        <v>1</v>
      </c>
      <c r="F434" s="130">
        <v>1</v>
      </c>
      <c r="G434" s="132">
        <v>10000</v>
      </c>
      <c r="H434" s="130">
        <v>3</v>
      </c>
      <c r="I434" s="133" t="s">
        <v>302</v>
      </c>
    </row>
    <row r="435" spans="2:9" x14ac:dyDescent="0.25">
      <c r="B435" s="130">
        <v>429</v>
      </c>
      <c r="C435" s="131" t="s">
        <v>796</v>
      </c>
      <c r="D435" s="130">
        <v>7</v>
      </c>
      <c r="E435" s="130">
        <v>10</v>
      </c>
      <c r="F435" s="130">
        <v>15</v>
      </c>
      <c r="G435" s="132">
        <v>5902.31</v>
      </c>
      <c r="H435" s="130">
        <v>3</v>
      </c>
      <c r="I435" s="133" t="s">
        <v>302</v>
      </c>
    </row>
    <row r="436" spans="2:9" x14ac:dyDescent="0.25">
      <c r="B436" s="130">
        <v>430</v>
      </c>
      <c r="C436" s="131" t="s">
        <v>797</v>
      </c>
      <c r="D436" s="130">
        <v>1</v>
      </c>
      <c r="E436" s="130">
        <v>1</v>
      </c>
      <c r="F436" s="130">
        <v>2</v>
      </c>
      <c r="G436" s="132">
        <v>10000</v>
      </c>
      <c r="H436" s="130">
        <v>3</v>
      </c>
      <c r="I436" s="133" t="s">
        <v>302</v>
      </c>
    </row>
    <row r="437" spans="2:9" x14ac:dyDescent="0.25">
      <c r="B437" s="130">
        <v>431</v>
      </c>
      <c r="C437" s="131" t="s">
        <v>798</v>
      </c>
      <c r="D437" s="130">
        <v>3</v>
      </c>
      <c r="E437" s="130">
        <v>3</v>
      </c>
      <c r="F437" s="130">
        <v>7</v>
      </c>
      <c r="G437" s="132">
        <v>9481.6200000000008</v>
      </c>
      <c r="H437" s="130">
        <v>3</v>
      </c>
      <c r="I437" s="133" t="s">
        <v>302</v>
      </c>
    </row>
    <row r="438" spans="2:9" x14ac:dyDescent="0.25">
      <c r="B438" s="130">
        <v>432</v>
      </c>
      <c r="C438" s="131" t="s">
        <v>799</v>
      </c>
      <c r="D438" s="130">
        <v>5</v>
      </c>
      <c r="E438" s="130">
        <v>6</v>
      </c>
      <c r="F438" s="130">
        <v>21</v>
      </c>
      <c r="G438" s="132">
        <v>4005.29</v>
      </c>
      <c r="H438" s="130">
        <v>3</v>
      </c>
      <c r="I438" s="133" t="s">
        <v>302</v>
      </c>
    </row>
    <row r="439" spans="2:9" x14ac:dyDescent="0.25">
      <c r="B439" s="130">
        <v>433</v>
      </c>
      <c r="C439" s="131" t="s">
        <v>800</v>
      </c>
      <c r="D439" s="130">
        <v>1</v>
      </c>
      <c r="E439" s="130">
        <v>1</v>
      </c>
      <c r="F439" s="130">
        <v>1</v>
      </c>
      <c r="G439" s="132">
        <v>10000</v>
      </c>
      <c r="H439" s="130">
        <v>3</v>
      </c>
      <c r="I439" s="133" t="s">
        <v>302</v>
      </c>
    </row>
    <row r="440" spans="2:9" ht="30" x14ac:dyDescent="0.25">
      <c r="B440" s="130">
        <v>434</v>
      </c>
      <c r="C440" s="131" t="s">
        <v>801</v>
      </c>
      <c r="D440" s="130">
        <v>8</v>
      </c>
      <c r="E440" s="130">
        <v>9</v>
      </c>
      <c r="F440" s="130">
        <v>15</v>
      </c>
      <c r="G440" s="132">
        <v>3466.36</v>
      </c>
      <c r="H440" s="130">
        <v>3</v>
      </c>
      <c r="I440" s="133" t="s">
        <v>302</v>
      </c>
    </row>
    <row r="441" spans="2:9" x14ac:dyDescent="0.25">
      <c r="B441" s="130">
        <v>435</v>
      </c>
      <c r="C441" s="131" t="s">
        <v>802</v>
      </c>
      <c r="D441" s="130">
        <v>5</v>
      </c>
      <c r="E441" s="130">
        <v>5</v>
      </c>
      <c r="F441" s="130">
        <v>8</v>
      </c>
      <c r="G441" s="132">
        <v>7301.79</v>
      </c>
      <c r="H441" s="130">
        <v>3</v>
      </c>
      <c r="I441" s="133" t="s">
        <v>302</v>
      </c>
    </row>
    <row r="442" spans="2:9" x14ac:dyDescent="0.25">
      <c r="B442" s="130">
        <v>436</v>
      </c>
      <c r="C442" s="131" t="s">
        <v>803</v>
      </c>
      <c r="D442" s="130">
        <v>1</v>
      </c>
      <c r="E442" s="130">
        <v>1</v>
      </c>
      <c r="F442" s="130">
        <v>2</v>
      </c>
      <c r="G442" s="132">
        <v>10000</v>
      </c>
      <c r="H442" s="130">
        <v>3</v>
      </c>
      <c r="I442" s="133" t="s">
        <v>302</v>
      </c>
    </row>
    <row r="443" spans="2:9" x14ac:dyDescent="0.25">
      <c r="B443" s="130">
        <v>437</v>
      </c>
      <c r="C443" s="131" t="s">
        <v>804</v>
      </c>
      <c r="D443" s="130">
        <v>19</v>
      </c>
      <c r="E443" s="130">
        <v>32</v>
      </c>
      <c r="F443" s="130">
        <v>69</v>
      </c>
      <c r="G443" s="132">
        <v>991.81</v>
      </c>
      <c r="H443" s="130">
        <v>1</v>
      </c>
      <c r="I443" s="133" t="s">
        <v>302</v>
      </c>
    </row>
    <row r="444" spans="2:9" x14ac:dyDescent="0.25">
      <c r="B444" s="130">
        <v>438</v>
      </c>
      <c r="C444" s="131" t="s">
        <v>805</v>
      </c>
      <c r="D444" s="130">
        <v>1</v>
      </c>
      <c r="E444" s="130">
        <v>1</v>
      </c>
      <c r="F444" s="130">
        <v>4</v>
      </c>
      <c r="G444" s="132">
        <v>10000</v>
      </c>
      <c r="H444" s="130">
        <v>3</v>
      </c>
      <c r="I444" s="133" t="s">
        <v>302</v>
      </c>
    </row>
    <row r="445" spans="2:9" x14ac:dyDescent="0.25">
      <c r="B445" s="130">
        <v>439</v>
      </c>
      <c r="C445" s="131" t="s">
        <v>806</v>
      </c>
      <c r="D445" s="130">
        <v>5</v>
      </c>
      <c r="E445" s="130">
        <v>5</v>
      </c>
      <c r="F445" s="130">
        <v>13</v>
      </c>
      <c r="G445" s="132">
        <v>2636.44</v>
      </c>
      <c r="H445" s="130">
        <v>3</v>
      </c>
      <c r="I445" s="133" t="s">
        <v>302</v>
      </c>
    </row>
    <row r="446" spans="2:9" x14ac:dyDescent="0.25">
      <c r="B446" s="130">
        <v>440</v>
      </c>
      <c r="C446" s="131" t="s">
        <v>807</v>
      </c>
      <c r="D446" s="130">
        <v>1</v>
      </c>
      <c r="E446" s="130">
        <v>1</v>
      </c>
      <c r="F446" s="130">
        <v>2</v>
      </c>
      <c r="G446" s="132">
        <v>10000</v>
      </c>
      <c r="H446" s="130">
        <v>3</v>
      </c>
      <c r="I446" s="133" t="s">
        <v>302</v>
      </c>
    </row>
    <row r="447" spans="2:9" x14ac:dyDescent="0.25">
      <c r="B447" s="130">
        <v>441</v>
      </c>
      <c r="C447" s="131" t="s">
        <v>808</v>
      </c>
      <c r="D447" s="130">
        <v>12</v>
      </c>
      <c r="E447" s="130">
        <v>26</v>
      </c>
      <c r="F447" s="130">
        <v>33</v>
      </c>
      <c r="G447" s="132">
        <v>2023.96</v>
      </c>
      <c r="H447" s="130">
        <v>2</v>
      </c>
      <c r="I447" s="133" t="s">
        <v>302</v>
      </c>
    </row>
    <row r="448" spans="2:9" x14ac:dyDescent="0.25">
      <c r="B448" s="130">
        <v>442</v>
      </c>
      <c r="C448" s="131" t="s">
        <v>809</v>
      </c>
      <c r="D448" s="130">
        <v>4</v>
      </c>
      <c r="E448" s="130">
        <v>5</v>
      </c>
      <c r="F448" s="130">
        <v>10</v>
      </c>
      <c r="G448" s="132">
        <v>2526.54</v>
      </c>
      <c r="H448" s="130">
        <v>3</v>
      </c>
      <c r="I448" s="133" t="s">
        <v>302</v>
      </c>
    </row>
    <row r="449" spans="2:9" x14ac:dyDescent="0.25">
      <c r="B449" s="130">
        <v>443</v>
      </c>
      <c r="C449" s="131" t="s">
        <v>810</v>
      </c>
      <c r="D449" s="130">
        <v>1</v>
      </c>
      <c r="E449" s="130">
        <v>2</v>
      </c>
      <c r="F449" s="130">
        <v>3</v>
      </c>
      <c r="G449" s="132">
        <v>10000</v>
      </c>
      <c r="H449" s="130">
        <v>3</v>
      </c>
      <c r="I449" s="133" t="s">
        <v>302</v>
      </c>
    </row>
    <row r="450" spans="2:9" x14ac:dyDescent="0.25">
      <c r="B450" s="130">
        <v>444</v>
      </c>
      <c r="C450" s="131" t="s">
        <v>811</v>
      </c>
      <c r="D450" s="130">
        <v>2</v>
      </c>
      <c r="E450" s="130">
        <v>2</v>
      </c>
      <c r="F450" s="130">
        <v>9</v>
      </c>
      <c r="G450" s="132">
        <v>8967.67</v>
      </c>
      <c r="H450" s="130">
        <v>3</v>
      </c>
      <c r="I450" s="133" t="s">
        <v>302</v>
      </c>
    </row>
    <row r="451" spans="2:9" x14ac:dyDescent="0.25">
      <c r="B451" s="130">
        <v>445</v>
      </c>
      <c r="C451" s="131" t="s">
        <v>812</v>
      </c>
      <c r="D451" s="130">
        <v>2</v>
      </c>
      <c r="E451" s="130">
        <v>2</v>
      </c>
      <c r="F451" s="130">
        <v>2</v>
      </c>
      <c r="G451" s="132">
        <v>6295.5</v>
      </c>
      <c r="H451" s="130">
        <v>3</v>
      </c>
      <c r="I451" s="133" t="s">
        <v>302</v>
      </c>
    </row>
    <row r="452" spans="2:9" x14ac:dyDescent="0.25">
      <c r="B452" s="130">
        <v>446</v>
      </c>
      <c r="C452" s="131" t="s">
        <v>813</v>
      </c>
      <c r="D452" s="130">
        <v>1</v>
      </c>
      <c r="E452" s="130">
        <v>1</v>
      </c>
      <c r="F452" s="130">
        <v>3</v>
      </c>
      <c r="G452" s="132">
        <v>10000</v>
      </c>
      <c r="H452" s="130">
        <v>3</v>
      </c>
      <c r="I452" s="133" t="s">
        <v>302</v>
      </c>
    </row>
    <row r="453" spans="2:9" x14ac:dyDescent="0.25">
      <c r="B453" s="130">
        <v>447</v>
      </c>
      <c r="C453" s="131" t="s">
        <v>814</v>
      </c>
      <c r="D453" s="130">
        <v>4</v>
      </c>
      <c r="E453" s="130">
        <v>6</v>
      </c>
      <c r="F453" s="130">
        <v>15</v>
      </c>
      <c r="G453" s="132">
        <v>5710.21</v>
      </c>
      <c r="H453" s="130">
        <v>3</v>
      </c>
      <c r="I453" s="133" t="s">
        <v>302</v>
      </c>
    </row>
    <row r="454" spans="2:9" x14ac:dyDescent="0.25">
      <c r="B454" s="130">
        <v>448</v>
      </c>
      <c r="C454" s="131" t="s">
        <v>815</v>
      </c>
      <c r="D454" s="130">
        <v>4</v>
      </c>
      <c r="E454" s="130">
        <v>4</v>
      </c>
      <c r="F454" s="130">
        <v>6</v>
      </c>
      <c r="G454" s="132">
        <v>4912.21</v>
      </c>
      <c r="H454" s="130">
        <v>3</v>
      </c>
      <c r="I454" s="133" t="s">
        <v>302</v>
      </c>
    </row>
    <row r="455" spans="2:9" x14ac:dyDescent="0.25">
      <c r="B455" s="130">
        <v>449</v>
      </c>
      <c r="C455" s="131" t="s">
        <v>816</v>
      </c>
      <c r="D455" s="130">
        <v>2</v>
      </c>
      <c r="E455" s="130">
        <v>2</v>
      </c>
      <c r="F455" s="130">
        <v>2</v>
      </c>
      <c r="G455" s="132">
        <v>6592.8</v>
      </c>
      <c r="H455" s="130">
        <v>3</v>
      </c>
      <c r="I455" s="133" t="s">
        <v>302</v>
      </c>
    </row>
    <row r="456" spans="2:9" x14ac:dyDescent="0.25">
      <c r="B456" s="130">
        <v>450</v>
      </c>
      <c r="C456" s="131" t="s">
        <v>817</v>
      </c>
      <c r="D456" s="130">
        <v>2</v>
      </c>
      <c r="E456" s="130">
        <v>2</v>
      </c>
      <c r="F456" s="130">
        <v>2</v>
      </c>
      <c r="G456" s="132">
        <v>5960.73</v>
      </c>
      <c r="H456" s="130">
        <v>3</v>
      </c>
      <c r="I456" s="133" t="s">
        <v>302</v>
      </c>
    </row>
    <row r="457" spans="2:9" x14ac:dyDescent="0.25">
      <c r="B457" s="130">
        <v>451</v>
      </c>
      <c r="C457" s="131" t="s">
        <v>818</v>
      </c>
      <c r="D457" s="130">
        <v>1</v>
      </c>
      <c r="E457" s="130">
        <v>1</v>
      </c>
      <c r="F457" s="130">
        <v>2</v>
      </c>
      <c r="G457" s="132">
        <v>10000</v>
      </c>
      <c r="H457" s="130">
        <v>3</v>
      </c>
      <c r="I457" s="133" t="s">
        <v>302</v>
      </c>
    </row>
    <row r="458" spans="2:9" x14ac:dyDescent="0.25">
      <c r="B458" s="130">
        <v>452</v>
      </c>
      <c r="C458" s="131" t="s">
        <v>819</v>
      </c>
      <c r="D458" s="130">
        <v>2</v>
      </c>
      <c r="E458" s="130">
        <v>2</v>
      </c>
      <c r="F458" s="130">
        <v>4</v>
      </c>
      <c r="G458" s="132">
        <v>7182.5</v>
      </c>
      <c r="H458" s="130">
        <v>3</v>
      </c>
      <c r="I458" s="133" t="s">
        <v>302</v>
      </c>
    </row>
    <row r="459" spans="2:9" x14ac:dyDescent="0.25">
      <c r="B459" s="130">
        <v>453</v>
      </c>
      <c r="C459" s="131" t="s">
        <v>820</v>
      </c>
      <c r="D459" s="130">
        <v>13</v>
      </c>
      <c r="E459" s="130">
        <v>21</v>
      </c>
      <c r="F459" s="130">
        <v>34</v>
      </c>
      <c r="G459" s="132">
        <v>1852.31</v>
      </c>
      <c r="H459" s="130">
        <v>2</v>
      </c>
      <c r="I459" s="133" t="s">
        <v>302</v>
      </c>
    </row>
    <row r="460" spans="2:9" x14ac:dyDescent="0.25">
      <c r="B460" s="130">
        <v>454</v>
      </c>
      <c r="C460" s="131" t="s">
        <v>821</v>
      </c>
      <c r="D460" s="130">
        <v>7</v>
      </c>
      <c r="E460" s="130">
        <v>9</v>
      </c>
      <c r="F460" s="130">
        <v>10</v>
      </c>
      <c r="G460" s="132">
        <v>4376.03</v>
      </c>
      <c r="H460" s="130">
        <v>3</v>
      </c>
      <c r="I460" s="133" t="s">
        <v>302</v>
      </c>
    </row>
    <row r="461" spans="2:9" x14ac:dyDescent="0.25">
      <c r="B461" s="130">
        <v>455</v>
      </c>
      <c r="C461" s="131" t="s">
        <v>822</v>
      </c>
      <c r="D461" s="130">
        <v>3</v>
      </c>
      <c r="E461" s="130">
        <v>3</v>
      </c>
      <c r="F461" s="130">
        <v>7</v>
      </c>
      <c r="G461" s="132">
        <v>6847.15</v>
      </c>
      <c r="H461" s="130">
        <v>3</v>
      </c>
      <c r="I461" s="133" t="s">
        <v>302</v>
      </c>
    </row>
    <row r="462" spans="2:9" x14ac:dyDescent="0.25">
      <c r="B462" s="130">
        <v>456</v>
      </c>
      <c r="C462" s="131" t="s">
        <v>823</v>
      </c>
      <c r="D462" s="130">
        <v>1</v>
      </c>
      <c r="E462" s="130">
        <v>1</v>
      </c>
      <c r="F462" s="130">
        <v>1</v>
      </c>
      <c r="G462" s="132">
        <v>10000</v>
      </c>
      <c r="H462" s="130">
        <v>3</v>
      </c>
      <c r="I462" s="133" t="s">
        <v>302</v>
      </c>
    </row>
    <row r="463" spans="2:9" x14ac:dyDescent="0.25">
      <c r="B463" s="130">
        <v>457</v>
      </c>
      <c r="C463" s="131" t="s">
        <v>824</v>
      </c>
      <c r="D463" s="130">
        <v>7</v>
      </c>
      <c r="E463" s="130">
        <v>8</v>
      </c>
      <c r="F463" s="130">
        <v>13</v>
      </c>
      <c r="G463" s="132">
        <v>1767.58</v>
      </c>
      <c r="H463" s="130">
        <v>2</v>
      </c>
      <c r="I463" s="133" t="s">
        <v>302</v>
      </c>
    </row>
    <row r="464" spans="2:9" x14ac:dyDescent="0.25">
      <c r="B464" s="130">
        <v>458</v>
      </c>
      <c r="C464" s="131" t="s">
        <v>825</v>
      </c>
      <c r="D464" s="130">
        <v>4</v>
      </c>
      <c r="E464" s="130">
        <v>8</v>
      </c>
      <c r="F464" s="130">
        <v>24</v>
      </c>
      <c r="G464" s="132">
        <v>4288.46</v>
      </c>
      <c r="H464" s="130">
        <v>3</v>
      </c>
      <c r="I464" s="133" t="s">
        <v>302</v>
      </c>
    </row>
    <row r="465" spans="2:9" x14ac:dyDescent="0.25">
      <c r="B465" s="130">
        <v>459</v>
      </c>
      <c r="C465" s="131" t="s">
        <v>826</v>
      </c>
      <c r="D465" s="130">
        <v>5</v>
      </c>
      <c r="E465" s="130">
        <v>5</v>
      </c>
      <c r="F465" s="130">
        <v>9</v>
      </c>
      <c r="G465" s="132">
        <v>3055.06</v>
      </c>
      <c r="H465" s="130">
        <v>3</v>
      </c>
      <c r="I465" s="133" t="s">
        <v>302</v>
      </c>
    </row>
    <row r="466" spans="2:9" x14ac:dyDescent="0.25">
      <c r="B466" s="130">
        <v>460</v>
      </c>
      <c r="C466" s="131" t="s">
        <v>827</v>
      </c>
      <c r="D466" s="130">
        <v>4</v>
      </c>
      <c r="E466" s="130">
        <v>10</v>
      </c>
      <c r="F466" s="130">
        <v>11</v>
      </c>
      <c r="G466" s="132">
        <v>4939.99</v>
      </c>
      <c r="H466" s="130">
        <v>3</v>
      </c>
      <c r="I466" s="133" t="s">
        <v>302</v>
      </c>
    </row>
    <row r="467" spans="2:9" x14ac:dyDescent="0.25">
      <c r="B467" s="130">
        <v>461</v>
      </c>
      <c r="C467" s="131" t="s">
        <v>828</v>
      </c>
      <c r="D467" s="130">
        <v>7</v>
      </c>
      <c r="E467" s="130">
        <v>8</v>
      </c>
      <c r="F467" s="130">
        <v>11</v>
      </c>
      <c r="G467" s="132">
        <v>2029.71</v>
      </c>
      <c r="H467" s="130">
        <v>2</v>
      </c>
      <c r="I467" s="133" t="s">
        <v>302</v>
      </c>
    </row>
    <row r="468" spans="2:9" x14ac:dyDescent="0.25">
      <c r="B468" s="130">
        <v>462</v>
      </c>
      <c r="C468" s="131" t="s">
        <v>829</v>
      </c>
      <c r="D468" s="130">
        <v>1</v>
      </c>
      <c r="E468" s="130">
        <v>1</v>
      </c>
      <c r="F468" s="130">
        <v>2</v>
      </c>
      <c r="G468" s="132">
        <v>10000</v>
      </c>
      <c r="H468" s="130">
        <v>3</v>
      </c>
      <c r="I468" s="133" t="s">
        <v>302</v>
      </c>
    </row>
    <row r="469" spans="2:9" x14ac:dyDescent="0.25">
      <c r="B469" s="130">
        <v>463</v>
      </c>
      <c r="C469" s="131" t="s">
        <v>830</v>
      </c>
      <c r="D469" s="130">
        <v>1</v>
      </c>
      <c r="E469" s="130">
        <v>2</v>
      </c>
      <c r="F469" s="130">
        <v>6</v>
      </c>
      <c r="G469" s="132">
        <v>10000</v>
      </c>
      <c r="H469" s="130">
        <v>3</v>
      </c>
      <c r="I469" s="133" t="s">
        <v>302</v>
      </c>
    </row>
    <row r="470" spans="2:9" x14ac:dyDescent="0.25">
      <c r="B470" s="130">
        <v>464</v>
      </c>
      <c r="C470" s="131" t="s">
        <v>831</v>
      </c>
      <c r="D470" s="130">
        <v>7</v>
      </c>
      <c r="E470" s="130">
        <v>11</v>
      </c>
      <c r="F470" s="130">
        <v>11</v>
      </c>
      <c r="G470" s="132">
        <v>2437.06</v>
      </c>
      <c r="H470" s="130">
        <v>2</v>
      </c>
      <c r="I470" s="133" t="s">
        <v>302</v>
      </c>
    </row>
    <row r="471" spans="2:9" x14ac:dyDescent="0.25">
      <c r="B471" s="130">
        <v>465</v>
      </c>
      <c r="C471" s="131" t="s">
        <v>832</v>
      </c>
      <c r="D471" s="130">
        <v>3</v>
      </c>
      <c r="E471" s="130">
        <v>4</v>
      </c>
      <c r="F471" s="130">
        <v>4</v>
      </c>
      <c r="G471" s="132">
        <v>3472.53</v>
      </c>
      <c r="H471" s="130">
        <v>3</v>
      </c>
      <c r="I471" s="133" t="s">
        <v>302</v>
      </c>
    </row>
    <row r="472" spans="2:9" x14ac:dyDescent="0.25">
      <c r="B472" s="130">
        <v>466</v>
      </c>
      <c r="C472" s="131" t="s">
        <v>833</v>
      </c>
      <c r="D472" s="130">
        <v>1</v>
      </c>
      <c r="E472" s="130">
        <v>2</v>
      </c>
      <c r="F472" s="130">
        <v>2</v>
      </c>
      <c r="G472" s="132">
        <v>10000</v>
      </c>
      <c r="H472" s="130">
        <v>3</v>
      </c>
      <c r="I472" s="133" t="s">
        <v>302</v>
      </c>
    </row>
    <row r="473" spans="2:9" x14ac:dyDescent="0.25">
      <c r="B473" s="130">
        <v>467</v>
      </c>
      <c r="C473" s="131" t="s">
        <v>834</v>
      </c>
      <c r="D473" s="130">
        <v>1</v>
      </c>
      <c r="E473" s="130">
        <v>1</v>
      </c>
      <c r="F473" s="130">
        <v>4</v>
      </c>
      <c r="G473" s="132">
        <v>10000</v>
      </c>
      <c r="H473" s="130">
        <v>3</v>
      </c>
      <c r="I473" s="133" t="s">
        <v>302</v>
      </c>
    </row>
    <row r="474" spans="2:9" x14ac:dyDescent="0.25">
      <c r="B474" s="130">
        <v>468</v>
      </c>
      <c r="C474" s="131" t="s">
        <v>835</v>
      </c>
      <c r="D474" s="130">
        <v>1</v>
      </c>
      <c r="E474" s="130">
        <v>1</v>
      </c>
      <c r="F474" s="130">
        <v>4</v>
      </c>
      <c r="G474" s="132">
        <v>10000</v>
      </c>
      <c r="H474" s="130">
        <v>3</v>
      </c>
      <c r="I474" s="133" t="s">
        <v>302</v>
      </c>
    </row>
    <row r="475" spans="2:9" x14ac:dyDescent="0.25">
      <c r="B475" s="130">
        <v>469</v>
      </c>
      <c r="C475" s="131" t="s">
        <v>836</v>
      </c>
      <c r="D475" s="130">
        <v>1</v>
      </c>
      <c r="E475" s="130">
        <v>1</v>
      </c>
      <c r="F475" s="130">
        <v>6</v>
      </c>
      <c r="G475" s="132">
        <v>10000</v>
      </c>
      <c r="H475" s="130">
        <v>3</v>
      </c>
      <c r="I475" s="133" t="s">
        <v>302</v>
      </c>
    </row>
    <row r="476" spans="2:9" x14ac:dyDescent="0.25">
      <c r="B476" s="130">
        <v>470</v>
      </c>
      <c r="C476" s="131" t="s">
        <v>837</v>
      </c>
      <c r="D476" s="130">
        <v>2</v>
      </c>
      <c r="E476" s="130">
        <v>2</v>
      </c>
      <c r="F476" s="130">
        <v>5</v>
      </c>
      <c r="G476" s="132">
        <v>5005.5600000000004</v>
      </c>
      <c r="H476" s="130">
        <v>3</v>
      </c>
      <c r="I476" s="133" t="s">
        <v>302</v>
      </c>
    </row>
    <row r="477" spans="2:9" ht="45" x14ac:dyDescent="0.25">
      <c r="B477" s="130">
        <v>471</v>
      </c>
      <c r="C477" s="131" t="s">
        <v>838</v>
      </c>
      <c r="D477" s="130">
        <v>2</v>
      </c>
      <c r="E477" s="130">
        <v>2</v>
      </c>
      <c r="F477" s="130">
        <v>2</v>
      </c>
      <c r="G477" s="132">
        <v>7508.24</v>
      </c>
      <c r="H477" s="130">
        <v>3</v>
      </c>
      <c r="I477" s="133" t="s">
        <v>302</v>
      </c>
    </row>
    <row r="478" spans="2:9" x14ac:dyDescent="0.25">
      <c r="B478" s="130">
        <v>472</v>
      </c>
      <c r="C478" s="131" t="s">
        <v>839</v>
      </c>
      <c r="D478" s="130">
        <v>1</v>
      </c>
      <c r="E478" s="130">
        <v>1</v>
      </c>
      <c r="F478" s="130">
        <v>4</v>
      </c>
      <c r="G478" s="132">
        <v>10000</v>
      </c>
      <c r="H478" s="130">
        <v>3</v>
      </c>
      <c r="I478" s="133" t="s">
        <v>302</v>
      </c>
    </row>
    <row r="479" spans="2:9" x14ac:dyDescent="0.25">
      <c r="B479" s="130">
        <v>473</v>
      </c>
      <c r="C479" s="131" t="s">
        <v>840</v>
      </c>
      <c r="D479" s="130">
        <v>1</v>
      </c>
      <c r="E479" s="130">
        <v>1</v>
      </c>
      <c r="F479" s="130">
        <v>2</v>
      </c>
      <c r="G479" s="132">
        <v>10000</v>
      </c>
      <c r="H479" s="130">
        <v>3</v>
      </c>
      <c r="I479" s="133" t="s">
        <v>302</v>
      </c>
    </row>
    <row r="480" spans="2:9" x14ac:dyDescent="0.25">
      <c r="B480" s="130">
        <v>474</v>
      </c>
      <c r="C480" s="131" t="s">
        <v>841</v>
      </c>
      <c r="D480" s="130">
        <v>10</v>
      </c>
      <c r="E480" s="130">
        <v>18</v>
      </c>
      <c r="F480" s="130">
        <v>22</v>
      </c>
      <c r="G480" s="132">
        <v>1397.1</v>
      </c>
      <c r="H480" s="130">
        <v>1</v>
      </c>
      <c r="I480" s="133" t="s">
        <v>302</v>
      </c>
    </row>
    <row r="481" spans="2:9" x14ac:dyDescent="0.25">
      <c r="B481" s="130">
        <v>475</v>
      </c>
      <c r="C481" s="131" t="s">
        <v>842</v>
      </c>
      <c r="D481" s="130">
        <v>3</v>
      </c>
      <c r="E481" s="130">
        <v>4</v>
      </c>
      <c r="F481" s="130">
        <v>8</v>
      </c>
      <c r="G481" s="132">
        <v>4318.53</v>
      </c>
      <c r="H481" s="130">
        <v>3</v>
      </c>
      <c r="I481" s="133" t="s">
        <v>302</v>
      </c>
    </row>
    <row r="482" spans="2:9" x14ac:dyDescent="0.25">
      <c r="B482" s="130">
        <v>476</v>
      </c>
      <c r="C482" s="131" t="s">
        <v>843</v>
      </c>
      <c r="D482" s="130">
        <v>14</v>
      </c>
      <c r="E482" s="130">
        <v>19</v>
      </c>
      <c r="F482" s="130">
        <v>33</v>
      </c>
      <c r="G482" s="132">
        <v>1222.3499999999999</v>
      </c>
      <c r="H482" s="130">
        <v>1</v>
      </c>
      <c r="I482" s="133" t="s">
        <v>302</v>
      </c>
    </row>
    <row r="483" spans="2:9" x14ac:dyDescent="0.25">
      <c r="B483" s="130">
        <v>477</v>
      </c>
      <c r="C483" s="131" t="s">
        <v>844</v>
      </c>
      <c r="D483" s="130">
        <v>1</v>
      </c>
      <c r="E483" s="130">
        <v>1</v>
      </c>
      <c r="F483" s="130">
        <v>3</v>
      </c>
      <c r="G483" s="132">
        <v>10000</v>
      </c>
      <c r="H483" s="130">
        <v>3</v>
      </c>
      <c r="I483" s="133" t="s">
        <v>302</v>
      </c>
    </row>
    <row r="484" spans="2:9" x14ac:dyDescent="0.25">
      <c r="B484" s="130">
        <v>478</v>
      </c>
      <c r="C484" s="131" t="s">
        <v>845</v>
      </c>
      <c r="D484" s="130">
        <v>2</v>
      </c>
      <c r="E484" s="130">
        <v>3</v>
      </c>
      <c r="F484" s="130">
        <v>4</v>
      </c>
      <c r="G484" s="132">
        <v>5923.66</v>
      </c>
      <c r="H484" s="130">
        <v>3</v>
      </c>
      <c r="I484" s="133" t="s">
        <v>302</v>
      </c>
    </row>
    <row r="485" spans="2:9" x14ac:dyDescent="0.25">
      <c r="B485" s="130">
        <v>479</v>
      </c>
      <c r="C485" s="131" t="s">
        <v>846</v>
      </c>
      <c r="D485" s="130">
        <v>5</v>
      </c>
      <c r="E485" s="130">
        <v>6</v>
      </c>
      <c r="F485" s="130">
        <v>7</v>
      </c>
      <c r="G485" s="132">
        <v>4516.9799999999996</v>
      </c>
      <c r="H485" s="130">
        <v>3</v>
      </c>
      <c r="I485" s="133" t="s">
        <v>302</v>
      </c>
    </row>
    <row r="486" spans="2:9" x14ac:dyDescent="0.25">
      <c r="B486" s="130">
        <v>480</v>
      </c>
      <c r="C486" s="131" t="s">
        <v>847</v>
      </c>
      <c r="D486" s="130">
        <v>4</v>
      </c>
      <c r="E486" s="130">
        <v>12</v>
      </c>
      <c r="F486" s="130">
        <v>16</v>
      </c>
      <c r="G486" s="132">
        <v>3975.07</v>
      </c>
      <c r="H486" s="130">
        <v>3</v>
      </c>
      <c r="I486" s="133" t="s">
        <v>302</v>
      </c>
    </row>
    <row r="487" spans="2:9" x14ac:dyDescent="0.25">
      <c r="B487" s="130">
        <v>481</v>
      </c>
      <c r="C487" s="131" t="s">
        <v>848</v>
      </c>
      <c r="D487" s="130">
        <v>1</v>
      </c>
      <c r="E487" s="130">
        <v>1</v>
      </c>
      <c r="F487" s="130">
        <v>1</v>
      </c>
      <c r="G487" s="132">
        <v>10000</v>
      </c>
      <c r="H487" s="130">
        <v>3</v>
      </c>
      <c r="I487" s="133" t="s">
        <v>302</v>
      </c>
    </row>
    <row r="488" spans="2:9" x14ac:dyDescent="0.25">
      <c r="B488" s="130">
        <v>482</v>
      </c>
      <c r="C488" s="131" t="s">
        <v>849</v>
      </c>
      <c r="D488" s="130">
        <v>6</v>
      </c>
      <c r="E488" s="130">
        <v>6</v>
      </c>
      <c r="F488" s="130">
        <v>13</v>
      </c>
      <c r="G488" s="132">
        <v>3176.37</v>
      </c>
      <c r="H488" s="130">
        <v>3</v>
      </c>
      <c r="I488" s="133" t="s">
        <v>302</v>
      </c>
    </row>
    <row r="489" spans="2:9" x14ac:dyDescent="0.25">
      <c r="B489" s="130">
        <v>483</v>
      </c>
      <c r="C489" s="131" t="s">
        <v>850</v>
      </c>
      <c r="D489" s="130">
        <v>12</v>
      </c>
      <c r="E489" s="130">
        <v>22</v>
      </c>
      <c r="F489" s="130">
        <v>42</v>
      </c>
      <c r="G489" s="132">
        <v>1392.84</v>
      </c>
      <c r="H489" s="130">
        <v>1</v>
      </c>
      <c r="I489" s="133" t="s">
        <v>302</v>
      </c>
    </row>
    <row r="490" spans="2:9" x14ac:dyDescent="0.25">
      <c r="B490" s="130">
        <v>484</v>
      </c>
      <c r="C490" s="131" t="s">
        <v>851</v>
      </c>
      <c r="D490" s="130">
        <v>1</v>
      </c>
      <c r="E490" s="130">
        <v>1</v>
      </c>
      <c r="F490" s="130">
        <v>1</v>
      </c>
      <c r="G490" s="132">
        <v>10000</v>
      </c>
      <c r="H490" s="130">
        <v>3</v>
      </c>
      <c r="I490" s="133" t="s">
        <v>302</v>
      </c>
    </row>
    <row r="491" spans="2:9" x14ac:dyDescent="0.25">
      <c r="B491" s="130">
        <v>485</v>
      </c>
      <c r="C491" s="131" t="s">
        <v>852</v>
      </c>
      <c r="D491" s="130">
        <v>3</v>
      </c>
      <c r="E491" s="130">
        <v>4</v>
      </c>
      <c r="F491" s="130">
        <v>14</v>
      </c>
      <c r="G491" s="132">
        <v>4267.63</v>
      </c>
      <c r="H491" s="130">
        <v>3</v>
      </c>
      <c r="I491" s="133" t="s">
        <v>302</v>
      </c>
    </row>
    <row r="492" spans="2:9" x14ac:dyDescent="0.25">
      <c r="B492" s="130">
        <v>486</v>
      </c>
      <c r="C492" s="131" t="s">
        <v>853</v>
      </c>
      <c r="D492" s="130">
        <v>1</v>
      </c>
      <c r="E492" s="130">
        <v>1</v>
      </c>
      <c r="F492" s="130">
        <v>7</v>
      </c>
      <c r="G492" s="132">
        <v>10000</v>
      </c>
      <c r="H492" s="130">
        <v>3</v>
      </c>
      <c r="I492" s="133" t="s">
        <v>302</v>
      </c>
    </row>
    <row r="493" spans="2:9" x14ac:dyDescent="0.25">
      <c r="B493" s="130">
        <v>487</v>
      </c>
      <c r="C493" s="131" t="s">
        <v>854</v>
      </c>
      <c r="D493" s="130">
        <v>1</v>
      </c>
      <c r="E493" s="130">
        <v>1</v>
      </c>
      <c r="F493" s="130">
        <v>3</v>
      </c>
      <c r="G493" s="132">
        <v>10000</v>
      </c>
      <c r="H493" s="130">
        <v>3</v>
      </c>
      <c r="I493" s="133" t="s">
        <v>302</v>
      </c>
    </row>
    <row r="494" spans="2:9" ht="30" x14ac:dyDescent="0.25">
      <c r="B494" s="130">
        <v>488</v>
      </c>
      <c r="C494" s="131" t="s">
        <v>855</v>
      </c>
      <c r="D494" s="130">
        <v>1</v>
      </c>
      <c r="E494" s="130">
        <v>1</v>
      </c>
      <c r="F494" s="130">
        <v>2</v>
      </c>
      <c r="G494" s="132">
        <v>10000</v>
      </c>
      <c r="H494" s="130">
        <v>3</v>
      </c>
      <c r="I494" s="133" t="s">
        <v>302</v>
      </c>
    </row>
    <row r="495" spans="2:9" x14ac:dyDescent="0.25">
      <c r="B495" s="130">
        <v>489</v>
      </c>
      <c r="C495" s="131" t="s">
        <v>856</v>
      </c>
      <c r="D495" s="130">
        <v>4</v>
      </c>
      <c r="E495" s="130">
        <v>7</v>
      </c>
      <c r="F495" s="130">
        <v>8</v>
      </c>
      <c r="G495" s="132">
        <v>3483.19</v>
      </c>
      <c r="H495" s="130">
        <v>3</v>
      </c>
      <c r="I495" s="133" t="s">
        <v>302</v>
      </c>
    </row>
    <row r="496" spans="2:9" x14ac:dyDescent="0.25">
      <c r="B496" s="130">
        <v>490</v>
      </c>
      <c r="C496" s="131" t="s">
        <v>857</v>
      </c>
      <c r="D496" s="130">
        <v>5</v>
      </c>
      <c r="E496" s="130">
        <v>6</v>
      </c>
      <c r="F496" s="130">
        <v>9</v>
      </c>
      <c r="G496" s="132">
        <v>5671.93</v>
      </c>
      <c r="H496" s="130">
        <v>3</v>
      </c>
      <c r="I496" s="133" t="s">
        <v>302</v>
      </c>
    </row>
    <row r="497" spans="2:9" x14ac:dyDescent="0.25">
      <c r="B497" s="130">
        <v>491</v>
      </c>
      <c r="C497" s="131" t="s">
        <v>858</v>
      </c>
      <c r="D497" s="130">
        <v>3</v>
      </c>
      <c r="E497" s="130">
        <v>3</v>
      </c>
      <c r="F497" s="130">
        <v>7</v>
      </c>
      <c r="G497" s="132">
        <v>3368.13</v>
      </c>
      <c r="H497" s="130">
        <v>3</v>
      </c>
      <c r="I497" s="133" t="s">
        <v>302</v>
      </c>
    </row>
    <row r="498" spans="2:9" x14ac:dyDescent="0.25">
      <c r="B498" s="130">
        <v>492</v>
      </c>
      <c r="C498" s="131" t="s">
        <v>859</v>
      </c>
      <c r="D498" s="130">
        <v>3</v>
      </c>
      <c r="E498" s="130">
        <v>4</v>
      </c>
      <c r="F498" s="130">
        <v>9</v>
      </c>
      <c r="G498" s="132">
        <v>8502.3799999999992</v>
      </c>
      <c r="H498" s="130">
        <v>3</v>
      </c>
      <c r="I498" s="133" t="s">
        <v>302</v>
      </c>
    </row>
    <row r="499" spans="2:9" x14ac:dyDescent="0.25">
      <c r="B499" s="130">
        <v>493</v>
      </c>
      <c r="C499" s="131" t="s">
        <v>860</v>
      </c>
      <c r="D499" s="130">
        <v>2</v>
      </c>
      <c r="E499" s="130">
        <v>2</v>
      </c>
      <c r="F499" s="130">
        <v>2</v>
      </c>
      <c r="G499" s="132">
        <v>9870.7999999999993</v>
      </c>
      <c r="H499" s="130">
        <v>3</v>
      </c>
      <c r="I499" s="133" t="s">
        <v>302</v>
      </c>
    </row>
    <row r="500" spans="2:9" x14ac:dyDescent="0.25">
      <c r="B500" s="130">
        <v>494</v>
      </c>
      <c r="C500" s="131" t="s">
        <v>861</v>
      </c>
      <c r="D500" s="130">
        <v>4</v>
      </c>
      <c r="E500" s="130">
        <v>4</v>
      </c>
      <c r="F500" s="130">
        <v>5</v>
      </c>
      <c r="G500" s="132">
        <v>3173.9</v>
      </c>
      <c r="H500" s="130">
        <v>3</v>
      </c>
      <c r="I500" s="133" t="s">
        <v>302</v>
      </c>
    </row>
    <row r="501" spans="2:9" ht="30" x14ac:dyDescent="0.25">
      <c r="B501" s="130">
        <v>495</v>
      </c>
      <c r="C501" s="131" t="s">
        <v>862</v>
      </c>
      <c r="D501" s="130">
        <v>1</v>
      </c>
      <c r="E501" s="130">
        <v>1</v>
      </c>
      <c r="F501" s="130">
        <v>3</v>
      </c>
      <c r="G501" s="132">
        <v>10000</v>
      </c>
      <c r="H501" s="130">
        <v>3</v>
      </c>
      <c r="I501" s="133" t="s">
        <v>302</v>
      </c>
    </row>
    <row r="502" spans="2:9" x14ac:dyDescent="0.25">
      <c r="B502" s="130">
        <v>496</v>
      </c>
      <c r="C502" s="131" t="s">
        <v>863</v>
      </c>
      <c r="D502" s="130">
        <v>1</v>
      </c>
      <c r="E502" s="130">
        <v>2</v>
      </c>
      <c r="F502" s="130">
        <v>9</v>
      </c>
      <c r="G502" s="132">
        <v>10000</v>
      </c>
      <c r="H502" s="130">
        <v>3</v>
      </c>
      <c r="I502" s="133" t="s">
        <v>302</v>
      </c>
    </row>
    <row r="503" spans="2:9" x14ac:dyDescent="0.25">
      <c r="B503" s="130">
        <v>497</v>
      </c>
      <c r="C503" s="131" t="s">
        <v>864</v>
      </c>
      <c r="D503" s="130">
        <v>9</v>
      </c>
      <c r="E503" s="130">
        <v>9</v>
      </c>
      <c r="F503" s="130">
        <v>18</v>
      </c>
      <c r="G503" s="132">
        <v>2412.5500000000002</v>
      </c>
      <c r="H503" s="130">
        <v>2</v>
      </c>
      <c r="I503" s="133" t="s">
        <v>302</v>
      </c>
    </row>
    <row r="504" spans="2:9" x14ac:dyDescent="0.25">
      <c r="B504" s="130">
        <v>498</v>
      </c>
      <c r="C504" s="131" t="s">
        <v>865</v>
      </c>
      <c r="D504" s="130">
        <v>4</v>
      </c>
      <c r="E504" s="130">
        <v>5</v>
      </c>
      <c r="F504" s="130">
        <v>12</v>
      </c>
      <c r="G504" s="132">
        <v>3853.25</v>
      </c>
      <c r="H504" s="130">
        <v>3</v>
      </c>
      <c r="I504" s="133" t="s">
        <v>302</v>
      </c>
    </row>
    <row r="505" spans="2:9" x14ac:dyDescent="0.25">
      <c r="B505" s="130">
        <v>499</v>
      </c>
      <c r="C505" s="131" t="s">
        <v>866</v>
      </c>
      <c r="D505" s="130">
        <v>1</v>
      </c>
      <c r="E505" s="130">
        <v>1</v>
      </c>
      <c r="F505" s="130">
        <v>2</v>
      </c>
      <c r="G505" s="132">
        <v>10000</v>
      </c>
      <c r="H505" s="130">
        <v>3</v>
      </c>
      <c r="I505" s="133" t="s">
        <v>302</v>
      </c>
    </row>
    <row r="506" spans="2:9" x14ac:dyDescent="0.25">
      <c r="B506" s="130">
        <v>500</v>
      </c>
      <c r="C506" s="131" t="s">
        <v>867</v>
      </c>
      <c r="D506" s="130">
        <v>4</v>
      </c>
      <c r="E506" s="130">
        <v>4</v>
      </c>
      <c r="F506" s="130">
        <v>11</v>
      </c>
      <c r="G506" s="132">
        <v>3357.75</v>
      </c>
      <c r="H506" s="130">
        <v>3</v>
      </c>
      <c r="I506" s="133" t="s">
        <v>302</v>
      </c>
    </row>
    <row r="507" spans="2:9" x14ac:dyDescent="0.25">
      <c r="B507" s="130">
        <v>501</v>
      </c>
      <c r="C507" s="131" t="s">
        <v>868</v>
      </c>
      <c r="D507" s="130">
        <v>5</v>
      </c>
      <c r="E507" s="130">
        <v>8</v>
      </c>
      <c r="F507" s="130">
        <v>9</v>
      </c>
      <c r="G507" s="132">
        <v>3564.31</v>
      </c>
      <c r="H507" s="130">
        <v>3</v>
      </c>
      <c r="I507" s="133" t="s">
        <v>302</v>
      </c>
    </row>
    <row r="508" spans="2:9" x14ac:dyDescent="0.25">
      <c r="B508" s="130">
        <v>502</v>
      </c>
      <c r="C508" s="131" t="s">
        <v>869</v>
      </c>
      <c r="D508" s="130">
        <v>2</v>
      </c>
      <c r="E508" s="130">
        <v>2</v>
      </c>
      <c r="F508" s="130">
        <v>3</v>
      </c>
      <c r="G508" s="132">
        <v>7998.45</v>
      </c>
      <c r="H508" s="130">
        <v>3</v>
      </c>
      <c r="I508" s="133" t="s">
        <v>302</v>
      </c>
    </row>
    <row r="509" spans="2:9" x14ac:dyDescent="0.25">
      <c r="B509" s="130">
        <v>503</v>
      </c>
      <c r="C509" s="131" t="s">
        <v>870</v>
      </c>
      <c r="D509" s="130">
        <v>1</v>
      </c>
      <c r="E509" s="130">
        <v>1</v>
      </c>
      <c r="F509" s="130">
        <v>1</v>
      </c>
      <c r="G509" s="132">
        <v>10000</v>
      </c>
      <c r="H509" s="130">
        <v>3</v>
      </c>
      <c r="I509" s="133" t="s">
        <v>302</v>
      </c>
    </row>
    <row r="510" spans="2:9" x14ac:dyDescent="0.25">
      <c r="B510" s="130">
        <v>504</v>
      </c>
      <c r="C510" s="131" t="s">
        <v>871</v>
      </c>
      <c r="D510" s="130">
        <v>2</v>
      </c>
      <c r="E510" s="130">
        <v>2</v>
      </c>
      <c r="F510" s="130">
        <v>2</v>
      </c>
      <c r="G510" s="132">
        <v>5178.54</v>
      </c>
      <c r="H510" s="130">
        <v>3</v>
      </c>
      <c r="I510" s="133" t="s">
        <v>302</v>
      </c>
    </row>
    <row r="511" spans="2:9" ht="60" x14ac:dyDescent="0.25">
      <c r="B511" s="130">
        <v>505</v>
      </c>
      <c r="C511" s="131" t="s">
        <v>872</v>
      </c>
      <c r="D511" s="130">
        <v>1</v>
      </c>
      <c r="E511" s="130">
        <v>1</v>
      </c>
      <c r="F511" s="130">
        <v>2</v>
      </c>
      <c r="G511" s="132">
        <v>10000</v>
      </c>
      <c r="H511" s="130">
        <v>3</v>
      </c>
      <c r="I511" s="133" t="s">
        <v>302</v>
      </c>
    </row>
    <row r="512" spans="2:9" x14ac:dyDescent="0.25">
      <c r="B512" s="130">
        <v>506</v>
      </c>
      <c r="C512" s="131" t="s">
        <v>873</v>
      </c>
      <c r="D512" s="130">
        <v>4</v>
      </c>
      <c r="E512" s="130">
        <v>4</v>
      </c>
      <c r="F512" s="130">
        <v>13</v>
      </c>
      <c r="G512" s="132">
        <v>4345.63</v>
      </c>
      <c r="H512" s="130">
        <v>3</v>
      </c>
      <c r="I512" s="133" t="s">
        <v>302</v>
      </c>
    </row>
    <row r="513" spans="2:9" x14ac:dyDescent="0.25">
      <c r="B513" s="130">
        <v>507</v>
      </c>
      <c r="C513" s="131" t="s">
        <v>874</v>
      </c>
      <c r="D513" s="130">
        <v>3</v>
      </c>
      <c r="E513" s="130">
        <v>4</v>
      </c>
      <c r="F513" s="130">
        <v>4</v>
      </c>
      <c r="G513" s="132">
        <v>4928.7700000000004</v>
      </c>
      <c r="H513" s="130">
        <v>3</v>
      </c>
      <c r="I513" s="133" t="s">
        <v>302</v>
      </c>
    </row>
    <row r="514" spans="2:9" x14ac:dyDescent="0.25">
      <c r="B514" s="130">
        <v>508</v>
      </c>
      <c r="C514" s="131" t="s">
        <v>875</v>
      </c>
      <c r="D514" s="130">
        <v>2</v>
      </c>
      <c r="E514" s="130">
        <v>2</v>
      </c>
      <c r="F514" s="130">
        <v>2</v>
      </c>
      <c r="G514" s="132">
        <v>9361.9699999999993</v>
      </c>
      <c r="H514" s="130">
        <v>3</v>
      </c>
      <c r="I514" s="133" t="s">
        <v>302</v>
      </c>
    </row>
    <row r="515" spans="2:9" x14ac:dyDescent="0.25">
      <c r="B515" s="130">
        <v>509</v>
      </c>
      <c r="C515" s="131" t="s">
        <v>876</v>
      </c>
      <c r="D515" s="130">
        <v>1</v>
      </c>
      <c r="E515" s="130">
        <v>1</v>
      </c>
      <c r="F515" s="130">
        <v>5</v>
      </c>
      <c r="G515" s="132">
        <v>10000</v>
      </c>
      <c r="H515" s="130">
        <v>3</v>
      </c>
      <c r="I515" s="133" t="s">
        <v>302</v>
      </c>
    </row>
    <row r="516" spans="2:9" x14ac:dyDescent="0.25">
      <c r="B516" s="130">
        <v>510</v>
      </c>
      <c r="C516" s="131" t="s">
        <v>877</v>
      </c>
      <c r="D516" s="130">
        <v>1</v>
      </c>
      <c r="E516" s="130">
        <v>1</v>
      </c>
      <c r="F516" s="130">
        <v>1</v>
      </c>
      <c r="G516" s="132">
        <v>10000</v>
      </c>
      <c r="H516" s="130">
        <v>3</v>
      </c>
      <c r="I516" s="133" t="s">
        <v>302</v>
      </c>
    </row>
    <row r="517" spans="2:9" x14ac:dyDescent="0.25">
      <c r="B517" s="130">
        <v>511</v>
      </c>
      <c r="C517" s="131" t="s">
        <v>878</v>
      </c>
      <c r="D517" s="130">
        <v>3</v>
      </c>
      <c r="E517" s="130">
        <v>3</v>
      </c>
      <c r="F517" s="130">
        <v>3</v>
      </c>
      <c r="G517" s="132">
        <v>6283.05</v>
      </c>
      <c r="H517" s="130">
        <v>3</v>
      </c>
      <c r="I517" s="133" t="s">
        <v>302</v>
      </c>
    </row>
    <row r="518" spans="2:9" x14ac:dyDescent="0.25">
      <c r="B518" s="130">
        <v>512</v>
      </c>
      <c r="C518" s="131" t="s">
        <v>879</v>
      </c>
      <c r="D518" s="130">
        <v>1</v>
      </c>
      <c r="E518" s="130">
        <v>1</v>
      </c>
      <c r="F518" s="130">
        <v>1</v>
      </c>
      <c r="G518" s="132">
        <v>10000</v>
      </c>
      <c r="H518" s="130">
        <v>3</v>
      </c>
      <c r="I518" s="133" t="s">
        <v>302</v>
      </c>
    </row>
    <row r="519" spans="2:9" x14ac:dyDescent="0.25">
      <c r="B519" s="130">
        <v>513</v>
      </c>
      <c r="C519" s="131" t="s">
        <v>880</v>
      </c>
      <c r="D519" s="130">
        <v>4</v>
      </c>
      <c r="E519" s="130">
        <v>4</v>
      </c>
      <c r="F519" s="130">
        <v>20</v>
      </c>
      <c r="G519" s="132">
        <v>3188.51</v>
      </c>
      <c r="H519" s="130">
        <v>3</v>
      </c>
      <c r="I519" s="133" t="s">
        <v>302</v>
      </c>
    </row>
    <row r="520" spans="2:9" x14ac:dyDescent="0.25">
      <c r="B520" s="130">
        <v>514</v>
      </c>
      <c r="C520" s="131" t="s">
        <v>881</v>
      </c>
      <c r="D520" s="130">
        <v>1</v>
      </c>
      <c r="E520" s="130">
        <v>1</v>
      </c>
      <c r="F520" s="130">
        <v>5</v>
      </c>
      <c r="G520" s="132">
        <v>10000</v>
      </c>
      <c r="H520" s="130">
        <v>3</v>
      </c>
      <c r="I520" s="133" t="s">
        <v>302</v>
      </c>
    </row>
    <row r="521" spans="2:9" x14ac:dyDescent="0.25">
      <c r="B521" s="130">
        <v>515</v>
      </c>
      <c r="C521" s="131" t="s">
        <v>882</v>
      </c>
      <c r="D521" s="130">
        <v>3</v>
      </c>
      <c r="E521" s="130">
        <v>3</v>
      </c>
      <c r="F521" s="130">
        <v>9</v>
      </c>
      <c r="G521" s="132">
        <v>4327.97</v>
      </c>
      <c r="H521" s="130">
        <v>3</v>
      </c>
      <c r="I521" s="133" t="s">
        <v>302</v>
      </c>
    </row>
    <row r="522" spans="2:9" x14ac:dyDescent="0.25">
      <c r="B522" s="130">
        <v>516</v>
      </c>
      <c r="C522" s="131" t="s">
        <v>883</v>
      </c>
      <c r="D522" s="130">
        <v>4</v>
      </c>
      <c r="E522" s="130">
        <v>6</v>
      </c>
      <c r="F522" s="130">
        <v>8</v>
      </c>
      <c r="G522" s="132">
        <v>7245.26</v>
      </c>
      <c r="H522" s="130">
        <v>3</v>
      </c>
      <c r="I522" s="133" t="s">
        <v>302</v>
      </c>
    </row>
    <row r="523" spans="2:9" x14ac:dyDescent="0.25">
      <c r="B523" s="130">
        <v>517</v>
      </c>
      <c r="C523" s="131" t="s">
        <v>884</v>
      </c>
      <c r="D523" s="130">
        <v>1</v>
      </c>
      <c r="E523" s="130">
        <v>1</v>
      </c>
      <c r="F523" s="130">
        <v>1</v>
      </c>
      <c r="G523" s="132">
        <v>10000</v>
      </c>
      <c r="H523" s="130">
        <v>3</v>
      </c>
      <c r="I523" s="133" t="s">
        <v>302</v>
      </c>
    </row>
    <row r="524" spans="2:9" ht="45" x14ac:dyDescent="0.25">
      <c r="B524" s="130">
        <v>518</v>
      </c>
      <c r="C524" s="131" t="s">
        <v>885</v>
      </c>
      <c r="D524" s="130">
        <v>2</v>
      </c>
      <c r="E524" s="130">
        <v>3</v>
      </c>
      <c r="F524" s="130">
        <v>7</v>
      </c>
      <c r="G524" s="132">
        <v>9758.2999999999993</v>
      </c>
      <c r="H524" s="130">
        <v>3</v>
      </c>
      <c r="I524" s="133" t="s">
        <v>302</v>
      </c>
    </row>
    <row r="525" spans="2:9" x14ac:dyDescent="0.25">
      <c r="B525" s="130">
        <v>519</v>
      </c>
      <c r="C525" s="131" t="s">
        <v>886</v>
      </c>
      <c r="D525" s="130">
        <v>2</v>
      </c>
      <c r="E525" s="130">
        <v>2</v>
      </c>
      <c r="F525" s="130">
        <v>4</v>
      </c>
      <c r="G525" s="132">
        <v>9793.23</v>
      </c>
      <c r="H525" s="130">
        <v>3</v>
      </c>
      <c r="I525" s="133" t="s">
        <v>302</v>
      </c>
    </row>
    <row r="526" spans="2:9" ht="45" x14ac:dyDescent="0.25">
      <c r="B526" s="130">
        <v>520</v>
      </c>
      <c r="C526" s="131" t="s">
        <v>887</v>
      </c>
      <c r="D526" s="130">
        <v>1</v>
      </c>
      <c r="E526" s="130">
        <v>1</v>
      </c>
      <c r="F526" s="130">
        <v>2</v>
      </c>
      <c r="G526" s="132">
        <v>10000</v>
      </c>
      <c r="H526" s="130">
        <v>3</v>
      </c>
      <c r="I526" s="133" t="s">
        <v>302</v>
      </c>
    </row>
    <row r="527" spans="2:9" x14ac:dyDescent="0.25">
      <c r="B527" s="130">
        <v>521</v>
      </c>
      <c r="C527" s="131" t="s">
        <v>888</v>
      </c>
      <c r="D527" s="130">
        <v>9</v>
      </c>
      <c r="E527" s="130">
        <v>9</v>
      </c>
      <c r="F527" s="130">
        <v>12</v>
      </c>
      <c r="G527" s="132">
        <v>3069.96</v>
      </c>
      <c r="H527" s="130">
        <v>3</v>
      </c>
      <c r="I527" s="133" t="s">
        <v>302</v>
      </c>
    </row>
    <row r="528" spans="2:9" ht="30" x14ac:dyDescent="0.25">
      <c r="B528" s="130">
        <v>522</v>
      </c>
      <c r="C528" s="131" t="s">
        <v>889</v>
      </c>
      <c r="D528" s="130">
        <v>2</v>
      </c>
      <c r="E528" s="130">
        <v>3</v>
      </c>
      <c r="F528" s="130">
        <v>6</v>
      </c>
      <c r="G528" s="132">
        <v>7522.76</v>
      </c>
      <c r="H528" s="130">
        <v>3</v>
      </c>
      <c r="I528" s="133" t="s">
        <v>302</v>
      </c>
    </row>
    <row r="529" spans="2:9" x14ac:dyDescent="0.25">
      <c r="B529" s="130">
        <v>523</v>
      </c>
      <c r="C529" s="131" t="s">
        <v>890</v>
      </c>
      <c r="D529" s="130">
        <v>3</v>
      </c>
      <c r="E529" s="130">
        <v>3</v>
      </c>
      <c r="F529" s="130">
        <v>10</v>
      </c>
      <c r="G529" s="132">
        <v>9837.4599999999991</v>
      </c>
      <c r="H529" s="130">
        <v>3</v>
      </c>
      <c r="I529" s="133" t="s">
        <v>302</v>
      </c>
    </row>
    <row r="530" spans="2:9" x14ac:dyDescent="0.25">
      <c r="B530" s="130">
        <v>524</v>
      </c>
      <c r="C530" s="131" t="s">
        <v>891</v>
      </c>
      <c r="D530" s="130">
        <v>1</v>
      </c>
      <c r="E530" s="130">
        <v>1</v>
      </c>
      <c r="F530" s="130">
        <v>1</v>
      </c>
      <c r="G530" s="132">
        <v>10000</v>
      </c>
      <c r="H530" s="130">
        <v>3</v>
      </c>
      <c r="I530" s="133" t="s">
        <v>302</v>
      </c>
    </row>
    <row r="531" spans="2:9" x14ac:dyDescent="0.25">
      <c r="B531" s="130">
        <v>525</v>
      </c>
      <c r="C531" s="131" t="s">
        <v>892</v>
      </c>
      <c r="D531" s="130">
        <v>4</v>
      </c>
      <c r="E531" s="130">
        <v>6</v>
      </c>
      <c r="F531" s="130">
        <v>9</v>
      </c>
      <c r="G531" s="132">
        <v>5422.86</v>
      </c>
      <c r="H531" s="130">
        <v>3</v>
      </c>
      <c r="I531" s="133" t="s">
        <v>302</v>
      </c>
    </row>
    <row r="532" spans="2:9" ht="120" x14ac:dyDescent="0.25">
      <c r="B532" s="130">
        <v>526</v>
      </c>
      <c r="C532" s="131" t="s">
        <v>893</v>
      </c>
      <c r="D532" s="130">
        <v>1</v>
      </c>
      <c r="E532" s="130">
        <v>1</v>
      </c>
      <c r="F532" s="130">
        <v>1</v>
      </c>
      <c r="G532" s="132">
        <v>10000</v>
      </c>
      <c r="H532" s="130">
        <v>3</v>
      </c>
      <c r="I532" s="133" t="s">
        <v>302</v>
      </c>
    </row>
    <row r="533" spans="2:9" x14ac:dyDescent="0.25">
      <c r="B533" s="130">
        <v>527</v>
      </c>
      <c r="C533" s="131" t="s">
        <v>894</v>
      </c>
      <c r="D533" s="130">
        <v>9</v>
      </c>
      <c r="E533" s="130">
        <v>13</v>
      </c>
      <c r="F533" s="130">
        <v>27</v>
      </c>
      <c r="G533" s="132">
        <v>1856.15</v>
      </c>
      <c r="H533" s="130">
        <v>2</v>
      </c>
      <c r="I533" s="133" t="s">
        <v>302</v>
      </c>
    </row>
    <row r="534" spans="2:9" x14ac:dyDescent="0.25">
      <c r="B534" s="130">
        <v>528</v>
      </c>
      <c r="C534" s="131" t="s">
        <v>895</v>
      </c>
      <c r="D534" s="130">
        <v>1</v>
      </c>
      <c r="E534" s="130">
        <v>1</v>
      </c>
      <c r="F534" s="130">
        <v>1</v>
      </c>
      <c r="G534" s="132">
        <v>10000</v>
      </c>
      <c r="H534" s="130">
        <v>3</v>
      </c>
      <c r="I534" s="133" t="s">
        <v>302</v>
      </c>
    </row>
    <row r="535" spans="2:9" x14ac:dyDescent="0.25">
      <c r="B535" s="130">
        <v>529</v>
      </c>
      <c r="C535" s="131" t="s">
        <v>896</v>
      </c>
      <c r="D535" s="130">
        <v>2</v>
      </c>
      <c r="E535" s="130">
        <v>2</v>
      </c>
      <c r="F535" s="130">
        <v>8</v>
      </c>
      <c r="G535" s="132">
        <v>9557.4500000000007</v>
      </c>
      <c r="H535" s="130">
        <v>3</v>
      </c>
      <c r="I535" s="133" t="s">
        <v>302</v>
      </c>
    </row>
    <row r="536" spans="2:9" ht="30" x14ac:dyDescent="0.25">
      <c r="B536" s="130">
        <v>530</v>
      </c>
      <c r="C536" s="131" t="s">
        <v>897</v>
      </c>
      <c r="D536" s="130">
        <v>2</v>
      </c>
      <c r="E536" s="130">
        <v>2</v>
      </c>
      <c r="F536" s="130">
        <v>9</v>
      </c>
      <c r="G536" s="132">
        <v>8435.73</v>
      </c>
      <c r="H536" s="130">
        <v>3</v>
      </c>
      <c r="I536" s="133" t="s">
        <v>302</v>
      </c>
    </row>
    <row r="537" spans="2:9" x14ac:dyDescent="0.25">
      <c r="B537" s="130">
        <v>531</v>
      </c>
      <c r="C537" s="131" t="s">
        <v>898</v>
      </c>
      <c r="D537" s="130">
        <v>2</v>
      </c>
      <c r="E537" s="130">
        <v>2</v>
      </c>
      <c r="F537" s="130">
        <v>4</v>
      </c>
      <c r="G537" s="132">
        <v>5252.92</v>
      </c>
      <c r="H537" s="130">
        <v>3</v>
      </c>
      <c r="I537" s="133" t="s">
        <v>302</v>
      </c>
    </row>
    <row r="538" spans="2:9" x14ac:dyDescent="0.25">
      <c r="B538" s="130">
        <v>532</v>
      </c>
      <c r="C538" s="131" t="s">
        <v>899</v>
      </c>
      <c r="D538" s="130">
        <v>2</v>
      </c>
      <c r="E538" s="130">
        <v>3</v>
      </c>
      <c r="F538" s="130">
        <v>3</v>
      </c>
      <c r="G538" s="132">
        <v>8440.16</v>
      </c>
      <c r="H538" s="130">
        <v>3</v>
      </c>
      <c r="I538" s="133" t="s">
        <v>302</v>
      </c>
    </row>
    <row r="539" spans="2:9" x14ac:dyDescent="0.25">
      <c r="B539" s="130">
        <v>533</v>
      </c>
      <c r="C539" s="131" t="s">
        <v>900</v>
      </c>
      <c r="D539" s="130">
        <v>1</v>
      </c>
      <c r="E539" s="130">
        <v>1</v>
      </c>
      <c r="F539" s="130">
        <v>4</v>
      </c>
      <c r="G539" s="132">
        <v>10000</v>
      </c>
      <c r="H539" s="130">
        <v>3</v>
      </c>
      <c r="I539" s="133" t="s">
        <v>302</v>
      </c>
    </row>
    <row r="540" spans="2:9" x14ac:dyDescent="0.25">
      <c r="B540" s="130">
        <v>534</v>
      </c>
      <c r="C540" s="131" t="s">
        <v>901</v>
      </c>
      <c r="D540" s="130">
        <v>8</v>
      </c>
      <c r="E540" s="130">
        <v>11</v>
      </c>
      <c r="F540" s="130">
        <v>25</v>
      </c>
      <c r="G540" s="132">
        <v>1955.2</v>
      </c>
      <c r="H540" s="130">
        <v>2</v>
      </c>
      <c r="I540" s="133" t="s">
        <v>302</v>
      </c>
    </row>
    <row r="541" spans="2:9" x14ac:dyDescent="0.25">
      <c r="B541" s="130">
        <v>535</v>
      </c>
      <c r="C541" s="131" t="s">
        <v>902</v>
      </c>
      <c r="D541" s="130">
        <v>2</v>
      </c>
      <c r="E541" s="130">
        <v>3</v>
      </c>
      <c r="F541" s="130">
        <v>5</v>
      </c>
      <c r="G541" s="132">
        <v>9615.6200000000008</v>
      </c>
      <c r="H541" s="130">
        <v>3</v>
      </c>
      <c r="I541" s="133" t="s">
        <v>302</v>
      </c>
    </row>
    <row r="542" spans="2:9" x14ac:dyDescent="0.25">
      <c r="B542" s="130">
        <v>536</v>
      </c>
      <c r="C542" s="131" t="s">
        <v>903</v>
      </c>
      <c r="D542" s="130">
        <v>1</v>
      </c>
      <c r="E542" s="130">
        <v>1</v>
      </c>
      <c r="F542" s="130">
        <v>2</v>
      </c>
      <c r="G542" s="132">
        <v>10000</v>
      </c>
      <c r="H542" s="130">
        <v>3</v>
      </c>
      <c r="I542" s="133" t="s">
        <v>302</v>
      </c>
    </row>
    <row r="543" spans="2:9" x14ac:dyDescent="0.25">
      <c r="B543" s="130">
        <v>537</v>
      </c>
      <c r="C543" s="131" t="s">
        <v>904</v>
      </c>
      <c r="D543" s="130">
        <v>3</v>
      </c>
      <c r="E543" s="130">
        <v>4</v>
      </c>
      <c r="F543" s="130">
        <v>7</v>
      </c>
      <c r="G543" s="132">
        <v>7190.59</v>
      </c>
      <c r="H543" s="130">
        <v>3</v>
      </c>
      <c r="I543" s="133" t="s">
        <v>302</v>
      </c>
    </row>
    <row r="544" spans="2:9" x14ac:dyDescent="0.25">
      <c r="B544" s="130">
        <v>538</v>
      </c>
      <c r="C544" s="131" t="s">
        <v>905</v>
      </c>
      <c r="D544" s="130">
        <v>4</v>
      </c>
      <c r="E544" s="130">
        <v>4</v>
      </c>
      <c r="F544" s="130">
        <v>9</v>
      </c>
      <c r="G544" s="132">
        <v>4811.01</v>
      </c>
      <c r="H544" s="130">
        <v>3</v>
      </c>
      <c r="I544" s="133" t="s">
        <v>302</v>
      </c>
    </row>
    <row r="545" spans="2:9" x14ac:dyDescent="0.25">
      <c r="B545" s="130">
        <v>539</v>
      </c>
      <c r="C545" s="131" t="s">
        <v>906</v>
      </c>
      <c r="D545" s="130">
        <v>5</v>
      </c>
      <c r="E545" s="130">
        <v>7</v>
      </c>
      <c r="F545" s="130">
        <v>10</v>
      </c>
      <c r="G545" s="132">
        <v>5416.81</v>
      </c>
      <c r="H545" s="130">
        <v>3</v>
      </c>
      <c r="I545" s="133" t="s">
        <v>302</v>
      </c>
    </row>
    <row r="546" spans="2:9" ht="30" x14ac:dyDescent="0.25">
      <c r="B546" s="130">
        <v>540</v>
      </c>
      <c r="C546" s="131" t="s">
        <v>907</v>
      </c>
      <c r="D546" s="130">
        <v>1</v>
      </c>
      <c r="E546" s="130">
        <v>1</v>
      </c>
      <c r="F546" s="130">
        <v>1</v>
      </c>
      <c r="G546" s="132">
        <v>10000</v>
      </c>
      <c r="H546" s="130">
        <v>3</v>
      </c>
      <c r="I546" s="133" t="s">
        <v>302</v>
      </c>
    </row>
    <row r="547" spans="2:9" ht="30" x14ac:dyDescent="0.25">
      <c r="B547" s="130">
        <v>541</v>
      </c>
      <c r="C547" s="131" t="s">
        <v>908</v>
      </c>
      <c r="D547" s="130">
        <v>8</v>
      </c>
      <c r="E547" s="130">
        <v>20</v>
      </c>
      <c r="F547" s="130">
        <v>25</v>
      </c>
      <c r="G547" s="132">
        <v>3797.22</v>
      </c>
      <c r="H547" s="130">
        <v>3</v>
      </c>
      <c r="I547" s="133" t="s">
        <v>302</v>
      </c>
    </row>
    <row r="548" spans="2:9" x14ac:dyDescent="0.25">
      <c r="B548" s="130">
        <v>542</v>
      </c>
      <c r="C548" s="131" t="s">
        <v>909</v>
      </c>
      <c r="D548" s="130">
        <v>1</v>
      </c>
      <c r="E548" s="130">
        <v>1</v>
      </c>
      <c r="F548" s="130">
        <v>2</v>
      </c>
      <c r="G548" s="132">
        <v>10000</v>
      </c>
      <c r="H548" s="130">
        <v>3</v>
      </c>
      <c r="I548" s="133" t="s">
        <v>302</v>
      </c>
    </row>
    <row r="549" spans="2:9" x14ac:dyDescent="0.25">
      <c r="B549" s="130">
        <v>543</v>
      </c>
      <c r="C549" s="131" t="s">
        <v>910</v>
      </c>
      <c r="D549" s="130">
        <v>1</v>
      </c>
      <c r="E549" s="130">
        <v>1</v>
      </c>
      <c r="F549" s="130">
        <v>4</v>
      </c>
      <c r="G549" s="132">
        <v>10000</v>
      </c>
      <c r="H549" s="130">
        <v>3</v>
      </c>
      <c r="I549" s="133" t="s">
        <v>302</v>
      </c>
    </row>
    <row r="550" spans="2:9" x14ac:dyDescent="0.25">
      <c r="B550" s="130">
        <v>544</v>
      </c>
      <c r="C550" s="131" t="s">
        <v>911</v>
      </c>
      <c r="D550" s="130">
        <v>4</v>
      </c>
      <c r="E550" s="130">
        <v>8</v>
      </c>
      <c r="F550" s="130">
        <v>8</v>
      </c>
      <c r="G550" s="132">
        <v>5043.74</v>
      </c>
      <c r="H550" s="130">
        <v>3</v>
      </c>
      <c r="I550" s="133" t="s">
        <v>302</v>
      </c>
    </row>
    <row r="551" spans="2:9" x14ac:dyDescent="0.25">
      <c r="B551" s="130">
        <v>545</v>
      </c>
      <c r="C551" s="131" t="s">
        <v>912</v>
      </c>
      <c r="D551" s="130">
        <v>2</v>
      </c>
      <c r="E551" s="130">
        <v>7</v>
      </c>
      <c r="F551" s="130">
        <v>11</v>
      </c>
      <c r="G551" s="132">
        <v>6197.56</v>
      </c>
      <c r="H551" s="130">
        <v>3</v>
      </c>
      <c r="I551" s="133" t="s">
        <v>302</v>
      </c>
    </row>
    <row r="552" spans="2:9" x14ac:dyDescent="0.25">
      <c r="B552" s="130">
        <v>546</v>
      </c>
      <c r="C552" s="131" t="s">
        <v>913</v>
      </c>
      <c r="D552" s="130">
        <v>3</v>
      </c>
      <c r="E552" s="130">
        <v>3</v>
      </c>
      <c r="F552" s="130">
        <v>7</v>
      </c>
      <c r="G552" s="132">
        <v>4414.99</v>
      </c>
      <c r="H552" s="130">
        <v>3</v>
      </c>
      <c r="I552" s="133" t="s">
        <v>302</v>
      </c>
    </row>
    <row r="553" spans="2:9" x14ac:dyDescent="0.25">
      <c r="B553" s="130">
        <v>547</v>
      </c>
      <c r="C553" s="131" t="s">
        <v>914</v>
      </c>
      <c r="D553" s="130">
        <v>2</v>
      </c>
      <c r="E553" s="130">
        <v>2</v>
      </c>
      <c r="F553" s="130">
        <v>3</v>
      </c>
      <c r="G553" s="132">
        <v>8750.4</v>
      </c>
      <c r="H553" s="130">
        <v>3</v>
      </c>
      <c r="I553" s="133" t="s">
        <v>302</v>
      </c>
    </row>
    <row r="554" spans="2:9" ht="30" x14ac:dyDescent="0.25">
      <c r="B554" s="130">
        <v>548</v>
      </c>
      <c r="C554" s="131" t="s">
        <v>915</v>
      </c>
      <c r="D554" s="130">
        <v>1</v>
      </c>
      <c r="E554" s="130">
        <v>1</v>
      </c>
      <c r="F554" s="130">
        <v>1</v>
      </c>
      <c r="G554" s="132">
        <v>10000</v>
      </c>
      <c r="H554" s="130">
        <v>3</v>
      </c>
      <c r="I554" s="133" t="s">
        <v>302</v>
      </c>
    </row>
    <row r="555" spans="2:9" x14ac:dyDescent="0.25">
      <c r="B555" s="130">
        <v>549</v>
      </c>
      <c r="C555" s="131" t="s">
        <v>916</v>
      </c>
      <c r="D555" s="130">
        <v>1</v>
      </c>
      <c r="E555" s="130">
        <v>1</v>
      </c>
      <c r="F555" s="130">
        <v>1</v>
      </c>
      <c r="G555" s="132">
        <v>10000</v>
      </c>
      <c r="H555" s="130">
        <v>3</v>
      </c>
      <c r="I555" s="133" t="s">
        <v>302</v>
      </c>
    </row>
    <row r="556" spans="2:9" x14ac:dyDescent="0.25">
      <c r="B556" s="130">
        <v>550</v>
      </c>
      <c r="C556" s="131" t="s">
        <v>917</v>
      </c>
      <c r="D556" s="130">
        <v>2</v>
      </c>
      <c r="E556" s="130">
        <v>3</v>
      </c>
      <c r="F556" s="130">
        <v>3</v>
      </c>
      <c r="G556" s="132">
        <v>5710.34</v>
      </c>
      <c r="H556" s="130">
        <v>3</v>
      </c>
      <c r="I556" s="133" t="s">
        <v>302</v>
      </c>
    </row>
    <row r="557" spans="2:9" x14ac:dyDescent="0.25">
      <c r="B557" s="130">
        <v>551</v>
      </c>
      <c r="C557" s="131" t="s">
        <v>918</v>
      </c>
      <c r="D557" s="130">
        <v>5</v>
      </c>
      <c r="E557" s="130">
        <v>6</v>
      </c>
      <c r="F557" s="130">
        <v>11</v>
      </c>
      <c r="G557" s="132">
        <v>6366.84</v>
      </c>
      <c r="H557" s="130">
        <v>3</v>
      </c>
      <c r="I557" s="133" t="s">
        <v>302</v>
      </c>
    </row>
    <row r="558" spans="2:9" x14ac:dyDescent="0.25">
      <c r="B558" s="130">
        <v>552</v>
      </c>
      <c r="C558" s="131" t="s">
        <v>919</v>
      </c>
      <c r="D558" s="130">
        <v>1</v>
      </c>
      <c r="E558" s="130">
        <v>1</v>
      </c>
      <c r="F558" s="130">
        <v>4</v>
      </c>
      <c r="G558" s="132">
        <v>10000</v>
      </c>
      <c r="H558" s="130">
        <v>3</v>
      </c>
      <c r="I558" s="133" t="s">
        <v>302</v>
      </c>
    </row>
    <row r="559" spans="2:9" ht="30" x14ac:dyDescent="0.25">
      <c r="B559" s="130">
        <v>553</v>
      </c>
      <c r="C559" s="131" t="s">
        <v>920</v>
      </c>
      <c r="D559" s="130">
        <v>12</v>
      </c>
      <c r="E559" s="130">
        <v>27</v>
      </c>
      <c r="F559" s="130">
        <v>31</v>
      </c>
      <c r="G559" s="132">
        <v>6274.27</v>
      </c>
      <c r="H559" s="130">
        <v>3</v>
      </c>
      <c r="I559" s="133" t="s">
        <v>302</v>
      </c>
    </row>
    <row r="560" spans="2:9" x14ac:dyDescent="0.25">
      <c r="B560" s="130">
        <v>554</v>
      </c>
      <c r="C560" s="131" t="s">
        <v>921</v>
      </c>
      <c r="D560" s="130">
        <v>5</v>
      </c>
      <c r="E560" s="130">
        <v>6</v>
      </c>
      <c r="F560" s="130">
        <v>13</v>
      </c>
      <c r="G560" s="132">
        <v>3530.85</v>
      </c>
      <c r="H560" s="130">
        <v>3</v>
      </c>
      <c r="I560" s="133" t="s">
        <v>302</v>
      </c>
    </row>
    <row r="561" spans="2:9" x14ac:dyDescent="0.25">
      <c r="B561" s="130">
        <v>555</v>
      </c>
      <c r="C561" s="131" t="s">
        <v>922</v>
      </c>
      <c r="D561" s="130">
        <v>1</v>
      </c>
      <c r="E561" s="130">
        <v>1</v>
      </c>
      <c r="F561" s="130">
        <v>4</v>
      </c>
      <c r="G561" s="132">
        <v>10000</v>
      </c>
      <c r="H561" s="130">
        <v>3</v>
      </c>
      <c r="I561" s="133" t="s">
        <v>302</v>
      </c>
    </row>
    <row r="562" spans="2:9" x14ac:dyDescent="0.25">
      <c r="B562" s="130">
        <v>556</v>
      </c>
      <c r="C562" s="131" t="s">
        <v>923</v>
      </c>
      <c r="D562" s="130">
        <v>1</v>
      </c>
      <c r="E562" s="130">
        <v>1</v>
      </c>
      <c r="F562" s="130">
        <v>1</v>
      </c>
      <c r="G562" s="132">
        <v>10000</v>
      </c>
      <c r="H562" s="130">
        <v>3</v>
      </c>
      <c r="I562" s="133" t="s">
        <v>302</v>
      </c>
    </row>
    <row r="563" spans="2:9" x14ac:dyDescent="0.25">
      <c r="B563" s="130">
        <v>557</v>
      </c>
      <c r="C563" s="131" t="s">
        <v>924</v>
      </c>
      <c r="D563" s="130">
        <v>12</v>
      </c>
      <c r="E563" s="130">
        <v>20</v>
      </c>
      <c r="F563" s="130">
        <v>31</v>
      </c>
      <c r="G563" s="132">
        <v>1768.25</v>
      </c>
      <c r="H563" s="130">
        <v>2</v>
      </c>
      <c r="I563" s="133" t="s">
        <v>302</v>
      </c>
    </row>
    <row r="564" spans="2:9" x14ac:dyDescent="0.25">
      <c r="B564" s="130">
        <v>558</v>
      </c>
      <c r="C564" s="131" t="s">
        <v>925</v>
      </c>
      <c r="D564" s="130">
        <v>1</v>
      </c>
      <c r="E564" s="130">
        <v>1</v>
      </c>
      <c r="F564" s="130">
        <v>1</v>
      </c>
      <c r="G564" s="132">
        <v>10000</v>
      </c>
      <c r="H564" s="130">
        <v>3</v>
      </c>
      <c r="I564" s="133" t="s">
        <v>302</v>
      </c>
    </row>
    <row r="565" spans="2:9" x14ac:dyDescent="0.25">
      <c r="B565" s="130">
        <v>559</v>
      </c>
      <c r="C565" s="131" t="s">
        <v>926</v>
      </c>
      <c r="D565" s="130">
        <v>3</v>
      </c>
      <c r="E565" s="130">
        <v>5</v>
      </c>
      <c r="F565" s="130">
        <v>10</v>
      </c>
      <c r="G565" s="132">
        <v>4222.49</v>
      </c>
      <c r="H565" s="130">
        <v>3</v>
      </c>
      <c r="I565" s="133" t="s">
        <v>302</v>
      </c>
    </row>
    <row r="566" spans="2:9" x14ac:dyDescent="0.25">
      <c r="B566" s="130">
        <v>560</v>
      </c>
      <c r="C566" s="131" t="s">
        <v>927</v>
      </c>
      <c r="D566" s="130">
        <v>1</v>
      </c>
      <c r="E566" s="130">
        <v>3</v>
      </c>
      <c r="F566" s="130">
        <v>7</v>
      </c>
      <c r="G566" s="132">
        <v>10000</v>
      </c>
      <c r="H566" s="130">
        <v>3</v>
      </c>
      <c r="I566" s="133" t="s">
        <v>302</v>
      </c>
    </row>
    <row r="567" spans="2:9" x14ac:dyDescent="0.25">
      <c r="B567" s="130">
        <v>561</v>
      </c>
      <c r="C567" s="131" t="s">
        <v>928</v>
      </c>
      <c r="D567" s="130">
        <v>7</v>
      </c>
      <c r="E567" s="130">
        <v>8</v>
      </c>
      <c r="F567" s="130">
        <v>17</v>
      </c>
      <c r="G567" s="132">
        <v>3402.52</v>
      </c>
      <c r="H567" s="130">
        <v>3</v>
      </c>
      <c r="I567" s="133" t="s">
        <v>302</v>
      </c>
    </row>
    <row r="568" spans="2:9" x14ac:dyDescent="0.25">
      <c r="B568" s="130">
        <v>562</v>
      </c>
      <c r="C568" s="131" t="s">
        <v>929</v>
      </c>
      <c r="D568" s="130">
        <v>5</v>
      </c>
      <c r="E568" s="130">
        <v>6</v>
      </c>
      <c r="F568" s="130">
        <v>14</v>
      </c>
      <c r="G568" s="132">
        <v>4283.08</v>
      </c>
      <c r="H568" s="130">
        <v>3</v>
      </c>
      <c r="I568" s="133" t="s">
        <v>302</v>
      </c>
    </row>
    <row r="569" spans="2:9" x14ac:dyDescent="0.25">
      <c r="B569" s="130">
        <v>563</v>
      </c>
      <c r="C569" s="131" t="s">
        <v>930</v>
      </c>
      <c r="D569" s="130">
        <v>2</v>
      </c>
      <c r="E569" s="130">
        <v>2</v>
      </c>
      <c r="F569" s="130">
        <v>4</v>
      </c>
      <c r="G569" s="132">
        <v>8200.68</v>
      </c>
      <c r="H569" s="130">
        <v>3</v>
      </c>
      <c r="I569" s="133" t="s">
        <v>302</v>
      </c>
    </row>
    <row r="570" spans="2:9" x14ac:dyDescent="0.25">
      <c r="B570" s="130">
        <v>564</v>
      </c>
      <c r="C570" s="131" t="s">
        <v>931</v>
      </c>
      <c r="D570" s="130">
        <v>4</v>
      </c>
      <c r="E570" s="130">
        <v>8</v>
      </c>
      <c r="F570" s="130">
        <v>9</v>
      </c>
      <c r="G570" s="132">
        <v>5463.43</v>
      </c>
      <c r="H570" s="130">
        <v>3</v>
      </c>
      <c r="I570" s="133" t="s">
        <v>302</v>
      </c>
    </row>
    <row r="571" spans="2:9" ht="30" x14ac:dyDescent="0.25">
      <c r="B571" s="130">
        <v>565</v>
      </c>
      <c r="C571" s="131" t="s">
        <v>932</v>
      </c>
      <c r="D571" s="130">
        <v>1</v>
      </c>
      <c r="E571" s="130">
        <v>1</v>
      </c>
      <c r="F571" s="130">
        <v>1</v>
      </c>
      <c r="G571" s="132">
        <v>10000</v>
      </c>
      <c r="H571" s="130">
        <v>3</v>
      </c>
      <c r="I571" s="133" t="s">
        <v>302</v>
      </c>
    </row>
    <row r="572" spans="2:9" x14ac:dyDescent="0.25">
      <c r="B572" s="130">
        <v>566</v>
      </c>
      <c r="C572" s="131" t="s">
        <v>933</v>
      </c>
      <c r="D572" s="130">
        <v>13</v>
      </c>
      <c r="E572" s="130">
        <v>22</v>
      </c>
      <c r="F572" s="130">
        <v>29</v>
      </c>
      <c r="G572" s="132">
        <v>2402.89</v>
      </c>
      <c r="H572" s="130">
        <v>2</v>
      </c>
      <c r="I572" s="133" t="s">
        <v>302</v>
      </c>
    </row>
    <row r="573" spans="2:9" ht="30" x14ac:dyDescent="0.25">
      <c r="B573" s="130">
        <v>567</v>
      </c>
      <c r="C573" s="131" t="s">
        <v>934</v>
      </c>
      <c r="D573" s="130">
        <v>5</v>
      </c>
      <c r="E573" s="130">
        <v>6</v>
      </c>
      <c r="F573" s="130">
        <v>9</v>
      </c>
      <c r="G573" s="132">
        <v>3059.57</v>
      </c>
      <c r="H573" s="130">
        <v>3</v>
      </c>
      <c r="I573" s="133" t="s">
        <v>302</v>
      </c>
    </row>
    <row r="574" spans="2:9" x14ac:dyDescent="0.25">
      <c r="B574" s="130">
        <v>568</v>
      </c>
      <c r="C574" s="131" t="s">
        <v>935</v>
      </c>
      <c r="D574" s="130">
        <v>2</v>
      </c>
      <c r="E574" s="130">
        <v>7</v>
      </c>
      <c r="F574" s="130">
        <v>11</v>
      </c>
      <c r="G574" s="132">
        <v>5832.33</v>
      </c>
      <c r="H574" s="130">
        <v>3</v>
      </c>
      <c r="I574" s="133" t="s">
        <v>302</v>
      </c>
    </row>
    <row r="575" spans="2:9" x14ac:dyDescent="0.25">
      <c r="B575" s="130">
        <v>569</v>
      </c>
      <c r="C575" s="131" t="s">
        <v>936</v>
      </c>
      <c r="D575" s="130">
        <v>1</v>
      </c>
      <c r="E575" s="130">
        <v>1</v>
      </c>
      <c r="F575" s="130">
        <v>1</v>
      </c>
      <c r="G575" s="132">
        <v>10000</v>
      </c>
      <c r="H575" s="130">
        <v>3</v>
      </c>
      <c r="I575" s="133" t="s">
        <v>302</v>
      </c>
    </row>
    <row r="576" spans="2:9" x14ac:dyDescent="0.25">
      <c r="B576" s="130">
        <v>570</v>
      </c>
      <c r="C576" s="131" t="s">
        <v>937</v>
      </c>
      <c r="D576" s="130">
        <v>7</v>
      </c>
      <c r="E576" s="130">
        <v>10</v>
      </c>
      <c r="F576" s="130">
        <v>14</v>
      </c>
      <c r="G576" s="132">
        <v>2121.06</v>
      </c>
      <c r="H576" s="130">
        <v>2</v>
      </c>
      <c r="I576" s="133" t="s">
        <v>302</v>
      </c>
    </row>
    <row r="577" spans="2:9" x14ac:dyDescent="0.25">
      <c r="B577" s="130">
        <v>571</v>
      </c>
      <c r="C577" s="131" t="s">
        <v>938</v>
      </c>
      <c r="D577" s="130">
        <v>1</v>
      </c>
      <c r="E577" s="130">
        <v>1</v>
      </c>
      <c r="F577" s="130">
        <v>3</v>
      </c>
      <c r="G577" s="132">
        <v>10000</v>
      </c>
      <c r="H577" s="130">
        <v>3</v>
      </c>
      <c r="I577" s="133" t="s">
        <v>302</v>
      </c>
    </row>
    <row r="578" spans="2:9" x14ac:dyDescent="0.25">
      <c r="B578" s="130">
        <v>572</v>
      </c>
      <c r="C578" s="131" t="s">
        <v>939</v>
      </c>
      <c r="D578" s="130">
        <v>2</v>
      </c>
      <c r="E578" s="130">
        <v>3</v>
      </c>
      <c r="F578" s="130">
        <v>4</v>
      </c>
      <c r="G578" s="132">
        <v>9798.07</v>
      </c>
      <c r="H578" s="130">
        <v>3</v>
      </c>
      <c r="I578" s="133" t="s">
        <v>302</v>
      </c>
    </row>
    <row r="579" spans="2:9" x14ac:dyDescent="0.25">
      <c r="B579" s="130">
        <v>573</v>
      </c>
      <c r="C579" s="131" t="s">
        <v>940</v>
      </c>
      <c r="D579" s="130">
        <v>1</v>
      </c>
      <c r="E579" s="130">
        <v>1</v>
      </c>
      <c r="F579" s="130">
        <v>2</v>
      </c>
      <c r="G579" s="132">
        <v>10000</v>
      </c>
      <c r="H579" s="130">
        <v>3</v>
      </c>
      <c r="I579" s="133" t="s">
        <v>302</v>
      </c>
    </row>
    <row r="580" spans="2:9" x14ac:dyDescent="0.25">
      <c r="B580" s="130">
        <v>574</v>
      </c>
      <c r="C580" s="131" t="s">
        <v>941</v>
      </c>
      <c r="D580" s="130">
        <v>2</v>
      </c>
      <c r="E580" s="130">
        <v>3</v>
      </c>
      <c r="F580" s="130">
        <v>11</v>
      </c>
      <c r="G580" s="132">
        <v>8136.95</v>
      </c>
      <c r="H580" s="130">
        <v>3</v>
      </c>
      <c r="I580" s="133" t="s">
        <v>302</v>
      </c>
    </row>
    <row r="581" spans="2:9" x14ac:dyDescent="0.25">
      <c r="B581" s="130">
        <v>575</v>
      </c>
      <c r="C581" s="131" t="s">
        <v>942</v>
      </c>
      <c r="D581" s="130">
        <v>1</v>
      </c>
      <c r="E581" s="130">
        <v>1</v>
      </c>
      <c r="F581" s="130">
        <v>2</v>
      </c>
      <c r="G581" s="132">
        <v>10000</v>
      </c>
      <c r="H581" s="130">
        <v>3</v>
      </c>
      <c r="I581" s="133" t="s">
        <v>302</v>
      </c>
    </row>
    <row r="582" spans="2:9" x14ac:dyDescent="0.25">
      <c r="B582" s="130">
        <v>576</v>
      </c>
      <c r="C582" s="131" t="s">
        <v>943</v>
      </c>
      <c r="D582" s="130">
        <v>6</v>
      </c>
      <c r="E582" s="130">
        <v>7</v>
      </c>
      <c r="F582" s="130">
        <v>10</v>
      </c>
      <c r="G582" s="132">
        <v>2362.2800000000002</v>
      </c>
      <c r="H582" s="130">
        <v>2</v>
      </c>
      <c r="I582" s="133" t="s">
        <v>302</v>
      </c>
    </row>
    <row r="583" spans="2:9" x14ac:dyDescent="0.25">
      <c r="B583" s="130">
        <v>577</v>
      </c>
      <c r="C583" s="131" t="s">
        <v>944</v>
      </c>
      <c r="D583" s="130">
        <v>1</v>
      </c>
      <c r="E583" s="130">
        <v>1</v>
      </c>
      <c r="F583" s="130">
        <v>1</v>
      </c>
      <c r="G583" s="132">
        <v>10000</v>
      </c>
      <c r="H583" s="130">
        <v>3</v>
      </c>
      <c r="I583" s="133" t="s">
        <v>302</v>
      </c>
    </row>
    <row r="584" spans="2:9" x14ac:dyDescent="0.25">
      <c r="B584" s="130">
        <v>578</v>
      </c>
      <c r="C584" s="131" t="s">
        <v>945</v>
      </c>
      <c r="D584" s="130">
        <v>2</v>
      </c>
      <c r="E584" s="130">
        <v>2</v>
      </c>
      <c r="F584" s="130">
        <v>4</v>
      </c>
      <c r="G584" s="132">
        <v>9348.36</v>
      </c>
      <c r="H584" s="130">
        <v>3</v>
      </c>
      <c r="I584" s="133" t="s">
        <v>302</v>
      </c>
    </row>
    <row r="585" spans="2:9" x14ac:dyDescent="0.25">
      <c r="B585" s="130">
        <v>579</v>
      </c>
      <c r="C585" s="131" t="s">
        <v>946</v>
      </c>
      <c r="D585" s="130">
        <v>2</v>
      </c>
      <c r="E585" s="130">
        <v>2</v>
      </c>
      <c r="F585" s="130">
        <v>2</v>
      </c>
      <c r="G585" s="132">
        <v>5910.89</v>
      </c>
      <c r="H585" s="130">
        <v>3</v>
      </c>
      <c r="I585" s="133" t="s">
        <v>302</v>
      </c>
    </row>
    <row r="586" spans="2:9" x14ac:dyDescent="0.25">
      <c r="B586" s="130">
        <v>580</v>
      </c>
      <c r="C586" s="131" t="s">
        <v>947</v>
      </c>
      <c r="D586" s="130">
        <v>4</v>
      </c>
      <c r="E586" s="130">
        <v>5</v>
      </c>
      <c r="F586" s="130">
        <v>6</v>
      </c>
      <c r="G586" s="132">
        <v>3433.85</v>
      </c>
      <c r="H586" s="130">
        <v>3</v>
      </c>
      <c r="I586" s="133" t="s">
        <v>302</v>
      </c>
    </row>
    <row r="587" spans="2:9" ht="30" x14ac:dyDescent="0.25">
      <c r="B587" s="130">
        <v>581</v>
      </c>
      <c r="C587" s="131" t="s">
        <v>948</v>
      </c>
      <c r="D587" s="130">
        <v>1</v>
      </c>
      <c r="E587" s="130">
        <v>1</v>
      </c>
      <c r="F587" s="130">
        <v>1</v>
      </c>
      <c r="G587" s="132">
        <v>10000</v>
      </c>
      <c r="H587" s="130">
        <v>3</v>
      </c>
      <c r="I587" s="133" t="s">
        <v>302</v>
      </c>
    </row>
    <row r="588" spans="2:9" x14ac:dyDescent="0.25">
      <c r="B588" s="130">
        <v>582</v>
      </c>
      <c r="C588" s="131" t="s">
        <v>949</v>
      </c>
      <c r="D588" s="130">
        <v>12</v>
      </c>
      <c r="E588" s="130">
        <v>14</v>
      </c>
      <c r="F588" s="130">
        <v>33</v>
      </c>
      <c r="G588" s="132">
        <v>1551.85</v>
      </c>
      <c r="H588" s="130">
        <v>2</v>
      </c>
      <c r="I588" s="133" t="s">
        <v>302</v>
      </c>
    </row>
    <row r="589" spans="2:9" x14ac:dyDescent="0.25">
      <c r="B589" s="130">
        <v>583</v>
      </c>
      <c r="C589" s="131" t="s">
        <v>950</v>
      </c>
      <c r="D589" s="130">
        <v>3</v>
      </c>
      <c r="E589" s="130">
        <v>4</v>
      </c>
      <c r="F589" s="130">
        <v>5</v>
      </c>
      <c r="G589" s="132">
        <v>6525.21</v>
      </c>
      <c r="H589" s="130">
        <v>3</v>
      </c>
      <c r="I589" s="133" t="s">
        <v>302</v>
      </c>
    </row>
    <row r="590" spans="2:9" x14ac:dyDescent="0.25">
      <c r="B590" s="130">
        <v>584</v>
      </c>
      <c r="C590" s="131" t="s">
        <v>951</v>
      </c>
      <c r="D590" s="130">
        <v>1</v>
      </c>
      <c r="E590" s="130">
        <v>1</v>
      </c>
      <c r="F590" s="130">
        <v>1</v>
      </c>
      <c r="G590" s="132">
        <v>10000</v>
      </c>
      <c r="H590" s="130">
        <v>3</v>
      </c>
      <c r="I590" s="133" t="s">
        <v>302</v>
      </c>
    </row>
    <row r="591" spans="2:9" x14ac:dyDescent="0.25">
      <c r="B591" s="130">
        <v>585</v>
      </c>
      <c r="C591" s="131" t="s">
        <v>952</v>
      </c>
      <c r="D591" s="130">
        <v>2</v>
      </c>
      <c r="E591" s="130">
        <v>2</v>
      </c>
      <c r="F591" s="130">
        <v>4</v>
      </c>
      <c r="G591" s="132">
        <v>6715.47</v>
      </c>
      <c r="H591" s="130">
        <v>3</v>
      </c>
      <c r="I591" s="133" t="s">
        <v>302</v>
      </c>
    </row>
    <row r="592" spans="2:9" x14ac:dyDescent="0.25">
      <c r="B592" s="130">
        <v>586</v>
      </c>
      <c r="C592" s="131" t="s">
        <v>953</v>
      </c>
      <c r="D592" s="130">
        <v>6</v>
      </c>
      <c r="E592" s="130">
        <v>6</v>
      </c>
      <c r="F592" s="130">
        <v>11</v>
      </c>
      <c r="G592" s="132">
        <v>4731.76</v>
      </c>
      <c r="H592" s="130">
        <v>3</v>
      </c>
      <c r="I592" s="133" t="s">
        <v>302</v>
      </c>
    </row>
    <row r="593" spans="2:9" x14ac:dyDescent="0.25">
      <c r="B593" s="130">
        <v>587</v>
      </c>
      <c r="C593" s="131" t="s">
        <v>954</v>
      </c>
      <c r="D593" s="130">
        <v>1</v>
      </c>
      <c r="E593" s="130">
        <v>1</v>
      </c>
      <c r="F593" s="130">
        <v>1</v>
      </c>
      <c r="G593" s="132">
        <v>10000</v>
      </c>
      <c r="H593" s="130">
        <v>3</v>
      </c>
      <c r="I593" s="133" t="s">
        <v>302</v>
      </c>
    </row>
    <row r="594" spans="2:9" x14ac:dyDescent="0.25">
      <c r="B594" s="130">
        <v>588</v>
      </c>
      <c r="C594" s="131" t="s">
        <v>955</v>
      </c>
      <c r="D594" s="130">
        <v>1</v>
      </c>
      <c r="E594" s="130">
        <v>1</v>
      </c>
      <c r="F594" s="130">
        <v>2</v>
      </c>
      <c r="G594" s="132">
        <v>10000</v>
      </c>
      <c r="H594" s="130">
        <v>3</v>
      </c>
      <c r="I594" s="133" t="s">
        <v>302</v>
      </c>
    </row>
    <row r="595" spans="2:9" x14ac:dyDescent="0.25">
      <c r="B595" s="130">
        <v>589</v>
      </c>
      <c r="C595" s="131" t="s">
        <v>956</v>
      </c>
      <c r="D595" s="130">
        <v>1</v>
      </c>
      <c r="E595" s="130">
        <v>1</v>
      </c>
      <c r="F595" s="130">
        <v>1</v>
      </c>
      <c r="G595" s="132">
        <v>10000</v>
      </c>
      <c r="H595" s="130">
        <v>3</v>
      </c>
      <c r="I595" s="133" t="s">
        <v>302</v>
      </c>
    </row>
    <row r="596" spans="2:9" x14ac:dyDescent="0.25">
      <c r="B596" s="130">
        <v>590</v>
      </c>
      <c r="C596" s="131" t="s">
        <v>957</v>
      </c>
      <c r="D596" s="130">
        <v>8</v>
      </c>
      <c r="E596" s="130">
        <v>8</v>
      </c>
      <c r="F596" s="130">
        <v>12</v>
      </c>
      <c r="G596" s="132">
        <v>2607.4899999999998</v>
      </c>
      <c r="H596" s="130">
        <v>3</v>
      </c>
      <c r="I596" s="133" t="s">
        <v>302</v>
      </c>
    </row>
    <row r="597" spans="2:9" x14ac:dyDescent="0.25">
      <c r="B597" s="130">
        <v>591</v>
      </c>
      <c r="C597" s="131" t="s">
        <v>958</v>
      </c>
      <c r="D597" s="130">
        <v>2</v>
      </c>
      <c r="E597" s="130">
        <v>2</v>
      </c>
      <c r="F597" s="130">
        <v>9</v>
      </c>
      <c r="G597" s="132">
        <v>5707.75</v>
      </c>
      <c r="H597" s="130">
        <v>3</v>
      </c>
      <c r="I597" s="133" t="s">
        <v>302</v>
      </c>
    </row>
    <row r="598" spans="2:9" x14ac:dyDescent="0.25">
      <c r="B598" s="130">
        <v>592</v>
      </c>
      <c r="C598" s="131" t="s">
        <v>959</v>
      </c>
      <c r="D598" s="130">
        <v>1</v>
      </c>
      <c r="E598" s="130">
        <v>1</v>
      </c>
      <c r="F598" s="130">
        <v>5</v>
      </c>
      <c r="G598" s="132">
        <v>10000</v>
      </c>
      <c r="H598" s="130">
        <v>3</v>
      </c>
      <c r="I598" s="133" t="s">
        <v>302</v>
      </c>
    </row>
    <row r="599" spans="2:9" x14ac:dyDescent="0.25">
      <c r="B599" s="130">
        <v>593</v>
      </c>
      <c r="C599" s="131" t="s">
        <v>960</v>
      </c>
      <c r="D599" s="130">
        <v>1</v>
      </c>
      <c r="E599" s="130">
        <v>2</v>
      </c>
      <c r="F599" s="130">
        <v>4</v>
      </c>
      <c r="G599" s="132">
        <v>10000</v>
      </c>
      <c r="H599" s="130">
        <v>3</v>
      </c>
      <c r="I599" s="133" t="s">
        <v>302</v>
      </c>
    </row>
    <row r="600" spans="2:9" x14ac:dyDescent="0.25">
      <c r="B600" s="130">
        <v>594</v>
      </c>
      <c r="C600" s="131" t="s">
        <v>961</v>
      </c>
      <c r="D600" s="130">
        <v>5</v>
      </c>
      <c r="E600" s="130">
        <v>7</v>
      </c>
      <c r="F600" s="130">
        <v>13</v>
      </c>
      <c r="G600" s="132">
        <v>3396.03</v>
      </c>
      <c r="H600" s="130">
        <v>3</v>
      </c>
      <c r="I600" s="133" t="s">
        <v>302</v>
      </c>
    </row>
    <row r="601" spans="2:9" x14ac:dyDescent="0.25">
      <c r="B601" s="130">
        <v>595</v>
      </c>
      <c r="C601" s="131" t="s">
        <v>962</v>
      </c>
      <c r="D601" s="130">
        <v>1</v>
      </c>
      <c r="E601" s="130">
        <v>1</v>
      </c>
      <c r="F601" s="130">
        <v>1</v>
      </c>
      <c r="G601" s="132">
        <v>10000</v>
      </c>
      <c r="H601" s="130">
        <v>3</v>
      </c>
      <c r="I601" s="133" t="s">
        <v>302</v>
      </c>
    </row>
    <row r="602" spans="2:9" x14ac:dyDescent="0.25">
      <c r="B602" s="130">
        <v>596</v>
      </c>
      <c r="C602" s="131" t="s">
        <v>963</v>
      </c>
      <c r="D602" s="130">
        <v>1</v>
      </c>
      <c r="E602" s="130">
        <v>1</v>
      </c>
      <c r="F602" s="130">
        <v>1</v>
      </c>
      <c r="G602" s="132">
        <v>10000</v>
      </c>
      <c r="H602" s="130">
        <v>3</v>
      </c>
      <c r="I602" s="133" t="s">
        <v>302</v>
      </c>
    </row>
    <row r="603" spans="2:9" x14ac:dyDescent="0.25">
      <c r="B603" s="130">
        <v>597</v>
      </c>
      <c r="C603" s="131" t="s">
        <v>964</v>
      </c>
      <c r="D603" s="130">
        <v>1</v>
      </c>
      <c r="E603" s="130">
        <v>1</v>
      </c>
      <c r="F603" s="130">
        <v>1</v>
      </c>
      <c r="G603" s="132">
        <v>10000</v>
      </c>
      <c r="H603" s="130">
        <v>3</v>
      </c>
      <c r="I603" s="133" t="s">
        <v>302</v>
      </c>
    </row>
    <row r="604" spans="2:9" x14ac:dyDescent="0.25">
      <c r="B604" s="130">
        <v>598</v>
      </c>
      <c r="C604" s="131" t="s">
        <v>965</v>
      </c>
      <c r="D604" s="130">
        <v>1</v>
      </c>
      <c r="E604" s="130">
        <v>1</v>
      </c>
      <c r="F604" s="130">
        <v>1</v>
      </c>
      <c r="G604" s="132">
        <v>10000</v>
      </c>
      <c r="H604" s="130">
        <v>3</v>
      </c>
      <c r="I604" s="133" t="s">
        <v>302</v>
      </c>
    </row>
    <row r="605" spans="2:9" ht="45" x14ac:dyDescent="0.25">
      <c r="B605" s="130">
        <v>599</v>
      </c>
      <c r="C605" s="131" t="s">
        <v>966</v>
      </c>
      <c r="D605" s="130">
        <v>1</v>
      </c>
      <c r="E605" s="130">
        <v>1</v>
      </c>
      <c r="F605" s="130">
        <v>1</v>
      </c>
      <c r="G605" s="132">
        <v>10000</v>
      </c>
      <c r="H605" s="130">
        <v>3</v>
      </c>
      <c r="I605" s="133" t="s">
        <v>302</v>
      </c>
    </row>
    <row r="606" spans="2:9" x14ac:dyDescent="0.25">
      <c r="B606" s="130">
        <v>600</v>
      </c>
      <c r="C606" s="131" t="s">
        <v>967</v>
      </c>
      <c r="D606" s="130">
        <v>1</v>
      </c>
      <c r="E606" s="130">
        <v>1</v>
      </c>
      <c r="F606" s="130">
        <v>1</v>
      </c>
      <c r="G606" s="132">
        <v>10000</v>
      </c>
      <c r="H606" s="130">
        <v>3</v>
      </c>
      <c r="I606" s="133" t="s">
        <v>302</v>
      </c>
    </row>
    <row r="607" spans="2:9" x14ac:dyDescent="0.25">
      <c r="B607" s="130">
        <v>601</v>
      </c>
      <c r="C607" s="131" t="s">
        <v>968</v>
      </c>
      <c r="D607" s="130">
        <v>1</v>
      </c>
      <c r="E607" s="130">
        <v>1</v>
      </c>
      <c r="F607" s="130">
        <v>1</v>
      </c>
      <c r="G607" s="132">
        <v>10000</v>
      </c>
      <c r="H607" s="130">
        <v>3</v>
      </c>
      <c r="I607" s="133" t="s">
        <v>302</v>
      </c>
    </row>
    <row r="608" spans="2:9" x14ac:dyDescent="0.25">
      <c r="B608" s="130">
        <v>602</v>
      </c>
      <c r="C608" s="131" t="s">
        <v>969</v>
      </c>
      <c r="D608" s="130">
        <v>2</v>
      </c>
      <c r="E608" s="130">
        <v>2</v>
      </c>
      <c r="F608" s="130">
        <v>4</v>
      </c>
      <c r="G608" s="132">
        <v>5674.28</v>
      </c>
      <c r="H608" s="130">
        <v>3</v>
      </c>
      <c r="I608" s="133" t="s">
        <v>302</v>
      </c>
    </row>
    <row r="609" spans="2:9" x14ac:dyDescent="0.25">
      <c r="B609" s="130">
        <v>603</v>
      </c>
      <c r="C609" s="131" t="s">
        <v>970</v>
      </c>
      <c r="D609" s="130">
        <v>3</v>
      </c>
      <c r="E609" s="130">
        <v>4</v>
      </c>
      <c r="F609" s="130">
        <v>11</v>
      </c>
      <c r="G609" s="132">
        <v>6752.59</v>
      </c>
      <c r="H609" s="130">
        <v>3</v>
      </c>
      <c r="I609" s="133" t="s">
        <v>302</v>
      </c>
    </row>
    <row r="610" spans="2:9" x14ac:dyDescent="0.25">
      <c r="B610" s="130">
        <v>604</v>
      </c>
      <c r="C610" s="131" t="s">
        <v>971</v>
      </c>
      <c r="D610" s="130">
        <v>1</v>
      </c>
      <c r="E610" s="130">
        <v>1</v>
      </c>
      <c r="F610" s="130">
        <v>1</v>
      </c>
      <c r="G610" s="132">
        <v>10000</v>
      </c>
      <c r="H610" s="130">
        <v>3</v>
      </c>
      <c r="I610" s="133" t="s">
        <v>302</v>
      </c>
    </row>
    <row r="611" spans="2:9" ht="30" x14ac:dyDescent="0.25">
      <c r="B611" s="130">
        <v>605</v>
      </c>
      <c r="C611" s="131" t="s">
        <v>972</v>
      </c>
      <c r="D611" s="130">
        <v>1</v>
      </c>
      <c r="E611" s="130">
        <v>1</v>
      </c>
      <c r="F611" s="130">
        <v>3</v>
      </c>
      <c r="G611" s="132">
        <v>10000</v>
      </c>
      <c r="H611" s="130">
        <v>3</v>
      </c>
      <c r="I611" s="133" t="s">
        <v>302</v>
      </c>
    </row>
    <row r="612" spans="2:9" ht="60" x14ac:dyDescent="0.25">
      <c r="B612" s="130">
        <v>606</v>
      </c>
      <c r="C612" s="131" t="s">
        <v>973</v>
      </c>
      <c r="D612" s="130">
        <v>3</v>
      </c>
      <c r="E612" s="130">
        <v>3</v>
      </c>
      <c r="F612" s="130">
        <v>8</v>
      </c>
      <c r="G612" s="132">
        <v>9605.93</v>
      </c>
      <c r="H612" s="130">
        <v>3</v>
      </c>
      <c r="I612" s="133" t="s">
        <v>302</v>
      </c>
    </row>
    <row r="613" spans="2:9" x14ac:dyDescent="0.25">
      <c r="B613" s="130">
        <v>607</v>
      </c>
      <c r="C613" s="131" t="s">
        <v>974</v>
      </c>
      <c r="D613" s="130">
        <v>1</v>
      </c>
      <c r="E613" s="130">
        <v>1</v>
      </c>
      <c r="F613" s="130">
        <v>2</v>
      </c>
      <c r="G613" s="132">
        <v>10000</v>
      </c>
      <c r="H613" s="130">
        <v>3</v>
      </c>
      <c r="I613" s="133" t="s">
        <v>302</v>
      </c>
    </row>
    <row r="614" spans="2:9" ht="120" x14ac:dyDescent="0.25">
      <c r="B614" s="130">
        <v>608</v>
      </c>
      <c r="C614" s="131" t="s">
        <v>975</v>
      </c>
      <c r="D614" s="130">
        <v>1</v>
      </c>
      <c r="E614" s="130">
        <v>1</v>
      </c>
      <c r="F614" s="130">
        <v>1</v>
      </c>
      <c r="G614" s="132">
        <v>10000</v>
      </c>
      <c r="H614" s="130">
        <v>3</v>
      </c>
      <c r="I614" s="133" t="s">
        <v>302</v>
      </c>
    </row>
    <row r="615" spans="2:9" x14ac:dyDescent="0.25">
      <c r="B615" s="130">
        <v>609</v>
      </c>
      <c r="C615" s="131" t="s">
        <v>976</v>
      </c>
      <c r="D615" s="130">
        <v>3</v>
      </c>
      <c r="E615" s="130">
        <v>3</v>
      </c>
      <c r="F615" s="130">
        <v>4</v>
      </c>
      <c r="G615" s="132">
        <v>6308.56</v>
      </c>
      <c r="H615" s="130">
        <v>3</v>
      </c>
      <c r="I615" s="133" t="s">
        <v>302</v>
      </c>
    </row>
    <row r="616" spans="2:9" x14ac:dyDescent="0.25">
      <c r="B616" s="130">
        <v>610</v>
      </c>
      <c r="C616" s="131" t="s">
        <v>977</v>
      </c>
      <c r="D616" s="130">
        <v>4</v>
      </c>
      <c r="E616" s="130">
        <v>4</v>
      </c>
      <c r="F616" s="130">
        <v>5</v>
      </c>
      <c r="G616" s="132">
        <v>6422.09</v>
      </c>
      <c r="H616" s="130">
        <v>3</v>
      </c>
      <c r="I616" s="133" t="s">
        <v>302</v>
      </c>
    </row>
    <row r="617" spans="2:9" x14ac:dyDescent="0.25">
      <c r="B617" s="130">
        <v>611</v>
      </c>
      <c r="C617" s="131" t="s">
        <v>978</v>
      </c>
      <c r="D617" s="130">
        <v>3</v>
      </c>
      <c r="E617" s="130">
        <v>4</v>
      </c>
      <c r="F617" s="130">
        <v>4</v>
      </c>
      <c r="G617" s="132">
        <v>7926.91</v>
      </c>
      <c r="H617" s="130">
        <v>3</v>
      </c>
      <c r="I617" s="133" t="s">
        <v>302</v>
      </c>
    </row>
    <row r="618" spans="2:9" x14ac:dyDescent="0.25">
      <c r="B618" s="130">
        <v>612</v>
      </c>
      <c r="C618" s="131" t="s">
        <v>979</v>
      </c>
      <c r="D618" s="130">
        <v>5</v>
      </c>
      <c r="E618" s="130">
        <v>5</v>
      </c>
      <c r="F618" s="130">
        <v>12</v>
      </c>
      <c r="G618" s="132">
        <v>2559.29</v>
      </c>
      <c r="H618" s="130">
        <v>3</v>
      </c>
      <c r="I618" s="133" t="s">
        <v>302</v>
      </c>
    </row>
    <row r="619" spans="2:9" x14ac:dyDescent="0.25">
      <c r="B619" s="130">
        <v>613</v>
      </c>
      <c r="C619" s="131" t="s">
        <v>980</v>
      </c>
      <c r="D619" s="130">
        <v>9</v>
      </c>
      <c r="E619" s="130">
        <v>15</v>
      </c>
      <c r="F619" s="130">
        <v>18</v>
      </c>
      <c r="G619" s="132">
        <v>3574.35</v>
      </c>
      <c r="H619" s="130">
        <v>3</v>
      </c>
      <c r="I619" s="133" t="s">
        <v>302</v>
      </c>
    </row>
    <row r="620" spans="2:9" ht="75" x14ac:dyDescent="0.25">
      <c r="B620" s="130">
        <v>614</v>
      </c>
      <c r="C620" s="131" t="s">
        <v>981</v>
      </c>
      <c r="D620" s="130">
        <v>1</v>
      </c>
      <c r="E620" s="130">
        <v>1</v>
      </c>
      <c r="F620" s="130">
        <v>1</v>
      </c>
      <c r="G620" s="132">
        <v>10000</v>
      </c>
      <c r="H620" s="130">
        <v>3</v>
      </c>
      <c r="I620" s="133" t="s">
        <v>302</v>
      </c>
    </row>
    <row r="621" spans="2:9" x14ac:dyDescent="0.25">
      <c r="B621" s="130">
        <v>615</v>
      </c>
      <c r="C621" s="131" t="s">
        <v>982</v>
      </c>
      <c r="D621" s="130">
        <v>18</v>
      </c>
      <c r="E621" s="130">
        <v>23</v>
      </c>
      <c r="F621" s="130">
        <v>36</v>
      </c>
      <c r="G621" s="132">
        <v>1162.58</v>
      </c>
      <c r="H621" s="130">
        <v>1</v>
      </c>
      <c r="I621" s="133" t="s">
        <v>302</v>
      </c>
    </row>
    <row r="622" spans="2:9" x14ac:dyDescent="0.25">
      <c r="B622" s="130">
        <v>616</v>
      </c>
      <c r="C622" s="131" t="s">
        <v>983</v>
      </c>
      <c r="D622" s="130">
        <v>8</v>
      </c>
      <c r="E622" s="130">
        <v>8</v>
      </c>
      <c r="F622" s="130">
        <v>15</v>
      </c>
      <c r="G622" s="132">
        <v>4906.08</v>
      </c>
      <c r="H622" s="130">
        <v>3</v>
      </c>
      <c r="I622" s="133" t="s">
        <v>302</v>
      </c>
    </row>
    <row r="623" spans="2:9" x14ac:dyDescent="0.25">
      <c r="B623" s="130">
        <v>617</v>
      </c>
      <c r="C623" s="131" t="s">
        <v>984</v>
      </c>
      <c r="D623" s="130">
        <v>6</v>
      </c>
      <c r="E623" s="130">
        <v>12</v>
      </c>
      <c r="F623" s="130">
        <v>14</v>
      </c>
      <c r="G623" s="132">
        <v>3354.07</v>
      </c>
      <c r="H623" s="130">
        <v>3</v>
      </c>
      <c r="I623" s="133" t="s">
        <v>302</v>
      </c>
    </row>
    <row r="624" spans="2:9" x14ac:dyDescent="0.25">
      <c r="B624" s="130">
        <v>618</v>
      </c>
      <c r="C624" s="131" t="s">
        <v>985</v>
      </c>
      <c r="D624" s="130">
        <v>11</v>
      </c>
      <c r="E624" s="130">
        <v>18</v>
      </c>
      <c r="F624" s="130">
        <v>22</v>
      </c>
      <c r="G624" s="132">
        <v>1847.39</v>
      </c>
      <c r="H624" s="130">
        <v>2</v>
      </c>
      <c r="I624" s="133" t="s">
        <v>302</v>
      </c>
    </row>
    <row r="625" spans="2:9" x14ac:dyDescent="0.25">
      <c r="B625" s="130">
        <v>619</v>
      </c>
      <c r="C625" s="131" t="s">
        <v>986</v>
      </c>
      <c r="D625" s="130">
        <v>1</v>
      </c>
      <c r="E625" s="130">
        <v>1</v>
      </c>
      <c r="F625" s="130">
        <v>7</v>
      </c>
      <c r="G625" s="132">
        <v>10000</v>
      </c>
      <c r="H625" s="130">
        <v>3</v>
      </c>
      <c r="I625" s="133" t="s">
        <v>302</v>
      </c>
    </row>
    <row r="626" spans="2:9" x14ac:dyDescent="0.25">
      <c r="B626" s="130">
        <v>620</v>
      </c>
      <c r="C626" s="131" t="s">
        <v>987</v>
      </c>
      <c r="D626" s="130">
        <v>4</v>
      </c>
      <c r="E626" s="130">
        <v>4</v>
      </c>
      <c r="F626" s="130">
        <v>9</v>
      </c>
      <c r="G626" s="132">
        <v>4616.59</v>
      </c>
      <c r="H626" s="130">
        <v>3</v>
      </c>
      <c r="I626" s="133" t="s">
        <v>302</v>
      </c>
    </row>
    <row r="627" spans="2:9" x14ac:dyDescent="0.25">
      <c r="B627" s="130">
        <v>621</v>
      </c>
      <c r="C627" s="131" t="s">
        <v>988</v>
      </c>
      <c r="D627" s="130">
        <v>1</v>
      </c>
      <c r="E627" s="130">
        <v>1</v>
      </c>
      <c r="F627" s="130">
        <v>4</v>
      </c>
      <c r="G627" s="132">
        <v>10000</v>
      </c>
      <c r="H627" s="130">
        <v>3</v>
      </c>
      <c r="I627" s="133" t="s">
        <v>302</v>
      </c>
    </row>
    <row r="628" spans="2:9" x14ac:dyDescent="0.25">
      <c r="B628" s="130">
        <v>622</v>
      </c>
      <c r="C628" s="131" t="s">
        <v>989</v>
      </c>
      <c r="D628" s="130">
        <v>2</v>
      </c>
      <c r="E628" s="130">
        <v>3</v>
      </c>
      <c r="F628" s="130">
        <v>10</v>
      </c>
      <c r="G628" s="132">
        <v>5058.53</v>
      </c>
      <c r="H628" s="130">
        <v>3</v>
      </c>
      <c r="I628" s="133" t="s">
        <v>302</v>
      </c>
    </row>
    <row r="629" spans="2:9" x14ac:dyDescent="0.25">
      <c r="B629" s="130">
        <v>623</v>
      </c>
      <c r="C629" s="131" t="s">
        <v>990</v>
      </c>
      <c r="D629" s="130">
        <v>4</v>
      </c>
      <c r="E629" s="130">
        <v>5</v>
      </c>
      <c r="F629" s="130">
        <v>13</v>
      </c>
      <c r="G629" s="132">
        <v>3849.45</v>
      </c>
      <c r="H629" s="130">
        <v>3</v>
      </c>
      <c r="I629" s="133" t="s">
        <v>302</v>
      </c>
    </row>
    <row r="630" spans="2:9" x14ac:dyDescent="0.25">
      <c r="B630" s="130">
        <v>624</v>
      </c>
      <c r="C630" s="131" t="s">
        <v>991</v>
      </c>
      <c r="D630" s="130">
        <v>1</v>
      </c>
      <c r="E630" s="130">
        <v>1</v>
      </c>
      <c r="F630" s="130">
        <v>3</v>
      </c>
      <c r="G630" s="132">
        <v>10000</v>
      </c>
      <c r="H630" s="130">
        <v>3</v>
      </c>
      <c r="I630" s="133" t="s">
        <v>302</v>
      </c>
    </row>
    <row r="631" spans="2:9" x14ac:dyDescent="0.25">
      <c r="B631" s="130">
        <v>625</v>
      </c>
      <c r="C631" s="131" t="s">
        <v>992</v>
      </c>
      <c r="D631" s="130">
        <v>1</v>
      </c>
      <c r="E631" s="130">
        <v>2</v>
      </c>
      <c r="F631" s="130">
        <v>5</v>
      </c>
      <c r="G631" s="132">
        <v>10000</v>
      </c>
      <c r="H631" s="130">
        <v>3</v>
      </c>
      <c r="I631" s="133" t="s">
        <v>302</v>
      </c>
    </row>
    <row r="632" spans="2:9" x14ac:dyDescent="0.25">
      <c r="B632" s="130">
        <v>626</v>
      </c>
      <c r="C632" s="131" t="s">
        <v>993</v>
      </c>
      <c r="D632" s="130">
        <v>1</v>
      </c>
      <c r="E632" s="130">
        <v>1</v>
      </c>
      <c r="F632" s="130">
        <v>1</v>
      </c>
      <c r="G632" s="132">
        <v>10000</v>
      </c>
      <c r="H632" s="130">
        <v>3</v>
      </c>
      <c r="I632" s="133" t="s">
        <v>302</v>
      </c>
    </row>
    <row r="633" spans="2:9" x14ac:dyDescent="0.25">
      <c r="B633" s="130">
        <v>627</v>
      </c>
      <c r="C633" s="131" t="s">
        <v>994</v>
      </c>
      <c r="D633" s="130">
        <v>4</v>
      </c>
      <c r="E633" s="130">
        <v>4</v>
      </c>
      <c r="F633" s="130">
        <v>8</v>
      </c>
      <c r="G633" s="132">
        <v>3180.68</v>
      </c>
      <c r="H633" s="130">
        <v>3</v>
      </c>
      <c r="I633" s="133" t="s">
        <v>302</v>
      </c>
    </row>
    <row r="634" spans="2:9" x14ac:dyDescent="0.25">
      <c r="B634" s="130">
        <v>628</v>
      </c>
      <c r="C634" s="131" t="s">
        <v>995</v>
      </c>
      <c r="D634" s="130">
        <v>1</v>
      </c>
      <c r="E634" s="130">
        <v>1</v>
      </c>
      <c r="F634" s="130">
        <v>6</v>
      </c>
      <c r="G634" s="132">
        <v>10000</v>
      </c>
      <c r="H634" s="130">
        <v>3</v>
      </c>
      <c r="I634" s="133" t="s">
        <v>302</v>
      </c>
    </row>
    <row r="635" spans="2:9" x14ac:dyDescent="0.25">
      <c r="B635" s="130">
        <v>629</v>
      </c>
      <c r="C635" s="131" t="s">
        <v>996</v>
      </c>
      <c r="D635" s="130">
        <v>1</v>
      </c>
      <c r="E635" s="130">
        <v>1</v>
      </c>
      <c r="F635" s="130">
        <v>1</v>
      </c>
      <c r="G635" s="132">
        <v>10000</v>
      </c>
      <c r="H635" s="130">
        <v>3</v>
      </c>
      <c r="I635" s="133" t="s">
        <v>302</v>
      </c>
    </row>
    <row r="636" spans="2:9" x14ac:dyDescent="0.25">
      <c r="B636" s="130">
        <v>630</v>
      </c>
      <c r="C636" s="131" t="s">
        <v>997</v>
      </c>
      <c r="D636" s="130">
        <v>1</v>
      </c>
      <c r="E636" s="130">
        <v>1</v>
      </c>
      <c r="F636" s="130">
        <v>2</v>
      </c>
      <c r="G636" s="132">
        <v>10000</v>
      </c>
      <c r="H636" s="130">
        <v>3</v>
      </c>
      <c r="I636" s="133" t="s">
        <v>302</v>
      </c>
    </row>
    <row r="637" spans="2:9" x14ac:dyDescent="0.25">
      <c r="B637" s="130">
        <v>631</v>
      </c>
      <c r="C637" s="131" t="s">
        <v>998</v>
      </c>
      <c r="D637" s="130">
        <v>1</v>
      </c>
      <c r="E637" s="130">
        <v>1</v>
      </c>
      <c r="F637" s="130">
        <v>2</v>
      </c>
      <c r="G637" s="132">
        <v>10000</v>
      </c>
      <c r="H637" s="130">
        <v>3</v>
      </c>
      <c r="I637" s="133" t="s">
        <v>302</v>
      </c>
    </row>
    <row r="638" spans="2:9" x14ac:dyDescent="0.25">
      <c r="B638" s="130">
        <v>632</v>
      </c>
      <c r="C638" s="131" t="s">
        <v>999</v>
      </c>
      <c r="D638" s="130">
        <v>3</v>
      </c>
      <c r="E638" s="130">
        <v>8</v>
      </c>
      <c r="F638" s="130">
        <v>10</v>
      </c>
      <c r="G638" s="132">
        <v>4941.08</v>
      </c>
      <c r="H638" s="130">
        <v>3</v>
      </c>
      <c r="I638" s="133" t="s">
        <v>302</v>
      </c>
    </row>
    <row r="639" spans="2:9" x14ac:dyDescent="0.25">
      <c r="B639" s="130">
        <v>633</v>
      </c>
      <c r="C639" s="131" t="s">
        <v>1000</v>
      </c>
      <c r="D639" s="130">
        <v>10</v>
      </c>
      <c r="E639" s="130">
        <v>10</v>
      </c>
      <c r="F639" s="130">
        <v>10</v>
      </c>
      <c r="G639" s="132">
        <v>3407.57</v>
      </c>
      <c r="H639" s="130">
        <v>3</v>
      </c>
      <c r="I639" s="133" t="s">
        <v>302</v>
      </c>
    </row>
    <row r="640" spans="2:9" ht="30" x14ac:dyDescent="0.25">
      <c r="B640" s="130">
        <v>634</v>
      </c>
      <c r="C640" s="131" t="s">
        <v>1001</v>
      </c>
      <c r="D640" s="130">
        <v>1</v>
      </c>
      <c r="E640" s="130">
        <v>1</v>
      </c>
      <c r="F640" s="130">
        <v>1</v>
      </c>
      <c r="G640" s="132">
        <v>10000</v>
      </c>
      <c r="H640" s="130">
        <v>3</v>
      </c>
      <c r="I640" s="133" t="s">
        <v>302</v>
      </c>
    </row>
    <row r="641" spans="2:9" x14ac:dyDescent="0.25">
      <c r="B641" s="130">
        <v>635</v>
      </c>
      <c r="C641" s="131" t="s">
        <v>1002</v>
      </c>
      <c r="D641" s="130">
        <v>1</v>
      </c>
      <c r="E641" s="130">
        <v>1</v>
      </c>
      <c r="F641" s="130">
        <v>1</v>
      </c>
      <c r="G641" s="132">
        <v>10000</v>
      </c>
      <c r="H641" s="130">
        <v>3</v>
      </c>
      <c r="I641" s="133" t="s">
        <v>302</v>
      </c>
    </row>
    <row r="642" spans="2:9" x14ac:dyDescent="0.25">
      <c r="B642" s="130">
        <v>636</v>
      </c>
      <c r="C642" s="131" t="s">
        <v>1003</v>
      </c>
      <c r="D642" s="130">
        <v>4</v>
      </c>
      <c r="E642" s="130">
        <v>4</v>
      </c>
      <c r="F642" s="130">
        <v>6</v>
      </c>
      <c r="G642" s="132">
        <v>8534.2999999999993</v>
      </c>
      <c r="H642" s="130">
        <v>3</v>
      </c>
      <c r="I642" s="133" t="s">
        <v>302</v>
      </c>
    </row>
    <row r="643" spans="2:9" x14ac:dyDescent="0.25">
      <c r="B643" s="130">
        <v>637</v>
      </c>
      <c r="C643" s="131" t="s">
        <v>1004</v>
      </c>
      <c r="D643" s="130">
        <v>1</v>
      </c>
      <c r="E643" s="130">
        <v>1</v>
      </c>
      <c r="F643" s="130">
        <v>1</v>
      </c>
      <c r="G643" s="132">
        <v>10000</v>
      </c>
      <c r="H643" s="130">
        <v>3</v>
      </c>
      <c r="I643" s="133" t="s">
        <v>302</v>
      </c>
    </row>
    <row r="644" spans="2:9" x14ac:dyDescent="0.25">
      <c r="B644" s="130">
        <v>638</v>
      </c>
      <c r="C644" s="131" t="s">
        <v>1005</v>
      </c>
      <c r="D644" s="130">
        <v>1</v>
      </c>
      <c r="E644" s="130">
        <v>1</v>
      </c>
      <c r="F644" s="130">
        <v>1</v>
      </c>
      <c r="G644" s="132">
        <v>10000</v>
      </c>
      <c r="H644" s="130">
        <v>3</v>
      </c>
      <c r="I644" s="133" t="s">
        <v>302</v>
      </c>
    </row>
    <row r="645" spans="2:9" x14ac:dyDescent="0.25">
      <c r="B645" s="130">
        <v>639</v>
      </c>
      <c r="C645" s="131" t="s">
        <v>1006</v>
      </c>
      <c r="D645" s="130">
        <v>3</v>
      </c>
      <c r="E645" s="130">
        <v>3</v>
      </c>
      <c r="F645" s="130">
        <v>5</v>
      </c>
      <c r="G645" s="132">
        <v>5735.39</v>
      </c>
      <c r="H645" s="130">
        <v>3</v>
      </c>
      <c r="I645" s="133" t="s">
        <v>302</v>
      </c>
    </row>
    <row r="646" spans="2:9" x14ac:dyDescent="0.25">
      <c r="B646" s="130">
        <v>640</v>
      </c>
      <c r="C646" s="131" t="s">
        <v>1007</v>
      </c>
      <c r="D646" s="130">
        <v>2</v>
      </c>
      <c r="E646" s="130">
        <v>3</v>
      </c>
      <c r="F646" s="130">
        <v>6</v>
      </c>
      <c r="G646" s="132">
        <v>7879.1</v>
      </c>
      <c r="H646" s="130">
        <v>3</v>
      </c>
      <c r="I646" s="133" t="s">
        <v>302</v>
      </c>
    </row>
    <row r="647" spans="2:9" ht="30" x14ac:dyDescent="0.25">
      <c r="B647" s="130">
        <v>641</v>
      </c>
      <c r="C647" s="131" t="s">
        <v>1008</v>
      </c>
      <c r="D647" s="130">
        <v>1</v>
      </c>
      <c r="E647" s="130">
        <v>1</v>
      </c>
      <c r="F647" s="130">
        <v>1</v>
      </c>
      <c r="G647" s="132">
        <v>10000</v>
      </c>
      <c r="H647" s="130">
        <v>3</v>
      </c>
      <c r="I647" s="133" t="s">
        <v>302</v>
      </c>
    </row>
    <row r="648" spans="2:9" x14ac:dyDescent="0.25">
      <c r="B648" s="130">
        <v>642</v>
      </c>
      <c r="C648" s="131" t="s">
        <v>1009</v>
      </c>
      <c r="D648" s="130">
        <v>4</v>
      </c>
      <c r="E648" s="130">
        <v>5</v>
      </c>
      <c r="F648" s="130">
        <v>8</v>
      </c>
      <c r="G648" s="132">
        <v>5715.56</v>
      </c>
      <c r="H648" s="130">
        <v>3</v>
      </c>
      <c r="I648" s="133" t="s">
        <v>302</v>
      </c>
    </row>
    <row r="649" spans="2:9" x14ac:dyDescent="0.25">
      <c r="B649" s="130">
        <v>643</v>
      </c>
      <c r="C649" s="131" t="s">
        <v>1010</v>
      </c>
      <c r="D649" s="130">
        <v>1</v>
      </c>
      <c r="E649" s="130">
        <v>1</v>
      </c>
      <c r="F649" s="130">
        <v>1</v>
      </c>
      <c r="G649" s="132">
        <v>10000</v>
      </c>
      <c r="H649" s="130">
        <v>3</v>
      </c>
      <c r="I649" s="133" t="s">
        <v>302</v>
      </c>
    </row>
    <row r="650" spans="2:9" x14ac:dyDescent="0.25">
      <c r="B650" s="130">
        <v>644</v>
      </c>
      <c r="C650" s="131" t="s">
        <v>1011</v>
      </c>
      <c r="D650" s="130">
        <v>1</v>
      </c>
      <c r="E650" s="130">
        <v>1</v>
      </c>
      <c r="F650" s="130">
        <v>6</v>
      </c>
      <c r="G650" s="132">
        <v>10000</v>
      </c>
      <c r="H650" s="130">
        <v>3</v>
      </c>
      <c r="I650" s="133" t="s">
        <v>302</v>
      </c>
    </row>
    <row r="651" spans="2:9" x14ac:dyDescent="0.25">
      <c r="B651" s="130">
        <v>645</v>
      </c>
      <c r="C651" s="131" t="s">
        <v>1012</v>
      </c>
      <c r="D651" s="130">
        <v>2</v>
      </c>
      <c r="E651" s="130">
        <v>3</v>
      </c>
      <c r="F651" s="130">
        <v>4</v>
      </c>
      <c r="G651" s="132">
        <v>5017.03</v>
      </c>
      <c r="H651" s="130">
        <v>3</v>
      </c>
      <c r="I651" s="133" t="s">
        <v>302</v>
      </c>
    </row>
    <row r="652" spans="2:9" x14ac:dyDescent="0.25">
      <c r="B652" s="130">
        <v>646</v>
      </c>
      <c r="C652" s="131" t="s">
        <v>1013</v>
      </c>
      <c r="D652" s="130">
        <v>1</v>
      </c>
      <c r="E652" s="130">
        <v>2</v>
      </c>
      <c r="F652" s="130">
        <v>4</v>
      </c>
      <c r="G652" s="132">
        <v>10000</v>
      </c>
      <c r="H652" s="130">
        <v>3</v>
      </c>
      <c r="I652" s="133" t="s">
        <v>302</v>
      </c>
    </row>
    <row r="653" spans="2:9" x14ac:dyDescent="0.25">
      <c r="B653" s="130">
        <v>647</v>
      </c>
      <c r="C653" s="131" t="s">
        <v>1014</v>
      </c>
      <c r="D653" s="130">
        <v>2</v>
      </c>
      <c r="E653" s="130">
        <v>2</v>
      </c>
      <c r="F653" s="130">
        <v>8</v>
      </c>
      <c r="G653" s="132">
        <v>7616.16</v>
      </c>
      <c r="H653" s="130">
        <v>3</v>
      </c>
      <c r="I653" s="133" t="s">
        <v>302</v>
      </c>
    </row>
    <row r="654" spans="2:9" x14ac:dyDescent="0.25">
      <c r="B654" s="130">
        <v>648</v>
      </c>
      <c r="C654" s="131" t="s">
        <v>1015</v>
      </c>
      <c r="D654" s="130">
        <v>1</v>
      </c>
      <c r="E654" s="130">
        <v>1</v>
      </c>
      <c r="F654" s="130">
        <v>2</v>
      </c>
      <c r="G654" s="132">
        <v>10000</v>
      </c>
      <c r="H654" s="130">
        <v>3</v>
      </c>
      <c r="I654" s="133" t="s">
        <v>302</v>
      </c>
    </row>
    <row r="655" spans="2:9" x14ac:dyDescent="0.25">
      <c r="B655" s="130">
        <v>649</v>
      </c>
      <c r="C655" s="131" t="s">
        <v>1016</v>
      </c>
      <c r="D655" s="130">
        <v>1</v>
      </c>
      <c r="E655" s="130">
        <v>1</v>
      </c>
      <c r="F655" s="130">
        <v>3</v>
      </c>
      <c r="G655" s="132">
        <v>10000</v>
      </c>
      <c r="H655" s="130">
        <v>3</v>
      </c>
      <c r="I655" s="133" t="s">
        <v>302</v>
      </c>
    </row>
    <row r="656" spans="2:9" x14ac:dyDescent="0.25">
      <c r="B656" s="130">
        <v>650</v>
      </c>
      <c r="C656" s="131" t="s">
        <v>1017</v>
      </c>
      <c r="D656" s="130">
        <v>2</v>
      </c>
      <c r="E656" s="130">
        <v>3</v>
      </c>
      <c r="F656" s="130">
        <v>4</v>
      </c>
      <c r="G656" s="132">
        <v>5012.84</v>
      </c>
      <c r="H656" s="130">
        <v>3</v>
      </c>
      <c r="I656" s="133" t="s">
        <v>302</v>
      </c>
    </row>
    <row r="657" spans="2:9" x14ac:dyDescent="0.25">
      <c r="B657" s="130">
        <v>651</v>
      </c>
      <c r="C657" s="131" t="s">
        <v>1018</v>
      </c>
      <c r="D657" s="130">
        <v>1</v>
      </c>
      <c r="E657" s="130">
        <v>1</v>
      </c>
      <c r="F657" s="130">
        <v>1</v>
      </c>
      <c r="G657" s="132">
        <v>10000</v>
      </c>
      <c r="H657" s="130">
        <v>3</v>
      </c>
      <c r="I657" s="133" t="s">
        <v>302</v>
      </c>
    </row>
    <row r="658" spans="2:9" x14ac:dyDescent="0.25">
      <c r="B658" s="130">
        <v>652</v>
      </c>
      <c r="C658" s="131" t="s">
        <v>1019</v>
      </c>
      <c r="D658" s="130">
        <v>10</v>
      </c>
      <c r="E658" s="130">
        <v>17</v>
      </c>
      <c r="F658" s="130">
        <v>17</v>
      </c>
      <c r="G658" s="132">
        <v>1397.08</v>
      </c>
      <c r="H658" s="130">
        <v>1</v>
      </c>
      <c r="I658" s="133" t="s">
        <v>302</v>
      </c>
    </row>
    <row r="659" spans="2:9" x14ac:dyDescent="0.25">
      <c r="B659" s="130">
        <v>653</v>
      </c>
      <c r="C659" s="131" t="s">
        <v>1020</v>
      </c>
      <c r="D659" s="130">
        <v>1</v>
      </c>
      <c r="E659" s="130">
        <v>1</v>
      </c>
      <c r="F659" s="130">
        <v>1</v>
      </c>
      <c r="G659" s="132">
        <v>10000</v>
      </c>
      <c r="H659" s="130">
        <v>3</v>
      </c>
      <c r="I659" s="133" t="s">
        <v>302</v>
      </c>
    </row>
    <row r="660" spans="2:9" x14ac:dyDescent="0.25">
      <c r="B660" s="130">
        <v>654</v>
      </c>
      <c r="C660" s="131" t="s">
        <v>1021</v>
      </c>
      <c r="D660" s="130">
        <v>2</v>
      </c>
      <c r="E660" s="130">
        <v>2</v>
      </c>
      <c r="F660" s="130">
        <v>5</v>
      </c>
      <c r="G660" s="132">
        <v>5590.53</v>
      </c>
      <c r="H660" s="130">
        <v>3</v>
      </c>
      <c r="I660" s="133" t="s">
        <v>302</v>
      </c>
    </row>
    <row r="661" spans="2:9" x14ac:dyDescent="0.25">
      <c r="B661" s="130">
        <v>655</v>
      </c>
      <c r="C661" s="131" t="s">
        <v>1022</v>
      </c>
      <c r="D661" s="130">
        <v>3</v>
      </c>
      <c r="E661" s="130">
        <v>3</v>
      </c>
      <c r="F661" s="130">
        <v>5</v>
      </c>
      <c r="G661" s="132">
        <v>3510.08</v>
      </c>
      <c r="H661" s="130">
        <v>3</v>
      </c>
      <c r="I661" s="133" t="s">
        <v>302</v>
      </c>
    </row>
    <row r="662" spans="2:9" x14ac:dyDescent="0.25">
      <c r="B662" s="130">
        <v>656</v>
      </c>
      <c r="C662" s="131" t="s">
        <v>1023</v>
      </c>
      <c r="D662" s="130">
        <v>8</v>
      </c>
      <c r="E662" s="130">
        <v>11</v>
      </c>
      <c r="F662" s="130">
        <v>15</v>
      </c>
      <c r="G662" s="132">
        <v>3215.83</v>
      </c>
      <c r="H662" s="130">
        <v>3</v>
      </c>
      <c r="I662" s="133" t="s">
        <v>302</v>
      </c>
    </row>
    <row r="663" spans="2:9" x14ac:dyDescent="0.25">
      <c r="B663" s="130">
        <v>657</v>
      </c>
      <c r="C663" s="131" t="s">
        <v>1024</v>
      </c>
      <c r="D663" s="130">
        <v>1</v>
      </c>
      <c r="E663" s="130">
        <v>1</v>
      </c>
      <c r="F663" s="130">
        <v>3</v>
      </c>
      <c r="G663" s="132">
        <v>10000</v>
      </c>
      <c r="H663" s="130">
        <v>3</v>
      </c>
      <c r="I663" s="133" t="s">
        <v>302</v>
      </c>
    </row>
    <row r="664" spans="2:9" x14ac:dyDescent="0.25">
      <c r="B664" s="130">
        <v>658</v>
      </c>
      <c r="C664" s="131" t="s">
        <v>1025</v>
      </c>
      <c r="D664" s="130">
        <v>4</v>
      </c>
      <c r="E664" s="130">
        <v>8</v>
      </c>
      <c r="F664" s="130">
        <v>9</v>
      </c>
      <c r="G664" s="132">
        <v>3876.19</v>
      </c>
      <c r="H664" s="130">
        <v>3</v>
      </c>
      <c r="I664" s="133" t="s">
        <v>302</v>
      </c>
    </row>
    <row r="665" spans="2:9" x14ac:dyDescent="0.25">
      <c r="B665" s="130">
        <v>659</v>
      </c>
      <c r="C665" s="131" t="s">
        <v>1026</v>
      </c>
      <c r="D665" s="130">
        <v>1</v>
      </c>
      <c r="E665" s="130">
        <v>1</v>
      </c>
      <c r="F665" s="130">
        <v>2</v>
      </c>
      <c r="G665" s="132">
        <v>10000</v>
      </c>
      <c r="H665" s="130">
        <v>3</v>
      </c>
      <c r="I665" s="133" t="s">
        <v>302</v>
      </c>
    </row>
    <row r="666" spans="2:9" x14ac:dyDescent="0.25">
      <c r="B666" s="130">
        <v>660</v>
      </c>
      <c r="C666" s="131" t="s">
        <v>1027</v>
      </c>
      <c r="D666" s="130">
        <v>1</v>
      </c>
      <c r="E666" s="130">
        <v>2</v>
      </c>
      <c r="F666" s="130">
        <v>2</v>
      </c>
      <c r="G666" s="132">
        <v>10000</v>
      </c>
      <c r="H666" s="130">
        <v>3</v>
      </c>
      <c r="I666" s="133" t="s">
        <v>302</v>
      </c>
    </row>
    <row r="667" spans="2:9" x14ac:dyDescent="0.25">
      <c r="B667" s="130">
        <v>661</v>
      </c>
      <c r="C667" s="131" t="s">
        <v>1028</v>
      </c>
      <c r="D667" s="130">
        <v>2</v>
      </c>
      <c r="E667" s="130">
        <v>3</v>
      </c>
      <c r="F667" s="130">
        <v>3</v>
      </c>
      <c r="G667" s="132">
        <v>8902.41</v>
      </c>
      <c r="H667" s="130">
        <v>3</v>
      </c>
      <c r="I667" s="133" t="s">
        <v>302</v>
      </c>
    </row>
    <row r="668" spans="2:9" x14ac:dyDescent="0.25">
      <c r="B668" s="130">
        <v>662</v>
      </c>
      <c r="C668" s="131" t="s">
        <v>1029</v>
      </c>
      <c r="D668" s="130">
        <v>1</v>
      </c>
      <c r="E668" s="130">
        <v>1</v>
      </c>
      <c r="F668" s="130">
        <v>1</v>
      </c>
      <c r="G668" s="132">
        <v>10000</v>
      </c>
      <c r="H668" s="130">
        <v>3</v>
      </c>
      <c r="I668" s="133" t="s">
        <v>302</v>
      </c>
    </row>
    <row r="669" spans="2:9" x14ac:dyDescent="0.25">
      <c r="B669" s="130">
        <v>663</v>
      </c>
      <c r="C669" s="131" t="s">
        <v>1030</v>
      </c>
      <c r="D669" s="130">
        <v>1</v>
      </c>
      <c r="E669" s="130">
        <v>1</v>
      </c>
      <c r="F669" s="130">
        <v>2</v>
      </c>
      <c r="G669" s="132">
        <v>10000</v>
      </c>
      <c r="H669" s="130">
        <v>3</v>
      </c>
      <c r="I669" s="133" t="s">
        <v>302</v>
      </c>
    </row>
    <row r="670" spans="2:9" x14ac:dyDescent="0.25">
      <c r="B670" s="130">
        <v>664</v>
      </c>
      <c r="C670" s="131" t="s">
        <v>1031</v>
      </c>
      <c r="D670" s="130">
        <v>1</v>
      </c>
      <c r="E670" s="130">
        <v>1</v>
      </c>
      <c r="F670" s="130">
        <v>1</v>
      </c>
      <c r="G670" s="132">
        <v>10000</v>
      </c>
      <c r="H670" s="130">
        <v>3</v>
      </c>
      <c r="I670" s="133" t="s">
        <v>302</v>
      </c>
    </row>
    <row r="671" spans="2:9" ht="75" x14ac:dyDescent="0.25">
      <c r="B671" s="130">
        <v>665</v>
      </c>
      <c r="C671" s="131" t="s">
        <v>1032</v>
      </c>
      <c r="D671" s="130">
        <v>1</v>
      </c>
      <c r="E671" s="130">
        <v>1</v>
      </c>
      <c r="F671" s="130">
        <v>1</v>
      </c>
      <c r="G671" s="132">
        <v>10000</v>
      </c>
      <c r="H671" s="130">
        <v>3</v>
      </c>
      <c r="I671" s="133" t="s">
        <v>302</v>
      </c>
    </row>
    <row r="672" spans="2:9" ht="30" x14ac:dyDescent="0.25">
      <c r="B672" s="130">
        <v>666</v>
      </c>
      <c r="C672" s="131" t="s">
        <v>1033</v>
      </c>
      <c r="D672" s="130">
        <v>2</v>
      </c>
      <c r="E672" s="130">
        <v>2</v>
      </c>
      <c r="F672" s="130">
        <v>5</v>
      </c>
      <c r="G672" s="132">
        <v>7544.77</v>
      </c>
      <c r="H672" s="130">
        <v>3</v>
      </c>
      <c r="I672" s="133" t="s">
        <v>302</v>
      </c>
    </row>
    <row r="673" spans="2:9" x14ac:dyDescent="0.25">
      <c r="B673" s="130">
        <v>667</v>
      </c>
      <c r="C673" s="131" t="s">
        <v>1034</v>
      </c>
      <c r="D673" s="130">
        <v>2</v>
      </c>
      <c r="E673" s="130">
        <v>2</v>
      </c>
      <c r="F673" s="130">
        <v>3</v>
      </c>
      <c r="G673" s="132">
        <v>6727.78</v>
      </c>
      <c r="H673" s="130">
        <v>3</v>
      </c>
      <c r="I673" s="133" t="s">
        <v>302</v>
      </c>
    </row>
    <row r="674" spans="2:9" x14ac:dyDescent="0.25">
      <c r="B674" s="130">
        <v>668</v>
      </c>
      <c r="C674" s="131" t="s">
        <v>1035</v>
      </c>
      <c r="D674" s="130">
        <v>1</v>
      </c>
      <c r="E674" s="130">
        <v>1</v>
      </c>
      <c r="F674" s="130">
        <v>2</v>
      </c>
      <c r="G674" s="132">
        <v>10000</v>
      </c>
      <c r="H674" s="130">
        <v>3</v>
      </c>
      <c r="I674" s="133" t="s">
        <v>302</v>
      </c>
    </row>
    <row r="675" spans="2:9" x14ac:dyDescent="0.25">
      <c r="B675" s="130">
        <v>669</v>
      </c>
      <c r="C675" s="131" t="s">
        <v>1036</v>
      </c>
      <c r="D675" s="130">
        <v>2</v>
      </c>
      <c r="E675" s="130">
        <v>2</v>
      </c>
      <c r="F675" s="130">
        <v>4</v>
      </c>
      <c r="G675" s="132">
        <v>5002.33</v>
      </c>
      <c r="H675" s="130">
        <v>3</v>
      </c>
      <c r="I675" s="133" t="s">
        <v>302</v>
      </c>
    </row>
    <row r="676" spans="2:9" x14ac:dyDescent="0.25">
      <c r="B676" s="130">
        <v>670</v>
      </c>
      <c r="C676" s="131" t="s">
        <v>1037</v>
      </c>
      <c r="D676" s="130">
        <v>1</v>
      </c>
      <c r="E676" s="130">
        <v>1</v>
      </c>
      <c r="F676" s="130">
        <v>1</v>
      </c>
      <c r="G676" s="132">
        <v>10000</v>
      </c>
      <c r="H676" s="130">
        <v>3</v>
      </c>
      <c r="I676" s="133" t="s">
        <v>302</v>
      </c>
    </row>
    <row r="677" spans="2:9" x14ac:dyDescent="0.25">
      <c r="B677" s="130">
        <v>671</v>
      </c>
      <c r="C677" s="131" t="s">
        <v>1038</v>
      </c>
      <c r="D677" s="130">
        <v>1</v>
      </c>
      <c r="E677" s="130">
        <v>1</v>
      </c>
      <c r="F677" s="130">
        <v>1</v>
      </c>
      <c r="G677" s="132">
        <v>10000</v>
      </c>
      <c r="H677" s="130">
        <v>3</v>
      </c>
      <c r="I677" s="133" t="s">
        <v>302</v>
      </c>
    </row>
    <row r="678" spans="2:9" x14ac:dyDescent="0.25">
      <c r="B678" s="130">
        <v>672</v>
      </c>
      <c r="C678" s="131" t="s">
        <v>1039</v>
      </c>
      <c r="D678" s="130">
        <v>1</v>
      </c>
      <c r="E678" s="130">
        <v>1</v>
      </c>
      <c r="F678" s="130">
        <v>2</v>
      </c>
      <c r="G678" s="132">
        <v>10000</v>
      </c>
      <c r="H678" s="130">
        <v>3</v>
      </c>
      <c r="I678" s="133" t="s">
        <v>302</v>
      </c>
    </row>
    <row r="679" spans="2:9" x14ac:dyDescent="0.25">
      <c r="B679" s="130">
        <v>673</v>
      </c>
      <c r="C679" s="131" t="s">
        <v>1040</v>
      </c>
      <c r="D679" s="130">
        <v>1</v>
      </c>
      <c r="E679" s="130">
        <v>1</v>
      </c>
      <c r="F679" s="130">
        <v>4</v>
      </c>
      <c r="G679" s="132">
        <v>10000</v>
      </c>
      <c r="H679" s="130">
        <v>3</v>
      </c>
      <c r="I679" s="133" t="s">
        <v>302</v>
      </c>
    </row>
    <row r="680" spans="2:9" x14ac:dyDescent="0.25">
      <c r="B680" s="130">
        <v>674</v>
      </c>
      <c r="C680" s="131" t="s">
        <v>1041</v>
      </c>
      <c r="D680" s="130">
        <v>1</v>
      </c>
      <c r="E680" s="130">
        <v>1</v>
      </c>
      <c r="F680" s="130">
        <v>1</v>
      </c>
      <c r="G680" s="132">
        <v>10000</v>
      </c>
      <c r="H680" s="130">
        <v>3</v>
      </c>
      <c r="I680" s="133" t="s">
        <v>302</v>
      </c>
    </row>
    <row r="681" spans="2:9" x14ac:dyDescent="0.25">
      <c r="B681" s="130">
        <v>675</v>
      </c>
      <c r="C681" s="131" t="s">
        <v>1042</v>
      </c>
      <c r="D681" s="130">
        <v>3</v>
      </c>
      <c r="E681" s="130">
        <v>3</v>
      </c>
      <c r="F681" s="130">
        <v>3</v>
      </c>
      <c r="G681" s="132">
        <v>4087.45</v>
      </c>
      <c r="H681" s="130">
        <v>3</v>
      </c>
      <c r="I681" s="133" t="s">
        <v>302</v>
      </c>
    </row>
    <row r="682" spans="2:9" x14ac:dyDescent="0.25">
      <c r="B682" s="130">
        <v>676</v>
      </c>
      <c r="C682" s="131" t="s">
        <v>1043</v>
      </c>
      <c r="D682" s="130">
        <v>1</v>
      </c>
      <c r="E682" s="130">
        <v>2</v>
      </c>
      <c r="F682" s="130">
        <v>2</v>
      </c>
      <c r="G682" s="132">
        <v>10000</v>
      </c>
      <c r="H682" s="130">
        <v>3</v>
      </c>
      <c r="I682" s="133" t="s">
        <v>302</v>
      </c>
    </row>
    <row r="683" spans="2:9" x14ac:dyDescent="0.25">
      <c r="B683" s="130">
        <v>677</v>
      </c>
      <c r="C683" s="131" t="s">
        <v>1044</v>
      </c>
      <c r="D683" s="130">
        <v>1</v>
      </c>
      <c r="E683" s="130">
        <v>1</v>
      </c>
      <c r="F683" s="130">
        <v>2</v>
      </c>
      <c r="G683" s="132">
        <v>10000</v>
      </c>
      <c r="H683" s="130">
        <v>3</v>
      </c>
      <c r="I683" s="133" t="s">
        <v>302</v>
      </c>
    </row>
    <row r="684" spans="2:9" x14ac:dyDescent="0.25">
      <c r="B684" s="130">
        <v>678</v>
      </c>
      <c r="C684" s="131" t="s">
        <v>1045</v>
      </c>
      <c r="D684" s="130">
        <v>9</v>
      </c>
      <c r="E684" s="130">
        <v>9</v>
      </c>
      <c r="F684" s="130">
        <v>22</v>
      </c>
      <c r="G684" s="132">
        <v>2765.54</v>
      </c>
      <c r="H684" s="130">
        <v>3</v>
      </c>
      <c r="I684" s="133" t="s">
        <v>302</v>
      </c>
    </row>
    <row r="685" spans="2:9" ht="30" x14ac:dyDescent="0.25">
      <c r="B685" s="130">
        <v>679</v>
      </c>
      <c r="C685" s="131" t="s">
        <v>1046</v>
      </c>
      <c r="D685" s="130">
        <v>1</v>
      </c>
      <c r="E685" s="130">
        <v>1</v>
      </c>
      <c r="F685" s="130">
        <v>2</v>
      </c>
      <c r="G685" s="132">
        <v>10000</v>
      </c>
      <c r="H685" s="130">
        <v>3</v>
      </c>
      <c r="I685" s="133" t="s">
        <v>302</v>
      </c>
    </row>
    <row r="686" spans="2:9" x14ac:dyDescent="0.25">
      <c r="B686" s="130">
        <v>680</v>
      </c>
      <c r="C686" s="131" t="s">
        <v>1047</v>
      </c>
      <c r="D686" s="130">
        <v>2</v>
      </c>
      <c r="E686" s="130">
        <v>2</v>
      </c>
      <c r="F686" s="130">
        <v>6</v>
      </c>
      <c r="G686" s="132">
        <v>5798.9</v>
      </c>
      <c r="H686" s="130">
        <v>3</v>
      </c>
      <c r="I686" s="133" t="s">
        <v>302</v>
      </c>
    </row>
    <row r="687" spans="2:9" x14ac:dyDescent="0.25">
      <c r="B687" s="130">
        <v>681</v>
      </c>
      <c r="C687" s="131" t="s">
        <v>1048</v>
      </c>
      <c r="D687" s="130">
        <v>1</v>
      </c>
      <c r="E687" s="130">
        <v>1</v>
      </c>
      <c r="F687" s="130">
        <v>3</v>
      </c>
      <c r="G687" s="132">
        <v>10000</v>
      </c>
      <c r="H687" s="130">
        <v>3</v>
      </c>
      <c r="I687" s="133" t="s">
        <v>302</v>
      </c>
    </row>
    <row r="688" spans="2:9" x14ac:dyDescent="0.25">
      <c r="B688" s="130">
        <v>682</v>
      </c>
      <c r="C688" s="131" t="s">
        <v>1049</v>
      </c>
      <c r="D688" s="130">
        <v>1</v>
      </c>
      <c r="E688" s="130">
        <v>1</v>
      </c>
      <c r="F688" s="130">
        <v>4</v>
      </c>
      <c r="G688" s="132">
        <v>10000</v>
      </c>
      <c r="H688" s="130">
        <v>3</v>
      </c>
      <c r="I688" s="133" t="s">
        <v>302</v>
      </c>
    </row>
    <row r="689" spans="2:9" x14ac:dyDescent="0.25">
      <c r="B689" s="130">
        <v>683</v>
      </c>
      <c r="C689" s="131" t="s">
        <v>1050</v>
      </c>
      <c r="D689" s="130">
        <v>2</v>
      </c>
      <c r="E689" s="130">
        <v>2</v>
      </c>
      <c r="F689" s="130">
        <v>4</v>
      </c>
      <c r="G689" s="132">
        <v>5046.92</v>
      </c>
      <c r="H689" s="130">
        <v>3</v>
      </c>
      <c r="I689" s="133" t="s">
        <v>302</v>
      </c>
    </row>
    <row r="690" spans="2:9" x14ac:dyDescent="0.25">
      <c r="B690" s="130">
        <v>684</v>
      </c>
      <c r="C690" s="131" t="s">
        <v>1051</v>
      </c>
      <c r="D690" s="130">
        <v>5</v>
      </c>
      <c r="E690" s="130">
        <v>6</v>
      </c>
      <c r="F690" s="130">
        <v>10</v>
      </c>
      <c r="G690" s="132">
        <v>4189.84</v>
      </c>
      <c r="H690" s="130">
        <v>3</v>
      </c>
      <c r="I690" s="133" t="s">
        <v>302</v>
      </c>
    </row>
    <row r="691" spans="2:9" ht="30" x14ac:dyDescent="0.25">
      <c r="B691" s="130">
        <v>685</v>
      </c>
      <c r="C691" s="131" t="s">
        <v>1052</v>
      </c>
      <c r="D691" s="130">
        <v>4</v>
      </c>
      <c r="E691" s="130">
        <v>5</v>
      </c>
      <c r="F691" s="130">
        <v>18</v>
      </c>
      <c r="G691" s="132">
        <v>7307.15</v>
      </c>
      <c r="H691" s="130">
        <v>3</v>
      </c>
      <c r="I691" s="133" t="s">
        <v>302</v>
      </c>
    </row>
    <row r="692" spans="2:9" x14ac:dyDescent="0.25">
      <c r="B692" s="130">
        <v>686</v>
      </c>
      <c r="C692" s="131" t="s">
        <v>1053</v>
      </c>
      <c r="D692" s="130">
        <v>1</v>
      </c>
      <c r="E692" s="130">
        <v>1</v>
      </c>
      <c r="F692" s="130">
        <v>5</v>
      </c>
      <c r="G692" s="132">
        <v>10000</v>
      </c>
      <c r="H692" s="130">
        <v>3</v>
      </c>
      <c r="I692" s="133" t="s">
        <v>302</v>
      </c>
    </row>
    <row r="693" spans="2:9" ht="30" x14ac:dyDescent="0.25">
      <c r="B693" s="130">
        <v>687</v>
      </c>
      <c r="C693" s="131" t="s">
        <v>1054</v>
      </c>
      <c r="D693" s="130">
        <v>2</v>
      </c>
      <c r="E693" s="130">
        <v>2</v>
      </c>
      <c r="F693" s="130">
        <v>2</v>
      </c>
      <c r="G693" s="132">
        <v>5345.52</v>
      </c>
      <c r="H693" s="130">
        <v>3</v>
      </c>
      <c r="I693" s="133" t="s">
        <v>302</v>
      </c>
    </row>
    <row r="694" spans="2:9" x14ac:dyDescent="0.25">
      <c r="B694" s="130">
        <v>688</v>
      </c>
      <c r="C694" s="131" t="s">
        <v>1055</v>
      </c>
      <c r="D694" s="130">
        <v>1</v>
      </c>
      <c r="E694" s="130">
        <v>1</v>
      </c>
      <c r="F694" s="130">
        <v>1</v>
      </c>
      <c r="G694" s="132">
        <v>10000</v>
      </c>
      <c r="H694" s="130">
        <v>3</v>
      </c>
      <c r="I694" s="133" t="s">
        <v>302</v>
      </c>
    </row>
    <row r="695" spans="2:9" x14ac:dyDescent="0.25">
      <c r="B695" s="130">
        <v>689</v>
      </c>
      <c r="C695" s="131" t="s">
        <v>1056</v>
      </c>
      <c r="D695" s="130">
        <v>1</v>
      </c>
      <c r="E695" s="130">
        <v>1</v>
      </c>
      <c r="F695" s="130">
        <v>4</v>
      </c>
      <c r="G695" s="132">
        <v>10000</v>
      </c>
      <c r="H695" s="130">
        <v>3</v>
      </c>
      <c r="I695" s="133" t="s">
        <v>302</v>
      </c>
    </row>
    <row r="696" spans="2:9" x14ac:dyDescent="0.25">
      <c r="B696" s="130">
        <v>690</v>
      </c>
      <c r="C696" s="131" t="s">
        <v>1057</v>
      </c>
      <c r="D696" s="130">
        <v>1</v>
      </c>
      <c r="E696" s="130">
        <v>1</v>
      </c>
      <c r="F696" s="130">
        <v>2</v>
      </c>
      <c r="G696" s="132">
        <v>10000</v>
      </c>
      <c r="H696" s="130">
        <v>3</v>
      </c>
      <c r="I696" s="133" t="s">
        <v>302</v>
      </c>
    </row>
    <row r="697" spans="2:9" x14ac:dyDescent="0.25">
      <c r="B697" s="130">
        <v>691</v>
      </c>
      <c r="C697" s="131" t="s">
        <v>1058</v>
      </c>
      <c r="D697" s="130">
        <v>1</v>
      </c>
      <c r="E697" s="130">
        <v>1</v>
      </c>
      <c r="F697" s="130">
        <v>2</v>
      </c>
      <c r="G697" s="132">
        <v>10000</v>
      </c>
      <c r="H697" s="130">
        <v>3</v>
      </c>
      <c r="I697" s="133" t="s">
        <v>302</v>
      </c>
    </row>
    <row r="698" spans="2:9" x14ac:dyDescent="0.25">
      <c r="B698" s="130">
        <v>692</v>
      </c>
      <c r="C698" s="131" t="s">
        <v>1059</v>
      </c>
      <c r="D698" s="130">
        <v>5</v>
      </c>
      <c r="E698" s="130">
        <v>6</v>
      </c>
      <c r="F698" s="130">
        <v>9</v>
      </c>
      <c r="G698" s="132">
        <v>3109.91</v>
      </c>
      <c r="H698" s="130">
        <v>3</v>
      </c>
      <c r="I698" s="133" t="s">
        <v>302</v>
      </c>
    </row>
    <row r="699" spans="2:9" x14ac:dyDescent="0.25">
      <c r="B699" s="130">
        <v>693</v>
      </c>
      <c r="C699" s="131" t="s">
        <v>1060</v>
      </c>
      <c r="D699" s="130">
        <v>2</v>
      </c>
      <c r="E699" s="130">
        <v>3</v>
      </c>
      <c r="F699" s="130">
        <v>5</v>
      </c>
      <c r="G699" s="132">
        <v>6249.61</v>
      </c>
      <c r="H699" s="130">
        <v>3</v>
      </c>
      <c r="I699" s="133" t="s">
        <v>302</v>
      </c>
    </row>
    <row r="700" spans="2:9" x14ac:dyDescent="0.25">
      <c r="B700" s="130">
        <v>694</v>
      </c>
      <c r="C700" s="131" t="s">
        <v>1061</v>
      </c>
      <c r="D700" s="130">
        <v>14</v>
      </c>
      <c r="E700" s="130">
        <v>18</v>
      </c>
      <c r="F700" s="130">
        <v>20</v>
      </c>
      <c r="G700" s="132">
        <v>1693.27</v>
      </c>
      <c r="H700" s="130">
        <v>2</v>
      </c>
      <c r="I700" s="133" t="s">
        <v>302</v>
      </c>
    </row>
    <row r="701" spans="2:9" x14ac:dyDescent="0.25">
      <c r="B701" s="130">
        <v>695</v>
      </c>
      <c r="C701" s="131" t="s">
        <v>1062</v>
      </c>
      <c r="D701" s="130">
        <v>3</v>
      </c>
      <c r="E701" s="130">
        <v>3</v>
      </c>
      <c r="F701" s="130">
        <v>7</v>
      </c>
      <c r="G701" s="132">
        <v>6398.54</v>
      </c>
      <c r="H701" s="130">
        <v>3</v>
      </c>
      <c r="I701" s="133" t="s">
        <v>302</v>
      </c>
    </row>
    <row r="702" spans="2:9" x14ac:dyDescent="0.25">
      <c r="B702" s="130">
        <v>696</v>
      </c>
      <c r="C702" s="131" t="s">
        <v>1063</v>
      </c>
      <c r="D702" s="130">
        <v>1</v>
      </c>
      <c r="E702" s="130">
        <v>1</v>
      </c>
      <c r="F702" s="130">
        <v>2</v>
      </c>
      <c r="G702" s="132">
        <v>10000</v>
      </c>
      <c r="H702" s="130">
        <v>3</v>
      </c>
      <c r="I702" s="133" t="s">
        <v>302</v>
      </c>
    </row>
    <row r="703" spans="2:9" x14ac:dyDescent="0.25">
      <c r="B703" s="130">
        <v>697</v>
      </c>
      <c r="C703" s="131" t="s">
        <v>1064</v>
      </c>
      <c r="D703" s="130">
        <v>1</v>
      </c>
      <c r="E703" s="130">
        <v>1</v>
      </c>
      <c r="F703" s="130">
        <v>2</v>
      </c>
      <c r="G703" s="132">
        <v>10000</v>
      </c>
      <c r="H703" s="130">
        <v>3</v>
      </c>
      <c r="I703" s="133" t="s">
        <v>302</v>
      </c>
    </row>
    <row r="704" spans="2:9" x14ac:dyDescent="0.25">
      <c r="B704" s="130">
        <v>698</v>
      </c>
      <c r="C704" s="131" t="s">
        <v>1065</v>
      </c>
      <c r="D704" s="130">
        <v>2</v>
      </c>
      <c r="E704" s="130">
        <v>3</v>
      </c>
      <c r="F704" s="130">
        <v>6</v>
      </c>
      <c r="G704" s="132">
        <v>6958.59</v>
      </c>
      <c r="H704" s="130">
        <v>3</v>
      </c>
      <c r="I704" s="133" t="s">
        <v>302</v>
      </c>
    </row>
    <row r="705" spans="2:9" x14ac:dyDescent="0.25">
      <c r="B705" s="130">
        <v>699</v>
      </c>
      <c r="C705" s="131" t="s">
        <v>1066</v>
      </c>
      <c r="D705" s="130">
        <v>1</v>
      </c>
      <c r="E705" s="130">
        <v>1</v>
      </c>
      <c r="F705" s="130">
        <v>2</v>
      </c>
      <c r="G705" s="132">
        <v>10000</v>
      </c>
      <c r="H705" s="130">
        <v>3</v>
      </c>
      <c r="I705" s="133" t="s">
        <v>302</v>
      </c>
    </row>
    <row r="706" spans="2:9" x14ac:dyDescent="0.25">
      <c r="B706" s="130">
        <v>700</v>
      </c>
      <c r="C706" s="131" t="s">
        <v>1067</v>
      </c>
      <c r="D706" s="130">
        <v>2</v>
      </c>
      <c r="E706" s="130">
        <v>2</v>
      </c>
      <c r="F706" s="130">
        <v>8</v>
      </c>
      <c r="G706" s="132">
        <v>6014.15</v>
      </c>
      <c r="H706" s="130">
        <v>3</v>
      </c>
      <c r="I706" s="133" t="s">
        <v>302</v>
      </c>
    </row>
    <row r="707" spans="2:9" ht="30" x14ac:dyDescent="0.25">
      <c r="B707" s="130">
        <v>701</v>
      </c>
      <c r="C707" s="131" t="s">
        <v>1068</v>
      </c>
      <c r="D707" s="130">
        <v>2</v>
      </c>
      <c r="E707" s="130">
        <v>2</v>
      </c>
      <c r="F707" s="130">
        <v>4</v>
      </c>
      <c r="G707" s="132">
        <v>9875.0499999999993</v>
      </c>
      <c r="H707" s="130">
        <v>3</v>
      </c>
      <c r="I707" s="133" t="s">
        <v>302</v>
      </c>
    </row>
    <row r="708" spans="2:9" x14ac:dyDescent="0.25">
      <c r="B708" s="130">
        <v>702</v>
      </c>
      <c r="C708" s="131" t="s">
        <v>1069</v>
      </c>
      <c r="D708" s="130">
        <v>1</v>
      </c>
      <c r="E708" s="130">
        <v>2</v>
      </c>
      <c r="F708" s="130">
        <v>6</v>
      </c>
      <c r="G708" s="132">
        <v>10000</v>
      </c>
      <c r="H708" s="130">
        <v>3</v>
      </c>
      <c r="I708" s="133" t="s">
        <v>302</v>
      </c>
    </row>
    <row r="709" spans="2:9" x14ac:dyDescent="0.25">
      <c r="B709" s="130">
        <v>703</v>
      </c>
      <c r="C709" s="131" t="s">
        <v>1070</v>
      </c>
      <c r="D709" s="130">
        <v>1</v>
      </c>
      <c r="E709" s="130">
        <v>1</v>
      </c>
      <c r="F709" s="130">
        <v>4</v>
      </c>
      <c r="G709" s="132">
        <v>10000</v>
      </c>
      <c r="H709" s="130">
        <v>3</v>
      </c>
      <c r="I709" s="133" t="s">
        <v>302</v>
      </c>
    </row>
    <row r="710" spans="2:9" x14ac:dyDescent="0.25">
      <c r="B710" s="130">
        <v>704</v>
      </c>
      <c r="C710" s="131" t="s">
        <v>1071</v>
      </c>
      <c r="D710" s="130">
        <v>1</v>
      </c>
      <c r="E710" s="130">
        <v>1</v>
      </c>
      <c r="F710" s="130">
        <v>2</v>
      </c>
      <c r="G710" s="132">
        <v>10000</v>
      </c>
      <c r="H710" s="130">
        <v>3</v>
      </c>
      <c r="I710" s="133" t="s">
        <v>302</v>
      </c>
    </row>
    <row r="711" spans="2:9" x14ac:dyDescent="0.25">
      <c r="B711" s="130">
        <v>705</v>
      </c>
      <c r="C711" s="131" t="s">
        <v>1072</v>
      </c>
      <c r="D711" s="130">
        <v>1</v>
      </c>
      <c r="E711" s="130">
        <v>1</v>
      </c>
      <c r="F711" s="130">
        <v>1</v>
      </c>
      <c r="G711" s="132">
        <v>10000</v>
      </c>
      <c r="H711" s="130">
        <v>3</v>
      </c>
      <c r="I711" s="133" t="s">
        <v>302</v>
      </c>
    </row>
    <row r="712" spans="2:9" x14ac:dyDescent="0.25">
      <c r="B712" s="130">
        <v>706</v>
      </c>
      <c r="C712" s="131" t="s">
        <v>1073</v>
      </c>
      <c r="D712" s="130">
        <v>2</v>
      </c>
      <c r="E712" s="130">
        <v>2</v>
      </c>
      <c r="F712" s="130">
        <v>5</v>
      </c>
      <c r="G712" s="132">
        <v>6461.38</v>
      </c>
      <c r="H712" s="130">
        <v>3</v>
      </c>
      <c r="I712" s="133" t="s">
        <v>302</v>
      </c>
    </row>
    <row r="713" spans="2:9" x14ac:dyDescent="0.25">
      <c r="B713" s="130">
        <v>707</v>
      </c>
      <c r="C713" s="131" t="s">
        <v>1074</v>
      </c>
      <c r="D713" s="130">
        <v>1</v>
      </c>
      <c r="E713" s="130">
        <v>1</v>
      </c>
      <c r="F713" s="130">
        <v>3</v>
      </c>
      <c r="G713" s="132">
        <v>10000</v>
      </c>
      <c r="H713" s="130">
        <v>3</v>
      </c>
      <c r="I713" s="133" t="s">
        <v>302</v>
      </c>
    </row>
    <row r="714" spans="2:9" x14ac:dyDescent="0.25">
      <c r="B714" s="130">
        <v>708</v>
      </c>
      <c r="C714" s="131" t="s">
        <v>1075</v>
      </c>
      <c r="D714" s="130">
        <v>2</v>
      </c>
      <c r="E714" s="130">
        <v>2</v>
      </c>
      <c r="F714" s="130">
        <v>4</v>
      </c>
      <c r="G714" s="132">
        <v>6535.65</v>
      </c>
      <c r="H714" s="130">
        <v>3</v>
      </c>
      <c r="I714" s="133" t="s">
        <v>302</v>
      </c>
    </row>
    <row r="715" spans="2:9" x14ac:dyDescent="0.25">
      <c r="B715" s="130">
        <v>709</v>
      </c>
      <c r="C715" s="131" t="s">
        <v>1076</v>
      </c>
      <c r="D715" s="130">
        <v>1</v>
      </c>
      <c r="E715" s="130">
        <v>1</v>
      </c>
      <c r="F715" s="130">
        <v>1</v>
      </c>
      <c r="G715" s="132">
        <v>10000</v>
      </c>
      <c r="H715" s="130">
        <v>3</v>
      </c>
      <c r="I715" s="133" t="s">
        <v>302</v>
      </c>
    </row>
    <row r="716" spans="2:9" ht="30" x14ac:dyDescent="0.25">
      <c r="B716" s="130">
        <v>710</v>
      </c>
      <c r="C716" s="131" t="s">
        <v>1077</v>
      </c>
      <c r="D716" s="130">
        <v>1</v>
      </c>
      <c r="E716" s="130">
        <v>1</v>
      </c>
      <c r="F716" s="130">
        <v>1</v>
      </c>
      <c r="G716" s="132">
        <v>10000</v>
      </c>
      <c r="H716" s="130">
        <v>3</v>
      </c>
      <c r="I716" s="133" t="s">
        <v>302</v>
      </c>
    </row>
    <row r="717" spans="2:9" x14ac:dyDescent="0.25">
      <c r="B717" s="130">
        <v>711</v>
      </c>
      <c r="C717" s="131" t="s">
        <v>1078</v>
      </c>
      <c r="D717" s="130">
        <v>2</v>
      </c>
      <c r="E717" s="130">
        <v>2</v>
      </c>
      <c r="F717" s="130">
        <v>2</v>
      </c>
      <c r="G717" s="132">
        <v>9994.0499999999993</v>
      </c>
      <c r="H717" s="130">
        <v>3</v>
      </c>
      <c r="I717" s="133" t="s">
        <v>302</v>
      </c>
    </row>
    <row r="718" spans="2:9" x14ac:dyDescent="0.25">
      <c r="B718" s="130">
        <v>712</v>
      </c>
      <c r="C718" s="131" t="s">
        <v>1079</v>
      </c>
      <c r="D718" s="130">
        <v>1</v>
      </c>
      <c r="E718" s="130">
        <v>1</v>
      </c>
      <c r="F718" s="130">
        <v>3</v>
      </c>
      <c r="G718" s="132">
        <v>10000</v>
      </c>
      <c r="H718" s="130">
        <v>3</v>
      </c>
      <c r="I718" s="133" t="s">
        <v>302</v>
      </c>
    </row>
    <row r="719" spans="2:9" ht="45" x14ac:dyDescent="0.25">
      <c r="B719" s="130">
        <v>713</v>
      </c>
      <c r="C719" s="131" t="s">
        <v>1080</v>
      </c>
      <c r="D719" s="130">
        <v>1</v>
      </c>
      <c r="E719" s="130">
        <v>1</v>
      </c>
      <c r="F719" s="130">
        <v>1</v>
      </c>
      <c r="G719" s="132">
        <v>10000</v>
      </c>
      <c r="H719" s="130">
        <v>3</v>
      </c>
      <c r="I719" s="133" t="s">
        <v>302</v>
      </c>
    </row>
    <row r="720" spans="2:9" x14ac:dyDescent="0.25">
      <c r="B720" s="130">
        <v>714</v>
      </c>
      <c r="C720" s="131" t="s">
        <v>1081</v>
      </c>
      <c r="D720" s="130">
        <v>2</v>
      </c>
      <c r="E720" s="130">
        <v>2</v>
      </c>
      <c r="F720" s="130">
        <v>3</v>
      </c>
      <c r="G720" s="132">
        <v>5427.84</v>
      </c>
      <c r="H720" s="130">
        <v>3</v>
      </c>
      <c r="I720" s="133" t="s">
        <v>302</v>
      </c>
    </row>
    <row r="721" spans="2:9" x14ac:dyDescent="0.25">
      <c r="B721" s="130">
        <v>715</v>
      </c>
      <c r="C721" s="131" t="s">
        <v>1082</v>
      </c>
      <c r="D721" s="130">
        <v>6</v>
      </c>
      <c r="E721" s="130">
        <v>9</v>
      </c>
      <c r="F721" s="130">
        <v>9</v>
      </c>
      <c r="G721" s="132">
        <v>2539</v>
      </c>
      <c r="H721" s="130">
        <v>3</v>
      </c>
      <c r="I721" s="133" t="s">
        <v>302</v>
      </c>
    </row>
    <row r="722" spans="2:9" x14ac:dyDescent="0.25">
      <c r="B722" s="130">
        <v>716</v>
      </c>
      <c r="C722" s="131" t="s">
        <v>1083</v>
      </c>
      <c r="D722" s="130">
        <v>8</v>
      </c>
      <c r="E722" s="130">
        <v>8</v>
      </c>
      <c r="F722" s="130">
        <v>22</v>
      </c>
      <c r="G722" s="132">
        <v>1581.88</v>
      </c>
      <c r="H722" s="130">
        <v>2</v>
      </c>
      <c r="I722" s="133" t="s">
        <v>302</v>
      </c>
    </row>
    <row r="723" spans="2:9" x14ac:dyDescent="0.25">
      <c r="B723" s="130">
        <v>717</v>
      </c>
      <c r="C723" s="131" t="s">
        <v>1084</v>
      </c>
      <c r="D723" s="130">
        <v>1</v>
      </c>
      <c r="E723" s="130">
        <v>1</v>
      </c>
      <c r="F723" s="130">
        <v>2</v>
      </c>
      <c r="G723" s="132">
        <v>10000</v>
      </c>
      <c r="H723" s="130">
        <v>3</v>
      </c>
      <c r="I723" s="133" t="s">
        <v>302</v>
      </c>
    </row>
    <row r="724" spans="2:9" x14ac:dyDescent="0.25">
      <c r="B724" s="130">
        <v>718</v>
      </c>
      <c r="C724" s="131" t="s">
        <v>1085</v>
      </c>
      <c r="D724" s="130">
        <v>1</v>
      </c>
      <c r="E724" s="130">
        <v>1</v>
      </c>
      <c r="F724" s="130">
        <v>1</v>
      </c>
      <c r="G724" s="132">
        <v>10000</v>
      </c>
      <c r="H724" s="130">
        <v>3</v>
      </c>
      <c r="I724" s="133" t="s">
        <v>302</v>
      </c>
    </row>
    <row r="725" spans="2:9" x14ac:dyDescent="0.25">
      <c r="B725" s="130">
        <v>719</v>
      </c>
      <c r="C725" s="131" t="s">
        <v>1086</v>
      </c>
      <c r="D725" s="130">
        <v>1</v>
      </c>
      <c r="E725" s="130">
        <v>1</v>
      </c>
      <c r="F725" s="130">
        <v>2</v>
      </c>
      <c r="G725" s="132">
        <v>10000</v>
      </c>
      <c r="H725" s="130">
        <v>3</v>
      </c>
      <c r="I725" s="133" t="s">
        <v>302</v>
      </c>
    </row>
    <row r="726" spans="2:9" x14ac:dyDescent="0.25">
      <c r="B726" s="130">
        <v>720</v>
      </c>
      <c r="C726" s="131" t="s">
        <v>1087</v>
      </c>
      <c r="D726" s="130">
        <v>11</v>
      </c>
      <c r="E726" s="130">
        <v>16</v>
      </c>
      <c r="F726" s="130">
        <v>27</v>
      </c>
      <c r="G726" s="132">
        <v>2297.7600000000002</v>
      </c>
      <c r="H726" s="130">
        <v>2</v>
      </c>
      <c r="I726" s="133" t="s">
        <v>302</v>
      </c>
    </row>
    <row r="727" spans="2:9" x14ac:dyDescent="0.25">
      <c r="B727" s="130">
        <v>721</v>
      </c>
      <c r="C727" s="131" t="s">
        <v>1088</v>
      </c>
      <c r="D727" s="130">
        <v>1</v>
      </c>
      <c r="E727" s="130">
        <v>1</v>
      </c>
      <c r="F727" s="130">
        <v>9</v>
      </c>
      <c r="G727" s="132">
        <v>10000</v>
      </c>
      <c r="H727" s="130">
        <v>3</v>
      </c>
      <c r="I727" s="133" t="s">
        <v>302</v>
      </c>
    </row>
    <row r="728" spans="2:9" x14ac:dyDescent="0.25">
      <c r="B728" s="130">
        <v>722</v>
      </c>
      <c r="C728" s="131" t="s">
        <v>1089</v>
      </c>
      <c r="D728" s="130">
        <v>1</v>
      </c>
      <c r="E728" s="130">
        <v>1</v>
      </c>
      <c r="F728" s="130">
        <v>1</v>
      </c>
      <c r="G728" s="132">
        <v>10000</v>
      </c>
      <c r="H728" s="130">
        <v>3</v>
      </c>
      <c r="I728" s="133" t="s">
        <v>302</v>
      </c>
    </row>
    <row r="729" spans="2:9" x14ac:dyDescent="0.25">
      <c r="B729" s="130">
        <v>723</v>
      </c>
      <c r="C729" s="131" t="s">
        <v>1090</v>
      </c>
      <c r="D729" s="130">
        <v>1</v>
      </c>
      <c r="E729" s="130">
        <v>1</v>
      </c>
      <c r="F729" s="130">
        <v>2</v>
      </c>
      <c r="G729" s="132">
        <v>10000</v>
      </c>
      <c r="H729" s="130">
        <v>3</v>
      </c>
      <c r="I729" s="133" t="s">
        <v>302</v>
      </c>
    </row>
    <row r="730" spans="2:9" x14ac:dyDescent="0.25">
      <c r="B730" s="130">
        <v>724</v>
      </c>
      <c r="C730" s="131" t="s">
        <v>1091</v>
      </c>
      <c r="D730" s="130">
        <v>1</v>
      </c>
      <c r="E730" s="130">
        <v>1</v>
      </c>
      <c r="F730" s="130">
        <v>1</v>
      </c>
      <c r="G730" s="132">
        <v>10000</v>
      </c>
      <c r="H730" s="130">
        <v>3</v>
      </c>
      <c r="I730" s="133" t="s">
        <v>302</v>
      </c>
    </row>
    <row r="731" spans="2:9" x14ac:dyDescent="0.25">
      <c r="B731" s="130">
        <v>725</v>
      </c>
      <c r="C731" s="131" t="s">
        <v>1092</v>
      </c>
      <c r="D731" s="130">
        <v>1</v>
      </c>
      <c r="E731" s="130">
        <v>1</v>
      </c>
      <c r="F731" s="130">
        <v>2</v>
      </c>
      <c r="G731" s="132">
        <v>10000</v>
      </c>
      <c r="H731" s="130">
        <v>3</v>
      </c>
      <c r="I731" s="133" t="s">
        <v>302</v>
      </c>
    </row>
    <row r="732" spans="2:9" x14ac:dyDescent="0.25">
      <c r="B732" s="130">
        <v>726</v>
      </c>
      <c r="C732" s="131" t="s">
        <v>1093</v>
      </c>
      <c r="D732" s="130">
        <v>4</v>
      </c>
      <c r="E732" s="130">
        <v>5</v>
      </c>
      <c r="F732" s="130">
        <v>8</v>
      </c>
      <c r="G732" s="132">
        <v>5194</v>
      </c>
      <c r="H732" s="130">
        <v>3</v>
      </c>
      <c r="I732" s="133" t="s">
        <v>302</v>
      </c>
    </row>
    <row r="733" spans="2:9" x14ac:dyDescent="0.25">
      <c r="B733" s="130">
        <v>727</v>
      </c>
      <c r="C733" s="131" t="s">
        <v>1094</v>
      </c>
      <c r="D733" s="130">
        <v>3</v>
      </c>
      <c r="E733" s="130">
        <v>3</v>
      </c>
      <c r="F733" s="130">
        <v>5</v>
      </c>
      <c r="G733" s="132">
        <v>6127.53</v>
      </c>
      <c r="H733" s="130">
        <v>3</v>
      </c>
      <c r="I733" s="133" t="s">
        <v>302</v>
      </c>
    </row>
    <row r="734" spans="2:9" x14ac:dyDescent="0.25">
      <c r="B734" s="130">
        <v>728</v>
      </c>
      <c r="C734" s="131" t="s">
        <v>1095</v>
      </c>
      <c r="D734" s="130">
        <v>2</v>
      </c>
      <c r="E734" s="130">
        <v>3</v>
      </c>
      <c r="F734" s="130">
        <v>3</v>
      </c>
      <c r="G734" s="132">
        <v>6050.79</v>
      </c>
      <c r="H734" s="130">
        <v>3</v>
      </c>
      <c r="I734" s="133" t="s">
        <v>302</v>
      </c>
    </row>
    <row r="735" spans="2:9" x14ac:dyDescent="0.25">
      <c r="B735" s="130">
        <v>729</v>
      </c>
      <c r="C735" s="131" t="s">
        <v>1096</v>
      </c>
      <c r="D735" s="130">
        <v>4</v>
      </c>
      <c r="E735" s="130">
        <v>4</v>
      </c>
      <c r="F735" s="130">
        <v>7</v>
      </c>
      <c r="G735" s="132">
        <v>5566.8</v>
      </c>
      <c r="H735" s="130">
        <v>3</v>
      </c>
      <c r="I735" s="133" t="s">
        <v>302</v>
      </c>
    </row>
    <row r="736" spans="2:9" ht="120" x14ac:dyDescent="0.25">
      <c r="B736" s="130">
        <v>730</v>
      </c>
      <c r="C736" s="131" t="s">
        <v>1097</v>
      </c>
      <c r="D736" s="130">
        <v>1</v>
      </c>
      <c r="E736" s="130">
        <v>1</v>
      </c>
      <c r="F736" s="130">
        <v>1</v>
      </c>
      <c r="G736" s="132">
        <v>10000</v>
      </c>
      <c r="H736" s="130">
        <v>3</v>
      </c>
      <c r="I736" s="133" t="s">
        <v>302</v>
      </c>
    </row>
    <row r="737" spans="2:9" x14ac:dyDescent="0.25">
      <c r="B737" s="130">
        <v>731</v>
      </c>
      <c r="C737" s="131" t="s">
        <v>1098</v>
      </c>
      <c r="D737" s="130">
        <v>1</v>
      </c>
      <c r="E737" s="130">
        <v>1</v>
      </c>
      <c r="F737" s="130">
        <v>2</v>
      </c>
      <c r="G737" s="132">
        <v>10000</v>
      </c>
      <c r="H737" s="130">
        <v>3</v>
      </c>
      <c r="I737" s="133" t="s">
        <v>302</v>
      </c>
    </row>
    <row r="738" spans="2:9" ht="30" x14ac:dyDescent="0.25">
      <c r="B738" s="130">
        <v>732</v>
      </c>
      <c r="C738" s="131" t="s">
        <v>1099</v>
      </c>
      <c r="D738" s="130">
        <v>2</v>
      </c>
      <c r="E738" s="130">
        <v>2</v>
      </c>
      <c r="F738" s="130">
        <v>4</v>
      </c>
      <c r="G738" s="132">
        <v>9618.51</v>
      </c>
      <c r="H738" s="130">
        <v>3</v>
      </c>
      <c r="I738" s="133" t="s">
        <v>302</v>
      </c>
    </row>
    <row r="739" spans="2:9" x14ac:dyDescent="0.25">
      <c r="B739" s="130">
        <v>733</v>
      </c>
      <c r="C739" s="131" t="s">
        <v>1100</v>
      </c>
      <c r="D739" s="130">
        <v>1</v>
      </c>
      <c r="E739" s="130">
        <v>1</v>
      </c>
      <c r="F739" s="130">
        <v>2</v>
      </c>
      <c r="G739" s="132">
        <v>10000</v>
      </c>
      <c r="H739" s="130">
        <v>3</v>
      </c>
      <c r="I739" s="133" t="s">
        <v>302</v>
      </c>
    </row>
    <row r="740" spans="2:9" x14ac:dyDescent="0.25">
      <c r="B740" s="130">
        <v>734</v>
      </c>
      <c r="C740" s="131" t="s">
        <v>1101</v>
      </c>
      <c r="D740" s="130">
        <v>3</v>
      </c>
      <c r="E740" s="130">
        <v>3</v>
      </c>
      <c r="F740" s="130">
        <v>3</v>
      </c>
      <c r="G740" s="132">
        <v>6060.49</v>
      </c>
      <c r="H740" s="130">
        <v>3</v>
      </c>
      <c r="I740" s="133" t="s">
        <v>302</v>
      </c>
    </row>
    <row r="741" spans="2:9" ht="45" x14ac:dyDescent="0.25">
      <c r="B741" s="130">
        <v>735</v>
      </c>
      <c r="C741" s="131" t="s">
        <v>1102</v>
      </c>
      <c r="D741" s="130">
        <v>1</v>
      </c>
      <c r="E741" s="130">
        <v>1</v>
      </c>
      <c r="F741" s="130">
        <v>1</v>
      </c>
      <c r="G741" s="132">
        <v>10000</v>
      </c>
      <c r="H741" s="130">
        <v>3</v>
      </c>
      <c r="I741" s="133" t="s">
        <v>302</v>
      </c>
    </row>
    <row r="742" spans="2:9" x14ac:dyDescent="0.25">
      <c r="B742" s="130">
        <v>736</v>
      </c>
      <c r="C742" s="131" t="s">
        <v>1103</v>
      </c>
      <c r="D742" s="130">
        <v>5</v>
      </c>
      <c r="E742" s="130">
        <v>7</v>
      </c>
      <c r="F742" s="130">
        <v>8</v>
      </c>
      <c r="G742" s="132">
        <v>3738.37</v>
      </c>
      <c r="H742" s="130">
        <v>3</v>
      </c>
      <c r="I742" s="133" t="s">
        <v>302</v>
      </c>
    </row>
    <row r="743" spans="2:9" x14ac:dyDescent="0.25">
      <c r="B743" s="130">
        <v>737</v>
      </c>
      <c r="C743" s="131" t="s">
        <v>1104</v>
      </c>
      <c r="D743" s="130">
        <v>1</v>
      </c>
      <c r="E743" s="130">
        <v>1</v>
      </c>
      <c r="F743" s="130">
        <v>2</v>
      </c>
      <c r="G743" s="132">
        <v>10000</v>
      </c>
      <c r="H743" s="130">
        <v>3</v>
      </c>
      <c r="I743" s="133" t="s">
        <v>302</v>
      </c>
    </row>
    <row r="744" spans="2:9" x14ac:dyDescent="0.25">
      <c r="B744" s="130">
        <v>738</v>
      </c>
      <c r="C744" s="131" t="s">
        <v>1105</v>
      </c>
      <c r="D744" s="130">
        <v>4</v>
      </c>
      <c r="E744" s="130">
        <v>4</v>
      </c>
      <c r="F744" s="130">
        <v>8</v>
      </c>
      <c r="G744" s="132">
        <v>2820.47</v>
      </c>
      <c r="H744" s="130">
        <v>3</v>
      </c>
      <c r="I744" s="133" t="s">
        <v>302</v>
      </c>
    </row>
    <row r="745" spans="2:9" x14ac:dyDescent="0.25">
      <c r="B745" s="130">
        <v>739</v>
      </c>
      <c r="C745" s="131" t="s">
        <v>1106</v>
      </c>
      <c r="D745" s="130">
        <v>2</v>
      </c>
      <c r="E745" s="130">
        <v>3</v>
      </c>
      <c r="F745" s="130">
        <v>4</v>
      </c>
      <c r="G745" s="132">
        <v>7290.63</v>
      </c>
      <c r="H745" s="130">
        <v>3</v>
      </c>
      <c r="I745" s="133" t="s">
        <v>302</v>
      </c>
    </row>
    <row r="746" spans="2:9" x14ac:dyDescent="0.25">
      <c r="B746" s="130">
        <v>740</v>
      </c>
      <c r="C746" s="131" t="s">
        <v>1107</v>
      </c>
      <c r="D746" s="130">
        <v>2</v>
      </c>
      <c r="E746" s="130">
        <v>2</v>
      </c>
      <c r="F746" s="130">
        <v>3</v>
      </c>
      <c r="G746" s="132">
        <v>5551.24</v>
      </c>
      <c r="H746" s="130">
        <v>3</v>
      </c>
      <c r="I746" s="133" t="s">
        <v>302</v>
      </c>
    </row>
    <row r="747" spans="2:9" x14ac:dyDescent="0.25">
      <c r="B747" s="130">
        <v>741</v>
      </c>
      <c r="C747" s="131" t="s">
        <v>1108</v>
      </c>
      <c r="D747" s="130">
        <v>1</v>
      </c>
      <c r="E747" s="130">
        <v>1</v>
      </c>
      <c r="F747" s="130">
        <v>1</v>
      </c>
      <c r="G747" s="132">
        <v>10000</v>
      </c>
      <c r="H747" s="130">
        <v>3</v>
      </c>
      <c r="I747" s="133" t="s">
        <v>302</v>
      </c>
    </row>
    <row r="748" spans="2:9" x14ac:dyDescent="0.25">
      <c r="B748" s="130">
        <v>742</v>
      </c>
      <c r="C748" s="131" t="s">
        <v>1109</v>
      </c>
      <c r="D748" s="130">
        <v>2</v>
      </c>
      <c r="E748" s="130">
        <v>2</v>
      </c>
      <c r="F748" s="130">
        <v>6</v>
      </c>
      <c r="G748" s="132">
        <v>8118.04</v>
      </c>
      <c r="H748" s="130">
        <v>3</v>
      </c>
      <c r="I748" s="133" t="s">
        <v>302</v>
      </c>
    </row>
    <row r="749" spans="2:9" ht="30" x14ac:dyDescent="0.25">
      <c r="B749" s="130">
        <v>743</v>
      </c>
      <c r="C749" s="131" t="s">
        <v>1110</v>
      </c>
      <c r="D749" s="130">
        <v>1</v>
      </c>
      <c r="E749" s="130">
        <v>1</v>
      </c>
      <c r="F749" s="130">
        <v>1</v>
      </c>
      <c r="G749" s="132">
        <v>10000</v>
      </c>
      <c r="H749" s="130">
        <v>3</v>
      </c>
      <c r="I749" s="133" t="s">
        <v>302</v>
      </c>
    </row>
    <row r="750" spans="2:9" x14ac:dyDescent="0.25">
      <c r="B750" s="130">
        <v>744</v>
      </c>
      <c r="C750" s="131" t="s">
        <v>1111</v>
      </c>
      <c r="D750" s="130">
        <v>1</v>
      </c>
      <c r="E750" s="130">
        <v>1</v>
      </c>
      <c r="F750" s="130">
        <v>4</v>
      </c>
      <c r="G750" s="132">
        <v>10000</v>
      </c>
      <c r="H750" s="130">
        <v>3</v>
      </c>
      <c r="I750" s="133" t="s">
        <v>302</v>
      </c>
    </row>
    <row r="751" spans="2:9" ht="30" x14ac:dyDescent="0.25">
      <c r="B751" s="130">
        <v>745</v>
      </c>
      <c r="C751" s="131" t="s">
        <v>1112</v>
      </c>
      <c r="D751" s="130">
        <v>6</v>
      </c>
      <c r="E751" s="130">
        <v>7</v>
      </c>
      <c r="F751" s="130">
        <v>7</v>
      </c>
      <c r="G751" s="132">
        <v>4964.38</v>
      </c>
      <c r="H751" s="130">
        <v>3</v>
      </c>
      <c r="I751" s="133" t="s">
        <v>302</v>
      </c>
    </row>
    <row r="752" spans="2:9" x14ac:dyDescent="0.25">
      <c r="B752" s="130">
        <v>746</v>
      </c>
      <c r="C752" s="131" t="s">
        <v>1113</v>
      </c>
      <c r="D752" s="130">
        <v>5</v>
      </c>
      <c r="E752" s="130">
        <v>5</v>
      </c>
      <c r="F752" s="130">
        <v>7</v>
      </c>
      <c r="G752" s="132">
        <v>3737.13</v>
      </c>
      <c r="H752" s="130">
        <v>3</v>
      </c>
      <c r="I752" s="133" t="s">
        <v>302</v>
      </c>
    </row>
    <row r="753" spans="2:9" x14ac:dyDescent="0.25">
      <c r="B753" s="130">
        <v>747</v>
      </c>
      <c r="C753" s="131" t="s">
        <v>1114</v>
      </c>
      <c r="D753" s="130">
        <v>1</v>
      </c>
      <c r="E753" s="130">
        <v>1</v>
      </c>
      <c r="F753" s="130">
        <v>4</v>
      </c>
      <c r="G753" s="132">
        <v>10000</v>
      </c>
      <c r="H753" s="130">
        <v>3</v>
      </c>
      <c r="I753" s="133" t="s">
        <v>302</v>
      </c>
    </row>
    <row r="754" spans="2:9" x14ac:dyDescent="0.25">
      <c r="B754" s="130">
        <v>748</v>
      </c>
      <c r="C754" s="131" t="s">
        <v>1115</v>
      </c>
      <c r="D754" s="130">
        <v>1</v>
      </c>
      <c r="E754" s="130">
        <v>2</v>
      </c>
      <c r="F754" s="130">
        <v>3</v>
      </c>
      <c r="G754" s="132">
        <v>10000</v>
      </c>
      <c r="H754" s="130">
        <v>3</v>
      </c>
      <c r="I754" s="133" t="s">
        <v>302</v>
      </c>
    </row>
    <row r="755" spans="2:9" x14ac:dyDescent="0.25">
      <c r="B755" s="130">
        <v>749</v>
      </c>
      <c r="C755" s="131" t="s">
        <v>1116</v>
      </c>
      <c r="D755" s="130">
        <v>1</v>
      </c>
      <c r="E755" s="130">
        <v>1</v>
      </c>
      <c r="F755" s="130">
        <v>3</v>
      </c>
      <c r="G755" s="132">
        <v>10000</v>
      </c>
      <c r="H755" s="130">
        <v>3</v>
      </c>
      <c r="I755" s="133" t="s">
        <v>302</v>
      </c>
    </row>
    <row r="756" spans="2:9" ht="45" x14ac:dyDescent="0.25">
      <c r="B756" s="130">
        <v>750</v>
      </c>
      <c r="C756" s="131" t="s">
        <v>1117</v>
      </c>
      <c r="D756" s="130">
        <v>1</v>
      </c>
      <c r="E756" s="130">
        <v>1</v>
      </c>
      <c r="F756" s="130">
        <v>1</v>
      </c>
      <c r="G756" s="132">
        <v>10000</v>
      </c>
      <c r="H756" s="130">
        <v>3</v>
      </c>
      <c r="I756" s="133" t="s">
        <v>302</v>
      </c>
    </row>
    <row r="757" spans="2:9" x14ac:dyDescent="0.25">
      <c r="B757" s="130">
        <v>751</v>
      </c>
      <c r="C757" s="131" t="s">
        <v>1118</v>
      </c>
      <c r="D757" s="130">
        <v>2</v>
      </c>
      <c r="E757" s="130">
        <v>2</v>
      </c>
      <c r="F757" s="130">
        <v>3</v>
      </c>
      <c r="G757" s="132">
        <v>5781.33</v>
      </c>
      <c r="H757" s="130">
        <v>3</v>
      </c>
      <c r="I757" s="133" t="s">
        <v>302</v>
      </c>
    </row>
    <row r="758" spans="2:9" x14ac:dyDescent="0.25">
      <c r="B758" s="130">
        <v>752</v>
      </c>
      <c r="C758" s="131" t="s">
        <v>1119</v>
      </c>
      <c r="D758" s="130">
        <v>10</v>
      </c>
      <c r="E758" s="130">
        <v>10</v>
      </c>
      <c r="F758" s="130">
        <v>13</v>
      </c>
      <c r="G758" s="132">
        <v>1464.11</v>
      </c>
      <c r="H758" s="130">
        <v>1</v>
      </c>
      <c r="I758" s="133" t="s">
        <v>302</v>
      </c>
    </row>
    <row r="759" spans="2:9" x14ac:dyDescent="0.25">
      <c r="B759" s="130">
        <v>753</v>
      </c>
      <c r="C759" s="131" t="s">
        <v>1120</v>
      </c>
      <c r="D759" s="130">
        <v>1</v>
      </c>
      <c r="E759" s="130">
        <v>1</v>
      </c>
      <c r="F759" s="130">
        <v>1</v>
      </c>
      <c r="G759" s="132">
        <v>10000</v>
      </c>
      <c r="H759" s="130">
        <v>3</v>
      </c>
      <c r="I759" s="133" t="s">
        <v>302</v>
      </c>
    </row>
    <row r="760" spans="2:9" x14ac:dyDescent="0.25">
      <c r="B760" s="130">
        <v>754</v>
      </c>
      <c r="C760" s="131" t="s">
        <v>1121</v>
      </c>
      <c r="D760" s="130">
        <v>3</v>
      </c>
      <c r="E760" s="130">
        <v>6</v>
      </c>
      <c r="F760" s="130">
        <v>11</v>
      </c>
      <c r="G760" s="132">
        <v>5496.38</v>
      </c>
      <c r="H760" s="130">
        <v>3</v>
      </c>
      <c r="I760" s="133" t="s">
        <v>302</v>
      </c>
    </row>
    <row r="761" spans="2:9" x14ac:dyDescent="0.25">
      <c r="B761" s="130">
        <v>755</v>
      </c>
      <c r="C761" s="131" t="s">
        <v>1122</v>
      </c>
      <c r="D761" s="130">
        <v>3</v>
      </c>
      <c r="E761" s="130">
        <v>4</v>
      </c>
      <c r="F761" s="130">
        <v>8</v>
      </c>
      <c r="G761" s="132">
        <v>5849.21</v>
      </c>
      <c r="H761" s="130">
        <v>3</v>
      </c>
      <c r="I761" s="133" t="s">
        <v>302</v>
      </c>
    </row>
    <row r="762" spans="2:9" x14ac:dyDescent="0.25">
      <c r="B762" s="130">
        <v>756</v>
      </c>
      <c r="C762" s="131" t="s">
        <v>1123</v>
      </c>
      <c r="D762" s="130">
        <v>1</v>
      </c>
      <c r="E762" s="130">
        <v>1</v>
      </c>
      <c r="F762" s="130">
        <v>1</v>
      </c>
      <c r="G762" s="132">
        <v>10000</v>
      </c>
      <c r="H762" s="130">
        <v>3</v>
      </c>
      <c r="I762" s="133" t="s">
        <v>302</v>
      </c>
    </row>
    <row r="763" spans="2:9" x14ac:dyDescent="0.25">
      <c r="B763" s="130">
        <v>757</v>
      </c>
      <c r="C763" s="131" t="s">
        <v>1124</v>
      </c>
      <c r="D763" s="130">
        <v>1</v>
      </c>
      <c r="E763" s="130">
        <v>1</v>
      </c>
      <c r="F763" s="130">
        <v>2</v>
      </c>
      <c r="G763" s="132">
        <v>10000</v>
      </c>
      <c r="H763" s="130">
        <v>3</v>
      </c>
      <c r="I763" s="133" t="s">
        <v>302</v>
      </c>
    </row>
    <row r="764" spans="2:9" x14ac:dyDescent="0.25">
      <c r="B764" s="130">
        <v>758</v>
      </c>
      <c r="C764" s="131" t="s">
        <v>1125</v>
      </c>
      <c r="D764" s="130">
        <v>5</v>
      </c>
      <c r="E764" s="130">
        <v>12</v>
      </c>
      <c r="F764" s="130">
        <v>15</v>
      </c>
      <c r="G764" s="132">
        <v>4045.72</v>
      </c>
      <c r="H764" s="130">
        <v>3</v>
      </c>
      <c r="I764" s="133" t="s">
        <v>302</v>
      </c>
    </row>
    <row r="765" spans="2:9" x14ac:dyDescent="0.25">
      <c r="B765" s="130">
        <v>759</v>
      </c>
      <c r="C765" s="131" t="s">
        <v>1126</v>
      </c>
      <c r="D765" s="130">
        <v>2</v>
      </c>
      <c r="E765" s="130">
        <v>3</v>
      </c>
      <c r="F765" s="130">
        <v>10</v>
      </c>
      <c r="G765" s="132">
        <v>5072.63</v>
      </c>
      <c r="H765" s="130">
        <v>3</v>
      </c>
      <c r="I765" s="133" t="s">
        <v>302</v>
      </c>
    </row>
    <row r="766" spans="2:9" x14ac:dyDescent="0.25">
      <c r="B766" s="130">
        <v>760</v>
      </c>
      <c r="C766" s="131" t="s">
        <v>1127</v>
      </c>
      <c r="D766" s="130">
        <v>3</v>
      </c>
      <c r="E766" s="130">
        <v>3</v>
      </c>
      <c r="F766" s="130">
        <v>3</v>
      </c>
      <c r="G766" s="132">
        <v>5255.45</v>
      </c>
      <c r="H766" s="130">
        <v>3</v>
      </c>
      <c r="I766" s="133" t="s">
        <v>302</v>
      </c>
    </row>
    <row r="767" spans="2:9" x14ac:dyDescent="0.25">
      <c r="B767" s="130">
        <v>761</v>
      </c>
      <c r="C767" s="131" t="s">
        <v>1128</v>
      </c>
      <c r="D767" s="130">
        <v>1</v>
      </c>
      <c r="E767" s="130">
        <v>2</v>
      </c>
      <c r="F767" s="130">
        <v>4</v>
      </c>
      <c r="G767" s="132">
        <v>10000</v>
      </c>
      <c r="H767" s="130">
        <v>3</v>
      </c>
      <c r="I767" s="133" t="s">
        <v>302</v>
      </c>
    </row>
    <row r="768" spans="2:9" ht="30" x14ac:dyDescent="0.25">
      <c r="B768" s="130">
        <v>762</v>
      </c>
      <c r="C768" s="131" t="s">
        <v>1129</v>
      </c>
      <c r="D768" s="130">
        <v>1</v>
      </c>
      <c r="E768" s="130">
        <v>1</v>
      </c>
      <c r="F768" s="130">
        <v>1</v>
      </c>
      <c r="G768" s="132">
        <v>10000</v>
      </c>
      <c r="H768" s="130">
        <v>3</v>
      </c>
      <c r="I768" s="133" t="s">
        <v>302</v>
      </c>
    </row>
    <row r="769" spans="2:9" x14ac:dyDescent="0.25">
      <c r="B769" s="130">
        <v>763</v>
      </c>
      <c r="C769" s="131" t="s">
        <v>1130</v>
      </c>
      <c r="D769" s="130">
        <v>1</v>
      </c>
      <c r="E769" s="130">
        <v>1</v>
      </c>
      <c r="F769" s="130">
        <v>4</v>
      </c>
      <c r="G769" s="132">
        <v>10000</v>
      </c>
      <c r="H769" s="130">
        <v>3</v>
      </c>
      <c r="I769" s="133" t="s">
        <v>302</v>
      </c>
    </row>
    <row r="770" spans="2:9" ht="30" x14ac:dyDescent="0.25">
      <c r="B770" s="130">
        <v>764</v>
      </c>
      <c r="C770" s="131" t="s">
        <v>1131</v>
      </c>
      <c r="D770" s="130">
        <v>1</v>
      </c>
      <c r="E770" s="130">
        <v>1</v>
      </c>
      <c r="F770" s="130">
        <v>1</v>
      </c>
      <c r="G770" s="132">
        <v>10000</v>
      </c>
      <c r="H770" s="130">
        <v>3</v>
      </c>
      <c r="I770" s="133" t="s">
        <v>302</v>
      </c>
    </row>
    <row r="771" spans="2:9" x14ac:dyDescent="0.25">
      <c r="B771" s="130">
        <v>765</v>
      </c>
      <c r="C771" s="131" t="s">
        <v>1132</v>
      </c>
      <c r="D771" s="130">
        <v>7</v>
      </c>
      <c r="E771" s="130">
        <v>12</v>
      </c>
      <c r="F771" s="130">
        <v>12</v>
      </c>
      <c r="G771" s="132">
        <v>2534.94</v>
      </c>
      <c r="H771" s="130">
        <v>3</v>
      </c>
      <c r="I771" s="133" t="s">
        <v>302</v>
      </c>
    </row>
    <row r="772" spans="2:9" ht="30" x14ac:dyDescent="0.25">
      <c r="B772" s="130">
        <v>766</v>
      </c>
      <c r="C772" s="131" t="s">
        <v>1133</v>
      </c>
      <c r="D772" s="130">
        <v>2</v>
      </c>
      <c r="E772" s="130">
        <v>2</v>
      </c>
      <c r="F772" s="130">
        <v>3</v>
      </c>
      <c r="G772" s="132">
        <v>5036.08</v>
      </c>
      <c r="H772" s="130">
        <v>3</v>
      </c>
      <c r="I772" s="133" t="s">
        <v>302</v>
      </c>
    </row>
    <row r="773" spans="2:9" x14ac:dyDescent="0.25">
      <c r="B773" s="130">
        <v>767</v>
      </c>
      <c r="C773" s="131" t="s">
        <v>1134</v>
      </c>
      <c r="D773" s="130">
        <v>1</v>
      </c>
      <c r="E773" s="130">
        <v>1</v>
      </c>
      <c r="F773" s="130">
        <v>1</v>
      </c>
      <c r="G773" s="132">
        <v>10000</v>
      </c>
      <c r="H773" s="130">
        <v>3</v>
      </c>
      <c r="I773" s="133" t="s">
        <v>302</v>
      </c>
    </row>
    <row r="774" spans="2:9" x14ac:dyDescent="0.25">
      <c r="B774" s="130">
        <v>768</v>
      </c>
      <c r="C774" s="131" t="s">
        <v>1135</v>
      </c>
      <c r="D774" s="130">
        <v>3</v>
      </c>
      <c r="E774" s="130">
        <v>3</v>
      </c>
      <c r="F774" s="130">
        <v>6</v>
      </c>
      <c r="G774" s="132">
        <v>4884.7299999999996</v>
      </c>
      <c r="H774" s="130">
        <v>3</v>
      </c>
      <c r="I774" s="133" t="s">
        <v>302</v>
      </c>
    </row>
    <row r="775" spans="2:9" x14ac:dyDescent="0.25">
      <c r="B775" s="130">
        <v>769</v>
      </c>
      <c r="C775" s="131" t="s">
        <v>1136</v>
      </c>
      <c r="D775" s="130">
        <v>3</v>
      </c>
      <c r="E775" s="130">
        <v>4</v>
      </c>
      <c r="F775" s="130">
        <v>5</v>
      </c>
      <c r="G775" s="132">
        <v>9391.56</v>
      </c>
      <c r="H775" s="130">
        <v>3</v>
      </c>
      <c r="I775" s="133" t="s">
        <v>302</v>
      </c>
    </row>
    <row r="776" spans="2:9" x14ac:dyDescent="0.25">
      <c r="B776" s="130">
        <v>770</v>
      </c>
      <c r="C776" s="131" t="s">
        <v>1137</v>
      </c>
      <c r="D776" s="130">
        <v>1</v>
      </c>
      <c r="E776" s="130">
        <v>1</v>
      </c>
      <c r="F776" s="130">
        <v>2</v>
      </c>
      <c r="G776" s="132">
        <v>10000</v>
      </c>
      <c r="H776" s="130">
        <v>3</v>
      </c>
      <c r="I776" s="133" t="s">
        <v>302</v>
      </c>
    </row>
    <row r="777" spans="2:9" x14ac:dyDescent="0.25">
      <c r="B777" s="130">
        <v>771</v>
      </c>
      <c r="C777" s="131" t="s">
        <v>1138</v>
      </c>
      <c r="D777" s="130">
        <v>1</v>
      </c>
      <c r="E777" s="130">
        <v>1</v>
      </c>
      <c r="F777" s="130">
        <v>1</v>
      </c>
      <c r="G777" s="132">
        <v>10000</v>
      </c>
      <c r="H777" s="130">
        <v>3</v>
      </c>
      <c r="I777" s="133" t="s">
        <v>302</v>
      </c>
    </row>
    <row r="778" spans="2:9" x14ac:dyDescent="0.25">
      <c r="B778" s="130">
        <v>772</v>
      </c>
      <c r="C778" s="131" t="s">
        <v>1139</v>
      </c>
      <c r="D778" s="130">
        <v>1</v>
      </c>
      <c r="E778" s="130">
        <v>1</v>
      </c>
      <c r="F778" s="130">
        <v>1</v>
      </c>
      <c r="G778" s="132">
        <v>10000</v>
      </c>
      <c r="H778" s="130">
        <v>3</v>
      </c>
      <c r="I778" s="133" t="s">
        <v>302</v>
      </c>
    </row>
    <row r="779" spans="2:9" x14ac:dyDescent="0.25">
      <c r="B779" s="130">
        <v>773</v>
      </c>
      <c r="C779" s="131" t="s">
        <v>1140</v>
      </c>
      <c r="D779" s="130">
        <v>2</v>
      </c>
      <c r="E779" s="130">
        <v>2</v>
      </c>
      <c r="F779" s="130">
        <v>8</v>
      </c>
      <c r="G779" s="132">
        <v>5417.93</v>
      </c>
      <c r="H779" s="130">
        <v>3</v>
      </c>
      <c r="I779" s="133" t="s">
        <v>302</v>
      </c>
    </row>
    <row r="780" spans="2:9" x14ac:dyDescent="0.25">
      <c r="B780" s="130">
        <v>774</v>
      </c>
      <c r="C780" s="131" t="s">
        <v>1141</v>
      </c>
      <c r="D780" s="130">
        <v>3</v>
      </c>
      <c r="E780" s="130">
        <v>5</v>
      </c>
      <c r="F780" s="130">
        <v>5</v>
      </c>
      <c r="G780" s="132">
        <v>5278.24</v>
      </c>
      <c r="H780" s="130">
        <v>3</v>
      </c>
      <c r="I780" s="133" t="s">
        <v>302</v>
      </c>
    </row>
    <row r="781" spans="2:9" x14ac:dyDescent="0.25">
      <c r="B781" s="130">
        <v>775</v>
      </c>
      <c r="C781" s="131" t="s">
        <v>1142</v>
      </c>
      <c r="D781" s="130">
        <v>1</v>
      </c>
      <c r="E781" s="130">
        <v>1</v>
      </c>
      <c r="F781" s="130">
        <v>1</v>
      </c>
      <c r="G781" s="132">
        <v>10000</v>
      </c>
      <c r="H781" s="130">
        <v>3</v>
      </c>
      <c r="I781" s="133" t="s">
        <v>302</v>
      </c>
    </row>
    <row r="782" spans="2:9" x14ac:dyDescent="0.25">
      <c r="B782" s="130">
        <v>776</v>
      </c>
      <c r="C782" s="131" t="s">
        <v>1143</v>
      </c>
      <c r="D782" s="130">
        <v>5</v>
      </c>
      <c r="E782" s="130">
        <v>6</v>
      </c>
      <c r="F782" s="130">
        <v>8</v>
      </c>
      <c r="G782" s="132">
        <v>4945.63</v>
      </c>
      <c r="H782" s="130">
        <v>3</v>
      </c>
      <c r="I782" s="133" t="s">
        <v>302</v>
      </c>
    </row>
    <row r="783" spans="2:9" x14ac:dyDescent="0.25">
      <c r="B783" s="130">
        <v>777</v>
      </c>
      <c r="C783" s="131" t="s">
        <v>1144</v>
      </c>
      <c r="D783" s="130">
        <v>2</v>
      </c>
      <c r="E783" s="130">
        <v>2</v>
      </c>
      <c r="F783" s="130">
        <v>2</v>
      </c>
      <c r="G783" s="132">
        <v>8285.7000000000007</v>
      </c>
      <c r="H783" s="130">
        <v>3</v>
      </c>
      <c r="I783" s="133" t="s">
        <v>302</v>
      </c>
    </row>
    <row r="784" spans="2:9" x14ac:dyDescent="0.25">
      <c r="B784" s="130">
        <v>778</v>
      </c>
      <c r="C784" s="131" t="s">
        <v>1145</v>
      </c>
      <c r="D784" s="130">
        <v>1</v>
      </c>
      <c r="E784" s="130">
        <v>1</v>
      </c>
      <c r="F784" s="130">
        <v>1</v>
      </c>
      <c r="G784" s="132">
        <v>10000</v>
      </c>
      <c r="H784" s="130">
        <v>3</v>
      </c>
      <c r="I784" s="133" t="s">
        <v>302</v>
      </c>
    </row>
    <row r="785" spans="2:9" x14ac:dyDescent="0.25">
      <c r="B785" s="130">
        <v>779</v>
      </c>
      <c r="C785" s="131" t="s">
        <v>1146</v>
      </c>
      <c r="D785" s="130">
        <v>4</v>
      </c>
      <c r="E785" s="130">
        <v>4</v>
      </c>
      <c r="F785" s="130">
        <v>6</v>
      </c>
      <c r="G785" s="132">
        <v>5028.05</v>
      </c>
      <c r="H785" s="130">
        <v>3</v>
      </c>
      <c r="I785" s="133" t="s">
        <v>302</v>
      </c>
    </row>
    <row r="786" spans="2:9" x14ac:dyDescent="0.25">
      <c r="B786" s="130">
        <v>780</v>
      </c>
      <c r="C786" s="131" t="s">
        <v>1147</v>
      </c>
      <c r="D786" s="130">
        <v>8</v>
      </c>
      <c r="E786" s="130">
        <v>17</v>
      </c>
      <c r="F786" s="130">
        <v>27</v>
      </c>
      <c r="G786" s="132">
        <v>2770.84</v>
      </c>
      <c r="H786" s="130">
        <v>3</v>
      </c>
      <c r="I786" s="133" t="s">
        <v>302</v>
      </c>
    </row>
    <row r="787" spans="2:9" ht="30" x14ac:dyDescent="0.25">
      <c r="B787" s="130">
        <v>781</v>
      </c>
      <c r="C787" s="131" t="s">
        <v>1148</v>
      </c>
      <c r="D787" s="130">
        <v>3</v>
      </c>
      <c r="E787" s="130">
        <v>3</v>
      </c>
      <c r="F787" s="130">
        <v>3</v>
      </c>
      <c r="G787" s="132">
        <v>6924.01</v>
      </c>
      <c r="H787" s="130">
        <v>3</v>
      </c>
      <c r="I787" s="133" t="s">
        <v>302</v>
      </c>
    </row>
    <row r="788" spans="2:9" x14ac:dyDescent="0.25">
      <c r="B788" s="130">
        <v>782</v>
      </c>
      <c r="C788" s="131" t="s">
        <v>1149</v>
      </c>
      <c r="D788" s="130">
        <v>12</v>
      </c>
      <c r="E788" s="130">
        <v>22</v>
      </c>
      <c r="F788" s="130">
        <v>24</v>
      </c>
      <c r="G788" s="132">
        <v>1226.4000000000001</v>
      </c>
      <c r="H788" s="130">
        <v>1</v>
      </c>
      <c r="I788" s="133" t="s">
        <v>302</v>
      </c>
    </row>
    <row r="789" spans="2:9" x14ac:dyDescent="0.25">
      <c r="B789" s="130">
        <v>783</v>
      </c>
      <c r="C789" s="131" t="s">
        <v>1150</v>
      </c>
      <c r="D789" s="130">
        <v>1</v>
      </c>
      <c r="E789" s="130">
        <v>1</v>
      </c>
      <c r="F789" s="130">
        <v>3</v>
      </c>
      <c r="G789" s="132">
        <v>10000</v>
      </c>
      <c r="H789" s="130">
        <v>3</v>
      </c>
      <c r="I789" s="133" t="s">
        <v>302</v>
      </c>
    </row>
    <row r="790" spans="2:9" x14ac:dyDescent="0.25">
      <c r="B790" s="130">
        <v>784</v>
      </c>
      <c r="C790" s="131" t="s">
        <v>1151</v>
      </c>
      <c r="D790" s="130">
        <v>1</v>
      </c>
      <c r="E790" s="130">
        <v>2</v>
      </c>
      <c r="F790" s="130">
        <v>4</v>
      </c>
      <c r="G790" s="132">
        <v>10000</v>
      </c>
      <c r="H790" s="130">
        <v>3</v>
      </c>
      <c r="I790" s="133" t="s">
        <v>302</v>
      </c>
    </row>
    <row r="791" spans="2:9" x14ac:dyDescent="0.25">
      <c r="B791" s="130">
        <v>785</v>
      </c>
      <c r="C791" s="131" t="s">
        <v>1152</v>
      </c>
      <c r="D791" s="130">
        <v>4</v>
      </c>
      <c r="E791" s="130">
        <v>4</v>
      </c>
      <c r="F791" s="130">
        <v>7</v>
      </c>
      <c r="G791" s="132">
        <v>4392.83</v>
      </c>
      <c r="H791" s="130">
        <v>3</v>
      </c>
      <c r="I791" s="133" t="s">
        <v>302</v>
      </c>
    </row>
    <row r="792" spans="2:9" x14ac:dyDescent="0.25">
      <c r="B792" s="130">
        <v>786</v>
      </c>
      <c r="C792" s="131" t="s">
        <v>1153</v>
      </c>
      <c r="D792" s="130">
        <v>1</v>
      </c>
      <c r="E792" s="130">
        <v>1</v>
      </c>
      <c r="F792" s="130">
        <v>1</v>
      </c>
      <c r="G792" s="132">
        <v>10000</v>
      </c>
      <c r="H792" s="130">
        <v>3</v>
      </c>
      <c r="I792" s="133" t="s">
        <v>302</v>
      </c>
    </row>
    <row r="793" spans="2:9" x14ac:dyDescent="0.25">
      <c r="B793" s="130">
        <v>787</v>
      </c>
      <c r="C793" s="131" t="s">
        <v>1154</v>
      </c>
      <c r="D793" s="130">
        <v>5</v>
      </c>
      <c r="E793" s="130">
        <v>8</v>
      </c>
      <c r="F793" s="130">
        <v>11</v>
      </c>
      <c r="G793" s="132">
        <v>2933.51</v>
      </c>
      <c r="H793" s="130">
        <v>3</v>
      </c>
      <c r="I793" s="133" t="s">
        <v>302</v>
      </c>
    </row>
    <row r="794" spans="2:9" ht="30" x14ac:dyDescent="0.25">
      <c r="B794" s="130">
        <v>788</v>
      </c>
      <c r="C794" s="131" t="s">
        <v>1155</v>
      </c>
      <c r="D794" s="130">
        <v>3</v>
      </c>
      <c r="E794" s="130">
        <v>3</v>
      </c>
      <c r="F794" s="130">
        <v>6</v>
      </c>
      <c r="G794" s="132">
        <v>4842.8900000000003</v>
      </c>
      <c r="H794" s="130">
        <v>3</v>
      </c>
      <c r="I794" s="133" t="s">
        <v>302</v>
      </c>
    </row>
    <row r="795" spans="2:9" x14ac:dyDescent="0.25">
      <c r="B795" s="130">
        <v>789</v>
      </c>
      <c r="C795" s="131" t="s">
        <v>1156</v>
      </c>
      <c r="D795" s="130">
        <v>1</v>
      </c>
      <c r="E795" s="130">
        <v>1</v>
      </c>
      <c r="F795" s="130">
        <v>3</v>
      </c>
      <c r="G795" s="132">
        <v>10000</v>
      </c>
      <c r="H795" s="130">
        <v>3</v>
      </c>
      <c r="I795" s="133" t="s">
        <v>302</v>
      </c>
    </row>
    <row r="796" spans="2:9" x14ac:dyDescent="0.25">
      <c r="B796" s="130">
        <v>790</v>
      </c>
      <c r="C796" s="131" t="s">
        <v>1157</v>
      </c>
      <c r="D796" s="130">
        <v>3</v>
      </c>
      <c r="E796" s="130">
        <v>5</v>
      </c>
      <c r="F796" s="130">
        <v>5</v>
      </c>
      <c r="G796" s="132">
        <v>5173.1499999999996</v>
      </c>
      <c r="H796" s="130">
        <v>3</v>
      </c>
      <c r="I796" s="133" t="s">
        <v>302</v>
      </c>
    </row>
    <row r="797" spans="2:9" x14ac:dyDescent="0.25">
      <c r="B797" s="130">
        <v>791</v>
      </c>
      <c r="C797" s="131" t="s">
        <v>1158</v>
      </c>
      <c r="D797" s="130">
        <v>1</v>
      </c>
      <c r="E797" s="130">
        <v>2</v>
      </c>
      <c r="F797" s="130">
        <v>4</v>
      </c>
      <c r="G797" s="132">
        <v>10000</v>
      </c>
      <c r="H797" s="130">
        <v>3</v>
      </c>
      <c r="I797" s="133" t="s">
        <v>302</v>
      </c>
    </row>
    <row r="798" spans="2:9" x14ac:dyDescent="0.25">
      <c r="B798" s="130">
        <v>792</v>
      </c>
      <c r="C798" s="131" t="s">
        <v>1159</v>
      </c>
      <c r="D798" s="130">
        <v>1</v>
      </c>
      <c r="E798" s="130">
        <v>1</v>
      </c>
      <c r="F798" s="130">
        <v>3</v>
      </c>
      <c r="G798" s="132">
        <v>10000</v>
      </c>
      <c r="H798" s="130">
        <v>3</v>
      </c>
      <c r="I798" s="133" t="s">
        <v>302</v>
      </c>
    </row>
    <row r="799" spans="2:9" x14ac:dyDescent="0.25">
      <c r="B799" s="130">
        <v>793</v>
      </c>
      <c r="C799" s="131" t="s">
        <v>1160</v>
      </c>
      <c r="D799" s="130">
        <v>5</v>
      </c>
      <c r="E799" s="130">
        <v>8</v>
      </c>
      <c r="F799" s="130">
        <v>11</v>
      </c>
      <c r="G799" s="132">
        <v>2889.64</v>
      </c>
      <c r="H799" s="130">
        <v>3</v>
      </c>
      <c r="I799" s="133" t="s">
        <v>302</v>
      </c>
    </row>
    <row r="800" spans="2:9" x14ac:dyDescent="0.25">
      <c r="B800" s="130">
        <v>794</v>
      </c>
      <c r="C800" s="131" t="s">
        <v>1161</v>
      </c>
      <c r="D800" s="130">
        <v>1</v>
      </c>
      <c r="E800" s="130">
        <v>1</v>
      </c>
      <c r="F800" s="130">
        <v>1</v>
      </c>
      <c r="G800" s="132">
        <v>10000</v>
      </c>
      <c r="H800" s="130">
        <v>3</v>
      </c>
      <c r="I800" s="133" t="s">
        <v>302</v>
      </c>
    </row>
    <row r="801" spans="2:9" x14ac:dyDescent="0.25">
      <c r="B801" s="130">
        <v>795</v>
      </c>
      <c r="C801" s="131" t="s">
        <v>1162</v>
      </c>
      <c r="D801" s="130">
        <v>1</v>
      </c>
      <c r="E801" s="130">
        <v>1</v>
      </c>
      <c r="F801" s="130">
        <v>2</v>
      </c>
      <c r="G801" s="132">
        <v>10000</v>
      </c>
      <c r="H801" s="130">
        <v>3</v>
      </c>
      <c r="I801" s="133" t="s">
        <v>302</v>
      </c>
    </row>
    <row r="802" spans="2:9" x14ac:dyDescent="0.25">
      <c r="B802" s="130">
        <v>796</v>
      </c>
      <c r="C802" s="131" t="s">
        <v>1163</v>
      </c>
      <c r="D802" s="130">
        <v>1</v>
      </c>
      <c r="E802" s="130">
        <v>1</v>
      </c>
      <c r="F802" s="130">
        <v>4</v>
      </c>
      <c r="G802" s="132">
        <v>10000</v>
      </c>
      <c r="H802" s="130">
        <v>3</v>
      </c>
      <c r="I802" s="133" t="s">
        <v>302</v>
      </c>
    </row>
    <row r="803" spans="2:9" x14ac:dyDescent="0.25">
      <c r="B803" s="130">
        <v>797</v>
      </c>
      <c r="C803" s="131" t="s">
        <v>1164</v>
      </c>
      <c r="D803" s="130">
        <v>1</v>
      </c>
      <c r="E803" s="130">
        <v>1</v>
      </c>
      <c r="F803" s="130">
        <v>1</v>
      </c>
      <c r="G803" s="132">
        <v>10000</v>
      </c>
      <c r="H803" s="130">
        <v>3</v>
      </c>
      <c r="I803" s="133" t="s">
        <v>302</v>
      </c>
    </row>
    <row r="804" spans="2:9" x14ac:dyDescent="0.25">
      <c r="B804" s="130">
        <v>798</v>
      </c>
      <c r="C804" s="131" t="s">
        <v>1165</v>
      </c>
      <c r="D804" s="130">
        <v>1</v>
      </c>
      <c r="E804" s="130">
        <v>1</v>
      </c>
      <c r="F804" s="130">
        <v>2</v>
      </c>
      <c r="G804" s="132">
        <v>10000</v>
      </c>
      <c r="H804" s="130">
        <v>3</v>
      </c>
      <c r="I804" s="133" t="s">
        <v>302</v>
      </c>
    </row>
    <row r="805" spans="2:9" x14ac:dyDescent="0.25">
      <c r="B805" s="130">
        <v>799</v>
      </c>
      <c r="C805" s="131" t="s">
        <v>1166</v>
      </c>
      <c r="D805" s="130">
        <v>3</v>
      </c>
      <c r="E805" s="130">
        <v>3</v>
      </c>
      <c r="F805" s="130">
        <v>3</v>
      </c>
      <c r="G805" s="132">
        <v>5782.17</v>
      </c>
      <c r="H805" s="130">
        <v>3</v>
      </c>
      <c r="I805" s="133" t="s">
        <v>302</v>
      </c>
    </row>
    <row r="806" spans="2:9" x14ac:dyDescent="0.25">
      <c r="B806" s="130">
        <v>800</v>
      </c>
      <c r="C806" s="131" t="s">
        <v>1167</v>
      </c>
      <c r="D806" s="130">
        <v>3</v>
      </c>
      <c r="E806" s="130">
        <v>3</v>
      </c>
      <c r="F806" s="130">
        <v>4</v>
      </c>
      <c r="G806" s="132">
        <v>8715.9699999999993</v>
      </c>
      <c r="H806" s="130">
        <v>3</v>
      </c>
      <c r="I806" s="133" t="s">
        <v>302</v>
      </c>
    </row>
    <row r="807" spans="2:9" x14ac:dyDescent="0.25">
      <c r="B807" s="130">
        <v>801</v>
      </c>
      <c r="C807" s="131" t="s">
        <v>1168</v>
      </c>
      <c r="D807" s="130">
        <v>1</v>
      </c>
      <c r="E807" s="130">
        <v>1</v>
      </c>
      <c r="F807" s="130">
        <v>1</v>
      </c>
      <c r="G807" s="132">
        <v>10000</v>
      </c>
      <c r="H807" s="130">
        <v>3</v>
      </c>
      <c r="I807" s="133" t="s">
        <v>302</v>
      </c>
    </row>
    <row r="808" spans="2:9" x14ac:dyDescent="0.25">
      <c r="B808" s="130">
        <v>802</v>
      </c>
      <c r="C808" s="131" t="s">
        <v>1169</v>
      </c>
      <c r="D808" s="130">
        <v>1</v>
      </c>
      <c r="E808" s="130">
        <v>1</v>
      </c>
      <c r="F808" s="130">
        <v>1</v>
      </c>
      <c r="G808" s="132">
        <v>10000</v>
      </c>
      <c r="H808" s="130">
        <v>3</v>
      </c>
      <c r="I808" s="133" t="s">
        <v>302</v>
      </c>
    </row>
    <row r="809" spans="2:9" x14ac:dyDescent="0.25">
      <c r="B809" s="130">
        <v>803</v>
      </c>
      <c r="C809" s="131" t="s">
        <v>1170</v>
      </c>
      <c r="D809" s="130">
        <v>1</v>
      </c>
      <c r="E809" s="130">
        <v>1</v>
      </c>
      <c r="F809" s="130">
        <v>1</v>
      </c>
      <c r="G809" s="132">
        <v>10000</v>
      </c>
      <c r="H809" s="130">
        <v>3</v>
      </c>
      <c r="I809" s="133" t="s">
        <v>302</v>
      </c>
    </row>
    <row r="810" spans="2:9" x14ac:dyDescent="0.25">
      <c r="B810" s="130">
        <v>804</v>
      </c>
      <c r="C810" s="131" t="s">
        <v>1171</v>
      </c>
      <c r="D810" s="130">
        <v>2</v>
      </c>
      <c r="E810" s="130">
        <v>2</v>
      </c>
      <c r="F810" s="130">
        <v>2</v>
      </c>
      <c r="G810" s="132">
        <v>6653.15</v>
      </c>
      <c r="H810" s="130">
        <v>3</v>
      </c>
      <c r="I810" s="133" t="s">
        <v>302</v>
      </c>
    </row>
    <row r="811" spans="2:9" x14ac:dyDescent="0.25">
      <c r="B811" s="130">
        <v>805</v>
      </c>
      <c r="C811" s="131" t="s">
        <v>1172</v>
      </c>
      <c r="D811" s="130">
        <v>3</v>
      </c>
      <c r="E811" s="130">
        <v>3</v>
      </c>
      <c r="F811" s="130">
        <v>3</v>
      </c>
      <c r="G811" s="132">
        <v>3588.72</v>
      </c>
      <c r="H811" s="130">
        <v>3</v>
      </c>
      <c r="I811" s="133" t="s">
        <v>302</v>
      </c>
    </row>
    <row r="812" spans="2:9" x14ac:dyDescent="0.25">
      <c r="B812" s="130">
        <v>806</v>
      </c>
      <c r="C812" s="131" t="s">
        <v>1173</v>
      </c>
      <c r="D812" s="130">
        <v>1</v>
      </c>
      <c r="E812" s="130">
        <v>2</v>
      </c>
      <c r="F812" s="130">
        <v>5</v>
      </c>
      <c r="G812" s="132">
        <v>10000</v>
      </c>
      <c r="H812" s="130">
        <v>3</v>
      </c>
      <c r="I812" s="133" t="s">
        <v>302</v>
      </c>
    </row>
    <row r="813" spans="2:9" x14ac:dyDescent="0.25">
      <c r="B813" s="130">
        <v>807</v>
      </c>
      <c r="C813" s="131" t="s">
        <v>1174</v>
      </c>
      <c r="D813" s="130">
        <v>1</v>
      </c>
      <c r="E813" s="130">
        <v>1</v>
      </c>
      <c r="F813" s="130">
        <v>2</v>
      </c>
      <c r="G813" s="132">
        <v>10000</v>
      </c>
      <c r="H813" s="130">
        <v>3</v>
      </c>
      <c r="I813" s="133" t="s">
        <v>302</v>
      </c>
    </row>
    <row r="814" spans="2:9" x14ac:dyDescent="0.25">
      <c r="B814" s="130">
        <v>808</v>
      </c>
      <c r="C814" s="131" t="s">
        <v>1175</v>
      </c>
      <c r="D814" s="130">
        <v>3</v>
      </c>
      <c r="E814" s="130">
        <v>3</v>
      </c>
      <c r="F814" s="130">
        <v>3</v>
      </c>
      <c r="G814" s="132">
        <v>7576.68</v>
      </c>
      <c r="H814" s="130">
        <v>3</v>
      </c>
      <c r="I814" s="133" t="s">
        <v>302</v>
      </c>
    </row>
    <row r="815" spans="2:9" x14ac:dyDescent="0.25">
      <c r="B815" s="130">
        <v>809</v>
      </c>
      <c r="C815" s="131" t="s">
        <v>1176</v>
      </c>
      <c r="D815" s="130">
        <v>2</v>
      </c>
      <c r="E815" s="130">
        <v>4</v>
      </c>
      <c r="F815" s="130">
        <v>8</v>
      </c>
      <c r="G815" s="132">
        <v>5515.93</v>
      </c>
      <c r="H815" s="130">
        <v>3</v>
      </c>
      <c r="I815" s="133" t="s">
        <v>302</v>
      </c>
    </row>
    <row r="816" spans="2:9" x14ac:dyDescent="0.25">
      <c r="B816" s="130">
        <v>810</v>
      </c>
      <c r="C816" s="131" t="s">
        <v>1177</v>
      </c>
      <c r="D816" s="130">
        <v>1</v>
      </c>
      <c r="E816" s="130">
        <v>1</v>
      </c>
      <c r="F816" s="130">
        <v>2</v>
      </c>
      <c r="G816" s="132">
        <v>10000</v>
      </c>
      <c r="H816" s="130">
        <v>3</v>
      </c>
      <c r="I816" s="133" t="s">
        <v>302</v>
      </c>
    </row>
    <row r="817" spans="2:9" x14ac:dyDescent="0.25">
      <c r="B817" s="130">
        <v>811</v>
      </c>
      <c r="C817" s="131" t="s">
        <v>1178</v>
      </c>
      <c r="D817" s="130">
        <v>2</v>
      </c>
      <c r="E817" s="130">
        <v>2</v>
      </c>
      <c r="F817" s="130">
        <v>2</v>
      </c>
      <c r="G817" s="132">
        <v>5762.64</v>
      </c>
      <c r="H817" s="130">
        <v>3</v>
      </c>
      <c r="I817" s="133" t="s">
        <v>302</v>
      </c>
    </row>
    <row r="818" spans="2:9" x14ac:dyDescent="0.25">
      <c r="B818" s="130">
        <v>812</v>
      </c>
      <c r="C818" s="131" t="s">
        <v>1179</v>
      </c>
      <c r="D818" s="130">
        <v>1</v>
      </c>
      <c r="E818" s="130">
        <v>1</v>
      </c>
      <c r="F818" s="130">
        <v>2</v>
      </c>
      <c r="G818" s="132">
        <v>10000</v>
      </c>
      <c r="H818" s="130">
        <v>3</v>
      </c>
      <c r="I818" s="133" t="s">
        <v>302</v>
      </c>
    </row>
    <row r="819" spans="2:9" x14ac:dyDescent="0.25">
      <c r="B819" s="130">
        <v>813</v>
      </c>
      <c r="C819" s="131" t="s">
        <v>1180</v>
      </c>
      <c r="D819" s="130">
        <v>6</v>
      </c>
      <c r="E819" s="130">
        <v>12</v>
      </c>
      <c r="F819" s="130">
        <v>13</v>
      </c>
      <c r="G819" s="132">
        <v>8550.2900000000009</v>
      </c>
      <c r="H819" s="130">
        <v>3</v>
      </c>
      <c r="I819" s="133" t="s">
        <v>302</v>
      </c>
    </row>
    <row r="820" spans="2:9" x14ac:dyDescent="0.25">
      <c r="B820" s="130">
        <v>814</v>
      </c>
      <c r="C820" s="131" t="s">
        <v>1181</v>
      </c>
      <c r="D820" s="130">
        <v>1</v>
      </c>
      <c r="E820" s="130">
        <v>1</v>
      </c>
      <c r="F820" s="130">
        <v>3</v>
      </c>
      <c r="G820" s="132">
        <v>10000</v>
      </c>
      <c r="H820" s="130">
        <v>3</v>
      </c>
      <c r="I820" s="133" t="s">
        <v>302</v>
      </c>
    </row>
    <row r="821" spans="2:9" x14ac:dyDescent="0.25">
      <c r="B821" s="130">
        <v>815</v>
      </c>
      <c r="C821" s="131" t="s">
        <v>1182</v>
      </c>
      <c r="D821" s="130">
        <v>2</v>
      </c>
      <c r="E821" s="130">
        <v>2</v>
      </c>
      <c r="F821" s="130">
        <v>2</v>
      </c>
      <c r="G821" s="132">
        <v>7015.8</v>
      </c>
      <c r="H821" s="130">
        <v>3</v>
      </c>
      <c r="I821" s="133" t="s">
        <v>302</v>
      </c>
    </row>
    <row r="822" spans="2:9" x14ac:dyDescent="0.25">
      <c r="B822" s="130">
        <v>816</v>
      </c>
      <c r="C822" s="131" t="s">
        <v>1183</v>
      </c>
      <c r="D822" s="130">
        <v>2</v>
      </c>
      <c r="E822" s="130">
        <v>2</v>
      </c>
      <c r="F822" s="130">
        <v>4</v>
      </c>
      <c r="G822" s="132">
        <v>5070.76</v>
      </c>
      <c r="H822" s="130">
        <v>3</v>
      </c>
      <c r="I822" s="133" t="s">
        <v>302</v>
      </c>
    </row>
    <row r="823" spans="2:9" x14ac:dyDescent="0.25">
      <c r="B823" s="130">
        <v>817</v>
      </c>
      <c r="C823" s="131" t="s">
        <v>1184</v>
      </c>
      <c r="D823" s="130">
        <v>1</v>
      </c>
      <c r="E823" s="130">
        <v>1</v>
      </c>
      <c r="F823" s="130">
        <v>2</v>
      </c>
      <c r="G823" s="132">
        <v>10000</v>
      </c>
      <c r="H823" s="130">
        <v>3</v>
      </c>
      <c r="I823" s="133" t="s">
        <v>302</v>
      </c>
    </row>
    <row r="824" spans="2:9" x14ac:dyDescent="0.25">
      <c r="B824" s="130">
        <v>818</v>
      </c>
      <c r="C824" s="131" t="s">
        <v>1185</v>
      </c>
      <c r="D824" s="130">
        <v>1</v>
      </c>
      <c r="E824" s="130">
        <v>1</v>
      </c>
      <c r="F824" s="130">
        <v>2</v>
      </c>
      <c r="G824" s="132">
        <v>10000</v>
      </c>
      <c r="H824" s="130">
        <v>3</v>
      </c>
      <c r="I824" s="133" t="s">
        <v>302</v>
      </c>
    </row>
    <row r="825" spans="2:9" x14ac:dyDescent="0.25">
      <c r="B825" s="130">
        <v>819</v>
      </c>
      <c r="C825" s="131" t="s">
        <v>1186</v>
      </c>
      <c r="D825" s="130">
        <v>1</v>
      </c>
      <c r="E825" s="130">
        <v>1</v>
      </c>
      <c r="F825" s="130">
        <v>2</v>
      </c>
      <c r="G825" s="132">
        <v>10000</v>
      </c>
      <c r="H825" s="130">
        <v>3</v>
      </c>
      <c r="I825" s="133" t="s">
        <v>302</v>
      </c>
    </row>
    <row r="826" spans="2:9" ht="45" x14ac:dyDescent="0.25">
      <c r="B826" s="130">
        <v>820</v>
      </c>
      <c r="C826" s="131" t="s">
        <v>1187</v>
      </c>
      <c r="D826" s="130">
        <v>1</v>
      </c>
      <c r="E826" s="130">
        <v>1</v>
      </c>
      <c r="F826" s="130">
        <v>2</v>
      </c>
      <c r="G826" s="132">
        <v>10000</v>
      </c>
      <c r="H826" s="130">
        <v>3</v>
      </c>
      <c r="I826" s="133" t="s">
        <v>302</v>
      </c>
    </row>
    <row r="827" spans="2:9" x14ac:dyDescent="0.25">
      <c r="B827" s="130">
        <v>821</v>
      </c>
      <c r="C827" s="131" t="s">
        <v>1188</v>
      </c>
      <c r="D827" s="130">
        <v>4</v>
      </c>
      <c r="E827" s="130">
        <v>6</v>
      </c>
      <c r="F827" s="130">
        <v>7</v>
      </c>
      <c r="G827" s="132">
        <v>3276.22</v>
      </c>
      <c r="H827" s="130">
        <v>3</v>
      </c>
      <c r="I827" s="133" t="s">
        <v>302</v>
      </c>
    </row>
    <row r="828" spans="2:9" x14ac:dyDescent="0.25">
      <c r="B828" s="130">
        <v>822</v>
      </c>
      <c r="C828" s="131" t="s">
        <v>1189</v>
      </c>
      <c r="D828" s="130">
        <v>2</v>
      </c>
      <c r="E828" s="130">
        <v>2</v>
      </c>
      <c r="F828" s="130">
        <v>3</v>
      </c>
      <c r="G828" s="132">
        <v>7848.36</v>
      </c>
      <c r="H828" s="130">
        <v>3</v>
      </c>
      <c r="I828" s="133" t="s">
        <v>302</v>
      </c>
    </row>
    <row r="829" spans="2:9" x14ac:dyDescent="0.25">
      <c r="B829" s="130">
        <v>823</v>
      </c>
      <c r="C829" s="131" t="s">
        <v>1190</v>
      </c>
      <c r="D829" s="130">
        <v>1</v>
      </c>
      <c r="E829" s="130">
        <v>1</v>
      </c>
      <c r="F829" s="130">
        <v>3</v>
      </c>
      <c r="G829" s="132">
        <v>10000</v>
      </c>
      <c r="H829" s="130">
        <v>3</v>
      </c>
      <c r="I829" s="133" t="s">
        <v>302</v>
      </c>
    </row>
    <row r="830" spans="2:9" x14ac:dyDescent="0.25">
      <c r="B830" s="130">
        <v>824</v>
      </c>
      <c r="C830" s="131" t="s">
        <v>1191</v>
      </c>
      <c r="D830" s="130">
        <v>1</v>
      </c>
      <c r="E830" s="130">
        <v>1</v>
      </c>
      <c r="F830" s="130">
        <v>1</v>
      </c>
      <c r="G830" s="132">
        <v>10000</v>
      </c>
      <c r="H830" s="130">
        <v>3</v>
      </c>
      <c r="I830" s="133" t="s">
        <v>302</v>
      </c>
    </row>
    <row r="831" spans="2:9" x14ac:dyDescent="0.25">
      <c r="B831" s="130">
        <v>825</v>
      </c>
      <c r="C831" s="131" t="s">
        <v>1192</v>
      </c>
      <c r="D831" s="130">
        <v>5</v>
      </c>
      <c r="E831" s="130">
        <v>5</v>
      </c>
      <c r="F831" s="130">
        <v>8</v>
      </c>
      <c r="G831" s="132">
        <v>3163.79</v>
      </c>
      <c r="H831" s="130">
        <v>3</v>
      </c>
      <c r="I831" s="133" t="s">
        <v>302</v>
      </c>
    </row>
    <row r="832" spans="2:9" x14ac:dyDescent="0.25">
      <c r="B832" s="130">
        <v>826</v>
      </c>
      <c r="C832" s="131" t="s">
        <v>1193</v>
      </c>
      <c r="D832" s="130">
        <v>1</v>
      </c>
      <c r="E832" s="130">
        <v>1</v>
      </c>
      <c r="F832" s="130">
        <v>3</v>
      </c>
      <c r="G832" s="132">
        <v>10000</v>
      </c>
      <c r="H832" s="130">
        <v>3</v>
      </c>
      <c r="I832" s="133" t="s">
        <v>302</v>
      </c>
    </row>
    <row r="833" spans="2:9" x14ac:dyDescent="0.25">
      <c r="B833" s="130">
        <v>827</v>
      </c>
      <c r="C833" s="131" t="s">
        <v>1194</v>
      </c>
      <c r="D833" s="130">
        <v>1</v>
      </c>
      <c r="E833" s="130">
        <v>1</v>
      </c>
      <c r="F833" s="130">
        <v>1</v>
      </c>
      <c r="G833" s="132">
        <v>10000</v>
      </c>
      <c r="H833" s="130">
        <v>3</v>
      </c>
      <c r="I833" s="133" t="s">
        <v>302</v>
      </c>
    </row>
    <row r="834" spans="2:9" x14ac:dyDescent="0.25">
      <c r="B834" s="130">
        <v>828</v>
      </c>
      <c r="C834" s="131" t="s">
        <v>1195</v>
      </c>
      <c r="D834" s="130">
        <v>5</v>
      </c>
      <c r="E834" s="130">
        <v>9</v>
      </c>
      <c r="F834" s="130">
        <v>10</v>
      </c>
      <c r="G834" s="132">
        <v>2535.36</v>
      </c>
      <c r="H834" s="130">
        <v>3</v>
      </c>
      <c r="I834" s="133" t="s">
        <v>302</v>
      </c>
    </row>
    <row r="835" spans="2:9" x14ac:dyDescent="0.25">
      <c r="B835" s="130">
        <v>829</v>
      </c>
      <c r="C835" s="131" t="s">
        <v>1196</v>
      </c>
      <c r="D835" s="130">
        <v>4</v>
      </c>
      <c r="E835" s="130">
        <v>5</v>
      </c>
      <c r="F835" s="130">
        <v>8</v>
      </c>
      <c r="G835" s="132">
        <v>4782.01</v>
      </c>
      <c r="H835" s="130">
        <v>3</v>
      </c>
      <c r="I835" s="133" t="s">
        <v>302</v>
      </c>
    </row>
    <row r="836" spans="2:9" x14ac:dyDescent="0.25">
      <c r="B836" s="130">
        <v>830</v>
      </c>
      <c r="C836" s="131" t="s">
        <v>1197</v>
      </c>
      <c r="D836" s="130">
        <v>1</v>
      </c>
      <c r="E836" s="130">
        <v>2</v>
      </c>
      <c r="F836" s="130">
        <v>2</v>
      </c>
      <c r="G836" s="132">
        <v>10000</v>
      </c>
      <c r="H836" s="130">
        <v>3</v>
      </c>
      <c r="I836" s="133" t="s">
        <v>302</v>
      </c>
    </row>
    <row r="837" spans="2:9" x14ac:dyDescent="0.25">
      <c r="B837" s="130">
        <v>831</v>
      </c>
      <c r="C837" s="131" t="s">
        <v>1198</v>
      </c>
      <c r="D837" s="130">
        <v>2</v>
      </c>
      <c r="E837" s="130">
        <v>3</v>
      </c>
      <c r="F837" s="130">
        <v>3</v>
      </c>
      <c r="G837" s="132">
        <v>9982.7800000000007</v>
      </c>
      <c r="H837" s="130">
        <v>3</v>
      </c>
      <c r="I837" s="133" t="s">
        <v>302</v>
      </c>
    </row>
    <row r="838" spans="2:9" x14ac:dyDescent="0.25">
      <c r="B838" s="130">
        <v>832</v>
      </c>
      <c r="C838" s="131" t="s">
        <v>1199</v>
      </c>
      <c r="D838" s="130">
        <v>1</v>
      </c>
      <c r="E838" s="130">
        <v>1</v>
      </c>
      <c r="F838" s="130">
        <v>1</v>
      </c>
      <c r="G838" s="132">
        <v>10000</v>
      </c>
      <c r="H838" s="130">
        <v>3</v>
      </c>
      <c r="I838" s="133" t="s">
        <v>302</v>
      </c>
    </row>
    <row r="839" spans="2:9" x14ac:dyDescent="0.25">
      <c r="B839" s="130">
        <v>833</v>
      </c>
      <c r="C839" s="131" t="s">
        <v>1200</v>
      </c>
      <c r="D839" s="130">
        <v>1</v>
      </c>
      <c r="E839" s="130">
        <v>1</v>
      </c>
      <c r="F839" s="130">
        <v>2</v>
      </c>
      <c r="G839" s="132">
        <v>10000</v>
      </c>
      <c r="H839" s="130">
        <v>3</v>
      </c>
      <c r="I839" s="133" t="s">
        <v>302</v>
      </c>
    </row>
    <row r="840" spans="2:9" x14ac:dyDescent="0.25">
      <c r="B840" s="130">
        <v>834</v>
      </c>
      <c r="C840" s="131" t="s">
        <v>1201</v>
      </c>
      <c r="D840" s="130">
        <v>1</v>
      </c>
      <c r="E840" s="130">
        <v>1</v>
      </c>
      <c r="F840" s="130">
        <v>1</v>
      </c>
      <c r="G840" s="132">
        <v>10000</v>
      </c>
      <c r="H840" s="130">
        <v>3</v>
      </c>
      <c r="I840" s="133" t="s">
        <v>302</v>
      </c>
    </row>
    <row r="841" spans="2:9" x14ac:dyDescent="0.25">
      <c r="B841" s="130">
        <v>835</v>
      </c>
      <c r="C841" s="131" t="s">
        <v>1202</v>
      </c>
      <c r="D841" s="130">
        <v>1</v>
      </c>
      <c r="E841" s="130">
        <v>1</v>
      </c>
      <c r="F841" s="130">
        <v>1</v>
      </c>
      <c r="G841" s="132">
        <v>10000</v>
      </c>
      <c r="H841" s="130">
        <v>3</v>
      </c>
      <c r="I841" s="133" t="s">
        <v>302</v>
      </c>
    </row>
    <row r="842" spans="2:9" x14ac:dyDescent="0.25">
      <c r="B842" s="130">
        <v>836</v>
      </c>
      <c r="C842" s="131" t="s">
        <v>1203</v>
      </c>
      <c r="D842" s="130">
        <v>1</v>
      </c>
      <c r="E842" s="130">
        <v>1</v>
      </c>
      <c r="F842" s="130">
        <v>2</v>
      </c>
      <c r="G842" s="132">
        <v>10000</v>
      </c>
      <c r="H842" s="130">
        <v>3</v>
      </c>
      <c r="I842" s="133" t="s">
        <v>302</v>
      </c>
    </row>
    <row r="843" spans="2:9" x14ac:dyDescent="0.25">
      <c r="B843" s="130">
        <v>837</v>
      </c>
      <c r="C843" s="131" t="s">
        <v>1204</v>
      </c>
      <c r="D843" s="130">
        <v>3</v>
      </c>
      <c r="E843" s="130">
        <v>3</v>
      </c>
      <c r="F843" s="130">
        <v>7</v>
      </c>
      <c r="G843" s="132">
        <v>4504.51</v>
      </c>
      <c r="H843" s="130">
        <v>3</v>
      </c>
      <c r="I843" s="133" t="s">
        <v>302</v>
      </c>
    </row>
    <row r="844" spans="2:9" ht="45" x14ac:dyDescent="0.25">
      <c r="B844" s="130">
        <v>838</v>
      </c>
      <c r="C844" s="131" t="s">
        <v>1205</v>
      </c>
      <c r="D844" s="130">
        <v>1</v>
      </c>
      <c r="E844" s="130">
        <v>1</v>
      </c>
      <c r="F844" s="130">
        <v>1</v>
      </c>
      <c r="G844" s="132">
        <v>10000</v>
      </c>
      <c r="H844" s="130">
        <v>3</v>
      </c>
      <c r="I844" s="133" t="s">
        <v>302</v>
      </c>
    </row>
    <row r="845" spans="2:9" x14ac:dyDescent="0.25">
      <c r="B845" s="130">
        <v>839</v>
      </c>
      <c r="C845" s="131" t="s">
        <v>1206</v>
      </c>
      <c r="D845" s="130">
        <v>1</v>
      </c>
      <c r="E845" s="130">
        <v>1</v>
      </c>
      <c r="F845" s="130">
        <v>2</v>
      </c>
      <c r="G845" s="132">
        <v>10000</v>
      </c>
      <c r="H845" s="130">
        <v>3</v>
      </c>
      <c r="I845" s="133" t="s">
        <v>302</v>
      </c>
    </row>
    <row r="846" spans="2:9" x14ac:dyDescent="0.25">
      <c r="B846" s="130">
        <v>840</v>
      </c>
      <c r="C846" s="131" t="s">
        <v>1207</v>
      </c>
      <c r="D846" s="130">
        <v>5</v>
      </c>
      <c r="E846" s="130">
        <v>11</v>
      </c>
      <c r="F846" s="130">
        <v>17</v>
      </c>
      <c r="G846" s="132">
        <v>5095.8599999999997</v>
      </c>
      <c r="H846" s="130">
        <v>3</v>
      </c>
      <c r="I846" s="133" t="s">
        <v>302</v>
      </c>
    </row>
    <row r="847" spans="2:9" x14ac:dyDescent="0.25">
      <c r="B847" s="130">
        <v>841</v>
      </c>
      <c r="C847" s="131" t="s">
        <v>1208</v>
      </c>
      <c r="D847" s="130">
        <v>1</v>
      </c>
      <c r="E847" s="130">
        <v>1</v>
      </c>
      <c r="F847" s="130">
        <v>1</v>
      </c>
      <c r="G847" s="132">
        <v>10000</v>
      </c>
      <c r="H847" s="130">
        <v>3</v>
      </c>
      <c r="I847" s="133" t="s">
        <v>302</v>
      </c>
    </row>
    <row r="848" spans="2:9" x14ac:dyDescent="0.25">
      <c r="B848" s="130">
        <v>842</v>
      </c>
      <c r="C848" s="131" t="s">
        <v>1209</v>
      </c>
      <c r="D848" s="130">
        <v>1</v>
      </c>
      <c r="E848" s="130">
        <v>1</v>
      </c>
      <c r="F848" s="130">
        <v>1</v>
      </c>
      <c r="G848" s="132">
        <v>10000</v>
      </c>
      <c r="H848" s="130">
        <v>3</v>
      </c>
      <c r="I848" s="133" t="s">
        <v>302</v>
      </c>
    </row>
    <row r="849" spans="2:9" x14ac:dyDescent="0.25">
      <c r="B849" s="130">
        <v>843</v>
      </c>
      <c r="C849" s="131" t="s">
        <v>1210</v>
      </c>
      <c r="D849" s="130">
        <v>2</v>
      </c>
      <c r="E849" s="130">
        <v>3</v>
      </c>
      <c r="F849" s="130">
        <v>3</v>
      </c>
      <c r="G849" s="132">
        <v>8943.16</v>
      </c>
      <c r="H849" s="130">
        <v>3</v>
      </c>
      <c r="I849" s="133" t="s">
        <v>302</v>
      </c>
    </row>
    <row r="850" spans="2:9" ht="30" x14ac:dyDescent="0.25">
      <c r="B850" s="130">
        <v>844</v>
      </c>
      <c r="C850" s="131" t="s">
        <v>1211</v>
      </c>
      <c r="D850" s="130">
        <v>1</v>
      </c>
      <c r="E850" s="130">
        <v>1</v>
      </c>
      <c r="F850" s="130">
        <v>2</v>
      </c>
      <c r="G850" s="132">
        <v>10000</v>
      </c>
      <c r="H850" s="130">
        <v>3</v>
      </c>
      <c r="I850" s="133" t="s">
        <v>302</v>
      </c>
    </row>
    <row r="851" spans="2:9" x14ac:dyDescent="0.25">
      <c r="B851" s="130">
        <v>845</v>
      </c>
      <c r="C851" s="131" t="s">
        <v>1212</v>
      </c>
      <c r="D851" s="130">
        <v>5</v>
      </c>
      <c r="E851" s="130">
        <v>5</v>
      </c>
      <c r="F851" s="130">
        <v>5</v>
      </c>
      <c r="G851" s="132">
        <v>2662.02</v>
      </c>
      <c r="H851" s="130">
        <v>3</v>
      </c>
      <c r="I851" s="133" t="s">
        <v>302</v>
      </c>
    </row>
    <row r="852" spans="2:9" x14ac:dyDescent="0.25">
      <c r="B852" s="130">
        <v>846</v>
      </c>
      <c r="C852" s="131" t="s">
        <v>1213</v>
      </c>
      <c r="D852" s="130">
        <v>1</v>
      </c>
      <c r="E852" s="130">
        <v>1</v>
      </c>
      <c r="F852" s="130">
        <v>1</v>
      </c>
      <c r="G852" s="132">
        <v>10000</v>
      </c>
      <c r="H852" s="130">
        <v>3</v>
      </c>
      <c r="I852" s="133" t="s">
        <v>302</v>
      </c>
    </row>
    <row r="853" spans="2:9" x14ac:dyDescent="0.25">
      <c r="B853" s="130">
        <v>847</v>
      </c>
      <c r="C853" s="131" t="s">
        <v>1214</v>
      </c>
      <c r="D853" s="130">
        <v>1</v>
      </c>
      <c r="E853" s="130">
        <v>1</v>
      </c>
      <c r="F853" s="130">
        <v>1</v>
      </c>
      <c r="G853" s="132">
        <v>10000</v>
      </c>
      <c r="H853" s="130">
        <v>3</v>
      </c>
      <c r="I853" s="133" t="s">
        <v>302</v>
      </c>
    </row>
    <row r="854" spans="2:9" x14ac:dyDescent="0.25">
      <c r="B854" s="130">
        <v>848</v>
      </c>
      <c r="C854" s="131" t="s">
        <v>1215</v>
      </c>
      <c r="D854" s="130">
        <v>2</v>
      </c>
      <c r="E854" s="130">
        <v>2</v>
      </c>
      <c r="F854" s="130">
        <v>3</v>
      </c>
      <c r="G854" s="132">
        <v>7246.37</v>
      </c>
      <c r="H854" s="130">
        <v>3</v>
      </c>
      <c r="I854" s="133" t="s">
        <v>302</v>
      </c>
    </row>
    <row r="855" spans="2:9" x14ac:dyDescent="0.25">
      <c r="B855" s="130">
        <v>849</v>
      </c>
      <c r="C855" s="131" t="s">
        <v>1216</v>
      </c>
      <c r="D855" s="130">
        <v>1</v>
      </c>
      <c r="E855" s="130">
        <v>1</v>
      </c>
      <c r="F855" s="130">
        <v>2</v>
      </c>
      <c r="G855" s="132">
        <v>10000</v>
      </c>
      <c r="H855" s="130">
        <v>3</v>
      </c>
      <c r="I855" s="133" t="s">
        <v>302</v>
      </c>
    </row>
    <row r="856" spans="2:9" x14ac:dyDescent="0.25">
      <c r="B856" s="130">
        <v>850</v>
      </c>
      <c r="C856" s="131" t="s">
        <v>1217</v>
      </c>
      <c r="D856" s="130">
        <v>3</v>
      </c>
      <c r="E856" s="130">
        <v>3</v>
      </c>
      <c r="F856" s="130">
        <v>3</v>
      </c>
      <c r="G856" s="132">
        <v>4678.6499999999996</v>
      </c>
      <c r="H856" s="130">
        <v>3</v>
      </c>
      <c r="I856" s="133" t="s">
        <v>302</v>
      </c>
    </row>
    <row r="857" spans="2:9" x14ac:dyDescent="0.25">
      <c r="B857" s="130">
        <v>851</v>
      </c>
      <c r="C857" s="131" t="s">
        <v>1218</v>
      </c>
      <c r="D857" s="130">
        <v>3</v>
      </c>
      <c r="E857" s="130">
        <v>3</v>
      </c>
      <c r="F857" s="130">
        <v>3</v>
      </c>
      <c r="G857" s="132">
        <v>4668.3</v>
      </c>
      <c r="H857" s="130">
        <v>3</v>
      </c>
      <c r="I857" s="133" t="s">
        <v>302</v>
      </c>
    </row>
    <row r="858" spans="2:9" x14ac:dyDescent="0.25">
      <c r="B858" s="130">
        <v>852</v>
      </c>
      <c r="C858" s="131" t="s">
        <v>1219</v>
      </c>
      <c r="D858" s="130">
        <v>2</v>
      </c>
      <c r="E858" s="130">
        <v>3</v>
      </c>
      <c r="F858" s="130">
        <v>3</v>
      </c>
      <c r="G858" s="132">
        <v>8852.2000000000007</v>
      </c>
      <c r="H858" s="130">
        <v>3</v>
      </c>
      <c r="I858" s="133" t="s">
        <v>302</v>
      </c>
    </row>
    <row r="859" spans="2:9" x14ac:dyDescent="0.25">
      <c r="B859" s="130">
        <v>853</v>
      </c>
      <c r="C859" s="131" t="s">
        <v>1220</v>
      </c>
      <c r="D859" s="130">
        <v>1</v>
      </c>
      <c r="E859" s="130">
        <v>1</v>
      </c>
      <c r="F859" s="130">
        <v>1</v>
      </c>
      <c r="G859" s="132">
        <v>10000</v>
      </c>
      <c r="H859" s="130">
        <v>3</v>
      </c>
      <c r="I859" s="133" t="s">
        <v>302</v>
      </c>
    </row>
    <row r="860" spans="2:9" x14ac:dyDescent="0.25">
      <c r="B860" s="130">
        <v>854</v>
      </c>
      <c r="C860" s="131" t="s">
        <v>1221</v>
      </c>
      <c r="D860" s="130">
        <v>1</v>
      </c>
      <c r="E860" s="130">
        <v>1</v>
      </c>
      <c r="F860" s="130">
        <v>1</v>
      </c>
      <c r="G860" s="132">
        <v>10000</v>
      </c>
      <c r="H860" s="130">
        <v>3</v>
      </c>
      <c r="I860" s="133" t="s">
        <v>302</v>
      </c>
    </row>
    <row r="861" spans="2:9" ht="45" x14ac:dyDescent="0.25">
      <c r="B861" s="130">
        <v>855</v>
      </c>
      <c r="C861" s="131" t="s">
        <v>1222</v>
      </c>
      <c r="D861" s="130">
        <v>1</v>
      </c>
      <c r="E861" s="130">
        <v>1</v>
      </c>
      <c r="F861" s="130">
        <v>1</v>
      </c>
      <c r="G861" s="132">
        <v>10000</v>
      </c>
      <c r="H861" s="130">
        <v>3</v>
      </c>
      <c r="I861" s="133" t="s">
        <v>302</v>
      </c>
    </row>
    <row r="862" spans="2:9" x14ac:dyDescent="0.25">
      <c r="B862" s="130">
        <v>856</v>
      </c>
      <c r="C862" s="131" t="s">
        <v>1223</v>
      </c>
      <c r="D862" s="130">
        <v>2</v>
      </c>
      <c r="E862" s="130">
        <v>2</v>
      </c>
      <c r="F862" s="130">
        <v>4</v>
      </c>
      <c r="G862" s="132">
        <v>5481.29</v>
      </c>
      <c r="H862" s="130">
        <v>3</v>
      </c>
      <c r="I862" s="133" t="s">
        <v>302</v>
      </c>
    </row>
    <row r="863" spans="2:9" ht="30" x14ac:dyDescent="0.25">
      <c r="B863" s="130">
        <v>857</v>
      </c>
      <c r="C863" s="131" t="s">
        <v>1224</v>
      </c>
      <c r="D863" s="130">
        <v>1</v>
      </c>
      <c r="E863" s="130">
        <v>1</v>
      </c>
      <c r="F863" s="130">
        <v>1</v>
      </c>
      <c r="G863" s="132">
        <v>10000</v>
      </c>
      <c r="H863" s="130">
        <v>3</v>
      </c>
      <c r="I863" s="133" t="s">
        <v>302</v>
      </c>
    </row>
    <row r="864" spans="2:9" x14ac:dyDescent="0.25">
      <c r="B864" s="130">
        <v>858</v>
      </c>
      <c r="C864" s="131" t="s">
        <v>1225</v>
      </c>
      <c r="D864" s="130">
        <v>4</v>
      </c>
      <c r="E864" s="130">
        <v>9</v>
      </c>
      <c r="F864" s="130">
        <v>22</v>
      </c>
      <c r="G864" s="132">
        <v>3998.58</v>
      </c>
      <c r="H864" s="130">
        <v>3</v>
      </c>
      <c r="I864" s="133" t="s">
        <v>302</v>
      </c>
    </row>
    <row r="865" spans="2:9" x14ac:dyDescent="0.25">
      <c r="B865" s="130">
        <v>859</v>
      </c>
      <c r="C865" s="131" t="s">
        <v>1226</v>
      </c>
      <c r="D865" s="130">
        <v>1</v>
      </c>
      <c r="E865" s="130">
        <v>1</v>
      </c>
      <c r="F865" s="130">
        <v>1</v>
      </c>
      <c r="G865" s="132">
        <v>10000</v>
      </c>
      <c r="H865" s="130">
        <v>3</v>
      </c>
      <c r="I865" s="133" t="s">
        <v>302</v>
      </c>
    </row>
    <row r="866" spans="2:9" x14ac:dyDescent="0.25">
      <c r="B866" s="130">
        <v>860</v>
      </c>
      <c r="C866" s="131" t="s">
        <v>1227</v>
      </c>
      <c r="D866" s="130">
        <v>1</v>
      </c>
      <c r="E866" s="130">
        <v>1</v>
      </c>
      <c r="F866" s="130">
        <v>3</v>
      </c>
      <c r="G866" s="132">
        <v>10000</v>
      </c>
      <c r="H866" s="130">
        <v>3</v>
      </c>
      <c r="I866" s="133" t="s">
        <v>302</v>
      </c>
    </row>
    <row r="867" spans="2:9" x14ac:dyDescent="0.25">
      <c r="B867" s="130">
        <v>861</v>
      </c>
      <c r="C867" s="131" t="s">
        <v>1228</v>
      </c>
      <c r="D867" s="130">
        <v>1</v>
      </c>
      <c r="E867" s="130">
        <v>1</v>
      </c>
      <c r="F867" s="130">
        <v>5</v>
      </c>
      <c r="G867" s="132">
        <v>10000</v>
      </c>
      <c r="H867" s="130">
        <v>3</v>
      </c>
      <c r="I867" s="133" t="s">
        <v>302</v>
      </c>
    </row>
    <row r="868" spans="2:9" x14ac:dyDescent="0.25">
      <c r="B868" s="130">
        <v>862</v>
      </c>
      <c r="C868" s="131" t="s">
        <v>1229</v>
      </c>
      <c r="D868" s="130">
        <v>1</v>
      </c>
      <c r="E868" s="130">
        <v>1</v>
      </c>
      <c r="F868" s="130">
        <v>2</v>
      </c>
      <c r="G868" s="132">
        <v>10000</v>
      </c>
      <c r="H868" s="130">
        <v>3</v>
      </c>
      <c r="I868" s="133" t="s">
        <v>302</v>
      </c>
    </row>
    <row r="869" spans="2:9" x14ac:dyDescent="0.25">
      <c r="B869" s="130">
        <v>863</v>
      </c>
      <c r="C869" s="131" t="s">
        <v>1230</v>
      </c>
      <c r="D869" s="130">
        <v>2</v>
      </c>
      <c r="E869" s="130">
        <v>2</v>
      </c>
      <c r="F869" s="130">
        <v>4</v>
      </c>
      <c r="G869" s="132">
        <v>6071.21</v>
      </c>
      <c r="H869" s="130">
        <v>3</v>
      </c>
      <c r="I869" s="133" t="s">
        <v>302</v>
      </c>
    </row>
    <row r="870" spans="2:9" ht="30" x14ac:dyDescent="0.25">
      <c r="B870" s="130">
        <v>864</v>
      </c>
      <c r="C870" s="131" t="s">
        <v>1231</v>
      </c>
      <c r="D870" s="130">
        <v>2</v>
      </c>
      <c r="E870" s="130">
        <v>5</v>
      </c>
      <c r="F870" s="130">
        <v>5</v>
      </c>
      <c r="G870" s="132">
        <v>7910.28</v>
      </c>
      <c r="H870" s="130">
        <v>3</v>
      </c>
      <c r="I870" s="133" t="s">
        <v>302</v>
      </c>
    </row>
    <row r="871" spans="2:9" x14ac:dyDescent="0.25">
      <c r="B871" s="130">
        <v>865</v>
      </c>
      <c r="C871" s="131" t="s">
        <v>1232</v>
      </c>
      <c r="D871" s="130">
        <v>1</v>
      </c>
      <c r="E871" s="130">
        <v>1</v>
      </c>
      <c r="F871" s="130">
        <v>2</v>
      </c>
      <c r="G871" s="132">
        <v>10000</v>
      </c>
      <c r="H871" s="130">
        <v>3</v>
      </c>
      <c r="I871" s="133" t="s">
        <v>302</v>
      </c>
    </row>
    <row r="872" spans="2:9" x14ac:dyDescent="0.25">
      <c r="B872" s="130">
        <v>866</v>
      </c>
      <c r="C872" s="131" t="s">
        <v>1233</v>
      </c>
      <c r="D872" s="130">
        <v>1</v>
      </c>
      <c r="E872" s="130">
        <v>1</v>
      </c>
      <c r="F872" s="130">
        <v>2</v>
      </c>
      <c r="G872" s="132">
        <v>10000</v>
      </c>
      <c r="H872" s="130">
        <v>3</v>
      </c>
      <c r="I872" s="133" t="s">
        <v>302</v>
      </c>
    </row>
    <row r="873" spans="2:9" x14ac:dyDescent="0.25">
      <c r="B873" s="130">
        <v>867</v>
      </c>
      <c r="C873" s="131" t="s">
        <v>1234</v>
      </c>
      <c r="D873" s="130">
        <v>2</v>
      </c>
      <c r="E873" s="130">
        <v>2</v>
      </c>
      <c r="F873" s="130">
        <v>3</v>
      </c>
      <c r="G873" s="132">
        <v>8081.19</v>
      </c>
      <c r="H873" s="130">
        <v>3</v>
      </c>
      <c r="I873" s="133" t="s">
        <v>302</v>
      </c>
    </row>
    <row r="874" spans="2:9" ht="30" x14ac:dyDescent="0.25">
      <c r="B874" s="130">
        <v>868</v>
      </c>
      <c r="C874" s="131" t="s">
        <v>1235</v>
      </c>
      <c r="D874" s="130">
        <v>1</v>
      </c>
      <c r="E874" s="130">
        <v>1</v>
      </c>
      <c r="F874" s="130">
        <v>1</v>
      </c>
      <c r="G874" s="132">
        <v>10000</v>
      </c>
      <c r="H874" s="130">
        <v>3</v>
      </c>
      <c r="I874" s="133" t="s">
        <v>302</v>
      </c>
    </row>
    <row r="875" spans="2:9" x14ac:dyDescent="0.25">
      <c r="B875" s="130">
        <v>869</v>
      </c>
      <c r="C875" s="131" t="s">
        <v>1236</v>
      </c>
      <c r="D875" s="130">
        <v>6</v>
      </c>
      <c r="E875" s="130">
        <v>7</v>
      </c>
      <c r="F875" s="130">
        <v>7</v>
      </c>
      <c r="G875" s="132">
        <v>3586.85</v>
      </c>
      <c r="H875" s="130">
        <v>3</v>
      </c>
      <c r="I875" s="133" t="s">
        <v>302</v>
      </c>
    </row>
    <row r="876" spans="2:9" x14ac:dyDescent="0.25">
      <c r="B876" s="130">
        <v>870</v>
      </c>
      <c r="C876" s="131" t="s">
        <v>1237</v>
      </c>
      <c r="D876" s="130">
        <v>1</v>
      </c>
      <c r="E876" s="130">
        <v>1</v>
      </c>
      <c r="F876" s="130">
        <v>6</v>
      </c>
      <c r="G876" s="132">
        <v>10000</v>
      </c>
      <c r="H876" s="130">
        <v>3</v>
      </c>
      <c r="I876" s="133" t="s">
        <v>302</v>
      </c>
    </row>
    <row r="877" spans="2:9" x14ac:dyDescent="0.25">
      <c r="B877" s="130">
        <v>871</v>
      </c>
      <c r="C877" s="131" t="s">
        <v>1238</v>
      </c>
      <c r="D877" s="130">
        <v>2</v>
      </c>
      <c r="E877" s="130">
        <v>3</v>
      </c>
      <c r="F877" s="130">
        <v>7</v>
      </c>
      <c r="G877" s="132">
        <v>5272.6</v>
      </c>
      <c r="H877" s="130">
        <v>3</v>
      </c>
      <c r="I877" s="133" t="s">
        <v>302</v>
      </c>
    </row>
    <row r="878" spans="2:9" x14ac:dyDescent="0.25">
      <c r="B878" s="130">
        <v>872</v>
      </c>
      <c r="C878" s="131" t="s">
        <v>1239</v>
      </c>
      <c r="D878" s="130">
        <v>1</v>
      </c>
      <c r="E878" s="130">
        <v>1</v>
      </c>
      <c r="F878" s="130">
        <v>8</v>
      </c>
      <c r="G878" s="132">
        <v>10000</v>
      </c>
      <c r="H878" s="130">
        <v>3</v>
      </c>
      <c r="I878" s="133" t="s">
        <v>302</v>
      </c>
    </row>
    <row r="879" spans="2:9" x14ac:dyDescent="0.25">
      <c r="B879" s="130">
        <v>873</v>
      </c>
      <c r="C879" s="131" t="s">
        <v>1240</v>
      </c>
      <c r="D879" s="130">
        <v>2</v>
      </c>
      <c r="E879" s="130">
        <v>2</v>
      </c>
      <c r="F879" s="130">
        <v>2</v>
      </c>
      <c r="G879" s="132">
        <v>5487.25</v>
      </c>
      <c r="H879" s="130">
        <v>3</v>
      </c>
      <c r="I879" s="133" t="s">
        <v>302</v>
      </c>
    </row>
    <row r="880" spans="2:9" x14ac:dyDescent="0.25">
      <c r="B880" s="130">
        <v>874</v>
      </c>
      <c r="C880" s="131" t="s">
        <v>1241</v>
      </c>
      <c r="D880" s="130">
        <v>4</v>
      </c>
      <c r="E880" s="130">
        <v>8</v>
      </c>
      <c r="F880" s="130">
        <v>15</v>
      </c>
      <c r="G880" s="132">
        <v>3665.91</v>
      </c>
      <c r="H880" s="130">
        <v>3</v>
      </c>
      <c r="I880" s="133" t="s">
        <v>302</v>
      </c>
    </row>
    <row r="881" spans="2:9" x14ac:dyDescent="0.25">
      <c r="B881" s="130">
        <v>875</v>
      </c>
      <c r="C881" s="131" t="s">
        <v>1242</v>
      </c>
      <c r="D881" s="130">
        <v>4</v>
      </c>
      <c r="E881" s="130">
        <v>4</v>
      </c>
      <c r="F881" s="130">
        <v>11</v>
      </c>
      <c r="G881" s="132">
        <v>3895.95</v>
      </c>
      <c r="H881" s="130">
        <v>3</v>
      </c>
      <c r="I881" s="133" t="s">
        <v>302</v>
      </c>
    </row>
    <row r="882" spans="2:9" ht="30" x14ac:dyDescent="0.25">
      <c r="B882" s="130">
        <v>876</v>
      </c>
      <c r="C882" s="131" t="s">
        <v>1243</v>
      </c>
      <c r="D882" s="130">
        <v>2</v>
      </c>
      <c r="E882" s="130">
        <v>2</v>
      </c>
      <c r="F882" s="130">
        <v>4</v>
      </c>
      <c r="G882" s="132">
        <v>7922</v>
      </c>
      <c r="H882" s="130">
        <v>3</v>
      </c>
      <c r="I882" s="133" t="s">
        <v>302</v>
      </c>
    </row>
    <row r="883" spans="2:9" x14ac:dyDescent="0.25">
      <c r="B883" s="130">
        <v>877</v>
      </c>
      <c r="C883" s="131" t="s">
        <v>1244</v>
      </c>
      <c r="D883" s="130">
        <v>1</v>
      </c>
      <c r="E883" s="130">
        <v>1</v>
      </c>
      <c r="F883" s="130">
        <v>1</v>
      </c>
      <c r="G883" s="132">
        <v>10000</v>
      </c>
      <c r="H883" s="130">
        <v>3</v>
      </c>
      <c r="I883" s="133" t="s">
        <v>302</v>
      </c>
    </row>
    <row r="884" spans="2:9" x14ac:dyDescent="0.25">
      <c r="B884" s="130">
        <v>878</v>
      </c>
      <c r="C884" s="131" t="s">
        <v>1245</v>
      </c>
      <c r="D884" s="130">
        <v>1</v>
      </c>
      <c r="E884" s="130">
        <v>1</v>
      </c>
      <c r="F884" s="130">
        <v>1</v>
      </c>
      <c r="G884" s="132">
        <v>10000</v>
      </c>
      <c r="H884" s="130">
        <v>3</v>
      </c>
      <c r="I884" s="133" t="s">
        <v>302</v>
      </c>
    </row>
    <row r="885" spans="2:9" x14ac:dyDescent="0.25">
      <c r="B885" s="130">
        <v>879</v>
      </c>
      <c r="C885" s="131" t="s">
        <v>1246</v>
      </c>
      <c r="D885" s="130">
        <v>1</v>
      </c>
      <c r="E885" s="130">
        <v>4</v>
      </c>
      <c r="F885" s="130">
        <v>8</v>
      </c>
      <c r="G885" s="132">
        <v>10000</v>
      </c>
      <c r="H885" s="130">
        <v>3</v>
      </c>
      <c r="I885" s="133" t="s">
        <v>302</v>
      </c>
    </row>
    <row r="886" spans="2:9" x14ac:dyDescent="0.25">
      <c r="B886" s="130">
        <v>880</v>
      </c>
      <c r="C886" s="131" t="s">
        <v>1247</v>
      </c>
      <c r="D886" s="130">
        <v>1</v>
      </c>
      <c r="E886" s="130">
        <v>1</v>
      </c>
      <c r="F886" s="130">
        <v>1</v>
      </c>
      <c r="G886" s="132">
        <v>10000</v>
      </c>
      <c r="H886" s="130">
        <v>3</v>
      </c>
      <c r="I886" s="133" t="s">
        <v>302</v>
      </c>
    </row>
    <row r="887" spans="2:9" x14ac:dyDescent="0.25">
      <c r="B887" s="130">
        <v>881</v>
      </c>
      <c r="C887" s="131" t="s">
        <v>1248</v>
      </c>
      <c r="D887" s="130">
        <v>1</v>
      </c>
      <c r="E887" s="130">
        <v>1</v>
      </c>
      <c r="F887" s="130">
        <v>4</v>
      </c>
      <c r="G887" s="132">
        <v>10000</v>
      </c>
      <c r="H887" s="130">
        <v>3</v>
      </c>
      <c r="I887" s="133" t="s">
        <v>302</v>
      </c>
    </row>
    <row r="888" spans="2:9" ht="30" x14ac:dyDescent="0.25">
      <c r="B888" s="130">
        <v>882</v>
      </c>
      <c r="C888" s="131" t="s">
        <v>1249</v>
      </c>
      <c r="D888" s="130">
        <v>1</v>
      </c>
      <c r="E888" s="130">
        <v>1</v>
      </c>
      <c r="F888" s="130">
        <v>1</v>
      </c>
      <c r="G888" s="132">
        <v>10000</v>
      </c>
      <c r="H888" s="130">
        <v>3</v>
      </c>
      <c r="I888" s="133" t="s">
        <v>302</v>
      </c>
    </row>
    <row r="889" spans="2:9" ht="45" x14ac:dyDescent="0.25">
      <c r="B889" s="130">
        <v>883</v>
      </c>
      <c r="C889" s="131" t="s">
        <v>1250</v>
      </c>
      <c r="D889" s="130">
        <v>1</v>
      </c>
      <c r="E889" s="130">
        <v>1</v>
      </c>
      <c r="F889" s="130">
        <v>1</v>
      </c>
      <c r="G889" s="132">
        <v>10000</v>
      </c>
      <c r="H889" s="130">
        <v>3</v>
      </c>
      <c r="I889" s="133" t="s">
        <v>302</v>
      </c>
    </row>
    <row r="890" spans="2:9" x14ac:dyDescent="0.25">
      <c r="B890" s="130">
        <v>884</v>
      </c>
      <c r="C890" s="131" t="s">
        <v>1251</v>
      </c>
      <c r="D890" s="130">
        <v>1</v>
      </c>
      <c r="E890" s="130">
        <v>1</v>
      </c>
      <c r="F890" s="130">
        <v>2</v>
      </c>
      <c r="G890" s="132">
        <v>10000</v>
      </c>
      <c r="H890" s="130">
        <v>3</v>
      </c>
      <c r="I890" s="133" t="s">
        <v>302</v>
      </c>
    </row>
    <row r="891" spans="2:9" x14ac:dyDescent="0.25">
      <c r="B891" s="130">
        <v>885</v>
      </c>
      <c r="C891" s="131" t="s">
        <v>1252</v>
      </c>
      <c r="D891" s="130">
        <v>1</v>
      </c>
      <c r="E891" s="130">
        <v>1</v>
      </c>
      <c r="F891" s="130">
        <v>1</v>
      </c>
      <c r="G891" s="132">
        <v>10000</v>
      </c>
      <c r="H891" s="130">
        <v>3</v>
      </c>
      <c r="I891" s="133" t="s">
        <v>302</v>
      </c>
    </row>
    <row r="892" spans="2:9" x14ac:dyDescent="0.25">
      <c r="B892" s="130">
        <v>886</v>
      </c>
      <c r="C892" s="131" t="s">
        <v>1253</v>
      </c>
      <c r="D892" s="130">
        <v>5</v>
      </c>
      <c r="E892" s="130">
        <v>5</v>
      </c>
      <c r="F892" s="130">
        <v>6</v>
      </c>
      <c r="G892" s="132">
        <v>2456.36</v>
      </c>
      <c r="H892" s="130">
        <v>2</v>
      </c>
      <c r="I892" s="133" t="s">
        <v>302</v>
      </c>
    </row>
    <row r="893" spans="2:9" x14ac:dyDescent="0.25">
      <c r="B893" s="130">
        <v>887</v>
      </c>
      <c r="C893" s="131" t="s">
        <v>1254</v>
      </c>
      <c r="D893" s="130">
        <v>1</v>
      </c>
      <c r="E893" s="130">
        <v>1</v>
      </c>
      <c r="F893" s="130">
        <v>1</v>
      </c>
      <c r="G893" s="132">
        <v>10000</v>
      </c>
      <c r="H893" s="130">
        <v>3</v>
      </c>
      <c r="I893" s="133" t="s">
        <v>302</v>
      </c>
    </row>
    <row r="894" spans="2:9" x14ac:dyDescent="0.25">
      <c r="B894" s="130">
        <v>888</v>
      </c>
      <c r="C894" s="131" t="s">
        <v>1255</v>
      </c>
      <c r="D894" s="130">
        <v>1</v>
      </c>
      <c r="E894" s="130">
        <v>1</v>
      </c>
      <c r="F894" s="130">
        <v>1</v>
      </c>
      <c r="G894" s="132">
        <v>10000</v>
      </c>
      <c r="H894" s="130">
        <v>3</v>
      </c>
      <c r="I894" s="133" t="s">
        <v>302</v>
      </c>
    </row>
    <row r="895" spans="2:9" ht="30" x14ac:dyDescent="0.25">
      <c r="B895" s="130">
        <v>889</v>
      </c>
      <c r="C895" s="131" t="s">
        <v>1256</v>
      </c>
      <c r="D895" s="130">
        <v>1</v>
      </c>
      <c r="E895" s="130">
        <v>1</v>
      </c>
      <c r="F895" s="130">
        <v>3</v>
      </c>
      <c r="G895" s="132">
        <v>10000</v>
      </c>
      <c r="H895" s="130">
        <v>3</v>
      </c>
      <c r="I895" s="133" t="s">
        <v>302</v>
      </c>
    </row>
    <row r="896" spans="2:9" ht="30" x14ac:dyDescent="0.25">
      <c r="B896" s="130">
        <v>890</v>
      </c>
      <c r="C896" s="131" t="s">
        <v>1257</v>
      </c>
      <c r="D896" s="130">
        <v>2</v>
      </c>
      <c r="E896" s="130">
        <v>2</v>
      </c>
      <c r="F896" s="130">
        <v>2</v>
      </c>
      <c r="G896" s="132">
        <v>9999.7099999999991</v>
      </c>
      <c r="H896" s="130">
        <v>3</v>
      </c>
      <c r="I896" s="133" t="s">
        <v>302</v>
      </c>
    </row>
    <row r="897" spans="2:9" x14ac:dyDescent="0.25">
      <c r="B897" s="130">
        <v>891</v>
      </c>
      <c r="C897" s="131" t="s">
        <v>1258</v>
      </c>
      <c r="D897" s="130">
        <v>3</v>
      </c>
      <c r="E897" s="130">
        <v>4</v>
      </c>
      <c r="F897" s="130">
        <v>4</v>
      </c>
      <c r="G897" s="132">
        <v>3436.99</v>
      </c>
      <c r="H897" s="130">
        <v>3</v>
      </c>
      <c r="I897" s="133" t="s">
        <v>302</v>
      </c>
    </row>
    <row r="898" spans="2:9" x14ac:dyDescent="0.25">
      <c r="B898" s="130">
        <v>892</v>
      </c>
      <c r="C898" s="131" t="s">
        <v>1259</v>
      </c>
      <c r="D898" s="130">
        <v>1</v>
      </c>
      <c r="E898" s="130">
        <v>1</v>
      </c>
      <c r="F898" s="130">
        <v>1</v>
      </c>
      <c r="G898" s="132">
        <v>10000</v>
      </c>
      <c r="H898" s="130">
        <v>3</v>
      </c>
      <c r="I898" s="133" t="s">
        <v>302</v>
      </c>
    </row>
    <row r="899" spans="2:9" x14ac:dyDescent="0.25">
      <c r="B899" s="130">
        <v>893</v>
      </c>
      <c r="C899" s="131" t="s">
        <v>1260</v>
      </c>
      <c r="D899" s="130">
        <v>1</v>
      </c>
      <c r="E899" s="130">
        <v>1</v>
      </c>
      <c r="F899" s="130">
        <v>3</v>
      </c>
      <c r="G899" s="132">
        <v>10000</v>
      </c>
      <c r="H899" s="130">
        <v>3</v>
      </c>
      <c r="I899" s="133" t="s">
        <v>302</v>
      </c>
    </row>
    <row r="900" spans="2:9" x14ac:dyDescent="0.25">
      <c r="B900" s="130">
        <v>894</v>
      </c>
      <c r="C900" s="131" t="s">
        <v>1261</v>
      </c>
      <c r="D900" s="130">
        <v>1</v>
      </c>
      <c r="E900" s="130">
        <v>1</v>
      </c>
      <c r="F900" s="130">
        <v>2</v>
      </c>
      <c r="G900" s="132">
        <v>10000</v>
      </c>
      <c r="H900" s="130">
        <v>3</v>
      </c>
      <c r="I900" s="133" t="s">
        <v>302</v>
      </c>
    </row>
    <row r="901" spans="2:9" x14ac:dyDescent="0.25">
      <c r="B901" s="130">
        <v>895</v>
      </c>
      <c r="C901" s="131" t="s">
        <v>1262</v>
      </c>
      <c r="D901" s="130">
        <v>1</v>
      </c>
      <c r="E901" s="130">
        <v>1</v>
      </c>
      <c r="F901" s="130">
        <v>2</v>
      </c>
      <c r="G901" s="132">
        <v>10000</v>
      </c>
      <c r="H901" s="130">
        <v>3</v>
      </c>
      <c r="I901" s="133" t="s">
        <v>302</v>
      </c>
    </row>
    <row r="902" spans="2:9" x14ac:dyDescent="0.25">
      <c r="B902" s="130">
        <v>896</v>
      </c>
      <c r="C902" s="131" t="s">
        <v>1263</v>
      </c>
      <c r="D902" s="130">
        <v>1</v>
      </c>
      <c r="E902" s="130">
        <v>1</v>
      </c>
      <c r="F902" s="130">
        <v>3</v>
      </c>
      <c r="G902" s="132">
        <v>10000</v>
      </c>
      <c r="H902" s="130">
        <v>3</v>
      </c>
      <c r="I902" s="133" t="s">
        <v>302</v>
      </c>
    </row>
    <row r="903" spans="2:9" x14ac:dyDescent="0.25">
      <c r="B903" s="130">
        <v>897</v>
      </c>
      <c r="C903" s="131" t="s">
        <v>1264</v>
      </c>
      <c r="D903" s="130">
        <v>4</v>
      </c>
      <c r="E903" s="130">
        <v>4</v>
      </c>
      <c r="F903" s="130">
        <v>9</v>
      </c>
      <c r="G903" s="132">
        <v>3703.55</v>
      </c>
      <c r="H903" s="130">
        <v>3</v>
      </c>
      <c r="I903" s="133" t="s">
        <v>302</v>
      </c>
    </row>
    <row r="904" spans="2:9" ht="30" x14ac:dyDescent="0.25">
      <c r="B904" s="130">
        <v>898</v>
      </c>
      <c r="C904" s="131" t="s">
        <v>1265</v>
      </c>
      <c r="D904" s="130">
        <v>1</v>
      </c>
      <c r="E904" s="130">
        <v>1</v>
      </c>
      <c r="F904" s="130">
        <v>5</v>
      </c>
      <c r="G904" s="132">
        <v>10000</v>
      </c>
      <c r="H904" s="130">
        <v>3</v>
      </c>
      <c r="I904" s="133" t="s">
        <v>302</v>
      </c>
    </row>
    <row r="905" spans="2:9" x14ac:dyDescent="0.25">
      <c r="B905" s="130">
        <v>899</v>
      </c>
      <c r="C905" s="131" t="s">
        <v>1266</v>
      </c>
      <c r="D905" s="130">
        <v>2</v>
      </c>
      <c r="E905" s="130">
        <v>3</v>
      </c>
      <c r="F905" s="130">
        <v>6</v>
      </c>
      <c r="G905" s="132">
        <v>8959.41</v>
      </c>
      <c r="H905" s="130">
        <v>3</v>
      </c>
      <c r="I905" s="133" t="s">
        <v>302</v>
      </c>
    </row>
    <row r="906" spans="2:9" x14ac:dyDescent="0.25">
      <c r="B906" s="130">
        <v>900</v>
      </c>
      <c r="C906" s="131" t="s">
        <v>1267</v>
      </c>
      <c r="D906" s="130">
        <v>7</v>
      </c>
      <c r="E906" s="130">
        <v>7</v>
      </c>
      <c r="F906" s="130">
        <v>14</v>
      </c>
      <c r="G906" s="132">
        <v>2098.86</v>
      </c>
      <c r="H906" s="130">
        <v>2</v>
      </c>
      <c r="I906" s="133" t="s">
        <v>302</v>
      </c>
    </row>
    <row r="907" spans="2:9" ht="45" x14ac:dyDescent="0.25">
      <c r="B907" s="130">
        <v>901</v>
      </c>
      <c r="C907" s="131" t="s">
        <v>1268</v>
      </c>
      <c r="D907" s="130">
        <v>1</v>
      </c>
      <c r="E907" s="130">
        <v>1</v>
      </c>
      <c r="F907" s="130">
        <v>1</v>
      </c>
      <c r="G907" s="132">
        <v>10000</v>
      </c>
      <c r="H907" s="130">
        <v>3</v>
      </c>
      <c r="I907" s="133" t="s">
        <v>302</v>
      </c>
    </row>
    <row r="908" spans="2:9" x14ac:dyDescent="0.25">
      <c r="B908" s="130">
        <v>902</v>
      </c>
      <c r="C908" s="131" t="s">
        <v>1269</v>
      </c>
      <c r="D908" s="130">
        <v>1</v>
      </c>
      <c r="E908" s="130">
        <v>1</v>
      </c>
      <c r="F908" s="130">
        <v>2</v>
      </c>
      <c r="G908" s="132">
        <v>10000</v>
      </c>
      <c r="H908" s="130">
        <v>3</v>
      </c>
      <c r="I908" s="133" t="s">
        <v>302</v>
      </c>
    </row>
    <row r="909" spans="2:9" ht="60" x14ac:dyDescent="0.25">
      <c r="B909" s="130">
        <v>903</v>
      </c>
      <c r="C909" s="131" t="s">
        <v>1270</v>
      </c>
      <c r="D909" s="130">
        <v>1</v>
      </c>
      <c r="E909" s="130">
        <v>1</v>
      </c>
      <c r="F909" s="130">
        <v>3</v>
      </c>
      <c r="G909" s="132">
        <v>10000</v>
      </c>
      <c r="H909" s="130">
        <v>3</v>
      </c>
      <c r="I909" s="133" t="s">
        <v>302</v>
      </c>
    </row>
    <row r="910" spans="2:9" x14ac:dyDescent="0.25">
      <c r="B910" s="130">
        <v>904</v>
      </c>
      <c r="C910" s="131" t="s">
        <v>1271</v>
      </c>
      <c r="D910" s="130">
        <v>1</v>
      </c>
      <c r="E910" s="130">
        <v>1</v>
      </c>
      <c r="F910" s="130">
        <v>3</v>
      </c>
      <c r="G910" s="132">
        <v>10000</v>
      </c>
      <c r="H910" s="130">
        <v>3</v>
      </c>
      <c r="I910" s="133" t="s">
        <v>302</v>
      </c>
    </row>
    <row r="911" spans="2:9" ht="45" x14ac:dyDescent="0.25">
      <c r="B911" s="130">
        <v>905</v>
      </c>
      <c r="C911" s="131" t="s">
        <v>1272</v>
      </c>
      <c r="D911" s="130">
        <v>1</v>
      </c>
      <c r="E911" s="130">
        <v>1</v>
      </c>
      <c r="F911" s="130">
        <v>1</v>
      </c>
      <c r="G911" s="132">
        <v>10000</v>
      </c>
      <c r="H911" s="130">
        <v>3</v>
      </c>
      <c r="I911" s="133" t="s">
        <v>302</v>
      </c>
    </row>
    <row r="912" spans="2:9" x14ac:dyDescent="0.25">
      <c r="B912" s="130">
        <v>906</v>
      </c>
      <c r="C912" s="131" t="s">
        <v>1273</v>
      </c>
      <c r="D912" s="130">
        <v>5</v>
      </c>
      <c r="E912" s="130">
        <v>5</v>
      </c>
      <c r="F912" s="130">
        <v>9</v>
      </c>
      <c r="G912" s="132">
        <v>2897.43</v>
      </c>
      <c r="H912" s="130">
        <v>3</v>
      </c>
      <c r="I912" s="133" t="s">
        <v>302</v>
      </c>
    </row>
    <row r="913" spans="2:9" x14ac:dyDescent="0.25">
      <c r="B913" s="130">
        <v>907</v>
      </c>
      <c r="C913" s="131" t="s">
        <v>1274</v>
      </c>
      <c r="D913" s="130">
        <v>1</v>
      </c>
      <c r="E913" s="130">
        <v>1</v>
      </c>
      <c r="F913" s="130">
        <v>3</v>
      </c>
      <c r="G913" s="132">
        <v>10000</v>
      </c>
      <c r="H913" s="130">
        <v>3</v>
      </c>
      <c r="I913" s="133" t="s">
        <v>302</v>
      </c>
    </row>
    <row r="914" spans="2:9" x14ac:dyDescent="0.25">
      <c r="B914" s="130">
        <v>908</v>
      </c>
      <c r="C914" s="131" t="s">
        <v>1275</v>
      </c>
      <c r="D914" s="130">
        <v>9</v>
      </c>
      <c r="E914" s="130">
        <v>16</v>
      </c>
      <c r="F914" s="130">
        <v>27</v>
      </c>
      <c r="G914" s="132">
        <v>3066.77</v>
      </c>
      <c r="H914" s="130">
        <v>3</v>
      </c>
      <c r="I914" s="133" t="s">
        <v>302</v>
      </c>
    </row>
    <row r="915" spans="2:9" x14ac:dyDescent="0.25">
      <c r="B915" s="130">
        <v>909</v>
      </c>
      <c r="C915" s="131" t="s">
        <v>1276</v>
      </c>
      <c r="D915" s="130">
        <v>1</v>
      </c>
      <c r="E915" s="130">
        <v>1</v>
      </c>
      <c r="F915" s="130">
        <v>1</v>
      </c>
      <c r="G915" s="132">
        <v>10000</v>
      </c>
      <c r="H915" s="130">
        <v>3</v>
      </c>
      <c r="I915" s="133" t="s">
        <v>302</v>
      </c>
    </row>
    <row r="916" spans="2:9" ht="30" x14ac:dyDescent="0.25">
      <c r="B916" s="130">
        <v>910</v>
      </c>
      <c r="C916" s="131" t="s">
        <v>1277</v>
      </c>
      <c r="D916" s="130">
        <v>1</v>
      </c>
      <c r="E916" s="130">
        <v>1</v>
      </c>
      <c r="F916" s="130">
        <v>1</v>
      </c>
      <c r="G916" s="132">
        <v>10000</v>
      </c>
      <c r="H916" s="130">
        <v>3</v>
      </c>
      <c r="I916" s="133" t="s">
        <v>302</v>
      </c>
    </row>
    <row r="917" spans="2:9" x14ac:dyDescent="0.25">
      <c r="B917" s="130">
        <v>911</v>
      </c>
      <c r="C917" s="131" t="s">
        <v>1278</v>
      </c>
      <c r="D917" s="130">
        <v>1</v>
      </c>
      <c r="E917" s="130">
        <v>1</v>
      </c>
      <c r="F917" s="130">
        <v>1</v>
      </c>
      <c r="G917" s="132">
        <v>10000</v>
      </c>
      <c r="H917" s="130">
        <v>3</v>
      </c>
      <c r="I917" s="133" t="s">
        <v>302</v>
      </c>
    </row>
    <row r="918" spans="2:9" x14ac:dyDescent="0.25">
      <c r="B918" s="130">
        <v>912</v>
      </c>
      <c r="C918" s="131" t="s">
        <v>1279</v>
      </c>
      <c r="D918" s="130">
        <v>3</v>
      </c>
      <c r="E918" s="130">
        <v>3</v>
      </c>
      <c r="F918" s="130">
        <v>5</v>
      </c>
      <c r="G918" s="132">
        <v>5290.91</v>
      </c>
      <c r="H918" s="130">
        <v>3</v>
      </c>
      <c r="I918" s="133" t="s">
        <v>302</v>
      </c>
    </row>
    <row r="919" spans="2:9" x14ac:dyDescent="0.25">
      <c r="B919" s="130">
        <v>913</v>
      </c>
      <c r="C919" s="131" t="s">
        <v>1280</v>
      </c>
      <c r="D919" s="130">
        <v>1</v>
      </c>
      <c r="E919" s="130">
        <v>1</v>
      </c>
      <c r="F919" s="130">
        <v>2</v>
      </c>
      <c r="G919" s="132">
        <v>10000</v>
      </c>
      <c r="H919" s="130">
        <v>3</v>
      </c>
      <c r="I919" s="133" t="s">
        <v>302</v>
      </c>
    </row>
    <row r="920" spans="2:9" x14ac:dyDescent="0.25">
      <c r="B920" s="130">
        <v>914</v>
      </c>
      <c r="C920" s="131" t="s">
        <v>1281</v>
      </c>
      <c r="D920" s="130">
        <v>6</v>
      </c>
      <c r="E920" s="130">
        <v>6</v>
      </c>
      <c r="F920" s="130">
        <v>6</v>
      </c>
      <c r="G920" s="132">
        <v>2779.46</v>
      </c>
      <c r="H920" s="130">
        <v>3</v>
      </c>
      <c r="I920" s="133" t="s">
        <v>302</v>
      </c>
    </row>
    <row r="921" spans="2:9" x14ac:dyDescent="0.25">
      <c r="B921" s="130">
        <v>915</v>
      </c>
      <c r="C921" s="131" t="s">
        <v>1282</v>
      </c>
      <c r="D921" s="130">
        <v>1</v>
      </c>
      <c r="E921" s="130">
        <v>1</v>
      </c>
      <c r="F921" s="130">
        <v>3</v>
      </c>
      <c r="G921" s="132">
        <v>10000</v>
      </c>
      <c r="H921" s="130">
        <v>3</v>
      </c>
      <c r="I921" s="133" t="s">
        <v>302</v>
      </c>
    </row>
    <row r="922" spans="2:9" x14ac:dyDescent="0.25">
      <c r="B922" s="130">
        <v>916</v>
      </c>
      <c r="C922" s="131" t="s">
        <v>1283</v>
      </c>
      <c r="D922" s="130">
        <v>1</v>
      </c>
      <c r="E922" s="130">
        <v>1</v>
      </c>
      <c r="F922" s="130">
        <v>2</v>
      </c>
      <c r="G922" s="132">
        <v>10000</v>
      </c>
      <c r="H922" s="130">
        <v>3</v>
      </c>
      <c r="I922" s="133" t="s">
        <v>302</v>
      </c>
    </row>
    <row r="923" spans="2:9" x14ac:dyDescent="0.25">
      <c r="B923" s="130">
        <v>917</v>
      </c>
      <c r="C923" s="131" t="s">
        <v>1284</v>
      </c>
      <c r="D923" s="130">
        <v>1</v>
      </c>
      <c r="E923" s="130">
        <v>1</v>
      </c>
      <c r="F923" s="130">
        <v>7</v>
      </c>
      <c r="G923" s="132">
        <v>10000</v>
      </c>
      <c r="H923" s="130">
        <v>3</v>
      </c>
      <c r="I923" s="133" t="s">
        <v>302</v>
      </c>
    </row>
    <row r="924" spans="2:9" x14ac:dyDescent="0.25">
      <c r="B924" s="130">
        <v>918</v>
      </c>
      <c r="C924" s="131" t="s">
        <v>1285</v>
      </c>
      <c r="D924" s="130">
        <v>1</v>
      </c>
      <c r="E924" s="130">
        <v>1</v>
      </c>
      <c r="F924" s="130">
        <v>3</v>
      </c>
      <c r="G924" s="132">
        <v>10000</v>
      </c>
      <c r="H924" s="130">
        <v>3</v>
      </c>
      <c r="I924" s="133" t="s">
        <v>302</v>
      </c>
    </row>
    <row r="925" spans="2:9" x14ac:dyDescent="0.25">
      <c r="B925" s="130">
        <v>919</v>
      </c>
      <c r="C925" s="131" t="s">
        <v>1286</v>
      </c>
      <c r="D925" s="130">
        <v>1</v>
      </c>
      <c r="E925" s="130">
        <v>1</v>
      </c>
      <c r="F925" s="130">
        <v>3</v>
      </c>
      <c r="G925" s="132">
        <v>10000</v>
      </c>
      <c r="H925" s="130">
        <v>3</v>
      </c>
      <c r="I925" s="133" t="s">
        <v>302</v>
      </c>
    </row>
    <row r="926" spans="2:9" x14ac:dyDescent="0.25">
      <c r="B926" s="130">
        <v>920</v>
      </c>
      <c r="C926" s="131" t="s">
        <v>1287</v>
      </c>
      <c r="D926" s="130">
        <v>1</v>
      </c>
      <c r="E926" s="130">
        <v>2</v>
      </c>
      <c r="F926" s="130">
        <v>2</v>
      </c>
      <c r="G926" s="132">
        <v>10000</v>
      </c>
      <c r="H926" s="130">
        <v>3</v>
      </c>
      <c r="I926" s="133" t="s">
        <v>302</v>
      </c>
    </row>
    <row r="927" spans="2:9" x14ac:dyDescent="0.25">
      <c r="B927" s="130">
        <v>921</v>
      </c>
      <c r="C927" s="131" t="s">
        <v>1288</v>
      </c>
      <c r="D927" s="130">
        <v>1</v>
      </c>
      <c r="E927" s="130">
        <v>1</v>
      </c>
      <c r="F927" s="130">
        <v>1</v>
      </c>
      <c r="G927" s="132">
        <v>10000</v>
      </c>
      <c r="H927" s="130">
        <v>3</v>
      </c>
      <c r="I927" s="133" t="s">
        <v>302</v>
      </c>
    </row>
    <row r="928" spans="2:9" x14ac:dyDescent="0.25">
      <c r="B928" s="130">
        <v>922</v>
      </c>
      <c r="C928" s="131" t="s">
        <v>1289</v>
      </c>
      <c r="D928" s="130">
        <v>5</v>
      </c>
      <c r="E928" s="130">
        <v>5</v>
      </c>
      <c r="F928" s="130">
        <v>7</v>
      </c>
      <c r="G928" s="132">
        <v>2866.4</v>
      </c>
      <c r="H928" s="130">
        <v>3</v>
      </c>
      <c r="I928" s="133" t="s">
        <v>302</v>
      </c>
    </row>
    <row r="929" spans="2:9" x14ac:dyDescent="0.25">
      <c r="B929" s="130">
        <v>923</v>
      </c>
      <c r="C929" s="131" t="s">
        <v>1290</v>
      </c>
      <c r="D929" s="130">
        <v>2</v>
      </c>
      <c r="E929" s="130">
        <v>2</v>
      </c>
      <c r="F929" s="130">
        <v>3</v>
      </c>
      <c r="G929" s="132">
        <v>7195.29</v>
      </c>
      <c r="H929" s="130">
        <v>3</v>
      </c>
      <c r="I929" s="133" t="s">
        <v>302</v>
      </c>
    </row>
    <row r="930" spans="2:9" x14ac:dyDescent="0.25">
      <c r="B930" s="130">
        <v>924</v>
      </c>
      <c r="C930" s="131" t="s">
        <v>1291</v>
      </c>
      <c r="D930" s="130">
        <v>4</v>
      </c>
      <c r="E930" s="130">
        <v>4</v>
      </c>
      <c r="F930" s="130">
        <v>7</v>
      </c>
      <c r="G930" s="132">
        <v>5488.24</v>
      </c>
      <c r="H930" s="130">
        <v>3</v>
      </c>
      <c r="I930" s="133" t="s">
        <v>302</v>
      </c>
    </row>
    <row r="931" spans="2:9" x14ac:dyDescent="0.25">
      <c r="B931" s="130">
        <v>925</v>
      </c>
      <c r="C931" s="131" t="s">
        <v>1292</v>
      </c>
      <c r="D931" s="130">
        <v>1</v>
      </c>
      <c r="E931" s="130">
        <v>1</v>
      </c>
      <c r="F931" s="130">
        <v>2</v>
      </c>
      <c r="G931" s="132">
        <v>10000</v>
      </c>
      <c r="H931" s="130">
        <v>3</v>
      </c>
      <c r="I931" s="133" t="s">
        <v>302</v>
      </c>
    </row>
    <row r="932" spans="2:9" x14ac:dyDescent="0.25">
      <c r="B932" s="130">
        <v>926</v>
      </c>
      <c r="C932" s="131" t="s">
        <v>1293</v>
      </c>
      <c r="D932" s="130">
        <v>1</v>
      </c>
      <c r="E932" s="130">
        <v>1</v>
      </c>
      <c r="F932" s="130">
        <v>1</v>
      </c>
      <c r="G932" s="132">
        <v>10000</v>
      </c>
      <c r="H932" s="130">
        <v>3</v>
      </c>
      <c r="I932" s="133" t="s">
        <v>302</v>
      </c>
    </row>
    <row r="933" spans="2:9" ht="45" x14ac:dyDescent="0.25">
      <c r="B933" s="130">
        <v>927</v>
      </c>
      <c r="C933" s="131" t="s">
        <v>1294</v>
      </c>
      <c r="D933" s="130">
        <v>1</v>
      </c>
      <c r="E933" s="130">
        <v>1</v>
      </c>
      <c r="F933" s="130">
        <v>3</v>
      </c>
      <c r="G933" s="132">
        <v>10000</v>
      </c>
      <c r="H933" s="130">
        <v>3</v>
      </c>
      <c r="I933" s="133" t="s">
        <v>302</v>
      </c>
    </row>
    <row r="934" spans="2:9" x14ac:dyDescent="0.25">
      <c r="B934" s="130">
        <v>928</v>
      </c>
      <c r="C934" s="131" t="s">
        <v>1295</v>
      </c>
      <c r="D934" s="130">
        <v>5</v>
      </c>
      <c r="E934" s="130">
        <v>7</v>
      </c>
      <c r="F934" s="130">
        <v>8</v>
      </c>
      <c r="G934" s="132">
        <v>3223.88</v>
      </c>
      <c r="H934" s="130">
        <v>3</v>
      </c>
      <c r="I934" s="133" t="s">
        <v>2165</v>
      </c>
    </row>
    <row r="935" spans="2:9" x14ac:dyDescent="0.25">
      <c r="B935" s="130">
        <v>929</v>
      </c>
      <c r="C935" s="131" t="s">
        <v>1296</v>
      </c>
      <c r="D935" s="130">
        <v>1</v>
      </c>
      <c r="E935" s="130">
        <v>1</v>
      </c>
      <c r="F935" s="130">
        <v>1</v>
      </c>
      <c r="G935" s="132">
        <v>10000</v>
      </c>
      <c r="H935" s="130">
        <v>3</v>
      </c>
      <c r="I935" s="133" t="s">
        <v>2165</v>
      </c>
    </row>
    <row r="936" spans="2:9" ht="45" x14ac:dyDescent="0.25">
      <c r="B936" s="130">
        <v>930</v>
      </c>
      <c r="C936" s="131" t="s">
        <v>1297</v>
      </c>
      <c r="D936" s="130">
        <v>2</v>
      </c>
      <c r="E936" s="130">
        <v>2</v>
      </c>
      <c r="F936" s="130">
        <v>2</v>
      </c>
      <c r="G936" s="132">
        <v>6531.29</v>
      </c>
      <c r="H936" s="130">
        <v>3</v>
      </c>
      <c r="I936" s="133" t="s">
        <v>2165</v>
      </c>
    </row>
    <row r="937" spans="2:9" x14ac:dyDescent="0.25">
      <c r="B937" s="130">
        <v>931</v>
      </c>
      <c r="C937" s="131" t="s">
        <v>1298</v>
      </c>
      <c r="D937" s="130">
        <v>6</v>
      </c>
      <c r="E937" s="130">
        <v>6</v>
      </c>
      <c r="F937" s="130">
        <v>6</v>
      </c>
      <c r="G937" s="132">
        <v>6090.9</v>
      </c>
      <c r="H937" s="130">
        <v>3</v>
      </c>
      <c r="I937" s="133" t="s">
        <v>2165</v>
      </c>
    </row>
    <row r="938" spans="2:9" x14ac:dyDescent="0.25">
      <c r="B938" s="130">
        <v>932</v>
      </c>
      <c r="C938" s="131" t="s">
        <v>1299</v>
      </c>
      <c r="D938" s="130">
        <v>3</v>
      </c>
      <c r="E938" s="130">
        <v>3</v>
      </c>
      <c r="F938" s="130">
        <v>4</v>
      </c>
      <c r="G938" s="132">
        <v>3986.89</v>
      </c>
      <c r="H938" s="130">
        <v>3</v>
      </c>
      <c r="I938" s="133" t="s">
        <v>2165</v>
      </c>
    </row>
    <row r="939" spans="2:9" x14ac:dyDescent="0.25">
      <c r="B939" s="130">
        <v>933</v>
      </c>
      <c r="C939" s="131" t="s">
        <v>1300</v>
      </c>
      <c r="D939" s="130">
        <v>1</v>
      </c>
      <c r="E939" s="130">
        <v>1</v>
      </c>
      <c r="F939" s="130">
        <v>4</v>
      </c>
      <c r="G939" s="132">
        <v>10000</v>
      </c>
      <c r="H939" s="130">
        <v>3</v>
      </c>
      <c r="I939" s="133" t="s">
        <v>2165</v>
      </c>
    </row>
    <row r="940" spans="2:9" x14ac:dyDescent="0.25">
      <c r="B940" s="130">
        <v>934</v>
      </c>
      <c r="C940" s="131" t="s">
        <v>1301</v>
      </c>
      <c r="D940" s="130">
        <v>2</v>
      </c>
      <c r="E940" s="130">
        <v>3</v>
      </c>
      <c r="F940" s="130">
        <v>6</v>
      </c>
      <c r="G940" s="132">
        <v>6444.85</v>
      </c>
      <c r="H940" s="130">
        <v>3</v>
      </c>
      <c r="I940" s="133" t="s">
        <v>2165</v>
      </c>
    </row>
    <row r="941" spans="2:9" x14ac:dyDescent="0.25">
      <c r="B941" s="130">
        <v>935</v>
      </c>
      <c r="C941" s="131" t="s">
        <v>1302</v>
      </c>
      <c r="D941" s="130">
        <v>3</v>
      </c>
      <c r="E941" s="130">
        <v>3</v>
      </c>
      <c r="F941" s="130">
        <v>3</v>
      </c>
      <c r="G941" s="132">
        <v>4606.97</v>
      </c>
      <c r="H941" s="130">
        <v>3</v>
      </c>
      <c r="I941" s="133" t="s">
        <v>2165</v>
      </c>
    </row>
    <row r="942" spans="2:9" x14ac:dyDescent="0.25">
      <c r="B942" s="130">
        <v>936</v>
      </c>
      <c r="C942" s="131" t="s">
        <v>1303</v>
      </c>
      <c r="D942" s="130">
        <v>1</v>
      </c>
      <c r="E942" s="130">
        <v>1</v>
      </c>
      <c r="F942" s="130">
        <v>2</v>
      </c>
      <c r="G942" s="132">
        <v>10000</v>
      </c>
      <c r="H942" s="130">
        <v>3</v>
      </c>
      <c r="I942" s="133" t="s">
        <v>2165</v>
      </c>
    </row>
    <row r="943" spans="2:9" x14ac:dyDescent="0.25">
      <c r="B943" s="130">
        <v>937</v>
      </c>
      <c r="C943" s="131" t="s">
        <v>1304</v>
      </c>
      <c r="D943" s="130">
        <v>1</v>
      </c>
      <c r="E943" s="130">
        <v>1</v>
      </c>
      <c r="F943" s="130">
        <v>1</v>
      </c>
      <c r="G943" s="132">
        <v>10000</v>
      </c>
      <c r="H943" s="130">
        <v>3</v>
      </c>
      <c r="I943" s="133" t="s">
        <v>2165</v>
      </c>
    </row>
    <row r="944" spans="2:9" x14ac:dyDescent="0.25">
      <c r="B944" s="130">
        <v>938</v>
      </c>
      <c r="C944" s="131" t="s">
        <v>1305</v>
      </c>
      <c r="D944" s="130">
        <v>2</v>
      </c>
      <c r="E944" s="130">
        <v>2</v>
      </c>
      <c r="F944" s="130">
        <v>3</v>
      </c>
      <c r="G944" s="132">
        <v>8871.32</v>
      </c>
      <c r="H944" s="130">
        <v>3</v>
      </c>
      <c r="I944" s="133" t="s">
        <v>2165</v>
      </c>
    </row>
    <row r="945" spans="2:9" x14ac:dyDescent="0.25">
      <c r="B945" s="130">
        <v>939</v>
      </c>
      <c r="C945" s="131" t="s">
        <v>1306</v>
      </c>
      <c r="D945" s="130">
        <v>1</v>
      </c>
      <c r="E945" s="130">
        <v>1</v>
      </c>
      <c r="F945" s="130">
        <v>2</v>
      </c>
      <c r="G945" s="132">
        <v>10000</v>
      </c>
      <c r="H945" s="130">
        <v>3</v>
      </c>
      <c r="I945" s="133" t="s">
        <v>2165</v>
      </c>
    </row>
    <row r="946" spans="2:9" x14ac:dyDescent="0.25">
      <c r="B946" s="130">
        <v>940</v>
      </c>
      <c r="C946" s="131" t="s">
        <v>1307</v>
      </c>
      <c r="D946" s="130">
        <v>1</v>
      </c>
      <c r="E946" s="130">
        <v>1</v>
      </c>
      <c r="F946" s="130">
        <v>2</v>
      </c>
      <c r="G946" s="132">
        <v>10000</v>
      </c>
      <c r="H946" s="130">
        <v>3</v>
      </c>
      <c r="I946" s="133" t="s">
        <v>2165</v>
      </c>
    </row>
    <row r="947" spans="2:9" x14ac:dyDescent="0.25">
      <c r="B947" s="130">
        <v>941</v>
      </c>
      <c r="C947" s="131" t="s">
        <v>1308</v>
      </c>
      <c r="D947" s="130">
        <v>1</v>
      </c>
      <c r="E947" s="130">
        <v>1</v>
      </c>
      <c r="F947" s="130">
        <v>1</v>
      </c>
      <c r="G947" s="132">
        <v>10000</v>
      </c>
      <c r="H947" s="130">
        <v>3</v>
      </c>
      <c r="I947" s="133" t="s">
        <v>2165</v>
      </c>
    </row>
    <row r="948" spans="2:9" x14ac:dyDescent="0.25">
      <c r="B948" s="130">
        <v>942</v>
      </c>
      <c r="C948" s="131" t="s">
        <v>1309</v>
      </c>
      <c r="D948" s="130">
        <v>1</v>
      </c>
      <c r="E948" s="130">
        <v>1</v>
      </c>
      <c r="F948" s="130">
        <v>2</v>
      </c>
      <c r="G948" s="132">
        <v>10000</v>
      </c>
      <c r="H948" s="130">
        <v>3</v>
      </c>
      <c r="I948" s="133" t="s">
        <v>2165</v>
      </c>
    </row>
    <row r="949" spans="2:9" x14ac:dyDescent="0.25">
      <c r="B949" s="130">
        <v>943</v>
      </c>
      <c r="C949" s="131" t="s">
        <v>1310</v>
      </c>
      <c r="D949" s="130">
        <v>1</v>
      </c>
      <c r="E949" s="130">
        <v>1</v>
      </c>
      <c r="F949" s="130">
        <v>5</v>
      </c>
      <c r="G949" s="132">
        <v>10000</v>
      </c>
      <c r="H949" s="130">
        <v>3</v>
      </c>
      <c r="I949" s="133" t="s">
        <v>2165</v>
      </c>
    </row>
    <row r="950" spans="2:9" x14ac:dyDescent="0.25">
      <c r="B950" s="130">
        <v>944</v>
      </c>
      <c r="C950" s="131" t="s">
        <v>1311</v>
      </c>
      <c r="D950" s="130">
        <v>1</v>
      </c>
      <c r="E950" s="130">
        <v>1</v>
      </c>
      <c r="F950" s="130">
        <v>4</v>
      </c>
      <c r="G950" s="132">
        <v>10000</v>
      </c>
      <c r="H950" s="130">
        <v>3</v>
      </c>
      <c r="I950" s="133" t="s">
        <v>2165</v>
      </c>
    </row>
    <row r="951" spans="2:9" x14ac:dyDescent="0.25">
      <c r="B951" s="130">
        <v>945</v>
      </c>
      <c r="C951" s="131" t="s">
        <v>1312</v>
      </c>
      <c r="D951" s="130">
        <v>9</v>
      </c>
      <c r="E951" s="130">
        <v>12</v>
      </c>
      <c r="F951" s="130">
        <v>15</v>
      </c>
      <c r="G951" s="132">
        <v>1659.68</v>
      </c>
      <c r="H951" s="130">
        <v>2</v>
      </c>
      <c r="I951" s="133" t="s">
        <v>2165</v>
      </c>
    </row>
    <row r="952" spans="2:9" x14ac:dyDescent="0.25">
      <c r="B952" s="130">
        <v>946</v>
      </c>
      <c r="C952" s="131" t="s">
        <v>1313</v>
      </c>
      <c r="D952" s="130">
        <v>3</v>
      </c>
      <c r="E952" s="130">
        <v>3</v>
      </c>
      <c r="F952" s="130">
        <v>7</v>
      </c>
      <c r="G952" s="132">
        <v>4499.8999999999996</v>
      </c>
      <c r="H952" s="130">
        <v>3</v>
      </c>
      <c r="I952" s="133" t="s">
        <v>2165</v>
      </c>
    </row>
    <row r="953" spans="2:9" x14ac:dyDescent="0.25">
      <c r="B953" s="130">
        <v>947</v>
      </c>
      <c r="C953" s="131" t="s">
        <v>1314</v>
      </c>
      <c r="D953" s="130">
        <v>2</v>
      </c>
      <c r="E953" s="130">
        <v>2</v>
      </c>
      <c r="F953" s="130">
        <v>2</v>
      </c>
      <c r="G953" s="132">
        <v>6273.83</v>
      </c>
      <c r="H953" s="130">
        <v>3</v>
      </c>
      <c r="I953" s="133" t="s">
        <v>2165</v>
      </c>
    </row>
    <row r="954" spans="2:9" x14ac:dyDescent="0.25">
      <c r="B954" s="130">
        <v>948</v>
      </c>
      <c r="C954" s="131" t="s">
        <v>1315</v>
      </c>
      <c r="D954" s="130">
        <v>3</v>
      </c>
      <c r="E954" s="130">
        <v>3</v>
      </c>
      <c r="F954" s="130">
        <v>4</v>
      </c>
      <c r="G954" s="132">
        <v>8740.56</v>
      </c>
      <c r="H954" s="130">
        <v>3</v>
      </c>
      <c r="I954" s="133" t="s">
        <v>2165</v>
      </c>
    </row>
    <row r="955" spans="2:9" x14ac:dyDescent="0.25">
      <c r="B955" s="130">
        <v>949</v>
      </c>
      <c r="C955" s="131" t="s">
        <v>1316</v>
      </c>
      <c r="D955" s="130">
        <v>3</v>
      </c>
      <c r="E955" s="130">
        <v>3</v>
      </c>
      <c r="F955" s="130">
        <v>5</v>
      </c>
      <c r="G955" s="132">
        <v>4766.58</v>
      </c>
      <c r="H955" s="130">
        <v>3</v>
      </c>
      <c r="I955" s="133" t="s">
        <v>2165</v>
      </c>
    </row>
    <row r="956" spans="2:9" x14ac:dyDescent="0.25">
      <c r="B956" s="130">
        <v>950</v>
      </c>
      <c r="C956" s="131" t="s">
        <v>1317</v>
      </c>
      <c r="D956" s="130">
        <v>1</v>
      </c>
      <c r="E956" s="130">
        <v>1</v>
      </c>
      <c r="F956" s="130">
        <v>1</v>
      </c>
      <c r="G956" s="132">
        <v>10000</v>
      </c>
      <c r="H956" s="130">
        <v>3</v>
      </c>
      <c r="I956" s="133" t="s">
        <v>2165</v>
      </c>
    </row>
    <row r="957" spans="2:9" x14ac:dyDescent="0.25">
      <c r="B957" s="130">
        <v>951</v>
      </c>
      <c r="C957" s="131" t="s">
        <v>1318</v>
      </c>
      <c r="D957" s="130">
        <v>1</v>
      </c>
      <c r="E957" s="130">
        <v>1</v>
      </c>
      <c r="F957" s="130">
        <v>1</v>
      </c>
      <c r="G957" s="132">
        <v>10000</v>
      </c>
      <c r="H957" s="130">
        <v>3</v>
      </c>
      <c r="I957" s="133" t="s">
        <v>2165</v>
      </c>
    </row>
    <row r="958" spans="2:9" ht="30" x14ac:dyDescent="0.25">
      <c r="B958" s="130">
        <v>952</v>
      </c>
      <c r="C958" s="131" t="s">
        <v>1319</v>
      </c>
      <c r="D958" s="130">
        <v>1</v>
      </c>
      <c r="E958" s="130">
        <v>1</v>
      </c>
      <c r="F958" s="130">
        <v>3</v>
      </c>
      <c r="G958" s="132">
        <v>10000</v>
      </c>
      <c r="H958" s="130">
        <v>3</v>
      </c>
      <c r="I958" s="133" t="s">
        <v>2165</v>
      </c>
    </row>
    <row r="959" spans="2:9" x14ac:dyDescent="0.25">
      <c r="B959" s="130">
        <v>953</v>
      </c>
      <c r="C959" s="131" t="s">
        <v>1320</v>
      </c>
      <c r="D959" s="130">
        <v>1</v>
      </c>
      <c r="E959" s="130">
        <v>1</v>
      </c>
      <c r="F959" s="130">
        <v>2</v>
      </c>
      <c r="G959" s="132">
        <v>10000</v>
      </c>
      <c r="H959" s="130">
        <v>3</v>
      </c>
      <c r="I959" s="133" t="s">
        <v>2165</v>
      </c>
    </row>
    <row r="960" spans="2:9" ht="30" x14ac:dyDescent="0.25">
      <c r="B960" s="130">
        <v>954</v>
      </c>
      <c r="C960" s="131" t="s">
        <v>1321</v>
      </c>
      <c r="D960" s="130">
        <v>1</v>
      </c>
      <c r="E960" s="130">
        <v>1</v>
      </c>
      <c r="F960" s="130">
        <v>1</v>
      </c>
      <c r="G960" s="132">
        <v>10000</v>
      </c>
      <c r="H960" s="130">
        <v>3</v>
      </c>
      <c r="I960" s="133" t="s">
        <v>2165</v>
      </c>
    </row>
    <row r="961" spans="2:9" x14ac:dyDescent="0.25">
      <c r="B961" s="130">
        <v>955</v>
      </c>
      <c r="C961" s="131" t="s">
        <v>1322</v>
      </c>
      <c r="D961" s="130">
        <v>1</v>
      </c>
      <c r="E961" s="130">
        <v>1</v>
      </c>
      <c r="F961" s="130">
        <v>3</v>
      </c>
      <c r="G961" s="132">
        <v>10000</v>
      </c>
      <c r="H961" s="130">
        <v>3</v>
      </c>
      <c r="I961" s="133" t="s">
        <v>2165</v>
      </c>
    </row>
    <row r="962" spans="2:9" x14ac:dyDescent="0.25">
      <c r="B962" s="130">
        <v>956</v>
      </c>
      <c r="C962" s="131" t="s">
        <v>1323</v>
      </c>
      <c r="D962" s="130">
        <v>1</v>
      </c>
      <c r="E962" s="130">
        <v>1</v>
      </c>
      <c r="F962" s="130">
        <v>1</v>
      </c>
      <c r="G962" s="132">
        <v>10000</v>
      </c>
      <c r="H962" s="130">
        <v>3</v>
      </c>
      <c r="I962" s="133" t="s">
        <v>2165</v>
      </c>
    </row>
    <row r="963" spans="2:9" x14ac:dyDescent="0.25">
      <c r="B963" s="130">
        <v>957</v>
      </c>
      <c r="C963" s="131" t="s">
        <v>1324</v>
      </c>
      <c r="D963" s="130">
        <v>1</v>
      </c>
      <c r="E963" s="130">
        <v>1</v>
      </c>
      <c r="F963" s="130">
        <v>1</v>
      </c>
      <c r="G963" s="132">
        <v>10000</v>
      </c>
      <c r="H963" s="130">
        <v>3</v>
      </c>
      <c r="I963" s="133" t="s">
        <v>2165</v>
      </c>
    </row>
    <row r="964" spans="2:9" x14ac:dyDescent="0.25">
      <c r="B964" s="130">
        <v>958</v>
      </c>
      <c r="C964" s="131" t="s">
        <v>1325</v>
      </c>
      <c r="D964" s="130">
        <v>1</v>
      </c>
      <c r="E964" s="130">
        <v>1</v>
      </c>
      <c r="F964" s="130">
        <v>1</v>
      </c>
      <c r="G964" s="132">
        <v>10000</v>
      </c>
      <c r="H964" s="130">
        <v>3</v>
      </c>
      <c r="I964" s="133" t="s">
        <v>2165</v>
      </c>
    </row>
    <row r="965" spans="2:9" x14ac:dyDescent="0.25">
      <c r="B965" s="130">
        <v>959</v>
      </c>
      <c r="C965" s="131" t="s">
        <v>1326</v>
      </c>
      <c r="D965" s="130">
        <v>4</v>
      </c>
      <c r="E965" s="130">
        <v>7</v>
      </c>
      <c r="F965" s="130">
        <v>18</v>
      </c>
      <c r="G965" s="132">
        <v>4102.1400000000003</v>
      </c>
      <c r="H965" s="130">
        <v>3</v>
      </c>
      <c r="I965" s="133" t="s">
        <v>2165</v>
      </c>
    </row>
    <row r="966" spans="2:9" x14ac:dyDescent="0.25">
      <c r="B966" s="130">
        <v>960</v>
      </c>
      <c r="C966" s="131" t="s">
        <v>1327</v>
      </c>
      <c r="D966" s="130">
        <v>2</v>
      </c>
      <c r="E966" s="130">
        <v>2</v>
      </c>
      <c r="F966" s="130">
        <v>3</v>
      </c>
      <c r="G966" s="132">
        <v>9416.77</v>
      </c>
      <c r="H966" s="130">
        <v>3</v>
      </c>
      <c r="I966" s="133" t="s">
        <v>2165</v>
      </c>
    </row>
    <row r="967" spans="2:9" x14ac:dyDescent="0.25">
      <c r="B967" s="130">
        <v>961</v>
      </c>
      <c r="C967" s="131" t="s">
        <v>1328</v>
      </c>
      <c r="D967" s="130">
        <v>1</v>
      </c>
      <c r="E967" s="130">
        <v>1</v>
      </c>
      <c r="F967" s="130">
        <v>1</v>
      </c>
      <c r="G967" s="132">
        <v>10000</v>
      </c>
      <c r="H967" s="130">
        <v>3</v>
      </c>
      <c r="I967" s="133" t="s">
        <v>2165</v>
      </c>
    </row>
    <row r="968" spans="2:9" ht="30" x14ac:dyDescent="0.25">
      <c r="B968" s="130">
        <v>962</v>
      </c>
      <c r="C968" s="131" t="s">
        <v>1329</v>
      </c>
      <c r="D968" s="130">
        <v>1</v>
      </c>
      <c r="E968" s="130">
        <v>1</v>
      </c>
      <c r="F968" s="130">
        <v>1</v>
      </c>
      <c r="G968" s="132">
        <v>10000</v>
      </c>
      <c r="H968" s="130">
        <v>3</v>
      </c>
      <c r="I968" s="133" t="s">
        <v>2165</v>
      </c>
    </row>
    <row r="969" spans="2:9" x14ac:dyDescent="0.25">
      <c r="B969" s="130">
        <v>963</v>
      </c>
      <c r="C969" s="131" t="s">
        <v>1330</v>
      </c>
      <c r="D969" s="130">
        <v>1</v>
      </c>
      <c r="E969" s="130">
        <v>1</v>
      </c>
      <c r="F969" s="130">
        <v>3</v>
      </c>
      <c r="G969" s="132">
        <v>10000</v>
      </c>
      <c r="H969" s="130">
        <v>3</v>
      </c>
      <c r="I969" s="133" t="s">
        <v>2165</v>
      </c>
    </row>
    <row r="970" spans="2:9" x14ac:dyDescent="0.25">
      <c r="B970" s="130">
        <v>964</v>
      </c>
      <c r="C970" s="131" t="s">
        <v>1331</v>
      </c>
      <c r="D970" s="130">
        <v>6</v>
      </c>
      <c r="E970" s="130">
        <v>8</v>
      </c>
      <c r="F970" s="130">
        <v>16</v>
      </c>
      <c r="G970" s="132">
        <v>3588.46</v>
      </c>
      <c r="H970" s="130">
        <v>3</v>
      </c>
      <c r="I970" s="133" t="s">
        <v>2165</v>
      </c>
    </row>
    <row r="971" spans="2:9" x14ac:dyDescent="0.25">
      <c r="B971" s="130">
        <v>965</v>
      </c>
      <c r="C971" s="131" t="s">
        <v>1332</v>
      </c>
      <c r="D971" s="130">
        <v>4</v>
      </c>
      <c r="E971" s="130">
        <v>5</v>
      </c>
      <c r="F971" s="130">
        <v>8</v>
      </c>
      <c r="G971" s="132">
        <v>3401.34</v>
      </c>
      <c r="H971" s="130">
        <v>3</v>
      </c>
      <c r="I971" s="133" t="s">
        <v>2165</v>
      </c>
    </row>
    <row r="972" spans="2:9" x14ac:dyDescent="0.25">
      <c r="B972" s="130">
        <v>966</v>
      </c>
      <c r="C972" s="131" t="s">
        <v>1333</v>
      </c>
      <c r="D972" s="130">
        <v>1</v>
      </c>
      <c r="E972" s="130">
        <v>1</v>
      </c>
      <c r="F972" s="130">
        <v>1</v>
      </c>
      <c r="G972" s="132">
        <v>10000</v>
      </c>
      <c r="H972" s="130">
        <v>3</v>
      </c>
      <c r="I972" s="133" t="s">
        <v>2165</v>
      </c>
    </row>
    <row r="973" spans="2:9" x14ac:dyDescent="0.25">
      <c r="B973" s="130">
        <v>967</v>
      </c>
      <c r="C973" s="131" t="s">
        <v>1334</v>
      </c>
      <c r="D973" s="130">
        <v>2</v>
      </c>
      <c r="E973" s="130">
        <v>11</v>
      </c>
      <c r="F973" s="130">
        <v>15</v>
      </c>
      <c r="G973" s="132">
        <v>6128.77</v>
      </c>
      <c r="H973" s="130">
        <v>3</v>
      </c>
      <c r="I973" s="133" t="s">
        <v>2165</v>
      </c>
    </row>
    <row r="974" spans="2:9" x14ac:dyDescent="0.25">
      <c r="B974" s="130">
        <v>968</v>
      </c>
      <c r="C974" s="131" t="s">
        <v>1335</v>
      </c>
      <c r="D974" s="130">
        <v>6</v>
      </c>
      <c r="E974" s="130">
        <v>6</v>
      </c>
      <c r="F974" s="130">
        <v>10</v>
      </c>
      <c r="G974" s="132">
        <v>5195.08</v>
      </c>
      <c r="H974" s="130">
        <v>3</v>
      </c>
      <c r="I974" s="133" t="s">
        <v>2165</v>
      </c>
    </row>
    <row r="975" spans="2:9" x14ac:dyDescent="0.25">
      <c r="B975" s="130">
        <v>969</v>
      </c>
      <c r="C975" s="131" t="s">
        <v>1336</v>
      </c>
      <c r="D975" s="130">
        <v>11</v>
      </c>
      <c r="E975" s="130">
        <v>16</v>
      </c>
      <c r="F975" s="130">
        <v>32</v>
      </c>
      <c r="G975" s="132">
        <v>1636.42</v>
      </c>
      <c r="H975" s="130">
        <v>2</v>
      </c>
      <c r="I975" s="133" t="s">
        <v>2165</v>
      </c>
    </row>
    <row r="976" spans="2:9" x14ac:dyDescent="0.25">
      <c r="B976" s="130">
        <v>970</v>
      </c>
      <c r="C976" s="131" t="s">
        <v>1337</v>
      </c>
      <c r="D976" s="130">
        <v>4</v>
      </c>
      <c r="E976" s="130">
        <v>4</v>
      </c>
      <c r="F976" s="130">
        <v>7</v>
      </c>
      <c r="G976" s="132">
        <v>5906.03</v>
      </c>
      <c r="H976" s="130">
        <v>3</v>
      </c>
      <c r="I976" s="133" t="s">
        <v>2165</v>
      </c>
    </row>
    <row r="977" spans="2:9" x14ac:dyDescent="0.25">
      <c r="B977" s="130">
        <v>971</v>
      </c>
      <c r="C977" s="131" t="s">
        <v>1338</v>
      </c>
      <c r="D977" s="130">
        <v>1</v>
      </c>
      <c r="E977" s="130">
        <v>2</v>
      </c>
      <c r="F977" s="130">
        <v>2</v>
      </c>
      <c r="G977" s="132">
        <v>10000</v>
      </c>
      <c r="H977" s="130">
        <v>3</v>
      </c>
      <c r="I977" s="133" t="s">
        <v>2165</v>
      </c>
    </row>
    <row r="978" spans="2:9" x14ac:dyDescent="0.25">
      <c r="B978" s="130">
        <v>972</v>
      </c>
      <c r="C978" s="131" t="s">
        <v>1339</v>
      </c>
      <c r="D978" s="130">
        <v>1</v>
      </c>
      <c r="E978" s="130">
        <v>1</v>
      </c>
      <c r="F978" s="130">
        <v>1</v>
      </c>
      <c r="G978" s="132">
        <v>10000</v>
      </c>
      <c r="H978" s="130">
        <v>3</v>
      </c>
      <c r="I978" s="133" t="s">
        <v>2165</v>
      </c>
    </row>
    <row r="979" spans="2:9" x14ac:dyDescent="0.25">
      <c r="B979" s="130">
        <v>973</v>
      </c>
      <c r="C979" s="131" t="s">
        <v>1340</v>
      </c>
      <c r="D979" s="130">
        <v>1</v>
      </c>
      <c r="E979" s="130">
        <v>1</v>
      </c>
      <c r="F979" s="130">
        <v>2</v>
      </c>
      <c r="G979" s="132">
        <v>10000</v>
      </c>
      <c r="H979" s="130">
        <v>3</v>
      </c>
      <c r="I979" s="133" t="s">
        <v>2165</v>
      </c>
    </row>
    <row r="980" spans="2:9" x14ac:dyDescent="0.25">
      <c r="B980" s="130">
        <v>974</v>
      </c>
      <c r="C980" s="131" t="s">
        <v>1341</v>
      </c>
      <c r="D980" s="130">
        <v>3</v>
      </c>
      <c r="E980" s="130">
        <v>5</v>
      </c>
      <c r="F980" s="130">
        <v>5</v>
      </c>
      <c r="G980" s="132">
        <v>4619.8500000000004</v>
      </c>
      <c r="H980" s="130">
        <v>3</v>
      </c>
      <c r="I980" s="133" t="s">
        <v>2165</v>
      </c>
    </row>
    <row r="981" spans="2:9" x14ac:dyDescent="0.25">
      <c r="B981" s="130">
        <v>975</v>
      </c>
      <c r="C981" s="131" t="s">
        <v>1342</v>
      </c>
      <c r="D981" s="130">
        <v>2</v>
      </c>
      <c r="E981" s="130">
        <v>2</v>
      </c>
      <c r="F981" s="130">
        <v>2</v>
      </c>
      <c r="G981" s="132">
        <v>6340.53</v>
      </c>
      <c r="H981" s="130">
        <v>3</v>
      </c>
      <c r="I981" s="133" t="s">
        <v>2165</v>
      </c>
    </row>
    <row r="982" spans="2:9" x14ac:dyDescent="0.25">
      <c r="B982" s="130">
        <v>976</v>
      </c>
      <c r="C982" s="131" t="s">
        <v>1343</v>
      </c>
      <c r="D982" s="130">
        <v>7</v>
      </c>
      <c r="E982" s="130">
        <v>10</v>
      </c>
      <c r="F982" s="130">
        <v>10</v>
      </c>
      <c r="G982" s="132">
        <v>1793.51</v>
      </c>
      <c r="H982" s="130">
        <v>2</v>
      </c>
      <c r="I982" s="133" t="s">
        <v>2165</v>
      </c>
    </row>
    <row r="983" spans="2:9" ht="30" x14ac:dyDescent="0.25">
      <c r="B983" s="130">
        <v>977</v>
      </c>
      <c r="C983" s="131" t="s">
        <v>1344</v>
      </c>
      <c r="D983" s="130">
        <v>6</v>
      </c>
      <c r="E983" s="130">
        <v>6</v>
      </c>
      <c r="F983" s="130">
        <v>9</v>
      </c>
      <c r="G983" s="132">
        <v>1853.81</v>
      </c>
      <c r="H983" s="130">
        <v>2</v>
      </c>
      <c r="I983" s="133" t="s">
        <v>2165</v>
      </c>
    </row>
    <row r="984" spans="2:9" ht="30" x14ac:dyDescent="0.25">
      <c r="B984" s="130">
        <v>978</v>
      </c>
      <c r="C984" s="131" t="s">
        <v>1345</v>
      </c>
      <c r="D984" s="130">
        <v>1</v>
      </c>
      <c r="E984" s="130">
        <v>1</v>
      </c>
      <c r="F984" s="130">
        <v>5</v>
      </c>
      <c r="G984" s="132">
        <v>10000</v>
      </c>
      <c r="H984" s="130">
        <v>3</v>
      </c>
      <c r="I984" s="133" t="s">
        <v>2165</v>
      </c>
    </row>
    <row r="985" spans="2:9" x14ac:dyDescent="0.25">
      <c r="B985" s="130">
        <v>979</v>
      </c>
      <c r="C985" s="131" t="s">
        <v>1346</v>
      </c>
      <c r="D985" s="130">
        <v>1</v>
      </c>
      <c r="E985" s="130">
        <v>1</v>
      </c>
      <c r="F985" s="130">
        <v>1</v>
      </c>
      <c r="G985" s="132">
        <v>10000</v>
      </c>
      <c r="H985" s="130">
        <v>3</v>
      </c>
      <c r="I985" s="133" t="s">
        <v>2165</v>
      </c>
    </row>
    <row r="986" spans="2:9" x14ac:dyDescent="0.25">
      <c r="B986" s="130">
        <v>980</v>
      </c>
      <c r="C986" s="131" t="s">
        <v>1347</v>
      </c>
      <c r="D986" s="130">
        <v>1</v>
      </c>
      <c r="E986" s="130">
        <v>1</v>
      </c>
      <c r="F986" s="130">
        <v>1</v>
      </c>
      <c r="G986" s="132">
        <v>10000</v>
      </c>
      <c r="H986" s="130">
        <v>3</v>
      </c>
      <c r="I986" s="133" t="s">
        <v>2165</v>
      </c>
    </row>
    <row r="987" spans="2:9" x14ac:dyDescent="0.25">
      <c r="B987" s="130">
        <v>981</v>
      </c>
      <c r="C987" s="131" t="s">
        <v>1348</v>
      </c>
      <c r="D987" s="130">
        <v>5</v>
      </c>
      <c r="E987" s="130">
        <v>6</v>
      </c>
      <c r="F987" s="130">
        <v>8</v>
      </c>
      <c r="G987" s="132">
        <v>4335.1099999999997</v>
      </c>
      <c r="H987" s="130">
        <v>3</v>
      </c>
      <c r="I987" s="133" t="s">
        <v>2165</v>
      </c>
    </row>
    <row r="988" spans="2:9" ht="30" x14ac:dyDescent="0.25">
      <c r="B988" s="130">
        <v>982</v>
      </c>
      <c r="C988" s="131" t="s">
        <v>1349</v>
      </c>
      <c r="D988" s="130">
        <v>1</v>
      </c>
      <c r="E988" s="130">
        <v>1</v>
      </c>
      <c r="F988" s="130">
        <v>3</v>
      </c>
      <c r="G988" s="132">
        <v>10000</v>
      </c>
      <c r="H988" s="130">
        <v>3</v>
      </c>
      <c r="I988" s="133" t="s">
        <v>2165</v>
      </c>
    </row>
    <row r="989" spans="2:9" x14ac:dyDescent="0.25">
      <c r="B989" s="130">
        <v>983</v>
      </c>
      <c r="C989" s="131" t="s">
        <v>1350</v>
      </c>
      <c r="D989" s="130">
        <v>1</v>
      </c>
      <c r="E989" s="130">
        <v>1</v>
      </c>
      <c r="F989" s="130">
        <v>1</v>
      </c>
      <c r="G989" s="132">
        <v>10000</v>
      </c>
      <c r="H989" s="130">
        <v>3</v>
      </c>
      <c r="I989" s="133" t="s">
        <v>2165</v>
      </c>
    </row>
    <row r="990" spans="2:9" x14ac:dyDescent="0.25">
      <c r="B990" s="130">
        <v>984</v>
      </c>
      <c r="C990" s="131" t="s">
        <v>1351</v>
      </c>
      <c r="D990" s="130">
        <v>1</v>
      </c>
      <c r="E990" s="130">
        <v>1</v>
      </c>
      <c r="F990" s="130">
        <v>2</v>
      </c>
      <c r="G990" s="132">
        <v>10000</v>
      </c>
      <c r="H990" s="130">
        <v>3</v>
      </c>
      <c r="I990" s="133" t="s">
        <v>2165</v>
      </c>
    </row>
    <row r="991" spans="2:9" x14ac:dyDescent="0.25">
      <c r="B991" s="130">
        <v>985</v>
      </c>
      <c r="C991" s="131" t="s">
        <v>1352</v>
      </c>
      <c r="D991" s="130">
        <v>1</v>
      </c>
      <c r="E991" s="130">
        <v>1</v>
      </c>
      <c r="F991" s="130">
        <v>1</v>
      </c>
      <c r="G991" s="132">
        <v>10000</v>
      </c>
      <c r="H991" s="130">
        <v>3</v>
      </c>
      <c r="I991" s="133" t="s">
        <v>2165</v>
      </c>
    </row>
    <row r="992" spans="2:9" x14ac:dyDescent="0.25">
      <c r="B992" s="130">
        <v>986</v>
      </c>
      <c r="C992" s="131" t="s">
        <v>1353</v>
      </c>
      <c r="D992" s="130">
        <v>1</v>
      </c>
      <c r="E992" s="130">
        <v>1</v>
      </c>
      <c r="F992" s="130">
        <v>2</v>
      </c>
      <c r="G992" s="132">
        <v>10000</v>
      </c>
      <c r="H992" s="130">
        <v>3</v>
      </c>
      <c r="I992" s="133" t="s">
        <v>2165</v>
      </c>
    </row>
    <row r="993" spans="2:9" x14ac:dyDescent="0.25">
      <c r="B993" s="130">
        <v>987</v>
      </c>
      <c r="C993" s="131" t="s">
        <v>1354</v>
      </c>
      <c r="D993" s="130">
        <v>1</v>
      </c>
      <c r="E993" s="130">
        <v>1</v>
      </c>
      <c r="F993" s="130">
        <v>1</v>
      </c>
      <c r="G993" s="132">
        <v>10000</v>
      </c>
      <c r="H993" s="130">
        <v>3</v>
      </c>
      <c r="I993" s="133" t="s">
        <v>2165</v>
      </c>
    </row>
    <row r="994" spans="2:9" x14ac:dyDescent="0.25">
      <c r="B994" s="130">
        <v>988</v>
      </c>
      <c r="C994" s="131" t="s">
        <v>1355</v>
      </c>
      <c r="D994" s="130">
        <v>1</v>
      </c>
      <c r="E994" s="130">
        <v>1</v>
      </c>
      <c r="F994" s="130">
        <v>3</v>
      </c>
      <c r="G994" s="132">
        <v>10000</v>
      </c>
      <c r="H994" s="130">
        <v>3</v>
      </c>
      <c r="I994" s="133" t="s">
        <v>2165</v>
      </c>
    </row>
    <row r="995" spans="2:9" x14ac:dyDescent="0.25">
      <c r="B995" s="130">
        <v>989</v>
      </c>
      <c r="C995" s="131" t="s">
        <v>1356</v>
      </c>
      <c r="D995" s="130">
        <v>8</v>
      </c>
      <c r="E995" s="130">
        <v>12</v>
      </c>
      <c r="F995" s="130">
        <v>14</v>
      </c>
      <c r="G995" s="132">
        <v>5237.6000000000004</v>
      </c>
      <c r="H995" s="130">
        <v>3</v>
      </c>
      <c r="I995" s="133" t="s">
        <v>2165</v>
      </c>
    </row>
    <row r="996" spans="2:9" x14ac:dyDescent="0.25">
      <c r="B996" s="130">
        <v>990</v>
      </c>
      <c r="C996" s="131" t="s">
        <v>1357</v>
      </c>
      <c r="D996" s="130">
        <v>1</v>
      </c>
      <c r="E996" s="130">
        <v>1</v>
      </c>
      <c r="F996" s="130">
        <v>1</v>
      </c>
      <c r="G996" s="132">
        <v>10000</v>
      </c>
      <c r="H996" s="130">
        <v>3</v>
      </c>
      <c r="I996" s="133" t="s">
        <v>2165</v>
      </c>
    </row>
    <row r="997" spans="2:9" x14ac:dyDescent="0.25">
      <c r="B997" s="130">
        <v>991</v>
      </c>
      <c r="C997" s="131" t="s">
        <v>1358</v>
      </c>
      <c r="D997" s="130">
        <v>5</v>
      </c>
      <c r="E997" s="130">
        <v>7</v>
      </c>
      <c r="F997" s="130">
        <v>12</v>
      </c>
      <c r="G997" s="132">
        <v>3695.28</v>
      </c>
      <c r="H997" s="130">
        <v>3</v>
      </c>
      <c r="I997" s="133" t="s">
        <v>2165</v>
      </c>
    </row>
    <row r="998" spans="2:9" x14ac:dyDescent="0.25">
      <c r="B998" s="130">
        <v>992</v>
      </c>
      <c r="C998" s="131" t="s">
        <v>1359</v>
      </c>
      <c r="D998" s="130">
        <v>2</v>
      </c>
      <c r="E998" s="130">
        <v>2</v>
      </c>
      <c r="F998" s="130">
        <v>2</v>
      </c>
      <c r="G998" s="132">
        <v>6345.7</v>
      </c>
      <c r="H998" s="130">
        <v>3</v>
      </c>
      <c r="I998" s="133" t="s">
        <v>2165</v>
      </c>
    </row>
    <row r="999" spans="2:9" x14ac:dyDescent="0.25">
      <c r="B999" s="130">
        <v>993</v>
      </c>
      <c r="C999" s="131" t="s">
        <v>1360</v>
      </c>
      <c r="D999" s="130">
        <v>1</v>
      </c>
      <c r="E999" s="130">
        <v>2</v>
      </c>
      <c r="F999" s="130">
        <v>5</v>
      </c>
      <c r="G999" s="132">
        <v>10000</v>
      </c>
      <c r="H999" s="130">
        <v>3</v>
      </c>
      <c r="I999" s="133" t="s">
        <v>2165</v>
      </c>
    </row>
    <row r="1000" spans="2:9" x14ac:dyDescent="0.25">
      <c r="B1000" s="130">
        <v>994</v>
      </c>
      <c r="C1000" s="131" t="s">
        <v>1361</v>
      </c>
      <c r="D1000" s="130">
        <v>1</v>
      </c>
      <c r="E1000" s="130">
        <v>1</v>
      </c>
      <c r="F1000" s="130">
        <v>1</v>
      </c>
      <c r="G1000" s="132">
        <v>10000</v>
      </c>
      <c r="H1000" s="130">
        <v>3</v>
      </c>
      <c r="I1000" s="133" t="s">
        <v>2165</v>
      </c>
    </row>
    <row r="1001" spans="2:9" x14ac:dyDescent="0.25">
      <c r="B1001" s="130">
        <v>995</v>
      </c>
      <c r="C1001" s="131" t="s">
        <v>1362</v>
      </c>
      <c r="D1001" s="130">
        <v>1</v>
      </c>
      <c r="E1001" s="130">
        <v>1</v>
      </c>
      <c r="F1001" s="130">
        <v>1</v>
      </c>
      <c r="G1001" s="132">
        <v>10000</v>
      </c>
      <c r="H1001" s="130">
        <v>3</v>
      </c>
      <c r="I1001" s="133" t="s">
        <v>2165</v>
      </c>
    </row>
    <row r="1002" spans="2:9" ht="30" x14ac:dyDescent="0.25">
      <c r="B1002" s="130">
        <v>996</v>
      </c>
      <c r="C1002" s="131" t="s">
        <v>1363</v>
      </c>
      <c r="D1002" s="130">
        <v>2</v>
      </c>
      <c r="E1002" s="130">
        <v>2</v>
      </c>
      <c r="F1002" s="130">
        <v>2</v>
      </c>
      <c r="G1002" s="132">
        <v>7601.94</v>
      </c>
      <c r="H1002" s="130">
        <v>3</v>
      </c>
      <c r="I1002" s="133" t="s">
        <v>2165</v>
      </c>
    </row>
    <row r="1003" spans="2:9" ht="30" x14ac:dyDescent="0.25">
      <c r="B1003" s="130">
        <v>997</v>
      </c>
      <c r="C1003" s="131" t="s">
        <v>1364</v>
      </c>
      <c r="D1003" s="130">
        <v>1</v>
      </c>
      <c r="E1003" s="130">
        <v>1</v>
      </c>
      <c r="F1003" s="130">
        <v>1</v>
      </c>
      <c r="G1003" s="132">
        <v>10000</v>
      </c>
      <c r="H1003" s="130">
        <v>3</v>
      </c>
      <c r="I1003" s="133" t="s">
        <v>2165</v>
      </c>
    </row>
    <row r="1004" spans="2:9" x14ac:dyDescent="0.25">
      <c r="B1004" s="130">
        <v>998</v>
      </c>
      <c r="C1004" s="131" t="s">
        <v>1365</v>
      </c>
      <c r="D1004" s="130">
        <v>1</v>
      </c>
      <c r="E1004" s="130">
        <v>1</v>
      </c>
      <c r="F1004" s="130">
        <v>2</v>
      </c>
      <c r="G1004" s="132">
        <v>10000</v>
      </c>
      <c r="H1004" s="130">
        <v>3</v>
      </c>
      <c r="I1004" s="133" t="s">
        <v>2165</v>
      </c>
    </row>
    <row r="1005" spans="2:9" ht="90" x14ac:dyDescent="0.25">
      <c r="B1005" s="130">
        <v>999</v>
      </c>
      <c r="C1005" s="131" t="s">
        <v>1366</v>
      </c>
      <c r="D1005" s="130">
        <v>1</v>
      </c>
      <c r="E1005" s="130" t="e">
        <v>#VALUE!</v>
      </c>
      <c r="F1005" s="130" t="e">
        <v>#VALUE!</v>
      </c>
      <c r="G1005" s="132">
        <v>10000</v>
      </c>
      <c r="H1005" s="130">
        <v>3</v>
      </c>
      <c r="I1005" s="133" t="s">
        <v>2165</v>
      </c>
    </row>
    <row r="1006" spans="2:9" x14ac:dyDescent="0.25">
      <c r="B1006" s="130">
        <v>1000</v>
      </c>
      <c r="C1006" s="131" t="s">
        <v>1367</v>
      </c>
      <c r="D1006" s="130">
        <v>2</v>
      </c>
      <c r="E1006" s="130">
        <v>2</v>
      </c>
      <c r="F1006" s="130">
        <v>8</v>
      </c>
      <c r="G1006" s="132">
        <v>9385.84</v>
      </c>
      <c r="H1006" s="130">
        <v>3</v>
      </c>
      <c r="I1006" s="133" t="s">
        <v>2165</v>
      </c>
    </row>
    <row r="1007" spans="2:9" x14ac:dyDescent="0.25">
      <c r="B1007" s="130">
        <v>1001</v>
      </c>
      <c r="C1007" s="131" t="s">
        <v>1368</v>
      </c>
      <c r="D1007" s="130">
        <v>2</v>
      </c>
      <c r="E1007" s="130">
        <v>2</v>
      </c>
      <c r="F1007" s="130">
        <v>2</v>
      </c>
      <c r="G1007" s="132">
        <v>7868.45</v>
      </c>
      <c r="H1007" s="130">
        <v>3</v>
      </c>
      <c r="I1007" s="133" t="s">
        <v>2165</v>
      </c>
    </row>
    <row r="1008" spans="2:9" ht="30" x14ac:dyDescent="0.25">
      <c r="B1008" s="130">
        <v>1002</v>
      </c>
      <c r="C1008" s="131" t="s">
        <v>1369</v>
      </c>
      <c r="D1008" s="130">
        <v>1</v>
      </c>
      <c r="E1008" s="130">
        <v>1</v>
      </c>
      <c r="F1008" s="130">
        <v>1</v>
      </c>
      <c r="G1008" s="132">
        <v>10000</v>
      </c>
      <c r="H1008" s="130">
        <v>3</v>
      </c>
      <c r="I1008" s="133" t="s">
        <v>2165</v>
      </c>
    </row>
    <row r="1009" spans="2:9" x14ac:dyDescent="0.25">
      <c r="B1009" s="130">
        <v>1003</v>
      </c>
      <c r="C1009" s="131" t="s">
        <v>1370</v>
      </c>
      <c r="D1009" s="130">
        <v>2</v>
      </c>
      <c r="E1009" s="130">
        <v>2</v>
      </c>
      <c r="F1009" s="130">
        <v>2</v>
      </c>
      <c r="G1009" s="132">
        <v>5520.79</v>
      </c>
      <c r="H1009" s="130">
        <v>3</v>
      </c>
      <c r="I1009" s="133" t="s">
        <v>2165</v>
      </c>
    </row>
    <row r="1010" spans="2:9" x14ac:dyDescent="0.25">
      <c r="B1010" s="130">
        <v>1004</v>
      </c>
      <c r="C1010" s="131" t="s">
        <v>1371</v>
      </c>
      <c r="D1010" s="130">
        <v>1</v>
      </c>
      <c r="E1010" s="130">
        <v>1</v>
      </c>
      <c r="F1010" s="130">
        <v>1</v>
      </c>
      <c r="G1010" s="132">
        <v>10000</v>
      </c>
      <c r="H1010" s="130">
        <v>3</v>
      </c>
      <c r="I1010" s="133" t="s">
        <v>2165</v>
      </c>
    </row>
    <row r="1011" spans="2:9" x14ac:dyDescent="0.25">
      <c r="B1011" s="130">
        <v>1005</v>
      </c>
      <c r="C1011" s="131" t="s">
        <v>1372</v>
      </c>
      <c r="D1011" s="130">
        <v>3</v>
      </c>
      <c r="E1011" s="130">
        <v>3</v>
      </c>
      <c r="F1011" s="130">
        <v>4</v>
      </c>
      <c r="G1011" s="132">
        <v>4298.99</v>
      </c>
      <c r="H1011" s="130">
        <v>3</v>
      </c>
      <c r="I1011" s="133" t="s">
        <v>2165</v>
      </c>
    </row>
    <row r="1012" spans="2:9" x14ac:dyDescent="0.25">
      <c r="B1012" s="130">
        <v>1006</v>
      </c>
      <c r="C1012" s="131" t="s">
        <v>1373</v>
      </c>
      <c r="D1012" s="130">
        <v>4</v>
      </c>
      <c r="E1012" s="130">
        <v>4</v>
      </c>
      <c r="F1012" s="130">
        <v>4</v>
      </c>
      <c r="G1012" s="132">
        <v>3566.94</v>
      </c>
      <c r="H1012" s="130">
        <v>3</v>
      </c>
      <c r="I1012" s="133" t="s">
        <v>2165</v>
      </c>
    </row>
    <row r="1013" spans="2:9" x14ac:dyDescent="0.25">
      <c r="B1013" s="130">
        <v>1007</v>
      </c>
      <c r="C1013" s="131" t="s">
        <v>1374</v>
      </c>
      <c r="D1013" s="130">
        <v>1</v>
      </c>
      <c r="E1013" s="130">
        <v>2</v>
      </c>
      <c r="F1013" s="130">
        <v>2</v>
      </c>
      <c r="G1013" s="132">
        <v>10000</v>
      </c>
      <c r="H1013" s="130">
        <v>3</v>
      </c>
      <c r="I1013" s="133" t="s">
        <v>2165</v>
      </c>
    </row>
    <row r="1014" spans="2:9" x14ac:dyDescent="0.25">
      <c r="B1014" s="130">
        <v>1008</v>
      </c>
      <c r="C1014" s="131" t="s">
        <v>1375</v>
      </c>
      <c r="D1014" s="130">
        <v>1</v>
      </c>
      <c r="E1014" s="130">
        <v>1</v>
      </c>
      <c r="F1014" s="130">
        <v>6</v>
      </c>
      <c r="G1014" s="132">
        <v>10000</v>
      </c>
      <c r="H1014" s="130">
        <v>3</v>
      </c>
      <c r="I1014" s="133" t="s">
        <v>2165</v>
      </c>
    </row>
    <row r="1015" spans="2:9" x14ac:dyDescent="0.25">
      <c r="B1015" s="130">
        <v>1009</v>
      </c>
      <c r="C1015" s="131" t="s">
        <v>1376</v>
      </c>
      <c r="D1015" s="130">
        <v>1</v>
      </c>
      <c r="E1015" s="130">
        <v>1</v>
      </c>
      <c r="F1015" s="130">
        <v>2</v>
      </c>
      <c r="G1015" s="132">
        <v>10000</v>
      </c>
      <c r="H1015" s="130">
        <v>3</v>
      </c>
      <c r="I1015" s="133" t="s">
        <v>2165</v>
      </c>
    </row>
    <row r="1016" spans="2:9" x14ac:dyDescent="0.25">
      <c r="B1016" s="130">
        <v>1010</v>
      </c>
      <c r="C1016" s="131" t="s">
        <v>1377</v>
      </c>
      <c r="D1016" s="130">
        <v>1</v>
      </c>
      <c r="E1016" s="130">
        <v>1</v>
      </c>
      <c r="F1016" s="130">
        <v>2</v>
      </c>
      <c r="G1016" s="132">
        <v>10000</v>
      </c>
      <c r="H1016" s="130">
        <v>3</v>
      </c>
      <c r="I1016" s="133" t="s">
        <v>2165</v>
      </c>
    </row>
    <row r="1017" spans="2:9" x14ac:dyDescent="0.25">
      <c r="B1017" s="130">
        <v>1011</v>
      </c>
      <c r="C1017" s="131" t="s">
        <v>1378</v>
      </c>
      <c r="D1017" s="130">
        <v>1</v>
      </c>
      <c r="E1017" s="130">
        <v>1</v>
      </c>
      <c r="F1017" s="130">
        <v>5</v>
      </c>
      <c r="G1017" s="132">
        <v>10000</v>
      </c>
      <c r="H1017" s="130">
        <v>3</v>
      </c>
      <c r="I1017" s="133" t="s">
        <v>2165</v>
      </c>
    </row>
    <row r="1018" spans="2:9" x14ac:dyDescent="0.25">
      <c r="B1018" s="130">
        <v>1012</v>
      </c>
      <c r="C1018" s="131" t="s">
        <v>1379</v>
      </c>
      <c r="D1018" s="130">
        <v>3</v>
      </c>
      <c r="E1018" s="130">
        <v>3</v>
      </c>
      <c r="F1018" s="130">
        <v>3</v>
      </c>
      <c r="G1018" s="132">
        <v>4126.6099999999997</v>
      </c>
      <c r="H1018" s="130">
        <v>3</v>
      </c>
      <c r="I1018" s="133" t="s">
        <v>2165</v>
      </c>
    </row>
    <row r="1019" spans="2:9" x14ac:dyDescent="0.25">
      <c r="B1019" s="130">
        <v>1013</v>
      </c>
      <c r="C1019" s="131" t="s">
        <v>1380</v>
      </c>
      <c r="D1019" s="130">
        <v>2</v>
      </c>
      <c r="E1019" s="130">
        <v>2</v>
      </c>
      <c r="F1019" s="130">
        <v>3</v>
      </c>
      <c r="G1019" s="132">
        <v>8523.59</v>
      </c>
      <c r="H1019" s="130">
        <v>3</v>
      </c>
      <c r="I1019" s="133" t="s">
        <v>2165</v>
      </c>
    </row>
    <row r="1020" spans="2:9" ht="30" x14ac:dyDescent="0.25">
      <c r="B1020" s="130">
        <v>1014</v>
      </c>
      <c r="C1020" s="131" t="s">
        <v>1381</v>
      </c>
      <c r="D1020" s="130">
        <v>1</v>
      </c>
      <c r="E1020" s="130">
        <v>1</v>
      </c>
      <c r="F1020" s="130">
        <v>1</v>
      </c>
      <c r="G1020" s="132">
        <v>10000</v>
      </c>
      <c r="H1020" s="130">
        <v>3</v>
      </c>
      <c r="I1020" s="133" t="s">
        <v>2165</v>
      </c>
    </row>
    <row r="1021" spans="2:9" x14ac:dyDescent="0.25">
      <c r="B1021" s="130">
        <v>1015</v>
      </c>
      <c r="C1021" s="131" t="s">
        <v>1382</v>
      </c>
      <c r="D1021" s="130">
        <v>4</v>
      </c>
      <c r="E1021" s="130">
        <v>7</v>
      </c>
      <c r="F1021" s="130">
        <v>8</v>
      </c>
      <c r="G1021" s="132">
        <v>3880.85</v>
      </c>
      <c r="H1021" s="130">
        <v>3</v>
      </c>
      <c r="I1021" s="133" t="s">
        <v>2165</v>
      </c>
    </row>
    <row r="1022" spans="2:9" x14ac:dyDescent="0.25">
      <c r="B1022" s="130">
        <v>1016</v>
      </c>
      <c r="C1022" s="131" t="s">
        <v>1383</v>
      </c>
      <c r="D1022" s="130">
        <v>2</v>
      </c>
      <c r="E1022" s="130">
        <v>2</v>
      </c>
      <c r="F1022" s="130">
        <v>4</v>
      </c>
      <c r="G1022" s="132">
        <v>5680.28</v>
      </c>
      <c r="H1022" s="130">
        <v>3</v>
      </c>
      <c r="I1022" s="133" t="s">
        <v>2165</v>
      </c>
    </row>
    <row r="1023" spans="2:9" x14ac:dyDescent="0.25">
      <c r="B1023" s="130">
        <v>1017</v>
      </c>
      <c r="C1023" s="131" t="s">
        <v>1384</v>
      </c>
      <c r="D1023" s="130">
        <v>2</v>
      </c>
      <c r="E1023" s="130">
        <v>2</v>
      </c>
      <c r="F1023" s="130">
        <v>4</v>
      </c>
      <c r="G1023" s="132">
        <v>5901.59</v>
      </c>
      <c r="H1023" s="130">
        <v>3</v>
      </c>
      <c r="I1023" s="133" t="s">
        <v>2165</v>
      </c>
    </row>
    <row r="1024" spans="2:9" x14ac:dyDescent="0.25">
      <c r="B1024" s="130">
        <v>1018</v>
      </c>
      <c r="C1024" s="131" t="s">
        <v>1385</v>
      </c>
      <c r="D1024" s="130">
        <v>2</v>
      </c>
      <c r="E1024" s="130">
        <v>3</v>
      </c>
      <c r="F1024" s="130">
        <v>6</v>
      </c>
      <c r="G1024" s="132">
        <v>8748.1299999999992</v>
      </c>
      <c r="H1024" s="130">
        <v>3</v>
      </c>
      <c r="I1024" s="133" t="s">
        <v>2165</v>
      </c>
    </row>
    <row r="1025" spans="2:9" ht="30" x14ac:dyDescent="0.25">
      <c r="B1025" s="130">
        <v>1019</v>
      </c>
      <c r="C1025" s="131" t="s">
        <v>1386</v>
      </c>
      <c r="D1025" s="130">
        <v>1</v>
      </c>
      <c r="E1025" s="130">
        <v>1</v>
      </c>
      <c r="F1025" s="130">
        <v>1</v>
      </c>
      <c r="G1025" s="132">
        <v>10000</v>
      </c>
      <c r="H1025" s="130">
        <v>3</v>
      </c>
      <c r="I1025" s="133" t="s">
        <v>2165</v>
      </c>
    </row>
    <row r="1026" spans="2:9" x14ac:dyDescent="0.25">
      <c r="B1026" s="130">
        <v>1020</v>
      </c>
      <c r="C1026" s="131" t="s">
        <v>1387</v>
      </c>
      <c r="D1026" s="130">
        <v>1</v>
      </c>
      <c r="E1026" s="130">
        <v>1</v>
      </c>
      <c r="F1026" s="130">
        <v>1</v>
      </c>
      <c r="G1026" s="132">
        <v>10000</v>
      </c>
      <c r="H1026" s="130">
        <v>3</v>
      </c>
      <c r="I1026" s="133" t="s">
        <v>2165</v>
      </c>
    </row>
    <row r="1027" spans="2:9" ht="30" x14ac:dyDescent="0.25">
      <c r="B1027" s="130">
        <v>1021</v>
      </c>
      <c r="C1027" s="131" t="s">
        <v>1388</v>
      </c>
      <c r="D1027" s="130">
        <v>1</v>
      </c>
      <c r="E1027" s="130">
        <v>1</v>
      </c>
      <c r="F1027" s="130">
        <v>7</v>
      </c>
      <c r="G1027" s="132">
        <v>10000</v>
      </c>
      <c r="H1027" s="130">
        <v>3</v>
      </c>
      <c r="I1027" s="133" t="s">
        <v>2165</v>
      </c>
    </row>
    <row r="1028" spans="2:9" x14ac:dyDescent="0.25">
      <c r="B1028" s="130">
        <v>1022</v>
      </c>
      <c r="C1028" s="131" t="s">
        <v>1389</v>
      </c>
      <c r="D1028" s="130">
        <v>1</v>
      </c>
      <c r="E1028" s="130">
        <v>1</v>
      </c>
      <c r="F1028" s="130">
        <v>1</v>
      </c>
      <c r="G1028" s="132">
        <v>10000</v>
      </c>
      <c r="H1028" s="130">
        <v>3</v>
      </c>
      <c r="I1028" s="133" t="s">
        <v>2165</v>
      </c>
    </row>
    <row r="1029" spans="2:9" x14ac:dyDescent="0.25">
      <c r="B1029" s="130">
        <v>1023</v>
      </c>
      <c r="C1029" s="131" t="s">
        <v>1390</v>
      </c>
      <c r="D1029" s="130">
        <v>7</v>
      </c>
      <c r="E1029" s="130">
        <v>8</v>
      </c>
      <c r="F1029" s="130">
        <v>11</v>
      </c>
      <c r="G1029" s="132">
        <v>2003.63</v>
      </c>
      <c r="H1029" s="130">
        <v>2</v>
      </c>
      <c r="I1029" s="133" t="s">
        <v>2165</v>
      </c>
    </row>
    <row r="1030" spans="2:9" x14ac:dyDescent="0.25">
      <c r="B1030" s="130">
        <v>1024</v>
      </c>
      <c r="C1030" s="131" t="s">
        <v>1391</v>
      </c>
      <c r="D1030" s="130">
        <v>1</v>
      </c>
      <c r="E1030" s="130">
        <v>1</v>
      </c>
      <c r="F1030" s="130">
        <v>1</v>
      </c>
      <c r="G1030" s="132">
        <v>10000</v>
      </c>
      <c r="H1030" s="130">
        <v>3</v>
      </c>
      <c r="I1030" s="133" t="s">
        <v>2165</v>
      </c>
    </row>
    <row r="1031" spans="2:9" x14ac:dyDescent="0.25">
      <c r="B1031" s="130">
        <v>1025</v>
      </c>
      <c r="C1031" s="131" t="s">
        <v>1392</v>
      </c>
      <c r="D1031" s="130">
        <v>2</v>
      </c>
      <c r="E1031" s="130">
        <v>4</v>
      </c>
      <c r="F1031" s="130">
        <v>5</v>
      </c>
      <c r="G1031" s="132">
        <v>8245.2099999999991</v>
      </c>
      <c r="H1031" s="130">
        <v>3</v>
      </c>
      <c r="I1031" s="133" t="s">
        <v>2165</v>
      </c>
    </row>
    <row r="1032" spans="2:9" x14ac:dyDescent="0.25">
      <c r="B1032" s="130">
        <v>1026</v>
      </c>
      <c r="C1032" s="131" t="s">
        <v>1393</v>
      </c>
      <c r="D1032" s="130">
        <v>1</v>
      </c>
      <c r="E1032" s="130">
        <v>2</v>
      </c>
      <c r="F1032" s="130">
        <v>4</v>
      </c>
      <c r="G1032" s="132">
        <v>10000</v>
      </c>
      <c r="H1032" s="130">
        <v>3</v>
      </c>
      <c r="I1032" s="133" t="s">
        <v>2165</v>
      </c>
    </row>
    <row r="1033" spans="2:9" ht="30" x14ac:dyDescent="0.25">
      <c r="B1033" s="130">
        <v>1027</v>
      </c>
      <c r="C1033" s="131" t="s">
        <v>1394</v>
      </c>
      <c r="D1033" s="130">
        <v>1</v>
      </c>
      <c r="E1033" s="130">
        <v>1</v>
      </c>
      <c r="F1033" s="130">
        <v>2</v>
      </c>
      <c r="G1033" s="132">
        <v>10000</v>
      </c>
      <c r="H1033" s="130">
        <v>3</v>
      </c>
      <c r="I1033" s="133" t="s">
        <v>2165</v>
      </c>
    </row>
    <row r="1034" spans="2:9" x14ac:dyDescent="0.25">
      <c r="B1034" s="130">
        <v>1028</v>
      </c>
      <c r="C1034" s="131" t="s">
        <v>1395</v>
      </c>
      <c r="D1034" s="130">
        <v>3</v>
      </c>
      <c r="E1034" s="130">
        <v>4</v>
      </c>
      <c r="F1034" s="130">
        <v>6</v>
      </c>
      <c r="G1034" s="132">
        <v>3827.44</v>
      </c>
      <c r="H1034" s="130">
        <v>3</v>
      </c>
      <c r="I1034" s="133" t="s">
        <v>2165</v>
      </c>
    </row>
    <row r="1035" spans="2:9" x14ac:dyDescent="0.25">
      <c r="B1035" s="130">
        <v>1029</v>
      </c>
      <c r="C1035" s="131" t="s">
        <v>1396</v>
      </c>
      <c r="D1035" s="130">
        <v>1</v>
      </c>
      <c r="E1035" s="130">
        <v>1</v>
      </c>
      <c r="F1035" s="130">
        <v>2</v>
      </c>
      <c r="G1035" s="132">
        <v>10000</v>
      </c>
      <c r="H1035" s="130">
        <v>3</v>
      </c>
      <c r="I1035" s="133" t="s">
        <v>2165</v>
      </c>
    </row>
    <row r="1036" spans="2:9" x14ac:dyDescent="0.25">
      <c r="B1036" s="130">
        <v>1030</v>
      </c>
      <c r="C1036" s="131" t="s">
        <v>1397</v>
      </c>
      <c r="D1036" s="130">
        <v>1</v>
      </c>
      <c r="E1036" s="130">
        <v>2</v>
      </c>
      <c r="F1036" s="130">
        <v>3</v>
      </c>
      <c r="G1036" s="132">
        <v>10000</v>
      </c>
      <c r="H1036" s="130">
        <v>3</v>
      </c>
      <c r="I1036" s="133" t="s">
        <v>2165</v>
      </c>
    </row>
    <row r="1037" spans="2:9" x14ac:dyDescent="0.25">
      <c r="B1037" s="130">
        <v>1031</v>
      </c>
      <c r="C1037" s="131" t="s">
        <v>1398</v>
      </c>
      <c r="D1037" s="130">
        <v>1</v>
      </c>
      <c r="E1037" s="130">
        <v>1</v>
      </c>
      <c r="F1037" s="130">
        <v>1</v>
      </c>
      <c r="G1037" s="132">
        <v>10000</v>
      </c>
      <c r="H1037" s="130">
        <v>3</v>
      </c>
      <c r="I1037" s="133" t="s">
        <v>2165</v>
      </c>
    </row>
    <row r="1038" spans="2:9" x14ac:dyDescent="0.25">
      <c r="B1038" s="130">
        <v>1032</v>
      </c>
      <c r="C1038" s="131" t="s">
        <v>1399</v>
      </c>
      <c r="D1038" s="130">
        <v>1</v>
      </c>
      <c r="E1038" s="130">
        <v>1</v>
      </c>
      <c r="F1038" s="130">
        <v>4</v>
      </c>
      <c r="G1038" s="132">
        <v>10000</v>
      </c>
      <c r="H1038" s="130">
        <v>3</v>
      </c>
      <c r="I1038" s="133" t="s">
        <v>2165</v>
      </c>
    </row>
    <row r="1039" spans="2:9" x14ac:dyDescent="0.25">
      <c r="B1039" s="130">
        <v>1033</v>
      </c>
      <c r="C1039" s="131" t="s">
        <v>1400</v>
      </c>
      <c r="D1039" s="130">
        <v>1</v>
      </c>
      <c r="E1039" s="130">
        <v>1</v>
      </c>
      <c r="F1039" s="130">
        <v>3</v>
      </c>
      <c r="G1039" s="132">
        <v>10000</v>
      </c>
      <c r="H1039" s="130">
        <v>3</v>
      </c>
      <c r="I1039" s="133" t="s">
        <v>2165</v>
      </c>
    </row>
    <row r="1040" spans="2:9" x14ac:dyDescent="0.25">
      <c r="B1040" s="130">
        <v>1034</v>
      </c>
      <c r="C1040" s="131" t="s">
        <v>1401</v>
      </c>
      <c r="D1040" s="130">
        <v>1</v>
      </c>
      <c r="E1040" s="130">
        <v>1</v>
      </c>
      <c r="F1040" s="130">
        <v>3</v>
      </c>
      <c r="G1040" s="132">
        <v>10000</v>
      </c>
      <c r="H1040" s="130">
        <v>3</v>
      </c>
      <c r="I1040" s="133" t="s">
        <v>2165</v>
      </c>
    </row>
    <row r="1041" spans="2:9" x14ac:dyDescent="0.25">
      <c r="B1041" s="130">
        <v>1035</v>
      </c>
      <c r="C1041" s="131" t="s">
        <v>1402</v>
      </c>
      <c r="D1041" s="130">
        <v>1</v>
      </c>
      <c r="E1041" s="130">
        <v>1</v>
      </c>
      <c r="F1041" s="130">
        <v>1</v>
      </c>
      <c r="G1041" s="132">
        <v>10000</v>
      </c>
      <c r="H1041" s="130">
        <v>3</v>
      </c>
      <c r="I1041" s="133" t="s">
        <v>2165</v>
      </c>
    </row>
    <row r="1042" spans="2:9" x14ac:dyDescent="0.25">
      <c r="B1042" s="130">
        <v>1036</v>
      </c>
      <c r="C1042" s="131" t="s">
        <v>1403</v>
      </c>
      <c r="D1042" s="130">
        <v>1</v>
      </c>
      <c r="E1042" s="130">
        <v>1</v>
      </c>
      <c r="F1042" s="130">
        <v>1</v>
      </c>
      <c r="G1042" s="132">
        <v>10000</v>
      </c>
      <c r="H1042" s="130">
        <v>3</v>
      </c>
      <c r="I1042" s="133" t="s">
        <v>2165</v>
      </c>
    </row>
    <row r="1043" spans="2:9" x14ac:dyDescent="0.25">
      <c r="B1043" s="130">
        <v>1037</v>
      </c>
      <c r="C1043" s="131" t="s">
        <v>1404</v>
      </c>
      <c r="D1043" s="130">
        <v>1</v>
      </c>
      <c r="E1043" s="130">
        <v>1</v>
      </c>
      <c r="F1043" s="130">
        <v>1</v>
      </c>
      <c r="G1043" s="132">
        <v>10000</v>
      </c>
      <c r="H1043" s="130">
        <v>3</v>
      </c>
      <c r="I1043" s="133" t="s">
        <v>2165</v>
      </c>
    </row>
    <row r="1044" spans="2:9" ht="45" x14ac:dyDescent="0.25">
      <c r="B1044" s="130">
        <v>1038</v>
      </c>
      <c r="C1044" s="131" t="s">
        <v>1405</v>
      </c>
      <c r="D1044" s="130">
        <v>1</v>
      </c>
      <c r="E1044" s="130">
        <v>1</v>
      </c>
      <c r="F1044" s="130">
        <v>1</v>
      </c>
      <c r="G1044" s="132">
        <v>10000</v>
      </c>
      <c r="H1044" s="130">
        <v>3</v>
      </c>
      <c r="I1044" s="133" t="s">
        <v>2165</v>
      </c>
    </row>
    <row r="1045" spans="2:9" x14ac:dyDescent="0.25">
      <c r="B1045" s="130">
        <v>1039</v>
      </c>
      <c r="C1045" s="131" t="s">
        <v>1406</v>
      </c>
      <c r="D1045" s="130">
        <v>2</v>
      </c>
      <c r="E1045" s="130">
        <v>2</v>
      </c>
      <c r="F1045" s="130">
        <v>4</v>
      </c>
      <c r="G1045" s="132">
        <v>7680.72</v>
      </c>
      <c r="H1045" s="130">
        <v>3</v>
      </c>
      <c r="I1045" s="133" t="s">
        <v>2165</v>
      </c>
    </row>
    <row r="1046" spans="2:9" x14ac:dyDescent="0.25">
      <c r="B1046" s="130">
        <v>1040</v>
      </c>
      <c r="C1046" s="131" t="s">
        <v>1407</v>
      </c>
      <c r="D1046" s="130">
        <v>6</v>
      </c>
      <c r="E1046" s="130">
        <v>7</v>
      </c>
      <c r="F1046" s="130">
        <v>12</v>
      </c>
      <c r="G1046" s="132">
        <v>1875.58</v>
      </c>
      <c r="H1046" s="130">
        <v>2</v>
      </c>
      <c r="I1046" s="133" t="s">
        <v>2165</v>
      </c>
    </row>
    <row r="1047" spans="2:9" x14ac:dyDescent="0.25">
      <c r="B1047" s="130">
        <v>1041</v>
      </c>
      <c r="C1047" s="131" t="s">
        <v>1408</v>
      </c>
      <c r="D1047" s="130">
        <v>2</v>
      </c>
      <c r="E1047" s="130">
        <v>2</v>
      </c>
      <c r="F1047" s="130">
        <v>4</v>
      </c>
      <c r="G1047" s="132">
        <v>5578.94</v>
      </c>
      <c r="H1047" s="130">
        <v>3</v>
      </c>
      <c r="I1047" s="133" t="s">
        <v>2165</v>
      </c>
    </row>
    <row r="1048" spans="2:9" x14ac:dyDescent="0.25">
      <c r="B1048" s="130">
        <v>1042</v>
      </c>
      <c r="C1048" s="131" t="s">
        <v>1409</v>
      </c>
      <c r="D1048" s="130">
        <v>1</v>
      </c>
      <c r="E1048" s="130">
        <v>1</v>
      </c>
      <c r="F1048" s="130">
        <v>1</v>
      </c>
      <c r="G1048" s="132">
        <v>10000</v>
      </c>
      <c r="H1048" s="130">
        <v>3</v>
      </c>
      <c r="I1048" s="133" t="s">
        <v>2165</v>
      </c>
    </row>
    <row r="1049" spans="2:9" x14ac:dyDescent="0.25">
      <c r="B1049" s="130">
        <v>1043</v>
      </c>
      <c r="C1049" s="131" t="s">
        <v>1410</v>
      </c>
      <c r="D1049" s="130">
        <v>1</v>
      </c>
      <c r="E1049" s="130">
        <v>1</v>
      </c>
      <c r="F1049" s="130">
        <v>1</v>
      </c>
      <c r="G1049" s="132">
        <v>10000</v>
      </c>
      <c r="H1049" s="130">
        <v>3</v>
      </c>
      <c r="I1049" s="133" t="s">
        <v>2165</v>
      </c>
    </row>
    <row r="1050" spans="2:9" x14ac:dyDescent="0.25">
      <c r="B1050" s="130">
        <v>1044</v>
      </c>
      <c r="C1050" s="131" t="s">
        <v>1411</v>
      </c>
      <c r="D1050" s="130">
        <v>1</v>
      </c>
      <c r="E1050" s="130">
        <v>1</v>
      </c>
      <c r="F1050" s="130">
        <v>1</v>
      </c>
      <c r="G1050" s="132">
        <v>10000</v>
      </c>
      <c r="H1050" s="130">
        <v>3</v>
      </c>
      <c r="I1050" s="133" t="s">
        <v>2165</v>
      </c>
    </row>
    <row r="1051" spans="2:9" x14ac:dyDescent="0.25">
      <c r="B1051" s="130">
        <v>1045</v>
      </c>
      <c r="C1051" s="131" t="s">
        <v>1412</v>
      </c>
      <c r="D1051" s="130">
        <v>6</v>
      </c>
      <c r="E1051" s="130">
        <v>7</v>
      </c>
      <c r="F1051" s="130">
        <v>14</v>
      </c>
      <c r="G1051" s="132">
        <v>2238.62</v>
      </c>
      <c r="H1051" s="130">
        <v>2</v>
      </c>
      <c r="I1051" s="133" t="s">
        <v>2165</v>
      </c>
    </row>
    <row r="1052" spans="2:9" ht="30" x14ac:dyDescent="0.25">
      <c r="B1052" s="130">
        <v>1046</v>
      </c>
      <c r="C1052" s="131" t="s">
        <v>1413</v>
      </c>
      <c r="D1052" s="130">
        <v>2</v>
      </c>
      <c r="E1052" s="130">
        <v>2</v>
      </c>
      <c r="F1052" s="130">
        <v>4</v>
      </c>
      <c r="G1052" s="132">
        <v>7750.7</v>
      </c>
      <c r="H1052" s="130">
        <v>3</v>
      </c>
      <c r="I1052" s="133" t="s">
        <v>2165</v>
      </c>
    </row>
    <row r="1053" spans="2:9" x14ac:dyDescent="0.25">
      <c r="B1053" s="130">
        <v>1047</v>
      </c>
      <c r="C1053" s="131" t="s">
        <v>1414</v>
      </c>
      <c r="D1053" s="130">
        <v>1</v>
      </c>
      <c r="E1053" s="130">
        <v>1</v>
      </c>
      <c r="F1053" s="130">
        <v>2</v>
      </c>
      <c r="G1053" s="132">
        <v>10000</v>
      </c>
      <c r="H1053" s="130">
        <v>3</v>
      </c>
      <c r="I1053" s="133" t="s">
        <v>2165</v>
      </c>
    </row>
    <row r="1054" spans="2:9" x14ac:dyDescent="0.25">
      <c r="B1054" s="130">
        <v>1048</v>
      </c>
      <c r="C1054" s="131" t="s">
        <v>1415</v>
      </c>
      <c r="D1054" s="130">
        <v>1</v>
      </c>
      <c r="E1054" s="130">
        <v>1</v>
      </c>
      <c r="F1054" s="130">
        <v>2</v>
      </c>
      <c r="G1054" s="132">
        <v>10000</v>
      </c>
      <c r="H1054" s="130">
        <v>3</v>
      </c>
      <c r="I1054" s="133" t="s">
        <v>2165</v>
      </c>
    </row>
    <row r="1055" spans="2:9" x14ac:dyDescent="0.25">
      <c r="B1055" s="130">
        <v>1049</v>
      </c>
      <c r="C1055" s="131" t="s">
        <v>1416</v>
      </c>
      <c r="D1055" s="130">
        <v>1</v>
      </c>
      <c r="E1055" s="130">
        <v>1</v>
      </c>
      <c r="F1055" s="130">
        <v>3</v>
      </c>
      <c r="G1055" s="132">
        <v>10000</v>
      </c>
      <c r="H1055" s="130">
        <v>3</v>
      </c>
      <c r="I1055" s="133" t="s">
        <v>2165</v>
      </c>
    </row>
    <row r="1056" spans="2:9" x14ac:dyDescent="0.25">
      <c r="B1056" s="130">
        <v>1050</v>
      </c>
      <c r="C1056" s="131" t="s">
        <v>1417</v>
      </c>
      <c r="D1056" s="130">
        <v>1</v>
      </c>
      <c r="E1056" s="130">
        <v>1</v>
      </c>
      <c r="F1056" s="130">
        <v>3</v>
      </c>
      <c r="G1056" s="132">
        <v>10000</v>
      </c>
      <c r="H1056" s="130">
        <v>3</v>
      </c>
      <c r="I1056" s="133" t="s">
        <v>2165</v>
      </c>
    </row>
    <row r="1057" spans="2:9" x14ac:dyDescent="0.25">
      <c r="B1057" s="130">
        <v>1051</v>
      </c>
      <c r="C1057" s="131" t="s">
        <v>1418</v>
      </c>
      <c r="D1057" s="130">
        <v>3</v>
      </c>
      <c r="E1057" s="130">
        <v>3</v>
      </c>
      <c r="F1057" s="130">
        <v>3</v>
      </c>
      <c r="G1057" s="132">
        <v>5119.1000000000004</v>
      </c>
      <c r="H1057" s="130">
        <v>3</v>
      </c>
      <c r="I1057" s="133" t="s">
        <v>2165</v>
      </c>
    </row>
    <row r="1058" spans="2:9" x14ac:dyDescent="0.25">
      <c r="B1058" s="130">
        <v>1052</v>
      </c>
      <c r="C1058" s="131" t="s">
        <v>1419</v>
      </c>
      <c r="D1058" s="130">
        <v>4</v>
      </c>
      <c r="E1058" s="130">
        <v>4</v>
      </c>
      <c r="F1058" s="130">
        <v>10</v>
      </c>
      <c r="G1058" s="132">
        <v>3857.66</v>
      </c>
      <c r="H1058" s="130">
        <v>3</v>
      </c>
      <c r="I1058" s="133" t="s">
        <v>2165</v>
      </c>
    </row>
    <row r="1059" spans="2:9" x14ac:dyDescent="0.25">
      <c r="B1059" s="130">
        <v>1053</v>
      </c>
      <c r="C1059" s="131" t="s">
        <v>1420</v>
      </c>
      <c r="D1059" s="130">
        <v>1</v>
      </c>
      <c r="E1059" s="130">
        <v>2</v>
      </c>
      <c r="F1059" s="130">
        <v>6</v>
      </c>
      <c r="G1059" s="132">
        <v>10000</v>
      </c>
      <c r="H1059" s="130">
        <v>3</v>
      </c>
      <c r="I1059" s="133" t="s">
        <v>2165</v>
      </c>
    </row>
    <row r="1060" spans="2:9" x14ac:dyDescent="0.25">
      <c r="B1060" s="130">
        <v>1054</v>
      </c>
      <c r="C1060" s="131" t="s">
        <v>1421</v>
      </c>
      <c r="D1060" s="130">
        <v>2</v>
      </c>
      <c r="E1060" s="130">
        <v>2</v>
      </c>
      <c r="F1060" s="130">
        <v>5</v>
      </c>
      <c r="G1060" s="132">
        <v>6361.63</v>
      </c>
      <c r="H1060" s="130">
        <v>3</v>
      </c>
      <c r="I1060" s="133" t="s">
        <v>2165</v>
      </c>
    </row>
    <row r="1061" spans="2:9" x14ac:dyDescent="0.25">
      <c r="B1061" s="130">
        <v>1055</v>
      </c>
      <c r="C1061" s="131" t="s">
        <v>1422</v>
      </c>
      <c r="D1061" s="130">
        <v>1</v>
      </c>
      <c r="E1061" s="130">
        <v>1</v>
      </c>
      <c r="F1061" s="130">
        <v>2</v>
      </c>
      <c r="G1061" s="132">
        <v>10000</v>
      </c>
      <c r="H1061" s="130">
        <v>3</v>
      </c>
      <c r="I1061" s="133" t="s">
        <v>2165</v>
      </c>
    </row>
    <row r="1062" spans="2:9" x14ac:dyDescent="0.25">
      <c r="B1062" s="130">
        <v>1056</v>
      </c>
      <c r="C1062" s="131" t="s">
        <v>1423</v>
      </c>
      <c r="D1062" s="130">
        <v>1</v>
      </c>
      <c r="E1062" s="130">
        <v>1</v>
      </c>
      <c r="F1062" s="130">
        <v>1</v>
      </c>
      <c r="G1062" s="132">
        <v>10000</v>
      </c>
      <c r="H1062" s="130">
        <v>3</v>
      </c>
      <c r="I1062" s="133" t="s">
        <v>2165</v>
      </c>
    </row>
    <row r="1063" spans="2:9" x14ac:dyDescent="0.25">
      <c r="B1063" s="130">
        <v>1057</v>
      </c>
      <c r="C1063" s="131" t="s">
        <v>1424</v>
      </c>
      <c r="D1063" s="130">
        <v>2</v>
      </c>
      <c r="E1063" s="130">
        <v>2</v>
      </c>
      <c r="F1063" s="130">
        <v>4</v>
      </c>
      <c r="G1063" s="132">
        <v>7709.12</v>
      </c>
      <c r="H1063" s="130">
        <v>3</v>
      </c>
      <c r="I1063" s="133" t="s">
        <v>2165</v>
      </c>
    </row>
    <row r="1064" spans="2:9" x14ac:dyDescent="0.25">
      <c r="B1064" s="130">
        <v>1058</v>
      </c>
      <c r="C1064" s="131" t="s">
        <v>1425</v>
      </c>
      <c r="D1064" s="130">
        <v>1</v>
      </c>
      <c r="E1064" s="130">
        <v>1</v>
      </c>
      <c r="F1064" s="130">
        <v>4</v>
      </c>
      <c r="G1064" s="132">
        <v>10000</v>
      </c>
      <c r="H1064" s="130">
        <v>3</v>
      </c>
      <c r="I1064" s="133" t="s">
        <v>2165</v>
      </c>
    </row>
    <row r="1065" spans="2:9" x14ac:dyDescent="0.25">
      <c r="B1065" s="130">
        <v>1059</v>
      </c>
      <c r="C1065" s="131" t="s">
        <v>1426</v>
      </c>
      <c r="D1065" s="130">
        <v>1</v>
      </c>
      <c r="E1065" s="130">
        <v>1</v>
      </c>
      <c r="F1065" s="130">
        <v>1</v>
      </c>
      <c r="G1065" s="132">
        <v>10000</v>
      </c>
      <c r="H1065" s="130">
        <v>3</v>
      </c>
      <c r="I1065" s="133" t="s">
        <v>2165</v>
      </c>
    </row>
    <row r="1066" spans="2:9" ht="45" x14ac:dyDescent="0.25">
      <c r="B1066" s="130">
        <v>1060</v>
      </c>
      <c r="C1066" s="131" t="s">
        <v>1427</v>
      </c>
      <c r="D1066" s="130">
        <v>1</v>
      </c>
      <c r="E1066" s="130">
        <v>1</v>
      </c>
      <c r="F1066" s="130">
        <v>1</v>
      </c>
      <c r="G1066" s="132">
        <v>10000</v>
      </c>
      <c r="H1066" s="130">
        <v>3</v>
      </c>
      <c r="I1066" s="133" t="s">
        <v>2165</v>
      </c>
    </row>
    <row r="1067" spans="2:9" x14ac:dyDescent="0.25">
      <c r="B1067" s="130">
        <v>1061</v>
      </c>
      <c r="C1067" s="131" t="s">
        <v>1428</v>
      </c>
      <c r="D1067" s="130">
        <v>1</v>
      </c>
      <c r="E1067" s="130">
        <v>1</v>
      </c>
      <c r="F1067" s="130">
        <v>2</v>
      </c>
      <c r="G1067" s="132">
        <v>10000</v>
      </c>
      <c r="H1067" s="130">
        <v>3</v>
      </c>
      <c r="I1067" s="133" t="s">
        <v>2165</v>
      </c>
    </row>
    <row r="1068" spans="2:9" x14ac:dyDescent="0.25">
      <c r="B1068" s="130">
        <v>1062</v>
      </c>
      <c r="C1068" s="131" t="s">
        <v>1429</v>
      </c>
      <c r="D1068" s="130">
        <v>1</v>
      </c>
      <c r="E1068" s="130">
        <v>1</v>
      </c>
      <c r="F1068" s="130">
        <v>1</v>
      </c>
      <c r="G1068" s="132">
        <v>10000</v>
      </c>
      <c r="H1068" s="130">
        <v>3</v>
      </c>
      <c r="I1068" s="133" t="s">
        <v>2165</v>
      </c>
    </row>
    <row r="1069" spans="2:9" x14ac:dyDescent="0.25">
      <c r="B1069" s="130">
        <v>1063</v>
      </c>
      <c r="C1069" s="131" t="s">
        <v>1430</v>
      </c>
      <c r="D1069" s="130">
        <v>2</v>
      </c>
      <c r="E1069" s="130">
        <v>2</v>
      </c>
      <c r="F1069" s="130">
        <v>2</v>
      </c>
      <c r="G1069" s="132">
        <v>5049.82</v>
      </c>
      <c r="H1069" s="130">
        <v>3</v>
      </c>
      <c r="I1069" s="133" t="s">
        <v>2165</v>
      </c>
    </row>
    <row r="1070" spans="2:9" x14ac:dyDescent="0.25">
      <c r="B1070" s="130">
        <v>1064</v>
      </c>
      <c r="C1070" s="131" t="s">
        <v>1431</v>
      </c>
      <c r="D1070" s="130">
        <v>2</v>
      </c>
      <c r="E1070" s="130">
        <v>4</v>
      </c>
      <c r="F1070" s="130">
        <v>5</v>
      </c>
      <c r="G1070" s="132">
        <v>9677.69</v>
      </c>
      <c r="H1070" s="130">
        <v>3</v>
      </c>
      <c r="I1070" s="133" t="s">
        <v>2165</v>
      </c>
    </row>
    <row r="1071" spans="2:9" x14ac:dyDescent="0.25">
      <c r="B1071" s="130">
        <v>1065</v>
      </c>
      <c r="C1071" s="131" t="s">
        <v>1432</v>
      </c>
      <c r="D1071" s="130">
        <v>4</v>
      </c>
      <c r="E1071" s="130">
        <v>4</v>
      </c>
      <c r="F1071" s="130">
        <v>7</v>
      </c>
      <c r="G1071" s="132">
        <v>4006.64</v>
      </c>
      <c r="H1071" s="130">
        <v>3</v>
      </c>
      <c r="I1071" s="133" t="s">
        <v>2165</v>
      </c>
    </row>
    <row r="1072" spans="2:9" x14ac:dyDescent="0.25">
      <c r="B1072" s="130">
        <v>1066</v>
      </c>
      <c r="C1072" s="131" t="s">
        <v>1433</v>
      </c>
      <c r="D1072" s="130">
        <v>3</v>
      </c>
      <c r="E1072" s="130">
        <v>4</v>
      </c>
      <c r="F1072" s="130">
        <v>6</v>
      </c>
      <c r="G1072" s="132">
        <v>9604.39</v>
      </c>
      <c r="H1072" s="130">
        <v>3</v>
      </c>
      <c r="I1072" s="133" t="s">
        <v>2165</v>
      </c>
    </row>
    <row r="1073" spans="2:9" x14ac:dyDescent="0.25">
      <c r="B1073" s="130">
        <v>1067</v>
      </c>
      <c r="C1073" s="131" t="s">
        <v>1434</v>
      </c>
      <c r="D1073" s="130">
        <v>4</v>
      </c>
      <c r="E1073" s="130">
        <v>4</v>
      </c>
      <c r="F1073" s="130">
        <v>11</v>
      </c>
      <c r="G1073" s="132">
        <v>5179.82</v>
      </c>
      <c r="H1073" s="130">
        <v>3</v>
      </c>
      <c r="I1073" s="133" t="s">
        <v>2165</v>
      </c>
    </row>
    <row r="1074" spans="2:9" x14ac:dyDescent="0.25">
      <c r="B1074" s="130">
        <v>1068</v>
      </c>
      <c r="C1074" s="131" t="s">
        <v>1435</v>
      </c>
      <c r="D1074" s="130">
        <v>3</v>
      </c>
      <c r="E1074" s="130">
        <v>3</v>
      </c>
      <c r="F1074" s="130">
        <v>3</v>
      </c>
      <c r="G1074" s="132">
        <v>6829.53</v>
      </c>
      <c r="H1074" s="130">
        <v>3</v>
      </c>
      <c r="I1074" s="133" t="s">
        <v>2165</v>
      </c>
    </row>
    <row r="1075" spans="2:9" x14ac:dyDescent="0.25">
      <c r="B1075" s="130">
        <v>1069</v>
      </c>
      <c r="C1075" s="131" t="s">
        <v>1436</v>
      </c>
      <c r="D1075" s="130">
        <v>1</v>
      </c>
      <c r="E1075" s="130">
        <v>1</v>
      </c>
      <c r="F1075" s="130">
        <v>2</v>
      </c>
      <c r="G1075" s="132">
        <v>10000</v>
      </c>
      <c r="H1075" s="130">
        <v>3</v>
      </c>
      <c r="I1075" s="133" t="s">
        <v>2165</v>
      </c>
    </row>
    <row r="1076" spans="2:9" x14ac:dyDescent="0.25">
      <c r="B1076" s="130">
        <v>1070</v>
      </c>
      <c r="C1076" s="131" t="s">
        <v>1437</v>
      </c>
      <c r="D1076" s="130">
        <v>1</v>
      </c>
      <c r="E1076" s="130">
        <v>1</v>
      </c>
      <c r="F1076" s="130">
        <v>1</v>
      </c>
      <c r="G1076" s="132">
        <v>10000</v>
      </c>
      <c r="H1076" s="130">
        <v>3</v>
      </c>
      <c r="I1076" s="133" t="s">
        <v>2165</v>
      </c>
    </row>
    <row r="1077" spans="2:9" x14ac:dyDescent="0.25">
      <c r="B1077" s="130">
        <v>1071</v>
      </c>
      <c r="C1077" s="131" t="s">
        <v>1438</v>
      </c>
      <c r="D1077" s="130">
        <v>2</v>
      </c>
      <c r="E1077" s="130">
        <v>2</v>
      </c>
      <c r="F1077" s="130">
        <v>3</v>
      </c>
      <c r="G1077" s="132">
        <v>6098.55</v>
      </c>
      <c r="H1077" s="130">
        <v>3</v>
      </c>
      <c r="I1077" s="133" t="s">
        <v>2165</v>
      </c>
    </row>
    <row r="1078" spans="2:9" x14ac:dyDescent="0.25">
      <c r="B1078" s="130">
        <v>1072</v>
      </c>
      <c r="C1078" s="131" t="s">
        <v>1439</v>
      </c>
      <c r="D1078" s="130">
        <v>5</v>
      </c>
      <c r="E1078" s="130">
        <v>5</v>
      </c>
      <c r="F1078" s="130">
        <v>8</v>
      </c>
      <c r="G1078" s="132">
        <v>4137.3999999999996</v>
      </c>
      <c r="H1078" s="130">
        <v>3</v>
      </c>
      <c r="I1078" s="133" t="s">
        <v>2165</v>
      </c>
    </row>
    <row r="1079" spans="2:9" ht="30" x14ac:dyDescent="0.25">
      <c r="B1079" s="130">
        <v>1073</v>
      </c>
      <c r="C1079" s="131" t="s">
        <v>1440</v>
      </c>
      <c r="D1079" s="130">
        <v>1</v>
      </c>
      <c r="E1079" s="130">
        <v>1</v>
      </c>
      <c r="F1079" s="130">
        <v>1</v>
      </c>
      <c r="G1079" s="132">
        <v>10000</v>
      </c>
      <c r="H1079" s="130">
        <v>3</v>
      </c>
      <c r="I1079" s="133" t="s">
        <v>2165</v>
      </c>
    </row>
    <row r="1080" spans="2:9" x14ac:dyDescent="0.25">
      <c r="B1080" s="130">
        <v>1074</v>
      </c>
      <c r="C1080" s="131" t="s">
        <v>1441</v>
      </c>
      <c r="D1080" s="130">
        <v>2</v>
      </c>
      <c r="E1080" s="130">
        <v>2</v>
      </c>
      <c r="F1080" s="130">
        <v>2</v>
      </c>
      <c r="G1080" s="132">
        <v>9869.83</v>
      </c>
      <c r="H1080" s="130">
        <v>3</v>
      </c>
      <c r="I1080" s="133" t="s">
        <v>2165</v>
      </c>
    </row>
    <row r="1081" spans="2:9" x14ac:dyDescent="0.25">
      <c r="B1081" s="130">
        <v>1075</v>
      </c>
      <c r="C1081" s="131" t="s">
        <v>1442</v>
      </c>
      <c r="D1081" s="130">
        <v>1</v>
      </c>
      <c r="E1081" s="130">
        <v>1</v>
      </c>
      <c r="F1081" s="130">
        <v>2</v>
      </c>
      <c r="G1081" s="132">
        <v>10000</v>
      </c>
      <c r="H1081" s="130">
        <v>3</v>
      </c>
      <c r="I1081" s="133" t="s">
        <v>2165</v>
      </c>
    </row>
    <row r="1082" spans="2:9" x14ac:dyDescent="0.25">
      <c r="B1082" s="130">
        <v>1076</v>
      </c>
      <c r="C1082" s="131" t="s">
        <v>1443</v>
      </c>
      <c r="D1082" s="130">
        <v>1</v>
      </c>
      <c r="E1082" s="130">
        <v>1</v>
      </c>
      <c r="F1082" s="130">
        <v>1</v>
      </c>
      <c r="G1082" s="132">
        <v>10000</v>
      </c>
      <c r="H1082" s="130">
        <v>3</v>
      </c>
      <c r="I1082" s="133" t="s">
        <v>2165</v>
      </c>
    </row>
    <row r="1083" spans="2:9" x14ac:dyDescent="0.25">
      <c r="B1083" s="130">
        <v>1077</v>
      </c>
      <c r="C1083" s="131" t="s">
        <v>1444</v>
      </c>
      <c r="D1083" s="130">
        <v>1</v>
      </c>
      <c r="E1083" s="130">
        <v>1</v>
      </c>
      <c r="F1083" s="130">
        <v>1</v>
      </c>
      <c r="G1083" s="132">
        <v>10000</v>
      </c>
      <c r="H1083" s="130">
        <v>3</v>
      </c>
      <c r="I1083" s="133" t="s">
        <v>2165</v>
      </c>
    </row>
    <row r="1084" spans="2:9" x14ac:dyDescent="0.25">
      <c r="B1084" s="130">
        <v>1078</v>
      </c>
      <c r="C1084" s="131" t="s">
        <v>1445</v>
      </c>
      <c r="D1084" s="130">
        <v>4</v>
      </c>
      <c r="E1084" s="130">
        <v>4</v>
      </c>
      <c r="F1084" s="130">
        <v>5</v>
      </c>
      <c r="G1084" s="132">
        <v>6344.2</v>
      </c>
      <c r="H1084" s="130">
        <v>3</v>
      </c>
      <c r="I1084" s="133" t="s">
        <v>2165</v>
      </c>
    </row>
    <row r="1085" spans="2:9" x14ac:dyDescent="0.25">
      <c r="B1085" s="130">
        <v>1079</v>
      </c>
      <c r="C1085" s="131" t="s">
        <v>1446</v>
      </c>
      <c r="D1085" s="130">
        <v>3</v>
      </c>
      <c r="E1085" s="130">
        <v>3</v>
      </c>
      <c r="F1085" s="130">
        <v>3</v>
      </c>
      <c r="G1085" s="132">
        <v>6578.57</v>
      </c>
      <c r="H1085" s="130">
        <v>3</v>
      </c>
      <c r="I1085" s="133" t="s">
        <v>2165</v>
      </c>
    </row>
    <row r="1086" spans="2:9" x14ac:dyDescent="0.25">
      <c r="B1086" s="130">
        <v>1080</v>
      </c>
      <c r="C1086" s="131" t="s">
        <v>1447</v>
      </c>
      <c r="D1086" s="130">
        <v>2</v>
      </c>
      <c r="E1086" s="130">
        <v>2</v>
      </c>
      <c r="F1086" s="130">
        <v>3</v>
      </c>
      <c r="G1086" s="132">
        <v>9461.4500000000007</v>
      </c>
      <c r="H1086" s="130">
        <v>3</v>
      </c>
      <c r="I1086" s="133" t="s">
        <v>2165</v>
      </c>
    </row>
    <row r="1087" spans="2:9" x14ac:dyDescent="0.25">
      <c r="B1087" s="130">
        <v>1081</v>
      </c>
      <c r="C1087" s="131" t="s">
        <v>1448</v>
      </c>
      <c r="D1087" s="130">
        <v>1</v>
      </c>
      <c r="E1087" s="130">
        <v>1</v>
      </c>
      <c r="F1087" s="130">
        <v>2</v>
      </c>
      <c r="G1087" s="132">
        <v>10000</v>
      </c>
      <c r="H1087" s="130">
        <v>3</v>
      </c>
      <c r="I1087" s="133" t="s">
        <v>2165</v>
      </c>
    </row>
    <row r="1088" spans="2:9" x14ac:dyDescent="0.25">
      <c r="B1088" s="130">
        <v>1082</v>
      </c>
      <c r="C1088" s="131" t="s">
        <v>1449</v>
      </c>
      <c r="D1088" s="130">
        <v>2</v>
      </c>
      <c r="E1088" s="130">
        <v>2</v>
      </c>
      <c r="F1088" s="130">
        <v>3</v>
      </c>
      <c r="G1088" s="132">
        <v>8287.01</v>
      </c>
      <c r="H1088" s="130">
        <v>3</v>
      </c>
      <c r="I1088" s="133" t="s">
        <v>2165</v>
      </c>
    </row>
    <row r="1089" spans="2:9" x14ac:dyDescent="0.25">
      <c r="B1089" s="130">
        <v>1083</v>
      </c>
      <c r="C1089" s="131" t="s">
        <v>1450</v>
      </c>
      <c r="D1089" s="130">
        <v>2</v>
      </c>
      <c r="E1089" s="130">
        <v>2</v>
      </c>
      <c r="F1089" s="130">
        <v>2</v>
      </c>
      <c r="G1089" s="132">
        <v>8834.58</v>
      </c>
      <c r="H1089" s="130">
        <v>3</v>
      </c>
      <c r="I1089" s="133" t="s">
        <v>2165</v>
      </c>
    </row>
    <row r="1090" spans="2:9" x14ac:dyDescent="0.25">
      <c r="B1090" s="130">
        <v>1084</v>
      </c>
      <c r="C1090" s="131" t="s">
        <v>1451</v>
      </c>
      <c r="D1090" s="130">
        <v>1</v>
      </c>
      <c r="E1090" s="130">
        <v>1</v>
      </c>
      <c r="F1090" s="130">
        <v>4</v>
      </c>
      <c r="G1090" s="132">
        <v>10000</v>
      </c>
      <c r="H1090" s="130">
        <v>3</v>
      </c>
      <c r="I1090" s="133" t="s">
        <v>2165</v>
      </c>
    </row>
    <row r="1091" spans="2:9" x14ac:dyDescent="0.25">
      <c r="B1091" s="130">
        <v>1085</v>
      </c>
      <c r="C1091" s="131" t="s">
        <v>1452</v>
      </c>
      <c r="D1091" s="130">
        <v>1</v>
      </c>
      <c r="E1091" s="130">
        <v>1</v>
      </c>
      <c r="F1091" s="130">
        <v>1</v>
      </c>
      <c r="G1091" s="132">
        <v>10000</v>
      </c>
      <c r="H1091" s="130">
        <v>3</v>
      </c>
      <c r="I1091" s="133" t="s">
        <v>2165</v>
      </c>
    </row>
    <row r="1092" spans="2:9" x14ac:dyDescent="0.25">
      <c r="B1092" s="130">
        <v>1086</v>
      </c>
      <c r="C1092" s="131" t="s">
        <v>1453</v>
      </c>
      <c r="D1092" s="130">
        <v>1</v>
      </c>
      <c r="E1092" s="130">
        <v>1</v>
      </c>
      <c r="F1092" s="130">
        <v>1</v>
      </c>
      <c r="G1092" s="132">
        <v>10000</v>
      </c>
      <c r="H1092" s="130">
        <v>3</v>
      </c>
      <c r="I1092" s="133" t="s">
        <v>2165</v>
      </c>
    </row>
    <row r="1093" spans="2:9" ht="45" x14ac:dyDescent="0.25">
      <c r="B1093" s="130">
        <v>1087</v>
      </c>
      <c r="C1093" s="131" t="s">
        <v>1454</v>
      </c>
      <c r="D1093" s="130">
        <v>1</v>
      </c>
      <c r="E1093" s="130">
        <v>2</v>
      </c>
      <c r="F1093" s="130">
        <v>4</v>
      </c>
      <c r="G1093" s="132">
        <v>10000</v>
      </c>
      <c r="H1093" s="130">
        <v>3</v>
      </c>
      <c r="I1093" s="133" t="s">
        <v>2165</v>
      </c>
    </row>
    <row r="1094" spans="2:9" x14ac:dyDescent="0.25">
      <c r="B1094" s="130">
        <v>1088</v>
      </c>
      <c r="C1094" s="131" t="s">
        <v>1455</v>
      </c>
      <c r="D1094" s="130">
        <v>5</v>
      </c>
      <c r="E1094" s="130">
        <v>6</v>
      </c>
      <c r="F1094" s="130">
        <v>11</v>
      </c>
      <c r="G1094" s="132">
        <v>3666.26</v>
      </c>
      <c r="H1094" s="130">
        <v>3</v>
      </c>
      <c r="I1094" s="133" t="s">
        <v>2165</v>
      </c>
    </row>
    <row r="1095" spans="2:9" x14ac:dyDescent="0.25">
      <c r="B1095" s="130">
        <v>1089</v>
      </c>
      <c r="C1095" s="131" t="s">
        <v>1456</v>
      </c>
      <c r="D1095" s="130">
        <v>5</v>
      </c>
      <c r="E1095" s="130">
        <v>6</v>
      </c>
      <c r="F1095" s="130">
        <v>9</v>
      </c>
      <c r="G1095" s="132">
        <v>4121.46</v>
      </c>
      <c r="H1095" s="130">
        <v>3</v>
      </c>
      <c r="I1095" s="133" t="s">
        <v>2165</v>
      </c>
    </row>
    <row r="1096" spans="2:9" x14ac:dyDescent="0.25">
      <c r="B1096" s="130">
        <v>1090</v>
      </c>
      <c r="C1096" s="131" t="s">
        <v>1457</v>
      </c>
      <c r="D1096" s="130">
        <v>1</v>
      </c>
      <c r="E1096" s="130">
        <v>1</v>
      </c>
      <c r="F1096" s="130">
        <v>1</v>
      </c>
      <c r="G1096" s="132">
        <v>10000</v>
      </c>
      <c r="H1096" s="130">
        <v>3</v>
      </c>
      <c r="I1096" s="133" t="s">
        <v>2165</v>
      </c>
    </row>
    <row r="1097" spans="2:9" x14ac:dyDescent="0.25">
      <c r="B1097" s="130">
        <v>1091</v>
      </c>
      <c r="C1097" s="131" t="s">
        <v>1458</v>
      </c>
      <c r="D1097" s="130">
        <v>1</v>
      </c>
      <c r="E1097" s="130">
        <v>1</v>
      </c>
      <c r="F1097" s="130">
        <v>1</v>
      </c>
      <c r="G1097" s="132">
        <v>10000</v>
      </c>
      <c r="H1097" s="130">
        <v>3</v>
      </c>
      <c r="I1097" s="133" t="s">
        <v>2165</v>
      </c>
    </row>
    <row r="1098" spans="2:9" x14ac:dyDescent="0.25">
      <c r="B1098" s="130">
        <v>1092</v>
      </c>
      <c r="C1098" s="131" t="s">
        <v>1459</v>
      </c>
      <c r="D1098" s="130">
        <v>5</v>
      </c>
      <c r="E1098" s="130">
        <v>5</v>
      </c>
      <c r="F1098" s="130">
        <v>6</v>
      </c>
      <c r="G1098" s="132">
        <v>3206.92</v>
      </c>
      <c r="H1098" s="130">
        <v>3</v>
      </c>
      <c r="I1098" s="133" t="s">
        <v>2165</v>
      </c>
    </row>
    <row r="1099" spans="2:9" x14ac:dyDescent="0.25">
      <c r="B1099" s="130">
        <v>1093</v>
      </c>
      <c r="C1099" s="131" t="s">
        <v>1460</v>
      </c>
      <c r="D1099" s="130">
        <v>2</v>
      </c>
      <c r="E1099" s="130">
        <v>3</v>
      </c>
      <c r="F1099" s="130">
        <v>4</v>
      </c>
      <c r="G1099" s="132">
        <v>7290.29</v>
      </c>
      <c r="H1099" s="130">
        <v>3</v>
      </c>
      <c r="I1099" s="133" t="s">
        <v>2165</v>
      </c>
    </row>
    <row r="1100" spans="2:9" x14ac:dyDescent="0.25">
      <c r="B1100" s="130">
        <v>1094</v>
      </c>
      <c r="C1100" s="131" t="s">
        <v>1461</v>
      </c>
      <c r="D1100" s="130">
        <v>1</v>
      </c>
      <c r="E1100" s="130">
        <v>1</v>
      </c>
      <c r="F1100" s="130">
        <v>1</v>
      </c>
      <c r="G1100" s="132">
        <v>10000</v>
      </c>
      <c r="H1100" s="130">
        <v>3</v>
      </c>
      <c r="I1100" s="133" t="s">
        <v>2165</v>
      </c>
    </row>
    <row r="1101" spans="2:9" ht="30" x14ac:dyDescent="0.25">
      <c r="B1101" s="130">
        <v>1095</v>
      </c>
      <c r="C1101" s="131" t="s">
        <v>1462</v>
      </c>
      <c r="D1101" s="130">
        <v>1</v>
      </c>
      <c r="E1101" s="130">
        <v>1</v>
      </c>
      <c r="F1101" s="130">
        <v>2</v>
      </c>
      <c r="G1101" s="132">
        <v>10000</v>
      </c>
      <c r="H1101" s="130">
        <v>3</v>
      </c>
      <c r="I1101" s="133" t="s">
        <v>2165</v>
      </c>
    </row>
    <row r="1102" spans="2:9" x14ac:dyDescent="0.25">
      <c r="B1102" s="130">
        <v>1096</v>
      </c>
      <c r="C1102" s="131" t="s">
        <v>1463</v>
      </c>
      <c r="D1102" s="130">
        <v>1</v>
      </c>
      <c r="E1102" s="130">
        <v>1</v>
      </c>
      <c r="F1102" s="130">
        <v>2</v>
      </c>
      <c r="G1102" s="132">
        <v>10000</v>
      </c>
      <c r="H1102" s="130">
        <v>3</v>
      </c>
      <c r="I1102" s="133" t="s">
        <v>2165</v>
      </c>
    </row>
    <row r="1103" spans="2:9" x14ac:dyDescent="0.25">
      <c r="B1103" s="130">
        <v>1097</v>
      </c>
      <c r="C1103" s="131" t="s">
        <v>1464</v>
      </c>
      <c r="D1103" s="130">
        <v>5</v>
      </c>
      <c r="E1103" s="130">
        <v>7</v>
      </c>
      <c r="F1103" s="130">
        <v>8</v>
      </c>
      <c r="G1103" s="132">
        <v>2605.14</v>
      </c>
      <c r="H1103" s="130">
        <v>3</v>
      </c>
      <c r="I1103" s="133" t="s">
        <v>2165</v>
      </c>
    </row>
    <row r="1104" spans="2:9" x14ac:dyDescent="0.25">
      <c r="B1104" s="130">
        <v>1098</v>
      </c>
      <c r="C1104" s="131" t="s">
        <v>1465</v>
      </c>
      <c r="D1104" s="130">
        <v>1</v>
      </c>
      <c r="E1104" s="130">
        <v>1</v>
      </c>
      <c r="F1104" s="130">
        <v>2</v>
      </c>
      <c r="G1104" s="132">
        <v>10000</v>
      </c>
      <c r="H1104" s="130">
        <v>3</v>
      </c>
      <c r="I1104" s="133" t="s">
        <v>2165</v>
      </c>
    </row>
    <row r="1105" spans="2:9" x14ac:dyDescent="0.25">
      <c r="B1105" s="130">
        <v>1099</v>
      </c>
      <c r="C1105" s="131" t="s">
        <v>1466</v>
      </c>
      <c r="D1105" s="130">
        <v>8</v>
      </c>
      <c r="E1105" s="130">
        <v>8</v>
      </c>
      <c r="F1105" s="130">
        <v>10</v>
      </c>
      <c r="G1105" s="132">
        <v>2129.8000000000002</v>
      </c>
      <c r="H1105" s="130">
        <v>2</v>
      </c>
      <c r="I1105" s="133" t="s">
        <v>2165</v>
      </c>
    </row>
    <row r="1106" spans="2:9" x14ac:dyDescent="0.25">
      <c r="B1106" s="130">
        <v>1100</v>
      </c>
      <c r="C1106" s="131" t="s">
        <v>1467</v>
      </c>
      <c r="D1106" s="130">
        <v>1</v>
      </c>
      <c r="E1106" s="130">
        <v>1</v>
      </c>
      <c r="F1106" s="130">
        <v>4</v>
      </c>
      <c r="G1106" s="132">
        <v>10000</v>
      </c>
      <c r="H1106" s="130">
        <v>3</v>
      </c>
      <c r="I1106" s="133" t="s">
        <v>2165</v>
      </c>
    </row>
    <row r="1107" spans="2:9" x14ac:dyDescent="0.25">
      <c r="B1107" s="130">
        <v>1101</v>
      </c>
      <c r="C1107" s="131" t="s">
        <v>1468</v>
      </c>
      <c r="D1107" s="130">
        <v>1</v>
      </c>
      <c r="E1107" s="130">
        <v>2</v>
      </c>
      <c r="F1107" s="130">
        <v>2</v>
      </c>
      <c r="G1107" s="132">
        <v>10000</v>
      </c>
      <c r="H1107" s="130">
        <v>3</v>
      </c>
      <c r="I1107" s="133" t="s">
        <v>2165</v>
      </c>
    </row>
    <row r="1108" spans="2:9" ht="30" x14ac:dyDescent="0.25">
      <c r="B1108" s="130">
        <v>1102</v>
      </c>
      <c r="C1108" s="131" t="s">
        <v>1469</v>
      </c>
      <c r="D1108" s="130">
        <v>1</v>
      </c>
      <c r="E1108" s="130">
        <v>2</v>
      </c>
      <c r="F1108" s="130">
        <v>2</v>
      </c>
      <c r="G1108" s="132">
        <v>10000</v>
      </c>
      <c r="H1108" s="130">
        <v>3</v>
      </c>
      <c r="I1108" s="133" t="s">
        <v>2165</v>
      </c>
    </row>
    <row r="1109" spans="2:9" x14ac:dyDescent="0.25">
      <c r="B1109" s="130">
        <v>1103</v>
      </c>
      <c r="C1109" s="131" t="s">
        <v>1470</v>
      </c>
      <c r="D1109" s="130">
        <v>2</v>
      </c>
      <c r="E1109" s="130">
        <v>2</v>
      </c>
      <c r="F1109" s="130">
        <v>2</v>
      </c>
      <c r="G1109" s="132">
        <v>9987.26</v>
      </c>
      <c r="H1109" s="130">
        <v>3</v>
      </c>
      <c r="I1109" s="133" t="s">
        <v>2165</v>
      </c>
    </row>
    <row r="1110" spans="2:9" x14ac:dyDescent="0.25">
      <c r="B1110" s="130">
        <v>1104</v>
      </c>
      <c r="C1110" s="131" t="s">
        <v>1471</v>
      </c>
      <c r="D1110" s="130">
        <v>3</v>
      </c>
      <c r="E1110" s="130">
        <v>3</v>
      </c>
      <c r="F1110" s="130">
        <v>3</v>
      </c>
      <c r="G1110" s="132">
        <v>5533.87</v>
      </c>
      <c r="H1110" s="130">
        <v>3</v>
      </c>
      <c r="I1110" s="133" t="s">
        <v>2165</v>
      </c>
    </row>
    <row r="1111" spans="2:9" x14ac:dyDescent="0.25">
      <c r="B1111" s="130">
        <v>1105</v>
      </c>
      <c r="C1111" s="131" t="s">
        <v>1472</v>
      </c>
      <c r="D1111" s="130">
        <v>1</v>
      </c>
      <c r="E1111" s="130">
        <v>1</v>
      </c>
      <c r="F1111" s="130">
        <v>2</v>
      </c>
      <c r="G1111" s="132">
        <v>10000</v>
      </c>
      <c r="H1111" s="130">
        <v>3</v>
      </c>
      <c r="I1111" s="133" t="s">
        <v>2165</v>
      </c>
    </row>
    <row r="1112" spans="2:9" x14ac:dyDescent="0.25">
      <c r="B1112" s="130">
        <v>1106</v>
      </c>
      <c r="C1112" s="131" t="s">
        <v>1473</v>
      </c>
      <c r="D1112" s="130">
        <v>1</v>
      </c>
      <c r="E1112" s="130">
        <v>1</v>
      </c>
      <c r="F1112" s="130">
        <v>1</v>
      </c>
      <c r="G1112" s="132">
        <v>10000</v>
      </c>
      <c r="H1112" s="130">
        <v>3</v>
      </c>
      <c r="I1112" s="133" t="s">
        <v>2165</v>
      </c>
    </row>
    <row r="1113" spans="2:9" x14ac:dyDescent="0.25">
      <c r="B1113" s="130">
        <v>1107</v>
      </c>
      <c r="C1113" s="131" t="s">
        <v>1474</v>
      </c>
      <c r="D1113" s="130">
        <v>2</v>
      </c>
      <c r="E1113" s="130">
        <v>2</v>
      </c>
      <c r="F1113" s="130">
        <v>2</v>
      </c>
      <c r="G1113" s="132">
        <v>7148.58</v>
      </c>
      <c r="H1113" s="130">
        <v>3</v>
      </c>
      <c r="I1113" s="133" t="s">
        <v>2165</v>
      </c>
    </row>
    <row r="1114" spans="2:9" x14ac:dyDescent="0.25">
      <c r="B1114" s="130">
        <v>1108</v>
      </c>
      <c r="C1114" s="131" t="s">
        <v>1475</v>
      </c>
      <c r="D1114" s="130">
        <v>1</v>
      </c>
      <c r="E1114" s="130">
        <v>1</v>
      </c>
      <c r="F1114" s="130">
        <v>1</v>
      </c>
      <c r="G1114" s="132">
        <v>10000</v>
      </c>
      <c r="H1114" s="130">
        <v>3</v>
      </c>
      <c r="I1114" s="133" t="s">
        <v>2165</v>
      </c>
    </row>
    <row r="1115" spans="2:9" ht="75" x14ac:dyDescent="0.25">
      <c r="B1115" s="130">
        <v>1109</v>
      </c>
      <c r="C1115" s="131" t="s">
        <v>1476</v>
      </c>
      <c r="D1115" s="130">
        <v>1</v>
      </c>
      <c r="E1115" s="130">
        <v>1</v>
      </c>
      <c r="F1115" s="130">
        <v>1</v>
      </c>
      <c r="G1115" s="132">
        <v>10000</v>
      </c>
      <c r="H1115" s="130">
        <v>3</v>
      </c>
      <c r="I1115" s="133" t="s">
        <v>2165</v>
      </c>
    </row>
    <row r="1116" spans="2:9" x14ac:dyDescent="0.25">
      <c r="B1116" s="130">
        <v>1110</v>
      </c>
      <c r="C1116" s="131" t="s">
        <v>1477</v>
      </c>
      <c r="D1116" s="130">
        <v>1</v>
      </c>
      <c r="E1116" s="130">
        <v>1</v>
      </c>
      <c r="F1116" s="130">
        <v>1</v>
      </c>
      <c r="G1116" s="132">
        <v>10000</v>
      </c>
      <c r="H1116" s="130">
        <v>3</v>
      </c>
      <c r="I1116" s="133" t="s">
        <v>2165</v>
      </c>
    </row>
    <row r="1117" spans="2:9" x14ac:dyDescent="0.25">
      <c r="B1117" s="130">
        <v>1111</v>
      </c>
      <c r="C1117" s="131" t="s">
        <v>1478</v>
      </c>
      <c r="D1117" s="130">
        <v>1</v>
      </c>
      <c r="E1117" s="130">
        <v>1</v>
      </c>
      <c r="F1117" s="130">
        <v>1</v>
      </c>
      <c r="G1117" s="132">
        <v>10000</v>
      </c>
      <c r="H1117" s="130">
        <v>3</v>
      </c>
      <c r="I1117" s="133" t="s">
        <v>2165</v>
      </c>
    </row>
    <row r="1118" spans="2:9" x14ac:dyDescent="0.25">
      <c r="B1118" s="130">
        <v>1112</v>
      </c>
      <c r="C1118" s="131" t="s">
        <v>1479</v>
      </c>
      <c r="D1118" s="130">
        <v>2</v>
      </c>
      <c r="E1118" s="130">
        <v>2</v>
      </c>
      <c r="F1118" s="130">
        <v>2</v>
      </c>
      <c r="G1118" s="132">
        <v>7197.08</v>
      </c>
      <c r="H1118" s="130">
        <v>3</v>
      </c>
      <c r="I1118" s="133" t="s">
        <v>2165</v>
      </c>
    </row>
    <row r="1119" spans="2:9" x14ac:dyDescent="0.25">
      <c r="B1119" s="130">
        <v>1113</v>
      </c>
      <c r="C1119" s="131" t="s">
        <v>1480</v>
      </c>
      <c r="D1119" s="130">
        <v>4</v>
      </c>
      <c r="E1119" s="130">
        <v>4</v>
      </c>
      <c r="F1119" s="130">
        <v>6</v>
      </c>
      <c r="G1119" s="132">
        <v>7261.63</v>
      </c>
      <c r="H1119" s="130">
        <v>3</v>
      </c>
      <c r="I1119" s="133" t="s">
        <v>2165</v>
      </c>
    </row>
    <row r="1120" spans="2:9" x14ac:dyDescent="0.25">
      <c r="B1120" s="130">
        <v>1114</v>
      </c>
      <c r="C1120" s="131" t="s">
        <v>1481</v>
      </c>
      <c r="D1120" s="130">
        <v>2</v>
      </c>
      <c r="E1120" s="130">
        <v>2</v>
      </c>
      <c r="F1120" s="130">
        <v>4</v>
      </c>
      <c r="G1120" s="132">
        <v>6360.9</v>
      </c>
      <c r="H1120" s="130">
        <v>3</v>
      </c>
      <c r="I1120" s="133" t="s">
        <v>2165</v>
      </c>
    </row>
    <row r="1121" spans="2:9" x14ac:dyDescent="0.25">
      <c r="B1121" s="130">
        <v>1115</v>
      </c>
      <c r="C1121" s="131" t="s">
        <v>1482</v>
      </c>
      <c r="D1121" s="130">
        <v>1</v>
      </c>
      <c r="E1121" s="130">
        <v>1</v>
      </c>
      <c r="F1121" s="130">
        <v>1</v>
      </c>
      <c r="G1121" s="132">
        <v>10000</v>
      </c>
      <c r="H1121" s="130">
        <v>3</v>
      </c>
      <c r="I1121" s="133" t="s">
        <v>2165</v>
      </c>
    </row>
    <row r="1122" spans="2:9" ht="30" x14ac:dyDescent="0.25">
      <c r="B1122" s="130">
        <v>1116</v>
      </c>
      <c r="C1122" s="131" t="s">
        <v>1483</v>
      </c>
      <c r="D1122" s="130">
        <v>5</v>
      </c>
      <c r="E1122" s="130">
        <v>14</v>
      </c>
      <c r="F1122" s="130">
        <v>15</v>
      </c>
      <c r="G1122" s="132">
        <v>4190.78</v>
      </c>
      <c r="H1122" s="130">
        <v>3</v>
      </c>
      <c r="I1122" s="133" t="s">
        <v>2165</v>
      </c>
    </row>
    <row r="1123" spans="2:9" ht="30" x14ac:dyDescent="0.25">
      <c r="B1123" s="130">
        <v>1117</v>
      </c>
      <c r="C1123" s="131" t="s">
        <v>1484</v>
      </c>
      <c r="D1123" s="130">
        <v>1</v>
      </c>
      <c r="E1123" s="130">
        <v>1</v>
      </c>
      <c r="F1123" s="130">
        <v>1</v>
      </c>
      <c r="G1123" s="132">
        <v>10000</v>
      </c>
      <c r="H1123" s="130">
        <v>3</v>
      </c>
      <c r="I1123" s="133" t="s">
        <v>2165</v>
      </c>
    </row>
    <row r="1124" spans="2:9" x14ac:dyDescent="0.25">
      <c r="B1124" s="130">
        <v>1118</v>
      </c>
      <c r="C1124" s="131" t="s">
        <v>1485</v>
      </c>
      <c r="D1124" s="130">
        <v>1</v>
      </c>
      <c r="E1124" s="130">
        <v>1</v>
      </c>
      <c r="F1124" s="130">
        <v>1</v>
      </c>
      <c r="G1124" s="132">
        <v>10000</v>
      </c>
      <c r="H1124" s="130">
        <v>3</v>
      </c>
      <c r="I1124" s="133" t="s">
        <v>2165</v>
      </c>
    </row>
    <row r="1125" spans="2:9" x14ac:dyDescent="0.25">
      <c r="B1125" s="130">
        <v>1119</v>
      </c>
      <c r="C1125" s="131" t="s">
        <v>1486</v>
      </c>
      <c r="D1125" s="130">
        <v>1</v>
      </c>
      <c r="E1125" s="130">
        <v>1</v>
      </c>
      <c r="F1125" s="130">
        <v>1</v>
      </c>
      <c r="G1125" s="132">
        <v>10000</v>
      </c>
      <c r="H1125" s="130">
        <v>3</v>
      </c>
      <c r="I1125" s="133" t="s">
        <v>2165</v>
      </c>
    </row>
    <row r="1126" spans="2:9" x14ac:dyDescent="0.25">
      <c r="B1126" s="130">
        <v>1120</v>
      </c>
      <c r="C1126" s="131" t="s">
        <v>1487</v>
      </c>
      <c r="D1126" s="130">
        <v>5</v>
      </c>
      <c r="E1126" s="130">
        <v>7</v>
      </c>
      <c r="F1126" s="130">
        <v>17</v>
      </c>
      <c r="G1126" s="132">
        <v>2912.66</v>
      </c>
      <c r="H1126" s="130">
        <v>3</v>
      </c>
      <c r="I1126" s="133" t="s">
        <v>2165</v>
      </c>
    </row>
    <row r="1127" spans="2:9" x14ac:dyDescent="0.25">
      <c r="B1127" s="130">
        <v>1121</v>
      </c>
      <c r="C1127" s="131" t="s">
        <v>1488</v>
      </c>
      <c r="D1127" s="130">
        <v>1</v>
      </c>
      <c r="E1127" s="130">
        <v>1</v>
      </c>
      <c r="F1127" s="130">
        <v>1</v>
      </c>
      <c r="G1127" s="132">
        <v>10000</v>
      </c>
      <c r="H1127" s="130">
        <v>3</v>
      </c>
      <c r="I1127" s="133" t="s">
        <v>2165</v>
      </c>
    </row>
    <row r="1128" spans="2:9" x14ac:dyDescent="0.25">
      <c r="B1128" s="130">
        <v>1122</v>
      </c>
      <c r="C1128" s="131" t="s">
        <v>1489</v>
      </c>
      <c r="D1128" s="130">
        <v>1</v>
      </c>
      <c r="E1128" s="130">
        <v>1</v>
      </c>
      <c r="F1128" s="130">
        <v>1</v>
      </c>
      <c r="G1128" s="132">
        <v>10000</v>
      </c>
      <c r="H1128" s="130">
        <v>3</v>
      </c>
      <c r="I1128" s="133" t="s">
        <v>2165</v>
      </c>
    </row>
    <row r="1129" spans="2:9" x14ac:dyDescent="0.25">
      <c r="B1129" s="130">
        <v>1123</v>
      </c>
      <c r="C1129" s="131" t="s">
        <v>1490</v>
      </c>
      <c r="D1129" s="130">
        <v>1</v>
      </c>
      <c r="E1129" s="130">
        <v>1</v>
      </c>
      <c r="F1129" s="130">
        <v>1</v>
      </c>
      <c r="G1129" s="132">
        <v>10000</v>
      </c>
      <c r="H1129" s="130">
        <v>3</v>
      </c>
      <c r="I1129" s="133" t="s">
        <v>2165</v>
      </c>
    </row>
    <row r="1130" spans="2:9" x14ac:dyDescent="0.25">
      <c r="B1130" s="130">
        <v>1124</v>
      </c>
      <c r="C1130" s="131" t="s">
        <v>1491</v>
      </c>
      <c r="D1130" s="130">
        <v>1</v>
      </c>
      <c r="E1130" s="130">
        <v>1</v>
      </c>
      <c r="F1130" s="130">
        <v>2</v>
      </c>
      <c r="G1130" s="132">
        <v>10000</v>
      </c>
      <c r="H1130" s="130">
        <v>3</v>
      </c>
      <c r="I1130" s="133" t="s">
        <v>2165</v>
      </c>
    </row>
    <row r="1131" spans="2:9" x14ac:dyDescent="0.25">
      <c r="B1131" s="130">
        <v>1125</v>
      </c>
      <c r="C1131" s="131" t="s">
        <v>1492</v>
      </c>
      <c r="D1131" s="130">
        <v>2</v>
      </c>
      <c r="E1131" s="130">
        <v>2</v>
      </c>
      <c r="F1131" s="130">
        <v>2</v>
      </c>
      <c r="G1131" s="132">
        <v>8297.51</v>
      </c>
      <c r="H1131" s="130">
        <v>3</v>
      </c>
      <c r="I1131" s="133" t="s">
        <v>2165</v>
      </c>
    </row>
    <row r="1132" spans="2:9" x14ac:dyDescent="0.25">
      <c r="B1132" s="130">
        <v>1126</v>
      </c>
      <c r="C1132" s="131" t="s">
        <v>1493</v>
      </c>
      <c r="D1132" s="130">
        <v>2</v>
      </c>
      <c r="E1132" s="130">
        <v>2</v>
      </c>
      <c r="F1132" s="130">
        <v>3</v>
      </c>
      <c r="G1132" s="132">
        <v>7100.82</v>
      </c>
      <c r="H1132" s="130">
        <v>3</v>
      </c>
      <c r="I1132" s="133" t="s">
        <v>2165</v>
      </c>
    </row>
    <row r="1133" spans="2:9" x14ac:dyDescent="0.25">
      <c r="B1133" s="130">
        <v>1127</v>
      </c>
      <c r="C1133" s="131" t="s">
        <v>1494</v>
      </c>
      <c r="D1133" s="130">
        <v>1</v>
      </c>
      <c r="E1133" s="130">
        <v>1</v>
      </c>
      <c r="F1133" s="130">
        <v>1</v>
      </c>
      <c r="G1133" s="132">
        <v>10000</v>
      </c>
      <c r="H1133" s="130">
        <v>3</v>
      </c>
      <c r="I1133" s="133" t="s">
        <v>2165</v>
      </c>
    </row>
    <row r="1134" spans="2:9" x14ac:dyDescent="0.25">
      <c r="B1134" s="130">
        <v>1128</v>
      </c>
      <c r="C1134" s="131" t="s">
        <v>1495</v>
      </c>
      <c r="D1134" s="130">
        <v>1</v>
      </c>
      <c r="E1134" s="130">
        <v>1</v>
      </c>
      <c r="F1134" s="130">
        <v>2</v>
      </c>
      <c r="G1134" s="132">
        <v>10000</v>
      </c>
      <c r="H1134" s="130">
        <v>3</v>
      </c>
      <c r="I1134" s="133" t="s">
        <v>2165</v>
      </c>
    </row>
    <row r="1135" spans="2:9" x14ac:dyDescent="0.25">
      <c r="B1135" s="130">
        <v>1129</v>
      </c>
      <c r="C1135" s="131" t="s">
        <v>1496</v>
      </c>
      <c r="D1135" s="130">
        <v>1</v>
      </c>
      <c r="E1135" s="130">
        <v>1</v>
      </c>
      <c r="F1135" s="130">
        <v>1</v>
      </c>
      <c r="G1135" s="132">
        <v>10000</v>
      </c>
      <c r="H1135" s="130">
        <v>3</v>
      </c>
      <c r="I1135" s="133" t="s">
        <v>2165</v>
      </c>
    </row>
    <row r="1136" spans="2:9" x14ac:dyDescent="0.25">
      <c r="B1136" s="130">
        <v>1130</v>
      </c>
      <c r="C1136" s="131" t="s">
        <v>1497</v>
      </c>
      <c r="D1136" s="130">
        <v>1</v>
      </c>
      <c r="E1136" s="130">
        <v>1</v>
      </c>
      <c r="F1136" s="130">
        <v>6</v>
      </c>
      <c r="G1136" s="132">
        <v>10000</v>
      </c>
      <c r="H1136" s="130">
        <v>3</v>
      </c>
      <c r="I1136" s="133" t="s">
        <v>2165</v>
      </c>
    </row>
    <row r="1137" spans="2:9" x14ac:dyDescent="0.25">
      <c r="B1137" s="130">
        <v>1131</v>
      </c>
      <c r="C1137" s="131" t="s">
        <v>1498</v>
      </c>
      <c r="D1137" s="130">
        <v>1</v>
      </c>
      <c r="E1137" s="130">
        <v>1</v>
      </c>
      <c r="F1137" s="130">
        <v>1</v>
      </c>
      <c r="G1137" s="132">
        <v>10000</v>
      </c>
      <c r="H1137" s="130">
        <v>3</v>
      </c>
      <c r="I1137" s="133" t="s">
        <v>2165</v>
      </c>
    </row>
    <row r="1138" spans="2:9" x14ac:dyDescent="0.25">
      <c r="B1138" s="130">
        <v>1132</v>
      </c>
      <c r="C1138" s="131" t="s">
        <v>1499</v>
      </c>
      <c r="D1138" s="130">
        <v>1</v>
      </c>
      <c r="E1138" s="130">
        <v>1</v>
      </c>
      <c r="F1138" s="130">
        <v>2</v>
      </c>
      <c r="G1138" s="132">
        <v>10000</v>
      </c>
      <c r="H1138" s="130">
        <v>3</v>
      </c>
      <c r="I1138" s="133" t="s">
        <v>2165</v>
      </c>
    </row>
    <row r="1139" spans="2:9" x14ac:dyDescent="0.25">
      <c r="B1139" s="130">
        <v>1133</v>
      </c>
      <c r="C1139" s="131" t="s">
        <v>1500</v>
      </c>
      <c r="D1139" s="130">
        <v>1</v>
      </c>
      <c r="E1139" s="130">
        <v>1</v>
      </c>
      <c r="F1139" s="130">
        <v>3</v>
      </c>
      <c r="G1139" s="132">
        <v>10000</v>
      </c>
      <c r="H1139" s="130">
        <v>3</v>
      </c>
      <c r="I1139" s="133" t="s">
        <v>2165</v>
      </c>
    </row>
    <row r="1140" spans="2:9" x14ac:dyDescent="0.25">
      <c r="B1140" s="130">
        <v>1134</v>
      </c>
      <c r="C1140" s="131" t="s">
        <v>1501</v>
      </c>
      <c r="D1140" s="130">
        <v>2</v>
      </c>
      <c r="E1140" s="130">
        <v>2</v>
      </c>
      <c r="F1140" s="130">
        <v>4</v>
      </c>
      <c r="G1140" s="132">
        <v>5026.7700000000004</v>
      </c>
      <c r="H1140" s="130">
        <v>3</v>
      </c>
      <c r="I1140" s="133" t="s">
        <v>2165</v>
      </c>
    </row>
    <row r="1141" spans="2:9" ht="45" x14ac:dyDescent="0.25">
      <c r="B1141" s="130">
        <v>1135</v>
      </c>
      <c r="C1141" s="131" t="s">
        <v>1502</v>
      </c>
      <c r="D1141" s="130">
        <v>1</v>
      </c>
      <c r="E1141" s="130">
        <v>1</v>
      </c>
      <c r="F1141" s="130">
        <v>1</v>
      </c>
      <c r="G1141" s="132">
        <v>10000</v>
      </c>
      <c r="H1141" s="130">
        <v>3</v>
      </c>
      <c r="I1141" s="133" t="s">
        <v>2165</v>
      </c>
    </row>
    <row r="1142" spans="2:9" x14ac:dyDescent="0.25">
      <c r="B1142" s="130">
        <v>1136</v>
      </c>
      <c r="C1142" s="131" t="s">
        <v>1503</v>
      </c>
      <c r="D1142" s="130">
        <v>1</v>
      </c>
      <c r="E1142" s="130">
        <v>1</v>
      </c>
      <c r="F1142" s="130">
        <v>1</v>
      </c>
      <c r="G1142" s="132">
        <v>10000</v>
      </c>
      <c r="H1142" s="130">
        <v>3</v>
      </c>
      <c r="I1142" s="133" t="s">
        <v>2165</v>
      </c>
    </row>
    <row r="1143" spans="2:9" x14ac:dyDescent="0.25">
      <c r="B1143" s="130">
        <v>1137</v>
      </c>
      <c r="C1143" s="131" t="s">
        <v>1504</v>
      </c>
      <c r="D1143" s="130">
        <v>1</v>
      </c>
      <c r="E1143" s="130">
        <v>1</v>
      </c>
      <c r="F1143" s="130">
        <v>1</v>
      </c>
      <c r="G1143" s="132">
        <v>10000</v>
      </c>
      <c r="H1143" s="130">
        <v>3</v>
      </c>
      <c r="I1143" s="133" t="s">
        <v>2165</v>
      </c>
    </row>
    <row r="1144" spans="2:9" x14ac:dyDescent="0.25">
      <c r="B1144" s="130">
        <v>1138</v>
      </c>
      <c r="C1144" s="131" t="s">
        <v>1505</v>
      </c>
      <c r="D1144" s="130">
        <v>2</v>
      </c>
      <c r="E1144" s="130">
        <v>2</v>
      </c>
      <c r="F1144" s="130">
        <v>4</v>
      </c>
      <c r="G1144" s="132">
        <v>9357.93</v>
      </c>
      <c r="H1144" s="130">
        <v>3</v>
      </c>
      <c r="I1144" s="133" t="s">
        <v>2165</v>
      </c>
    </row>
    <row r="1145" spans="2:9" x14ac:dyDescent="0.25">
      <c r="B1145" s="130">
        <v>1139</v>
      </c>
      <c r="C1145" s="131" t="s">
        <v>1506</v>
      </c>
      <c r="D1145" s="130">
        <v>2</v>
      </c>
      <c r="E1145" s="130">
        <v>2</v>
      </c>
      <c r="F1145" s="130">
        <v>2</v>
      </c>
      <c r="G1145" s="132">
        <v>7199.28</v>
      </c>
      <c r="H1145" s="130">
        <v>3</v>
      </c>
      <c r="I1145" s="133" t="s">
        <v>2165</v>
      </c>
    </row>
    <row r="1146" spans="2:9" x14ac:dyDescent="0.25">
      <c r="B1146" s="130">
        <v>1140</v>
      </c>
      <c r="C1146" s="131" t="s">
        <v>1507</v>
      </c>
      <c r="D1146" s="130">
        <v>1</v>
      </c>
      <c r="E1146" s="130">
        <v>1</v>
      </c>
      <c r="F1146" s="130">
        <v>5</v>
      </c>
      <c r="G1146" s="132">
        <v>10000</v>
      </c>
      <c r="H1146" s="130">
        <v>3</v>
      </c>
      <c r="I1146" s="133" t="s">
        <v>2165</v>
      </c>
    </row>
    <row r="1147" spans="2:9" ht="45" x14ac:dyDescent="0.25">
      <c r="B1147" s="130">
        <v>1141</v>
      </c>
      <c r="C1147" s="131" t="s">
        <v>1508</v>
      </c>
      <c r="D1147" s="130">
        <v>2</v>
      </c>
      <c r="E1147" s="130">
        <v>4</v>
      </c>
      <c r="F1147" s="130">
        <v>4</v>
      </c>
      <c r="G1147" s="132">
        <v>5068.99</v>
      </c>
      <c r="H1147" s="130">
        <v>3</v>
      </c>
      <c r="I1147" s="133" t="s">
        <v>2165</v>
      </c>
    </row>
    <row r="1148" spans="2:9" x14ac:dyDescent="0.25">
      <c r="B1148" s="130">
        <v>1142</v>
      </c>
      <c r="C1148" s="131" t="s">
        <v>1509</v>
      </c>
      <c r="D1148" s="130">
        <v>1</v>
      </c>
      <c r="E1148" s="130">
        <v>1</v>
      </c>
      <c r="F1148" s="130">
        <v>1</v>
      </c>
      <c r="G1148" s="132">
        <v>10000</v>
      </c>
      <c r="H1148" s="130">
        <v>3</v>
      </c>
      <c r="I1148" s="133" t="s">
        <v>2165</v>
      </c>
    </row>
    <row r="1149" spans="2:9" x14ac:dyDescent="0.25">
      <c r="B1149" s="130">
        <v>1143</v>
      </c>
      <c r="C1149" s="131" t="s">
        <v>1510</v>
      </c>
      <c r="D1149" s="130">
        <v>3</v>
      </c>
      <c r="E1149" s="130">
        <v>3</v>
      </c>
      <c r="F1149" s="130">
        <v>3</v>
      </c>
      <c r="G1149" s="132">
        <v>5174.97</v>
      </c>
      <c r="H1149" s="130">
        <v>3</v>
      </c>
      <c r="I1149" s="133" t="s">
        <v>2165</v>
      </c>
    </row>
    <row r="1150" spans="2:9" x14ac:dyDescent="0.25">
      <c r="B1150" s="130">
        <v>1144</v>
      </c>
      <c r="C1150" s="131" t="s">
        <v>1511</v>
      </c>
      <c r="D1150" s="130">
        <v>1</v>
      </c>
      <c r="E1150" s="130">
        <v>1</v>
      </c>
      <c r="F1150" s="130">
        <v>3</v>
      </c>
      <c r="G1150" s="132">
        <v>10000</v>
      </c>
      <c r="H1150" s="130">
        <v>3</v>
      </c>
      <c r="I1150" s="133" t="s">
        <v>2165</v>
      </c>
    </row>
    <row r="1151" spans="2:9" ht="30" x14ac:dyDescent="0.25">
      <c r="B1151" s="130">
        <v>1145</v>
      </c>
      <c r="C1151" s="131" t="s">
        <v>1512</v>
      </c>
      <c r="D1151" s="130">
        <v>1</v>
      </c>
      <c r="E1151" s="130">
        <v>1</v>
      </c>
      <c r="F1151" s="130">
        <v>1</v>
      </c>
      <c r="G1151" s="132">
        <v>10000</v>
      </c>
      <c r="H1151" s="130">
        <v>3</v>
      </c>
      <c r="I1151" s="133" t="s">
        <v>2165</v>
      </c>
    </row>
    <row r="1152" spans="2:9" x14ac:dyDescent="0.25">
      <c r="B1152" s="130">
        <v>1146</v>
      </c>
      <c r="C1152" s="131" t="s">
        <v>1513</v>
      </c>
      <c r="D1152" s="130">
        <v>1</v>
      </c>
      <c r="E1152" s="130">
        <v>1</v>
      </c>
      <c r="F1152" s="130">
        <v>1</v>
      </c>
      <c r="G1152" s="132">
        <v>10000</v>
      </c>
      <c r="H1152" s="130">
        <v>3</v>
      </c>
      <c r="I1152" s="133" t="s">
        <v>2165</v>
      </c>
    </row>
    <row r="1153" spans="2:9" x14ac:dyDescent="0.25">
      <c r="B1153" s="130">
        <v>1147</v>
      </c>
      <c r="C1153" s="131" t="s">
        <v>1514</v>
      </c>
      <c r="D1153" s="130">
        <v>2</v>
      </c>
      <c r="E1153" s="130">
        <v>2</v>
      </c>
      <c r="F1153" s="130">
        <v>2</v>
      </c>
      <c r="G1153" s="132">
        <v>6993.07</v>
      </c>
      <c r="H1153" s="130">
        <v>3</v>
      </c>
      <c r="I1153" s="133" t="s">
        <v>2165</v>
      </c>
    </row>
    <row r="1154" spans="2:9" x14ac:dyDescent="0.25">
      <c r="B1154" s="130">
        <v>1148</v>
      </c>
      <c r="C1154" s="131" t="s">
        <v>1515</v>
      </c>
      <c r="D1154" s="130">
        <v>1</v>
      </c>
      <c r="E1154" s="130">
        <v>1</v>
      </c>
      <c r="F1154" s="130">
        <v>1</v>
      </c>
      <c r="G1154" s="132">
        <v>10000</v>
      </c>
      <c r="H1154" s="130">
        <v>3</v>
      </c>
      <c r="I1154" s="133" t="s">
        <v>2165</v>
      </c>
    </row>
    <row r="1155" spans="2:9" x14ac:dyDescent="0.25">
      <c r="B1155" s="130">
        <v>1149</v>
      </c>
      <c r="C1155" s="131" t="s">
        <v>1516</v>
      </c>
      <c r="D1155" s="130">
        <v>1</v>
      </c>
      <c r="E1155" s="130">
        <v>1</v>
      </c>
      <c r="F1155" s="130">
        <v>3</v>
      </c>
      <c r="G1155" s="132">
        <v>10000</v>
      </c>
      <c r="H1155" s="130">
        <v>3</v>
      </c>
      <c r="I1155" s="133" t="s">
        <v>2165</v>
      </c>
    </row>
    <row r="1156" spans="2:9" ht="30" x14ac:dyDescent="0.25">
      <c r="B1156" s="130">
        <v>1150</v>
      </c>
      <c r="C1156" s="131" t="s">
        <v>1517</v>
      </c>
      <c r="D1156" s="130">
        <v>1</v>
      </c>
      <c r="E1156" s="130">
        <v>1</v>
      </c>
      <c r="F1156" s="130">
        <v>1</v>
      </c>
      <c r="G1156" s="132">
        <v>10000</v>
      </c>
      <c r="H1156" s="130">
        <v>3</v>
      </c>
      <c r="I1156" s="133" t="s">
        <v>2165</v>
      </c>
    </row>
    <row r="1157" spans="2:9" x14ac:dyDescent="0.25">
      <c r="B1157" s="130">
        <v>1151</v>
      </c>
      <c r="C1157" s="131" t="s">
        <v>1518</v>
      </c>
      <c r="D1157" s="130">
        <v>3</v>
      </c>
      <c r="E1157" s="130">
        <v>3</v>
      </c>
      <c r="F1157" s="130">
        <v>3</v>
      </c>
      <c r="G1157" s="132">
        <v>5581.76</v>
      </c>
      <c r="H1157" s="130">
        <v>3</v>
      </c>
      <c r="I1157" s="133" t="s">
        <v>2165</v>
      </c>
    </row>
    <row r="1158" spans="2:9" x14ac:dyDescent="0.25">
      <c r="B1158" s="130">
        <v>1152</v>
      </c>
      <c r="C1158" s="131" t="s">
        <v>1519</v>
      </c>
      <c r="D1158" s="130">
        <v>1</v>
      </c>
      <c r="E1158" s="130">
        <v>1</v>
      </c>
      <c r="F1158" s="130">
        <v>1</v>
      </c>
      <c r="G1158" s="132">
        <v>10000</v>
      </c>
      <c r="H1158" s="130">
        <v>3</v>
      </c>
      <c r="I1158" s="133" t="s">
        <v>2165</v>
      </c>
    </row>
    <row r="1159" spans="2:9" x14ac:dyDescent="0.25">
      <c r="B1159" s="130">
        <v>1153</v>
      </c>
      <c r="C1159" s="131" t="s">
        <v>1520</v>
      </c>
      <c r="D1159" s="130">
        <v>2</v>
      </c>
      <c r="E1159" s="130">
        <v>4</v>
      </c>
      <c r="F1159" s="130">
        <v>8</v>
      </c>
      <c r="G1159" s="132">
        <v>5363.04</v>
      </c>
      <c r="H1159" s="130">
        <v>3</v>
      </c>
      <c r="I1159" s="133" t="s">
        <v>2165</v>
      </c>
    </row>
    <row r="1160" spans="2:9" ht="30" x14ac:dyDescent="0.25">
      <c r="B1160" s="130">
        <v>1154</v>
      </c>
      <c r="C1160" s="131" t="s">
        <v>1521</v>
      </c>
      <c r="D1160" s="130">
        <v>1</v>
      </c>
      <c r="E1160" s="130">
        <v>1</v>
      </c>
      <c r="F1160" s="130">
        <v>1</v>
      </c>
      <c r="G1160" s="132">
        <v>10000</v>
      </c>
      <c r="H1160" s="130">
        <v>3</v>
      </c>
      <c r="I1160" s="133" t="s">
        <v>2165</v>
      </c>
    </row>
    <row r="1161" spans="2:9" x14ac:dyDescent="0.25">
      <c r="B1161" s="130">
        <v>1155</v>
      </c>
      <c r="C1161" s="131" t="s">
        <v>1522</v>
      </c>
      <c r="D1161" s="130">
        <v>1</v>
      </c>
      <c r="E1161" s="130">
        <v>1</v>
      </c>
      <c r="F1161" s="130">
        <v>2</v>
      </c>
      <c r="G1161" s="132">
        <v>10000</v>
      </c>
      <c r="H1161" s="130">
        <v>3</v>
      </c>
      <c r="I1161" s="133" t="s">
        <v>2165</v>
      </c>
    </row>
    <row r="1162" spans="2:9" x14ac:dyDescent="0.25">
      <c r="B1162" s="130">
        <v>1156</v>
      </c>
      <c r="C1162" s="131" t="s">
        <v>1523</v>
      </c>
      <c r="D1162" s="130">
        <v>1</v>
      </c>
      <c r="E1162" s="130">
        <v>1</v>
      </c>
      <c r="F1162" s="130">
        <v>4</v>
      </c>
      <c r="G1162" s="132">
        <v>10000</v>
      </c>
      <c r="H1162" s="130">
        <v>3</v>
      </c>
      <c r="I1162" s="133" t="s">
        <v>2165</v>
      </c>
    </row>
    <row r="1163" spans="2:9" x14ac:dyDescent="0.25">
      <c r="B1163" s="130">
        <v>1157</v>
      </c>
      <c r="C1163" s="131" t="s">
        <v>1524</v>
      </c>
      <c r="D1163" s="130">
        <v>2</v>
      </c>
      <c r="E1163" s="130">
        <v>2</v>
      </c>
      <c r="F1163" s="130">
        <v>2</v>
      </c>
      <c r="G1163" s="132">
        <v>5798.58</v>
      </c>
      <c r="H1163" s="130">
        <v>3</v>
      </c>
      <c r="I1163" s="133" t="s">
        <v>2165</v>
      </c>
    </row>
    <row r="1164" spans="2:9" x14ac:dyDescent="0.25">
      <c r="B1164" s="130">
        <v>1158</v>
      </c>
      <c r="C1164" s="131" t="s">
        <v>1525</v>
      </c>
      <c r="D1164" s="130">
        <v>1</v>
      </c>
      <c r="E1164" s="130">
        <v>1</v>
      </c>
      <c r="F1164" s="130">
        <v>2</v>
      </c>
      <c r="G1164" s="132">
        <v>10000</v>
      </c>
      <c r="H1164" s="130">
        <v>3</v>
      </c>
      <c r="I1164" s="133" t="s">
        <v>2165</v>
      </c>
    </row>
    <row r="1165" spans="2:9" x14ac:dyDescent="0.25">
      <c r="B1165" s="130">
        <v>1159</v>
      </c>
      <c r="C1165" s="131" t="s">
        <v>1526</v>
      </c>
      <c r="D1165" s="130">
        <v>1</v>
      </c>
      <c r="E1165" s="130">
        <v>1</v>
      </c>
      <c r="F1165" s="130">
        <v>1</v>
      </c>
      <c r="G1165" s="132">
        <v>10000</v>
      </c>
      <c r="H1165" s="130">
        <v>3</v>
      </c>
      <c r="I1165" s="133" t="s">
        <v>2165</v>
      </c>
    </row>
    <row r="1166" spans="2:9" ht="45" x14ac:dyDescent="0.25">
      <c r="B1166" s="130">
        <v>1160</v>
      </c>
      <c r="C1166" s="131" t="s">
        <v>1527</v>
      </c>
      <c r="D1166" s="130">
        <v>1</v>
      </c>
      <c r="E1166" s="130">
        <v>1</v>
      </c>
      <c r="F1166" s="130">
        <v>1</v>
      </c>
      <c r="G1166" s="132">
        <v>10000</v>
      </c>
      <c r="H1166" s="130">
        <v>3</v>
      </c>
      <c r="I1166" s="133" t="s">
        <v>2165</v>
      </c>
    </row>
    <row r="1167" spans="2:9" x14ac:dyDescent="0.25">
      <c r="B1167" s="130">
        <v>1161</v>
      </c>
      <c r="C1167" s="131" t="s">
        <v>1528</v>
      </c>
      <c r="D1167" s="130">
        <v>1</v>
      </c>
      <c r="E1167" s="130">
        <v>1</v>
      </c>
      <c r="F1167" s="130">
        <v>5</v>
      </c>
      <c r="G1167" s="132">
        <v>10000</v>
      </c>
      <c r="H1167" s="130">
        <v>3</v>
      </c>
      <c r="I1167" s="133" t="s">
        <v>2165</v>
      </c>
    </row>
    <row r="1168" spans="2:9" x14ac:dyDescent="0.25">
      <c r="B1168" s="130">
        <v>1162</v>
      </c>
      <c r="C1168" s="131" t="s">
        <v>1529</v>
      </c>
      <c r="D1168" s="130">
        <v>2</v>
      </c>
      <c r="E1168" s="130">
        <v>2</v>
      </c>
      <c r="F1168" s="130">
        <v>3</v>
      </c>
      <c r="G1168" s="132">
        <v>5984.93</v>
      </c>
      <c r="H1168" s="130">
        <v>3</v>
      </c>
      <c r="I1168" s="133" t="s">
        <v>2165</v>
      </c>
    </row>
    <row r="1169" spans="2:9" x14ac:dyDescent="0.25">
      <c r="B1169" s="130">
        <v>1163</v>
      </c>
      <c r="C1169" s="131" t="s">
        <v>1530</v>
      </c>
      <c r="D1169" s="130">
        <v>4</v>
      </c>
      <c r="E1169" s="130">
        <v>7</v>
      </c>
      <c r="F1169" s="130">
        <v>11</v>
      </c>
      <c r="G1169" s="132">
        <v>4126.3900000000003</v>
      </c>
      <c r="H1169" s="130">
        <v>3</v>
      </c>
      <c r="I1169" s="133" t="s">
        <v>2165</v>
      </c>
    </row>
    <row r="1170" spans="2:9" x14ac:dyDescent="0.25">
      <c r="B1170" s="130">
        <v>1164</v>
      </c>
      <c r="C1170" s="131" t="s">
        <v>1531</v>
      </c>
      <c r="D1170" s="130">
        <v>3</v>
      </c>
      <c r="E1170" s="130">
        <v>3</v>
      </c>
      <c r="F1170" s="130">
        <v>8</v>
      </c>
      <c r="G1170" s="132">
        <v>4695.6099999999997</v>
      </c>
      <c r="H1170" s="130">
        <v>3</v>
      </c>
      <c r="I1170" s="133" t="s">
        <v>2165</v>
      </c>
    </row>
    <row r="1171" spans="2:9" x14ac:dyDescent="0.25">
      <c r="B1171" s="130">
        <v>1165</v>
      </c>
      <c r="C1171" s="131" t="s">
        <v>1532</v>
      </c>
      <c r="D1171" s="130">
        <v>2</v>
      </c>
      <c r="E1171" s="130">
        <v>2</v>
      </c>
      <c r="F1171" s="130">
        <v>3</v>
      </c>
      <c r="G1171" s="132">
        <v>6152.99</v>
      </c>
      <c r="H1171" s="130">
        <v>3</v>
      </c>
      <c r="I1171" s="133" t="s">
        <v>2165</v>
      </c>
    </row>
    <row r="1172" spans="2:9" x14ac:dyDescent="0.25">
      <c r="B1172" s="130">
        <v>1166</v>
      </c>
      <c r="C1172" s="131" t="s">
        <v>1533</v>
      </c>
      <c r="D1172" s="130">
        <v>1</v>
      </c>
      <c r="E1172" s="130">
        <v>1</v>
      </c>
      <c r="F1172" s="130">
        <v>5</v>
      </c>
      <c r="G1172" s="132">
        <v>10000</v>
      </c>
      <c r="H1172" s="130">
        <v>3</v>
      </c>
      <c r="I1172" s="133" t="s">
        <v>2165</v>
      </c>
    </row>
    <row r="1173" spans="2:9" x14ac:dyDescent="0.25">
      <c r="B1173" s="130">
        <v>1167</v>
      </c>
      <c r="C1173" s="131" t="s">
        <v>1534</v>
      </c>
      <c r="D1173" s="130">
        <v>1</v>
      </c>
      <c r="E1173" s="130">
        <v>1</v>
      </c>
      <c r="F1173" s="130">
        <v>1</v>
      </c>
      <c r="G1173" s="132">
        <v>10000</v>
      </c>
      <c r="H1173" s="130">
        <v>3</v>
      </c>
      <c r="I1173" s="133" t="s">
        <v>2165</v>
      </c>
    </row>
    <row r="1174" spans="2:9" x14ac:dyDescent="0.25">
      <c r="B1174" s="130">
        <v>1168</v>
      </c>
      <c r="C1174" s="131" t="s">
        <v>1535</v>
      </c>
      <c r="D1174" s="130">
        <v>2</v>
      </c>
      <c r="E1174" s="130">
        <v>2</v>
      </c>
      <c r="F1174" s="130">
        <v>2</v>
      </c>
      <c r="G1174" s="132">
        <v>6690.9</v>
      </c>
      <c r="H1174" s="130">
        <v>3</v>
      </c>
      <c r="I1174" s="133" t="s">
        <v>2165</v>
      </c>
    </row>
    <row r="1175" spans="2:9" x14ac:dyDescent="0.25">
      <c r="B1175" s="130">
        <v>1169</v>
      </c>
      <c r="C1175" s="131" t="s">
        <v>1536</v>
      </c>
      <c r="D1175" s="130">
        <v>1</v>
      </c>
      <c r="E1175" s="130">
        <v>1</v>
      </c>
      <c r="F1175" s="130">
        <v>1</v>
      </c>
      <c r="G1175" s="132">
        <v>10000</v>
      </c>
      <c r="H1175" s="130">
        <v>3</v>
      </c>
      <c r="I1175" s="133" t="s">
        <v>2165</v>
      </c>
    </row>
    <row r="1176" spans="2:9" x14ac:dyDescent="0.25">
      <c r="B1176" s="130">
        <v>1170</v>
      </c>
      <c r="C1176" s="131" t="s">
        <v>1537</v>
      </c>
      <c r="D1176" s="130">
        <v>3</v>
      </c>
      <c r="E1176" s="130">
        <v>3</v>
      </c>
      <c r="F1176" s="130">
        <v>3</v>
      </c>
      <c r="G1176" s="132">
        <v>5413.48</v>
      </c>
      <c r="H1176" s="130">
        <v>3</v>
      </c>
      <c r="I1176" s="133" t="s">
        <v>2165</v>
      </c>
    </row>
    <row r="1177" spans="2:9" x14ac:dyDescent="0.25">
      <c r="B1177" s="130">
        <v>1171</v>
      </c>
      <c r="C1177" s="131" t="s">
        <v>1538</v>
      </c>
      <c r="D1177" s="130">
        <v>2</v>
      </c>
      <c r="E1177" s="130">
        <v>2</v>
      </c>
      <c r="F1177" s="130">
        <v>2</v>
      </c>
      <c r="G1177" s="132">
        <v>8568.57</v>
      </c>
      <c r="H1177" s="130">
        <v>3</v>
      </c>
      <c r="I1177" s="133" t="s">
        <v>2165</v>
      </c>
    </row>
    <row r="1178" spans="2:9" x14ac:dyDescent="0.25">
      <c r="B1178" s="130">
        <v>1172</v>
      </c>
      <c r="C1178" s="131" t="s">
        <v>1539</v>
      </c>
      <c r="D1178" s="130">
        <v>1</v>
      </c>
      <c r="E1178" s="130">
        <v>1</v>
      </c>
      <c r="F1178" s="130">
        <v>2</v>
      </c>
      <c r="G1178" s="132">
        <v>10000</v>
      </c>
      <c r="H1178" s="130">
        <v>3</v>
      </c>
      <c r="I1178" s="133" t="s">
        <v>2165</v>
      </c>
    </row>
    <row r="1179" spans="2:9" x14ac:dyDescent="0.25">
      <c r="B1179" s="130">
        <v>1173</v>
      </c>
      <c r="C1179" s="131" t="s">
        <v>1540</v>
      </c>
      <c r="D1179" s="130">
        <v>1</v>
      </c>
      <c r="E1179" s="130">
        <v>1</v>
      </c>
      <c r="F1179" s="130">
        <v>1</v>
      </c>
      <c r="G1179" s="132">
        <v>10000</v>
      </c>
      <c r="H1179" s="130">
        <v>3</v>
      </c>
      <c r="I1179" s="133" t="s">
        <v>2165</v>
      </c>
    </row>
    <row r="1180" spans="2:9" x14ac:dyDescent="0.25">
      <c r="B1180" s="130">
        <v>1174</v>
      </c>
      <c r="C1180" s="131" t="s">
        <v>1541</v>
      </c>
      <c r="D1180" s="130">
        <v>1</v>
      </c>
      <c r="E1180" s="130">
        <v>1</v>
      </c>
      <c r="F1180" s="130">
        <v>1</v>
      </c>
      <c r="G1180" s="132">
        <v>10000</v>
      </c>
      <c r="H1180" s="130">
        <v>3</v>
      </c>
      <c r="I1180" s="133" t="s">
        <v>2165</v>
      </c>
    </row>
    <row r="1181" spans="2:9" x14ac:dyDescent="0.25">
      <c r="B1181" s="130">
        <v>1175</v>
      </c>
      <c r="C1181" s="131" t="s">
        <v>1542</v>
      </c>
      <c r="D1181" s="130">
        <v>3</v>
      </c>
      <c r="E1181" s="130">
        <v>3</v>
      </c>
      <c r="F1181" s="130">
        <v>7</v>
      </c>
      <c r="G1181" s="132">
        <v>3603.09</v>
      </c>
      <c r="H1181" s="130">
        <v>3</v>
      </c>
      <c r="I1181" s="133" t="s">
        <v>2165</v>
      </c>
    </row>
    <row r="1182" spans="2:9" x14ac:dyDescent="0.25">
      <c r="B1182" s="130">
        <v>1176</v>
      </c>
      <c r="C1182" s="131" t="s">
        <v>1543</v>
      </c>
      <c r="D1182" s="130">
        <v>1</v>
      </c>
      <c r="E1182" s="130">
        <v>1</v>
      </c>
      <c r="F1182" s="130">
        <v>2</v>
      </c>
      <c r="G1182" s="132">
        <v>10000</v>
      </c>
      <c r="H1182" s="130">
        <v>3</v>
      </c>
      <c r="I1182" s="133" t="s">
        <v>2165</v>
      </c>
    </row>
    <row r="1183" spans="2:9" x14ac:dyDescent="0.25">
      <c r="B1183" s="130">
        <v>1177</v>
      </c>
      <c r="C1183" s="131" t="s">
        <v>1544</v>
      </c>
      <c r="D1183" s="130">
        <v>3</v>
      </c>
      <c r="E1183" s="130">
        <v>3</v>
      </c>
      <c r="F1183" s="130">
        <v>3</v>
      </c>
      <c r="G1183" s="132">
        <v>5342.79</v>
      </c>
      <c r="H1183" s="130">
        <v>3</v>
      </c>
      <c r="I1183" s="133" t="s">
        <v>2165</v>
      </c>
    </row>
    <row r="1184" spans="2:9" x14ac:dyDescent="0.25">
      <c r="B1184" s="130">
        <v>1178</v>
      </c>
      <c r="C1184" s="131" t="s">
        <v>1545</v>
      </c>
      <c r="D1184" s="130">
        <v>1</v>
      </c>
      <c r="E1184" s="130">
        <v>2</v>
      </c>
      <c r="F1184" s="130">
        <v>3</v>
      </c>
      <c r="G1184" s="132">
        <v>10000</v>
      </c>
      <c r="H1184" s="130">
        <v>3</v>
      </c>
      <c r="I1184" s="133" t="s">
        <v>2165</v>
      </c>
    </row>
    <row r="1185" spans="2:9" x14ac:dyDescent="0.25">
      <c r="B1185" s="130">
        <v>1179</v>
      </c>
      <c r="C1185" s="131" t="s">
        <v>1546</v>
      </c>
      <c r="D1185" s="130">
        <v>4</v>
      </c>
      <c r="E1185" s="130">
        <v>5</v>
      </c>
      <c r="F1185" s="130">
        <v>9</v>
      </c>
      <c r="G1185" s="132">
        <v>3363.31</v>
      </c>
      <c r="H1185" s="130">
        <v>3</v>
      </c>
      <c r="I1185" s="133" t="s">
        <v>2165</v>
      </c>
    </row>
    <row r="1186" spans="2:9" ht="30" x14ac:dyDescent="0.25">
      <c r="B1186" s="130">
        <v>1180</v>
      </c>
      <c r="C1186" s="131" t="s">
        <v>1547</v>
      </c>
      <c r="D1186" s="130">
        <v>1</v>
      </c>
      <c r="E1186" s="130">
        <v>1</v>
      </c>
      <c r="F1186" s="130">
        <v>1</v>
      </c>
      <c r="G1186" s="132">
        <v>10000</v>
      </c>
      <c r="H1186" s="130">
        <v>3</v>
      </c>
      <c r="I1186" s="133" t="s">
        <v>2165</v>
      </c>
    </row>
    <row r="1187" spans="2:9" x14ac:dyDescent="0.25">
      <c r="B1187" s="130">
        <v>1181</v>
      </c>
      <c r="C1187" s="131" t="s">
        <v>1548</v>
      </c>
      <c r="D1187" s="130">
        <v>1</v>
      </c>
      <c r="E1187" s="130">
        <v>2</v>
      </c>
      <c r="F1187" s="130">
        <v>3</v>
      </c>
      <c r="G1187" s="132">
        <v>10000</v>
      </c>
      <c r="H1187" s="130">
        <v>3</v>
      </c>
      <c r="I1187" s="133" t="s">
        <v>2165</v>
      </c>
    </row>
    <row r="1188" spans="2:9" x14ac:dyDescent="0.25">
      <c r="B1188" s="130">
        <v>1182</v>
      </c>
      <c r="C1188" s="131" t="s">
        <v>1549</v>
      </c>
      <c r="D1188" s="130">
        <v>1</v>
      </c>
      <c r="E1188" s="130">
        <v>1</v>
      </c>
      <c r="F1188" s="130">
        <v>1</v>
      </c>
      <c r="G1188" s="132">
        <v>10000</v>
      </c>
      <c r="H1188" s="130">
        <v>3</v>
      </c>
      <c r="I1188" s="133" t="s">
        <v>2165</v>
      </c>
    </row>
    <row r="1189" spans="2:9" x14ac:dyDescent="0.25">
      <c r="B1189" s="130">
        <v>1183</v>
      </c>
      <c r="C1189" s="131" t="s">
        <v>1550</v>
      </c>
      <c r="D1189" s="130">
        <v>1</v>
      </c>
      <c r="E1189" s="130">
        <v>1</v>
      </c>
      <c r="F1189" s="130">
        <v>1</v>
      </c>
      <c r="G1189" s="132">
        <v>10000</v>
      </c>
      <c r="H1189" s="130">
        <v>3</v>
      </c>
      <c r="I1189" s="133" t="s">
        <v>2165</v>
      </c>
    </row>
    <row r="1190" spans="2:9" ht="30" x14ac:dyDescent="0.25">
      <c r="B1190" s="130">
        <v>1184</v>
      </c>
      <c r="C1190" s="131" t="s">
        <v>1551</v>
      </c>
      <c r="D1190" s="130">
        <v>1</v>
      </c>
      <c r="E1190" s="130">
        <v>1</v>
      </c>
      <c r="F1190" s="130">
        <v>1</v>
      </c>
      <c r="G1190" s="132">
        <v>10000</v>
      </c>
      <c r="H1190" s="130">
        <v>3</v>
      </c>
      <c r="I1190" s="133" t="s">
        <v>2165</v>
      </c>
    </row>
    <row r="1191" spans="2:9" ht="30" x14ac:dyDescent="0.25">
      <c r="B1191" s="130">
        <v>1185</v>
      </c>
      <c r="C1191" s="131" t="s">
        <v>1552</v>
      </c>
      <c r="D1191" s="130">
        <v>1</v>
      </c>
      <c r="E1191" s="130">
        <v>1</v>
      </c>
      <c r="F1191" s="130">
        <v>1</v>
      </c>
      <c r="G1191" s="132">
        <v>10000</v>
      </c>
      <c r="H1191" s="130">
        <v>3</v>
      </c>
      <c r="I1191" s="133" t="s">
        <v>2165</v>
      </c>
    </row>
    <row r="1192" spans="2:9" x14ac:dyDescent="0.25">
      <c r="B1192" s="130">
        <v>1186</v>
      </c>
      <c r="C1192" s="131" t="s">
        <v>1553</v>
      </c>
      <c r="D1192" s="130">
        <v>2</v>
      </c>
      <c r="E1192" s="130">
        <v>2</v>
      </c>
      <c r="F1192" s="130">
        <v>3</v>
      </c>
      <c r="G1192" s="132">
        <v>8279.0499999999993</v>
      </c>
      <c r="H1192" s="130">
        <v>3</v>
      </c>
      <c r="I1192" s="133" t="s">
        <v>2165</v>
      </c>
    </row>
    <row r="1193" spans="2:9" x14ac:dyDescent="0.25">
      <c r="B1193" s="130">
        <v>1187</v>
      </c>
      <c r="C1193" s="131" t="s">
        <v>1554</v>
      </c>
      <c r="D1193" s="130">
        <v>2</v>
      </c>
      <c r="E1193" s="130">
        <v>2</v>
      </c>
      <c r="F1193" s="130">
        <v>3</v>
      </c>
      <c r="G1193" s="132">
        <v>6519.84</v>
      </c>
      <c r="H1193" s="130">
        <v>3</v>
      </c>
      <c r="I1193" s="133" t="s">
        <v>2165</v>
      </c>
    </row>
    <row r="1194" spans="2:9" x14ac:dyDescent="0.25">
      <c r="B1194" s="130">
        <v>1188</v>
      </c>
      <c r="C1194" s="131" t="s">
        <v>1555</v>
      </c>
      <c r="D1194" s="130">
        <v>2</v>
      </c>
      <c r="E1194" s="130">
        <v>2</v>
      </c>
      <c r="F1194" s="130">
        <v>4</v>
      </c>
      <c r="G1194" s="132">
        <v>5385.62</v>
      </c>
      <c r="H1194" s="130">
        <v>3</v>
      </c>
      <c r="I1194" s="133" t="s">
        <v>2165</v>
      </c>
    </row>
    <row r="1195" spans="2:9" x14ac:dyDescent="0.25">
      <c r="B1195" s="130">
        <v>1189</v>
      </c>
      <c r="C1195" s="131" t="s">
        <v>1556</v>
      </c>
      <c r="D1195" s="130">
        <v>1</v>
      </c>
      <c r="E1195" s="130">
        <v>1</v>
      </c>
      <c r="F1195" s="130">
        <v>1</v>
      </c>
      <c r="G1195" s="132">
        <v>10000</v>
      </c>
      <c r="H1195" s="130">
        <v>3</v>
      </c>
      <c r="I1195" s="133" t="s">
        <v>2165</v>
      </c>
    </row>
    <row r="1196" spans="2:9" x14ac:dyDescent="0.25">
      <c r="B1196" s="130">
        <v>1190</v>
      </c>
      <c r="C1196" s="131" t="s">
        <v>1557</v>
      </c>
      <c r="D1196" s="130">
        <v>1</v>
      </c>
      <c r="E1196" s="130">
        <v>1</v>
      </c>
      <c r="F1196" s="130">
        <v>1</v>
      </c>
      <c r="G1196" s="132">
        <v>10000</v>
      </c>
      <c r="H1196" s="130">
        <v>3</v>
      </c>
      <c r="I1196" s="133" t="s">
        <v>2165</v>
      </c>
    </row>
    <row r="1197" spans="2:9" x14ac:dyDescent="0.25">
      <c r="B1197" s="130">
        <v>1191</v>
      </c>
      <c r="C1197" s="131" t="s">
        <v>1558</v>
      </c>
      <c r="D1197" s="130">
        <v>4</v>
      </c>
      <c r="E1197" s="130">
        <v>4</v>
      </c>
      <c r="F1197" s="130">
        <v>6</v>
      </c>
      <c r="G1197" s="132">
        <v>2856.81</v>
      </c>
      <c r="H1197" s="130">
        <v>3</v>
      </c>
      <c r="I1197" s="133" t="s">
        <v>2165</v>
      </c>
    </row>
    <row r="1198" spans="2:9" x14ac:dyDescent="0.25">
      <c r="B1198" s="130">
        <v>1192</v>
      </c>
      <c r="C1198" s="131" t="s">
        <v>1559</v>
      </c>
      <c r="D1198" s="130">
        <v>1</v>
      </c>
      <c r="E1198" s="130">
        <v>1</v>
      </c>
      <c r="F1198" s="130">
        <v>2</v>
      </c>
      <c r="G1198" s="132">
        <v>10000</v>
      </c>
      <c r="H1198" s="130">
        <v>3</v>
      </c>
      <c r="I1198" s="133" t="s">
        <v>2165</v>
      </c>
    </row>
    <row r="1199" spans="2:9" x14ac:dyDescent="0.25">
      <c r="B1199" s="130">
        <v>1193</v>
      </c>
      <c r="C1199" s="131" t="s">
        <v>1560</v>
      </c>
      <c r="D1199" s="130">
        <v>2</v>
      </c>
      <c r="E1199" s="130">
        <v>2</v>
      </c>
      <c r="F1199" s="130">
        <v>4</v>
      </c>
      <c r="G1199" s="132">
        <v>5064.8500000000004</v>
      </c>
      <c r="H1199" s="130">
        <v>3</v>
      </c>
      <c r="I1199" s="133" t="s">
        <v>2165</v>
      </c>
    </row>
    <row r="1200" spans="2:9" x14ac:dyDescent="0.25">
      <c r="B1200" s="130">
        <v>1194</v>
      </c>
      <c r="C1200" s="131" t="s">
        <v>1561</v>
      </c>
      <c r="D1200" s="130">
        <v>1</v>
      </c>
      <c r="E1200" s="130">
        <v>1</v>
      </c>
      <c r="F1200" s="130">
        <v>1</v>
      </c>
      <c r="G1200" s="132">
        <v>10000</v>
      </c>
      <c r="H1200" s="130">
        <v>3</v>
      </c>
      <c r="I1200" s="133" t="s">
        <v>2165</v>
      </c>
    </row>
    <row r="1201" spans="2:9" x14ac:dyDescent="0.25">
      <c r="B1201" s="130">
        <v>1195</v>
      </c>
      <c r="C1201" s="131" t="s">
        <v>1562</v>
      </c>
      <c r="D1201" s="130">
        <v>1</v>
      </c>
      <c r="E1201" s="130">
        <v>1</v>
      </c>
      <c r="F1201" s="130">
        <v>1</v>
      </c>
      <c r="G1201" s="132">
        <v>10000</v>
      </c>
      <c r="H1201" s="130">
        <v>3</v>
      </c>
      <c r="I1201" s="133" t="s">
        <v>2165</v>
      </c>
    </row>
    <row r="1202" spans="2:9" x14ac:dyDescent="0.25">
      <c r="B1202" s="130">
        <v>1196</v>
      </c>
      <c r="C1202" s="131" t="s">
        <v>1563</v>
      </c>
      <c r="D1202" s="130">
        <v>4</v>
      </c>
      <c r="E1202" s="130">
        <v>4</v>
      </c>
      <c r="F1202" s="130">
        <v>5</v>
      </c>
      <c r="G1202" s="132">
        <v>2634.48</v>
      </c>
      <c r="H1202" s="130">
        <v>3</v>
      </c>
      <c r="I1202" s="133" t="s">
        <v>2165</v>
      </c>
    </row>
    <row r="1203" spans="2:9" x14ac:dyDescent="0.25">
      <c r="B1203" s="130">
        <v>1197</v>
      </c>
      <c r="C1203" s="131" t="s">
        <v>1564</v>
      </c>
      <c r="D1203" s="130">
        <v>1</v>
      </c>
      <c r="E1203" s="130">
        <v>1</v>
      </c>
      <c r="F1203" s="130">
        <v>1</v>
      </c>
      <c r="G1203" s="132">
        <v>10000</v>
      </c>
      <c r="H1203" s="130">
        <v>3</v>
      </c>
      <c r="I1203" s="133" t="s">
        <v>2165</v>
      </c>
    </row>
    <row r="1204" spans="2:9" x14ac:dyDescent="0.25">
      <c r="B1204" s="130">
        <v>1198</v>
      </c>
      <c r="C1204" s="131" t="s">
        <v>1565</v>
      </c>
      <c r="D1204" s="130">
        <v>1</v>
      </c>
      <c r="E1204" s="130">
        <v>1</v>
      </c>
      <c r="F1204" s="130">
        <v>3</v>
      </c>
      <c r="G1204" s="132">
        <v>10000</v>
      </c>
      <c r="H1204" s="130">
        <v>3</v>
      </c>
      <c r="I1204" s="133" t="s">
        <v>2165</v>
      </c>
    </row>
    <row r="1205" spans="2:9" x14ac:dyDescent="0.25">
      <c r="B1205" s="130">
        <v>1199</v>
      </c>
      <c r="C1205" s="131" t="s">
        <v>1566</v>
      </c>
      <c r="D1205" s="130">
        <v>1</v>
      </c>
      <c r="E1205" s="130">
        <v>1</v>
      </c>
      <c r="F1205" s="130">
        <v>2</v>
      </c>
      <c r="G1205" s="132">
        <v>10000</v>
      </c>
      <c r="H1205" s="130">
        <v>3</v>
      </c>
      <c r="I1205" s="133" t="s">
        <v>2165</v>
      </c>
    </row>
    <row r="1206" spans="2:9" ht="30" x14ac:dyDescent="0.25">
      <c r="B1206" s="130">
        <v>1200</v>
      </c>
      <c r="C1206" s="131" t="s">
        <v>1567</v>
      </c>
      <c r="D1206" s="130">
        <v>3</v>
      </c>
      <c r="E1206" s="130">
        <v>3</v>
      </c>
      <c r="F1206" s="130">
        <v>3</v>
      </c>
      <c r="G1206" s="132">
        <v>4799.0200000000004</v>
      </c>
      <c r="H1206" s="130">
        <v>3</v>
      </c>
      <c r="I1206" s="133" t="s">
        <v>2165</v>
      </c>
    </row>
    <row r="1207" spans="2:9" ht="30" x14ac:dyDescent="0.25">
      <c r="B1207" s="130">
        <v>1201</v>
      </c>
      <c r="C1207" s="131" t="s">
        <v>1568</v>
      </c>
      <c r="D1207" s="130">
        <v>1</v>
      </c>
      <c r="E1207" s="130">
        <v>1</v>
      </c>
      <c r="F1207" s="130">
        <v>1</v>
      </c>
      <c r="G1207" s="132">
        <v>10000</v>
      </c>
      <c r="H1207" s="130">
        <v>3</v>
      </c>
      <c r="I1207" s="133" t="s">
        <v>2165</v>
      </c>
    </row>
    <row r="1208" spans="2:9" x14ac:dyDescent="0.25">
      <c r="B1208" s="130">
        <v>1202</v>
      </c>
      <c r="C1208" s="131" t="s">
        <v>1569</v>
      </c>
      <c r="D1208" s="130">
        <v>1</v>
      </c>
      <c r="E1208" s="130">
        <v>1</v>
      </c>
      <c r="F1208" s="130">
        <v>1</v>
      </c>
      <c r="G1208" s="132">
        <v>10000</v>
      </c>
      <c r="H1208" s="130">
        <v>3</v>
      </c>
      <c r="I1208" s="133" t="s">
        <v>2165</v>
      </c>
    </row>
    <row r="1209" spans="2:9" x14ac:dyDescent="0.25">
      <c r="B1209" s="130">
        <v>1203</v>
      </c>
      <c r="C1209" s="131" t="s">
        <v>1570</v>
      </c>
      <c r="D1209" s="130">
        <v>2</v>
      </c>
      <c r="E1209" s="130">
        <v>2</v>
      </c>
      <c r="F1209" s="130">
        <v>3</v>
      </c>
      <c r="G1209" s="132">
        <v>5389.92</v>
      </c>
      <c r="H1209" s="130">
        <v>3</v>
      </c>
      <c r="I1209" s="133" t="s">
        <v>2165</v>
      </c>
    </row>
    <row r="1210" spans="2:9" x14ac:dyDescent="0.25">
      <c r="B1210" s="130">
        <v>1204</v>
      </c>
      <c r="C1210" s="131" t="s">
        <v>1571</v>
      </c>
      <c r="D1210" s="130">
        <v>3</v>
      </c>
      <c r="E1210" s="130">
        <v>3</v>
      </c>
      <c r="F1210" s="130">
        <v>5</v>
      </c>
      <c r="G1210" s="132">
        <v>5753.37</v>
      </c>
      <c r="H1210" s="130">
        <v>3</v>
      </c>
      <c r="I1210" s="133" t="s">
        <v>2165</v>
      </c>
    </row>
    <row r="1211" spans="2:9" x14ac:dyDescent="0.25">
      <c r="B1211" s="130">
        <v>1205</v>
      </c>
      <c r="C1211" s="131" t="s">
        <v>1572</v>
      </c>
      <c r="D1211" s="130">
        <v>1</v>
      </c>
      <c r="E1211" s="130">
        <v>1</v>
      </c>
      <c r="F1211" s="130">
        <v>1</v>
      </c>
      <c r="G1211" s="132">
        <v>10000</v>
      </c>
      <c r="H1211" s="130">
        <v>3</v>
      </c>
      <c r="I1211" s="133" t="s">
        <v>2165</v>
      </c>
    </row>
    <row r="1212" spans="2:9" x14ac:dyDescent="0.25">
      <c r="B1212" s="130">
        <v>1206</v>
      </c>
      <c r="C1212" s="131" t="s">
        <v>1573</v>
      </c>
      <c r="D1212" s="130">
        <v>3</v>
      </c>
      <c r="E1212" s="130">
        <v>4</v>
      </c>
      <c r="F1212" s="130">
        <v>10</v>
      </c>
      <c r="G1212" s="132">
        <v>4507.47</v>
      </c>
      <c r="H1212" s="130">
        <v>3</v>
      </c>
      <c r="I1212" s="133" t="s">
        <v>2165</v>
      </c>
    </row>
    <row r="1213" spans="2:9" x14ac:dyDescent="0.25">
      <c r="B1213" s="130">
        <v>1207</v>
      </c>
      <c r="C1213" s="131" t="s">
        <v>1574</v>
      </c>
      <c r="D1213" s="130">
        <v>3</v>
      </c>
      <c r="E1213" s="130">
        <v>4</v>
      </c>
      <c r="F1213" s="130">
        <v>4</v>
      </c>
      <c r="G1213" s="132">
        <v>4351.26</v>
      </c>
      <c r="H1213" s="130">
        <v>3</v>
      </c>
      <c r="I1213" s="133" t="s">
        <v>2165</v>
      </c>
    </row>
    <row r="1214" spans="2:9" x14ac:dyDescent="0.25">
      <c r="B1214" s="130">
        <v>1208</v>
      </c>
      <c r="C1214" s="131" t="s">
        <v>1575</v>
      </c>
      <c r="D1214" s="130">
        <v>1</v>
      </c>
      <c r="E1214" s="130">
        <v>1</v>
      </c>
      <c r="F1214" s="130">
        <v>1</v>
      </c>
      <c r="G1214" s="132">
        <v>10000</v>
      </c>
      <c r="H1214" s="130">
        <v>3</v>
      </c>
      <c r="I1214" s="133" t="s">
        <v>2165</v>
      </c>
    </row>
    <row r="1215" spans="2:9" x14ac:dyDescent="0.25">
      <c r="B1215" s="130">
        <v>1209</v>
      </c>
      <c r="C1215" s="131" t="s">
        <v>1576</v>
      </c>
      <c r="D1215" s="130">
        <v>1</v>
      </c>
      <c r="E1215" s="130">
        <v>1</v>
      </c>
      <c r="F1215" s="130">
        <v>2</v>
      </c>
      <c r="G1215" s="132">
        <v>10000</v>
      </c>
      <c r="H1215" s="130">
        <v>3</v>
      </c>
      <c r="I1215" s="133" t="s">
        <v>2165</v>
      </c>
    </row>
    <row r="1216" spans="2:9" x14ac:dyDescent="0.25">
      <c r="B1216" s="130">
        <v>1210</v>
      </c>
      <c r="C1216" s="131" t="s">
        <v>1577</v>
      </c>
      <c r="D1216" s="130">
        <v>2</v>
      </c>
      <c r="E1216" s="130">
        <v>2</v>
      </c>
      <c r="F1216" s="130">
        <v>3</v>
      </c>
      <c r="G1216" s="132">
        <v>5988.06</v>
      </c>
      <c r="H1216" s="130">
        <v>3</v>
      </c>
      <c r="I1216" s="133" t="s">
        <v>2165</v>
      </c>
    </row>
    <row r="1217" spans="2:9" x14ac:dyDescent="0.25">
      <c r="B1217" s="130">
        <v>1211</v>
      </c>
      <c r="C1217" s="131" t="s">
        <v>1578</v>
      </c>
      <c r="D1217" s="130">
        <v>1</v>
      </c>
      <c r="E1217" s="130">
        <v>1</v>
      </c>
      <c r="F1217" s="130">
        <v>4</v>
      </c>
      <c r="G1217" s="132">
        <v>10000</v>
      </c>
      <c r="H1217" s="130">
        <v>3</v>
      </c>
      <c r="I1217" s="133" t="s">
        <v>2165</v>
      </c>
    </row>
    <row r="1218" spans="2:9" x14ac:dyDescent="0.25">
      <c r="B1218" s="130">
        <v>1212</v>
      </c>
      <c r="C1218" s="131" t="s">
        <v>1579</v>
      </c>
      <c r="D1218" s="130">
        <v>2</v>
      </c>
      <c r="E1218" s="130">
        <v>2</v>
      </c>
      <c r="F1218" s="130">
        <v>3</v>
      </c>
      <c r="G1218" s="132">
        <v>5404.61</v>
      </c>
      <c r="H1218" s="130">
        <v>3</v>
      </c>
      <c r="I1218" s="133" t="s">
        <v>2165</v>
      </c>
    </row>
    <row r="1219" spans="2:9" x14ac:dyDescent="0.25">
      <c r="B1219" s="130">
        <v>1213</v>
      </c>
      <c r="C1219" s="131" t="s">
        <v>1580</v>
      </c>
      <c r="D1219" s="130">
        <v>1</v>
      </c>
      <c r="E1219" s="130">
        <v>1</v>
      </c>
      <c r="F1219" s="130">
        <v>1</v>
      </c>
      <c r="G1219" s="132">
        <v>10000</v>
      </c>
      <c r="H1219" s="130">
        <v>3</v>
      </c>
      <c r="I1219" s="133" t="s">
        <v>2165</v>
      </c>
    </row>
    <row r="1220" spans="2:9" x14ac:dyDescent="0.25">
      <c r="B1220" s="130">
        <v>1214</v>
      </c>
      <c r="C1220" s="131" t="s">
        <v>1581</v>
      </c>
      <c r="D1220" s="130">
        <v>1</v>
      </c>
      <c r="E1220" s="130">
        <v>1</v>
      </c>
      <c r="F1220" s="130">
        <v>1</v>
      </c>
      <c r="G1220" s="132">
        <v>10000</v>
      </c>
      <c r="H1220" s="130">
        <v>3</v>
      </c>
      <c r="I1220" s="133" t="s">
        <v>2165</v>
      </c>
    </row>
    <row r="1221" spans="2:9" x14ac:dyDescent="0.25">
      <c r="B1221" s="130">
        <v>1215</v>
      </c>
      <c r="C1221" s="131" t="s">
        <v>1582</v>
      </c>
      <c r="D1221" s="130">
        <v>1</v>
      </c>
      <c r="E1221" s="130">
        <v>1</v>
      </c>
      <c r="F1221" s="130">
        <v>2</v>
      </c>
      <c r="G1221" s="132">
        <v>10000</v>
      </c>
      <c r="H1221" s="130">
        <v>3</v>
      </c>
      <c r="I1221" s="133" t="s">
        <v>2165</v>
      </c>
    </row>
    <row r="1222" spans="2:9" x14ac:dyDescent="0.25">
      <c r="B1222" s="130">
        <v>1216</v>
      </c>
      <c r="C1222" s="131" t="s">
        <v>1583</v>
      </c>
      <c r="D1222" s="130">
        <v>1</v>
      </c>
      <c r="E1222" s="130">
        <v>1</v>
      </c>
      <c r="F1222" s="130">
        <v>1</v>
      </c>
      <c r="G1222" s="132">
        <v>10000</v>
      </c>
      <c r="H1222" s="130">
        <v>3</v>
      </c>
      <c r="I1222" s="133" t="s">
        <v>2165</v>
      </c>
    </row>
    <row r="1223" spans="2:9" x14ac:dyDescent="0.25">
      <c r="B1223" s="130">
        <v>1217</v>
      </c>
      <c r="C1223" s="131" t="s">
        <v>1584</v>
      </c>
      <c r="D1223" s="130">
        <v>1</v>
      </c>
      <c r="E1223" s="130">
        <v>1</v>
      </c>
      <c r="F1223" s="130">
        <v>2</v>
      </c>
      <c r="G1223" s="132">
        <v>10000</v>
      </c>
      <c r="H1223" s="130">
        <v>3</v>
      </c>
      <c r="I1223" s="133" t="s">
        <v>2165</v>
      </c>
    </row>
    <row r="1224" spans="2:9" ht="30" x14ac:dyDescent="0.25">
      <c r="B1224" s="130">
        <v>1218</v>
      </c>
      <c r="C1224" s="131" t="s">
        <v>1585</v>
      </c>
      <c r="D1224" s="130">
        <v>2</v>
      </c>
      <c r="E1224" s="130">
        <v>3</v>
      </c>
      <c r="F1224" s="130">
        <v>3</v>
      </c>
      <c r="G1224" s="132">
        <v>9151.61</v>
      </c>
      <c r="H1224" s="130">
        <v>3</v>
      </c>
      <c r="I1224" s="133" t="s">
        <v>2165</v>
      </c>
    </row>
    <row r="1225" spans="2:9" x14ac:dyDescent="0.25">
      <c r="B1225" s="130">
        <v>1219</v>
      </c>
      <c r="C1225" s="131" t="s">
        <v>1586</v>
      </c>
      <c r="D1225" s="130">
        <v>1</v>
      </c>
      <c r="E1225" s="130">
        <v>1</v>
      </c>
      <c r="F1225" s="130">
        <v>2</v>
      </c>
      <c r="G1225" s="132">
        <v>10000</v>
      </c>
      <c r="H1225" s="130">
        <v>3</v>
      </c>
      <c r="I1225" s="133" t="s">
        <v>2165</v>
      </c>
    </row>
    <row r="1226" spans="2:9" x14ac:dyDescent="0.25">
      <c r="B1226" s="130">
        <v>1220</v>
      </c>
      <c r="C1226" s="131" t="s">
        <v>1587</v>
      </c>
      <c r="D1226" s="130">
        <v>1</v>
      </c>
      <c r="E1226" s="130">
        <v>1</v>
      </c>
      <c r="F1226" s="130">
        <v>1</v>
      </c>
      <c r="G1226" s="132">
        <v>10000</v>
      </c>
      <c r="H1226" s="130">
        <v>3</v>
      </c>
      <c r="I1226" s="133" t="s">
        <v>2165</v>
      </c>
    </row>
    <row r="1227" spans="2:9" x14ac:dyDescent="0.25">
      <c r="B1227" s="130">
        <v>1221</v>
      </c>
      <c r="C1227" s="131" t="s">
        <v>1588</v>
      </c>
      <c r="D1227" s="130">
        <v>1</v>
      </c>
      <c r="E1227" s="130">
        <v>1</v>
      </c>
      <c r="F1227" s="130">
        <v>1</v>
      </c>
      <c r="G1227" s="132">
        <v>10000</v>
      </c>
      <c r="H1227" s="130">
        <v>3</v>
      </c>
      <c r="I1227" s="133" t="s">
        <v>2165</v>
      </c>
    </row>
    <row r="1228" spans="2:9" x14ac:dyDescent="0.25">
      <c r="B1228" s="130">
        <v>1222</v>
      </c>
      <c r="C1228" s="131" t="s">
        <v>1589</v>
      </c>
      <c r="D1228" s="130">
        <v>1</v>
      </c>
      <c r="E1228" s="130">
        <v>1</v>
      </c>
      <c r="F1228" s="130">
        <v>1</v>
      </c>
      <c r="G1228" s="132">
        <v>10000</v>
      </c>
      <c r="H1228" s="130">
        <v>3</v>
      </c>
      <c r="I1228" s="133" t="s">
        <v>2165</v>
      </c>
    </row>
    <row r="1229" spans="2:9" x14ac:dyDescent="0.25">
      <c r="B1229" s="130">
        <v>1223</v>
      </c>
      <c r="C1229" s="131" t="s">
        <v>1590</v>
      </c>
      <c r="D1229" s="130">
        <v>1</v>
      </c>
      <c r="E1229" s="130">
        <v>1</v>
      </c>
      <c r="F1229" s="130">
        <v>4</v>
      </c>
      <c r="G1229" s="132">
        <v>10000</v>
      </c>
      <c r="H1229" s="130">
        <v>3</v>
      </c>
      <c r="I1229" s="133" t="s">
        <v>2165</v>
      </c>
    </row>
    <row r="1230" spans="2:9" ht="30" x14ac:dyDescent="0.25">
      <c r="B1230" s="130">
        <v>1224</v>
      </c>
      <c r="C1230" s="131" t="s">
        <v>1591</v>
      </c>
      <c r="D1230" s="130">
        <v>2</v>
      </c>
      <c r="E1230" s="130">
        <v>2</v>
      </c>
      <c r="F1230" s="130">
        <v>3</v>
      </c>
      <c r="G1230" s="132">
        <v>5051.3500000000004</v>
      </c>
      <c r="H1230" s="130">
        <v>3</v>
      </c>
      <c r="I1230" s="133" t="s">
        <v>2165</v>
      </c>
    </row>
    <row r="1231" spans="2:9" x14ac:dyDescent="0.25">
      <c r="B1231" s="130">
        <v>1225</v>
      </c>
      <c r="C1231" s="131" t="s">
        <v>1592</v>
      </c>
      <c r="D1231" s="130">
        <v>1</v>
      </c>
      <c r="E1231" s="130">
        <v>1</v>
      </c>
      <c r="F1231" s="130">
        <v>1</v>
      </c>
      <c r="G1231" s="132">
        <v>10000</v>
      </c>
      <c r="H1231" s="130">
        <v>3</v>
      </c>
      <c r="I1231" s="133" t="s">
        <v>2165</v>
      </c>
    </row>
    <row r="1232" spans="2:9" x14ac:dyDescent="0.25">
      <c r="B1232" s="130">
        <v>1226</v>
      </c>
      <c r="C1232" s="131" t="s">
        <v>1593</v>
      </c>
      <c r="D1232" s="130">
        <v>1</v>
      </c>
      <c r="E1232" s="130">
        <v>2</v>
      </c>
      <c r="F1232" s="130">
        <v>2</v>
      </c>
      <c r="G1232" s="132">
        <v>10000</v>
      </c>
      <c r="H1232" s="130">
        <v>3</v>
      </c>
      <c r="I1232" s="133" t="s">
        <v>2165</v>
      </c>
    </row>
    <row r="1233" spans="2:9" x14ac:dyDescent="0.25">
      <c r="B1233" s="130">
        <v>1227</v>
      </c>
      <c r="C1233" s="131" t="s">
        <v>1594</v>
      </c>
      <c r="D1233" s="130">
        <v>1</v>
      </c>
      <c r="E1233" s="130">
        <v>1</v>
      </c>
      <c r="F1233" s="130">
        <v>3</v>
      </c>
      <c r="G1233" s="132">
        <v>10000</v>
      </c>
      <c r="H1233" s="130">
        <v>3</v>
      </c>
      <c r="I1233" s="133" t="s">
        <v>2165</v>
      </c>
    </row>
    <row r="1234" spans="2:9" x14ac:dyDescent="0.25">
      <c r="B1234" s="130">
        <v>1228</v>
      </c>
      <c r="C1234" s="131" t="s">
        <v>1595</v>
      </c>
      <c r="D1234" s="130">
        <v>6</v>
      </c>
      <c r="E1234" s="130">
        <v>8</v>
      </c>
      <c r="F1234" s="130">
        <v>12</v>
      </c>
      <c r="G1234" s="132">
        <v>2383.0700000000002</v>
      </c>
      <c r="H1234" s="130">
        <v>2</v>
      </c>
      <c r="I1234" s="133" t="s">
        <v>2165</v>
      </c>
    </row>
    <row r="1235" spans="2:9" ht="45" x14ac:dyDescent="0.25">
      <c r="B1235" s="130">
        <v>1229</v>
      </c>
      <c r="C1235" s="131" t="s">
        <v>1596</v>
      </c>
      <c r="D1235" s="130">
        <v>1</v>
      </c>
      <c r="E1235" s="130">
        <v>1</v>
      </c>
      <c r="F1235" s="130">
        <v>1</v>
      </c>
      <c r="G1235" s="132">
        <v>10000</v>
      </c>
      <c r="H1235" s="130">
        <v>3</v>
      </c>
      <c r="I1235" s="133" t="s">
        <v>2165</v>
      </c>
    </row>
    <row r="1236" spans="2:9" x14ac:dyDescent="0.25">
      <c r="B1236" s="130">
        <v>1230</v>
      </c>
      <c r="C1236" s="131" t="s">
        <v>1597</v>
      </c>
      <c r="D1236" s="130">
        <v>1</v>
      </c>
      <c r="E1236" s="130">
        <v>1</v>
      </c>
      <c r="F1236" s="130">
        <v>1</v>
      </c>
      <c r="G1236" s="132">
        <v>10000</v>
      </c>
      <c r="H1236" s="130">
        <v>3</v>
      </c>
      <c r="I1236" s="133" t="s">
        <v>2165</v>
      </c>
    </row>
    <row r="1237" spans="2:9" x14ac:dyDescent="0.25">
      <c r="B1237" s="130">
        <v>1231</v>
      </c>
      <c r="C1237" s="131" t="s">
        <v>1598</v>
      </c>
      <c r="D1237" s="130">
        <v>1</v>
      </c>
      <c r="E1237" s="130">
        <v>1</v>
      </c>
      <c r="F1237" s="130">
        <v>2</v>
      </c>
      <c r="G1237" s="132">
        <v>10000</v>
      </c>
      <c r="H1237" s="130">
        <v>3</v>
      </c>
      <c r="I1237" s="133" t="s">
        <v>2165</v>
      </c>
    </row>
    <row r="1238" spans="2:9" x14ac:dyDescent="0.25">
      <c r="B1238" s="130">
        <v>1232</v>
      </c>
      <c r="C1238" s="131" t="s">
        <v>1599</v>
      </c>
      <c r="D1238" s="130">
        <v>1</v>
      </c>
      <c r="E1238" s="130">
        <v>1</v>
      </c>
      <c r="F1238" s="130">
        <v>1</v>
      </c>
      <c r="G1238" s="132">
        <v>10000</v>
      </c>
      <c r="H1238" s="130">
        <v>3</v>
      </c>
      <c r="I1238" s="133" t="s">
        <v>2165</v>
      </c>
    </row>
    <row r="1239" spans="2:9" x14ac:dyDescent="0.25">
      <c r="B1239" s="130">
        <v>1233</v>
      </c>
      <c r="C1239" s="131" t="s">
        <v>1600</v>
      </c>
      <c r="D1239" s="130">
        <v>1</v>
      </c>
      <c r="E1239" s="130">
        <v>1</v>
      </c>
      <c r="F1239" s="130">
        <v>2</v>
      </c>
      <c r="G1239" s="132">
        <v>10000</v>
      </c>
      <c r="H1239" s="130">
        <v>3</v>
      </c>
      <c r="I1239" s="133" t="s">
        <v>2165</v>
      </c>
    </row>
    <row r="1240" spans="2:9" x14ac:dyDescent="0.25">
      <c r="B1240" s="130">
        <v>1234</v>
      </c>
      <c r="C1240" s="131" t="s">
        <v>1601</v>
      </c>
      <c r="D1240" s="130">
        <v>2</v>
      </c>
      <c r="E1240" s="130">
        <v>2</v>
      </c>
      <c r="F1240" s="130">
        <v>3</v>
      </c>
      <c r="G1240" s="132">
        <v>5020.4799999999996</v>
      </c>
      <c r="H1240" s="130">
        <v>3</v>
      </c>
      <c r="I1240" s="133" t="s">
        <v>2165</v>
      </c>
    </row>
    <row r="1241" spans="2:9" x14ac:dyDescent="0.25">
      <c r="B1241" s="130">
        <v>1235</v>
      </c>
      <c r="C1241" s="131" t="s">
        <v>1602</v>
      </c>
      <c r="D1241" s="130">
        <v>1</v>
      </c>
      <c r="E1241" s="130">
        <v>3</v>
      </c>
      <c r="F1241" s="130">
        <v>4</v>
      </c>
      <c r="G1241" s="132">
        <v>10000</v>
      </c>
      <c r="H1241" s="130">
        <v>3</v>
      </c>
      <c r="I1241" s="133" t="s">
        <v>2165</v>
      </c>
    </row>
    <row r="1242" spans="2:9" x14ac:dyDescent="0.25">
      <c r="B1242" s="130">
        <v>1236</v>
      </c>
      <c r="C1242" s="131" t="s">
        <v>1603</v>
      </c>
      <c r="D1242" s="130">
        <v>1</v>
      </c>
      <c r="E1242" s="130">
        <v>1</v>
      </c>
      <c r="F1242" s="130">
        <v>2</v>
      </c>
      <c r="G1242" s="132">
        <v>10000</v>
      </c>
      <c r="H1242" s="130">
        <v>3</v>
      </c>
      <c r="I1242" s="133" t="s">
        <v>2165</v>
      </c>
    </row>
    <row r="1243" spans="2:9" ht="30" x14ac:dyDescent="0.25">
      <c r="B1243" s="130">
        <v>1237</v>
      </c>
      <c r="C1243" s="131" t="s">
        <v>1604</v>
      </c>
      <c r="D1243" s="130">
        <v>1</v>
      </c>
      <c r="E1243" s="130">
        <v>1</v>
      </c>
      <c r="F1243" s="130">
        <v>1</v>
      </c>
      <c r="G1243" s="132">
        <v>10000</v>
      </c>
      <c r="H1243" s="130">
        <v>3</v>
      </c>
      <c r="I1243" s="133" t="s">
        <v>2165</v>
      </c>
    </row>
    <row r="1244" spans="2:9" x14ac:dyDescent="0.25">
      <c r="B1244" s="130">
        <v>1238</v>
      </c>
      <c r="C1244" s="131" t="s">
        <v>1605</v>
      </c>
      <c r="D1244" s="130">
        <v>2</v>
      </c>
      <c r="E1244" s="130">
        <v>3</v>
      </c>
      <c r="F1244" s="130">
        <v>3</v>
      </c>
      <c r="G1244" s="132">
        <v>6451.45</v>
      </c>
      <c r="H1244" s="130">
        <v>3</v>
      </c>
      <c r="I1244" s="133" t="s">
        <v>2165</v>
      </c>
    </row>
    <row r="1245" spans="2:9" ht="90" x14ac:dyDescent="0.25">
      <c r="B1245" s="130">
        <v>1239</v>
      </c>
      <c r="C1245" s="131" t="s">
        <v>1606</v>
      </c>
      <c r="D1245" s="130">
        <v>1</v>
      </c>
      <c r="E1245" s="130">
        <v>1</v>
      </c>
      <c r="F1245" s="130">
        <v>1</v>
      </c>
      <c r="G1245" s="132">
        <v>10000</v>
      </c>
      <c r="H1245" s="130">
        <v>3</v>
      </c>
      <c r="I1245" s="133" t="s">
        <v>2165</v>
      </c>
    </row>
    <row r="1246" spans="2:9" x14ac:dyDescent="0.25">
      <c r="B1246" s="130">
        <v>1240</v>
      </c>
      <c r="C1246" s="131" t="s">
        <v>1607</v>
      </c>
      <c r="D1246" s="130">
        <v>1</v>
      </c>
      <c r="E1246" s="130">
        <v>1</v>
      </c>
      <c r="F1246" s="130">
        <v>1</v>
      </c>
      <c r="G1246" s="132">
        <v>10000</v>
      </c>
      <c r="H1246" s="130">
        <v>3</v>
      </c>
      <c r="I1246" s="133" t="s">
        <v>2165</v>
      </c>
    </row>
    <row r="1247" spans="2:9" x14ac:dyDescent="0.25">
      <c r="B1247" s="130">
        <v>1241</v>
      </c>
      <c r="C1247" s="131" t="s">
        <v>1608</v>
      </c>
      <c r="D1247" s="130">
        <v>2</v>
      </c>
      <c r="E1247" s="130">
        <v>2</v>
      </c>
      <c r="F1247" s="130">
        <v>2</v>
      </c>
      <c r="G1247" s="132">
        <v>5274.08</v>
      </c>
      <c r="H1247" s="130">
        <v>3</v>
      </c>
      <c r="I1247" s="133" t="s">
        <v>2165</v>
      </c>
    </row>
    <row r="1248" spans="2:9" ht="30" x14ac:dyDescent="0.25">
      <c r="B1248" s="130">
        <v>1242</v>
      </c>
      <c r="C1248" s="131" t="s">
        <v>1609</v>
      </c>
      <c r="D1248" s="130">
        <v>2</v>
      </c>
      <c r="E1248" s="130">
        <v>2</v>
      </c>
      <c r="F1248" s="130">
        <v>2</v>
      </c>
      <c r="G1248" s="132">
        <v>5770.7</v>
      </c>
      <c r="H1248" s="130">
        <v>3</v>
      </c>
      <c r="I1248" s="133" t="s">
        <v>2165</v>
      </c>
    </row>
    <row r="1249" spans="2:9" x14ac:dyDescent="0.25">
      <c r="B1249" s="130">
        <v>1243</v>
      </c>
      <c r="C1249" s="131" t="s">
        <v>1610</v>
      </c>
      <c r="D1249" s="130">
        <v>1</v>
      </c>
      <c r="E1249" s="130">
        <v>1</v>
      </c>
      <c r="F1249" s="130">
        <v>1</v>
      </c>
      <c r="G1249" s="132">
        <v>10000</v>
      </c>
      <c r="H1249" s="130">
        <v>3</v>
      </c>
      <c r="I1249" s="133" t="s">
        <v>2165</v>
      </c>
    </row>
    <row r="1250" spans="2:9" x14ac:dyDescent="0.25">
      <c r="B1250" s="130">
        <v>1244</v>
      </c>
      <c r="C1250" s="131" t="s">
        <v>1611</v>
      </c>
      <c r="D1250" s="130">
        <v>3</v>
      </c>
      <c r="E1250" s="130">
        <v>3</v>
      </c>
      <c r="F1250" s="130">
        <v>3</v>
      </c>
      <c r="G1250" s="132">
        <v>4833.7700000000004</v>
      </c>
      <c r="H1250" s="130">
        <v>3</v>
      </c>
      <c r="I1250" s="133" t="s">
        <v>2165</v>
      </c>
    </row>
    <row r="1251" spans="2:9" ht="30" x14ac:dyDescent="0.25">
      <c r="B1251" s="130">
        <v>1245</v>
      </c>
      <c r="C1251" s="131" t="s">
        <v>1612</v>
      </c>
      <c r="D1251" s="130">
        <v>1</v>
      </c>
      <c r="E1251" s="130">
        <v>1</v>
      </c>
      <c r="F1251" s="130">
        <v>1</v>
      </c>
      <c r="G1251" s="132">
        <v>10000</v>
      </c>
      <c r="H1251" s="130">
        <v>3</v>
      </c>
      <c r="I1251" s="133" t="s">
        <v>2165</v>
      </c>
    </row>
    <row r="1252" spans="2:9" ht="30" x14ac:dyDescent="0.25">
      <c r="B1252" s="130">
        <v>1246</v>
      </c>
      <c r="C1252" s="131" t="s">
        <v>1613</v>
      </c>
      <c r="D1252" s="130">
        <v>1</v>
      </c>
      <c r="E1252" s="130">
        <v>1</v>
      </c>
      <c r="F1252" s="130">
        <v>1</v>
      </c>
      <c r="G1252" s="132">
        <v>10000</v>
      </c>
      <c r="H1252" s="130">
        <v>3</v>
      </c>
      <c r="I1252" s="133" t="s">
        <v>2165</v>
      </c>
    </row>
    <row r="1253" spans="2:9" x14ac:dyDescent="0.25">
      <c r="B1253" s="130">
        <v>1247</v>
      </c>
      <c r="C1253" s="131" t="s">
        <v>1614</v>
      </c>
      <c r="D1253" s="130">
        <v>1</v>
      </c>
      <c r="E1253" s="130">
        <v>2</v>
      </c>
      <c r="F1253" s="130">
        <v>4</v>
      </c>
      <c r="G1253" s="132">
        <v>10000</v>
      </c>
      <c r="H1253" s="130">
        <v>3</v>
      </c>
      <c r="I1253" s="133" t="s">
        <v>2165</v>
      </c>
    </row>
    <row r="1254" spans="2:9" x14ac:dyDescent="0.25">
      <c r="B1254" s="130">
        <v>1248</v>
      </c>
      <c r="C1254" s="131" t="s">
        <v>1615</v>
      </c>
      <c r="D1254" s="130">
        <v>4</v>
      </c>
      <c r="E1254" s="130">
        <v>4</v>
      </c>
      <c r="F1254" s="130">
        <v>6</v>
      </c>
      <c r="G1254" s="132">
        <v>6762.33</v>
      </c>
      <c r="H1254" s="130">
        <v>3</v>
      </c>
      <c r="I1254" s="133" t="s">
        <v>2165</v>
      </c>
    </row>
    <row r="1255" spans="2:9" x14ac:dyDescent="0.25">
      <c r="B1255" s="130">
        <v>1249</v>
      </c>
      <c r="C1255" s="131" t="s">
        <v>1616</v>
      </c>
      <c r="D1255" s="130">
        <v>1</v>
      </c>
      <c r="E1255" s="130">
        <v>1</v>
      </c>
      <c r="F1255" s="130">
        <v>1</v>
      </c>
      <c r="G1255" s="132">
        <v>10000</v>
      </c>
      <c r="H1255" s="130">
        <v>3</v>
      </c>
      <c r="I1255" s="133" t="s">
        <v>2165</v>
      </c>
    </row>
    <row r="1256" spans="2:9" x14ac:dyDescent="0.25">
      <c r="B1256" s="130">
        <v>1250</v>
      </c>
      <c r="C1256" s="131" t="s">
        <v>1617</v>
      </c>
      <c r="D1256" s="130">
        <v>1</v>
      </c>
      <c r="E1256" s="130">
        <v>1</v>
      </c>
      <c r="F1256" s="130">
        <v>1</v>
      </c>
      <c r="G1256" s="132">
        <v>10000</v>
      </c>
      <c r="H1256" s="130">
        <v>3</v>
      </c>
      <c r="I1256" s="133" t="s">
        <v>2165</v>
      </c>
    </row>
    <row r="1257" spans="2:9" x14ac:dyDescent="0.25">
      <c r="B1257" s="130">
        <v>1251</v>
      </c>
      <c r="C1257" s="131" t="s">
        <v>1618</v>
      </c>
      <c r="D1257" s="130">
        <v>3</v>
      </c>
      <c r="E1257" s="130">
        <v>3</v>
      </c>
      <c r="F1257" s="130">
        <v>3</v>
      </c>
      <c r="G1257" s="132">
        <v>5369.3</v>
      </c>
      <c r="H1257" s="130">
        <v>3</v>
      </c>
      <c r="I1257" s="133" t="s">
        <v>2165</v>
      </c>
    </row>
    <row r="1258" spans="2:9" x14ac:dyDescent="0.25">
      <c r="B1258" s="130">
        <v>1252</v>
      </c>
      <c r="C1258" s="131" t="s">
        <v>1619</v>
      </c>
      <c r="D1258" s="130">
        <v>1</v>
      </c>
      <c r="E1258" s="130">
        <v>1</v>
      </c>
      <c r="F1258" s="130">
        <v>1</v>
      </c>
      <c r="G1258" s="132">
        <v>10000</v>
      </c>
      <c r="H1258" s="130">
        <v>3</v>
      </c>
      <c r="I1258" s="133" t="s">
        <v>2165</v>
      </c>
    </row>
    <row r="1259" spans="2:9" x14ac:dyDescent="0.25">
      <c r="B1259" s="130">
        <v>1253</v>
      </c>
      <c r="C1259" s="131" t="s">
        <v>1620</v>
      </c>
      <c r="D1259" s="130">
        <v>5</v>
      </c>
      <c r="E1259" s="130">
        <v>6</v>
      </c>
      <c r="F1259" s="130">
        <v>6</v>
      </c>
      <c r="G1259" s="132">
        <v>4385.17</v>
      </c>
      <c r="H1259" s="130">
        <v>3</v>
      </c>
      <c r="I1259" s="133" t="s">
        <v>2165</v>
      </c>
    </row>
    <row r="1260" spans="2:9" x14ac:dyDescent="0.25">
      <c r="B1260" s="130">
        <v>1254</v>
      </c>
      <c r="C1260" s="131" t="s">
        <v>1621</v>
      </c>
      <c r="D1260" s="130">
        <v>3</v>
      </c>
      <c r="E1260" s="130">
        <v>3</v>
      </c>
      <c r="F1260" s="130">
        <v>4</v>
      </c>
      <c r="G1260" s="132">
        <v>4554.6499999999996</v>
      </c>
      <c r="H1260" s="130">
        <v>3</v>
      </c>
      <c r="I1260" s="133" t="s">
        <v>2165</v>
      </c>
    </row>
    <row r="1261" spans="2:9" x14ac:dyDescent="0.25">
      <c r="B1261" s="130">
        <v>1255</v>
      </c>
      <c r="C1261" s="131" t="s">
        <v>1622</v>
      </c>
      <c r="D1261" s="130">
        <v>1</v>
      </c>
      <c r="E1261" s="130">
        <v>1</v>
      </c>
      <c r="F1261" s="130">
        <v>2</v>
      </c>
      <c r="G1261" s="132">
        <v>10000</v>
      </c>
      <c r="H1261" s="130">
        <v>3</v>
      </c>
      <c r="I1261" s="133" t="s">
        <v>2165</v>
      </c>
    </row>
    <row r="1262" spans="2:9" x14ac:dyDescent="0.25">
      <c r="B1262" s="130">
        <v>1256</v>
      </c>
      <c r="C1262" s="131" t="s">
        <v>1623</v>
      </c>
      <c r="D1262" s="130">
        <v>1</v>
      </c>
      <c r="E1262" s="130">
        <v>1</v>
      </c>
      <c r="F1262" s="130">
        <v>2</v>
      </c>
      <c r="G1262" s="132">
        <v>10000</v>
      </c>
      <c r="H1262" s="130">
        <v>3</v>
      </c>
      <c r="I1262" s="133" t="s">
        <v>2165</v>
      </c>
    </row>
    <row r="1263" spans="2:9" x14ac:dyDescent="0.25">
      <c r="B1263" s="130">
        <v>1257</v>
      </c>
      <c r="C1263" s="131" t="s">
        <v>1624</v>
      </c>
      <c r="D1263" s="130">
        <v>1</v>
      </c>
      <c r="E1263" s="130">
        <v>1</v>
      </c>
      <c r="F1263" s="130">
        <v>2</v>
      </c>
      <c r="G1263" s="132">
        <v>10000</v>
      </c>
      <c r="H1263" s="130">
        <v>3</v>
      </c>
      <c r="I1263" s="133" t="s">
        <v>2165</v>
      </c>
    </row>
    <row r="1264" spans="2:9" x14ac:dyDescent="0.25">
      <c r="B1264" s="130">
        <v>1258</v>
      </c>
      <c r="C1264" s="131" t="s">
        <v>1625</v>
      </c>
      <c r="D1264" s="130">
        <v>1</v>
      </c>
      <c r="E1264" s="130">
        <v>2</v>
      </c>
      <c r="F1264" s="130">
        <v>2</v>
      </c>
      <c r="G1264" s="132">
        <v>10000</v>
      </c>
      <c r="H1264" s="130">
        <v>3</v>
      </c>
      <c r="I1264" s="133" t="s">
        <v>2165</v>
      </c>
    </row>
    <row r="1265" spans="2:9" ht="30" x14ac:dyDescent="0.25">
      <c r="B1265" s="130">
        <v>1259</v>
      </c>
      <c r="C1265" s="131" t="s">
        <v>1626</v>
      </c>
      <c r="D1265" s="130">
        <v>2</v>
      </c>
      <c r="E1265" s="130">
        <v>2</v>
      </c>
      <c r="F1265" s="130">
        <v>4</v>
      </c>
      <c r="G1265" s="132">
        <v>5725.57</v>
      </c>
      <c r="H1265" s="130">
        <v>3</v>
      </c>
      <c r="I1265" s="133" t="s">
        <v>2165</v>
      </c>
    </row>
    <row r="1266" spans="2:9" ht="30" x14ac:dyDescent="0.25">
      <c r="B1266" s="130">
        <v>1260</v>
      </c>
      <c r="C1266" s="131" t="s">
        <v>1627</v>
      </c>
      <c r="D1266" s="130">
        <v>1</v>
      </c>
      <c r="E1266" s="130">
        <v>1</v>
      </c>
      <c r="F1266" s="130">
        <v>2</v>
      </c>
      <c r="G1266" s="132">
        <v>10000</v>
      </c>
      <c r="H1266" s="130">
        <v>3</v>
      </c>
      <c r="I1266" s="133" t="s">
        <v>2165</v>
      </c>
    </row>
    <row r="1267" spans="2:9" x14ac:dyDescent="0.25">
      <c r="B1267" s="130">
        <v>1261</v>
      </c>
      <c r="C1267" s="131" t="s">
        <v>1628</v>
      </c>
      <c r="D1267" s="130">
        <v>1</v>
      </c>
      <c r="E1267" s="130">
        <v>1</v>
      </c>
      <c r="F1267" s="130">
        <v>1</v>
      </c>
      <c r="G1267" s="132">
        <v>10000</v>
      </c>
      <c r="H1267" s="130">
        <v>3</v>
      </c>
      <c r="I1267" s="133" t="s">
        <v>2165</v>
      </c>
    </row>
    <row r="1268" spans="2:9" x14ac:dyDescent="0.25">
      <c r="B1268" s="130">
        <v>1262</v>
      </c>
      <c r="C1268" s="131" t="s">
        <v>1629</v>
      </c>
      <c r="D1268" s="130">
        <v>1</v>
      </c>
      <c r="E1268" s="130">
        <v>1</v>
      </c>
      <c r="F1268" s="130">
        <v>1</v>
      </c>
      <c r="G1268" s="132">
        <v>10000</v>
      </c>
      <c r="H1268" s="130">
        <v>3</v>
      </c>
      <c r="I1268" s="133" t="s">
        <v>2165</v>
      </c>
    </row>
    <row r="1269" spans="2:9" x14ac:dyDescent="0.25">
      <c r="B1269" s="130">
        <v>1263</v>
      </c>
      <c r="C1269" s="131" t="s">
        <v>1630</v>
      </c>
      <c r="D1269" s="130">
        <v>2</v>
      </c>
      <c r="E1269" s="130">
        <v>2</v>
      </c>
      <c r="F1269" s="130">
        <v>2</v>
      </c>
      <c r="G1269" s="132">
        <v>8688.5400000000009</v>
      </c>
      <c r="H1269" s="130">
        <v>3</v>
      </c>
      <c r="I1269" s="133" t="s">
        <v>2165</v>
      </c>
    </row>
    <row r="1270" spans="2:9" x14ac:dyDescent="0.25">
      <c r="B1270" s="130">
        <v>1264</v>
      </c>
      <c r="C1270" s="131" t="s">
        <v>1631</v>
      </c>
      <c r="D1270" s="130">
        <v>1</v>
      </c>
      <c r="E1270" s="130">
        <v>1</v>
      </c>
      <c r="F1270" s="130">
        <v>4</v>
      </c>
      <c r="G1270" s="132">
        <v>10000</v>
      </c>
      <c r="H1270" s="130">
        <v>3</v>
      </c>
      <c r="I1270" s="133" t="s">
        <v>2165</v>
      </c>
    </row>
    <row r="1271" spans="2:9" x14ac:dyDescent="0.25">
      <c r="B1271" s="130">
        <v>1265</v>
      </c>
      <c r="C1271" s="131" t="s">
        <v>1632</v>
      </c>
      <c r="D1271" s="130">
        <v>1</v>
      </c>
      <c r="E1271" s="130">
        <v>2</v>
      </c>
      <c r="F1271" s="130">
        <v>3</v>
      </c>
      <c r="G1271" s="132">
        <v>10000</v>
      </c>
      <c r="H1271" s="130">
        <v>3</v>
      </c>
      <c r="I1271" s="133" t="s">
        <v>2165</v>
      </c>
    </row>
    <row r="1272" spans="2:9" x14ac:dyDescent="0.25">
      <c r="B1272" s="130">
        <v>1266</v>
      </c>
      <c r="C1272" s="131" t="s">
        <v>1633</v>
      </c>
      <c r="D1272" s="130">
        <v>1</v>
      </c>
      <c r="E1272" s="130">
        <v>1</v>
      </c>
      <c r="F1272" s="130">
        <v>1</v>
      </c>
      <c r="G1272" s="132">
        <v>10000</v>
      </c>
      <c r="H1272" s="130">
        <v>3</v>
      </c>
      <c r="I1272" s="133" t="s">
        <v>2165</v>
      </c>
    </row>
    <row r="1273" spans="2:9" x14ac:dyDescent="0.25">
      <c r="B1273" s="130">
        <v>1267</v>
      </c>
      <c r="C1273" s="131" t="s">
        <v>1634</v>
      </c>
      <c r="D1273" s="130">
        <v>1</v>
      </c>
      <c r="E1273" s="130">
        <v>1</v>
      </c>
      <c r="F1273" s="130">
        <v>1</v>
      </c>
      <c r="G1273" s="132">
        <v>10000</v>
      </c>
      <c r="H1273" s="130">
        <v>3</v>
      </c>
      <c r="I1273" s="133" t="s">
        <v>2165</v>
      </c>
    </row>
    <row r="1274" spans="2:9" x14ac:dyDescent="0.25">
      <c r="B1274" s="130">
        <v>1268</v>
      </c>
      <c r="C1274" s="131" t="s">
        <v>1635</v>
      </c>
      <c r="D1274" s="130">
        <v>1</v>
      </c>
      <c r="E1274" s="130">
        <v>1</v>
      </c>
      <c r="F1274" s="130">
        <v>2</v>
      </c>
      <c r="G1274" s="132">
        <v>10000</v>
      </c>
      <c r="H1274" s="130">
        <v>3</v>
      </c>
      <c r="I1274" s="133" t="s">
        <v>2165</v>
      </c>
    </row>
    <row r="1275" spans="2:9" x14ac:dyDescent="0.25">
      <c r="B1275" s="130">
        <v>1269</v>
      </c>
      <c r="C1275" s="131" t="s">
        <v>1636</v>
      </c>
      <c r="D1275" s="130">
        <v>3</v>
      </c>
      <c r="E1275" s="130">
        <v>3</v>
      </c>
      <c r="F1275" s="130">
        <v>3</v>
      </c>
      <c r="G1275" s="132">
        <v>4016.67</v>
      </c>
      <c r="H1275" s="130">
        <v>3</v>
      </c>
      <c r="I1275" s="133" t="s">
        <v>2165</v>
      </c>
    </row>
    <row r="1276" spans="2:9" x14ac:dyDescent="0.25">
      <c r="B1276" s="130">
        <v>1270</v>
      </c>
      <c r="C1276" s="131" t="s">
        <v>1637</v>
      </c>
      <c r="D1276" s="130">
        <v>2</v>
      </c>
      <c r="E1276" s="130">
        <v>2</v>
      </c>
      <c r="F1276" s="130">
        <v>2</v>
      </c>
      <c r="G1276" s="132">
        <v>5073.55</v>
      </c>
      <c r="H1276" s="130">
        <v>3</v>
      </c>
      <c r="I1276" s="133" t="s">
        <v>2165</v>
      </c>
    </row>
    <row r="1277" spans="2:9" x14ac:dyDescent="0.25">
      <c r="B1277" s="130">
        <v>1271</v>
      </c>
      <c r="C1277" s="131" t="s">
        <v>1638</v>
      </c>
      <c r="D1277" s="130">
        <v>1</v>
      </c>
      <c r="E1277" s="130">
        <v>1</v>
      </c>
      <c r="F1277" s="130">
        <v>2</v>
      </c>
      <c r="G1277" s="132">
        <v>10000</v>
      </c>
      <c r="H1277" s="130">
        <v>3</v>
      </c>
      <c r="I1277" s="133" t="s">
        <v>2165</v>
      </c>
    </row>
    <row r="1278" spans="2:9" x14ac:dyDescent="0.25">
      <c r="B1278" s="130">
        <v>1272</v>
      </c>
      <c r="C1278" s="131" t="s">
        <v>1639</v>
      </c>
      <c r="D1278" s="130">
        <v>3</v>
      </c>
      <c r="E1278" s="130">
        <v>3</v>
      </c>
      <c r="F1278" s="130">
        <v>5</v>
      </c>
      <c r="G1278" s="132">
        <v>5236.71</v>
      </c>
      <c r="H1278" s="130">
        <v>3</v>
      </c>
      <c r="I1278" s="133" t="s">
        <v>2165</v>
      </c>
    </row>
    <row r="1279" spans="2:9" x14ac:dyDescent="0.25">
      <c r="B1279" s="130">
        <v>1273</v>
      </c>
      <c r="C1279" s="131" t="s">
        <v>1640</v>
      </c>
      <c r="D1279" s="130">
        <v>5</v>
      </c>
      <c r="E1279" s="130">
        <v>7</v>
      </c>
      <c r="F1279" s="130">
        <v>8</v>
      </c>
      <c r="G1279" s="132">
        <v>2915.74</v>
      </c>
      <c r="H1279" s="130">
        <v>3</v>
      </c>
      <c r="I1279" s="133" t="s">
        <v>2165</v>
      </c>
    </row>
    <row r="1280" spans="2:9" x14ac:dyDescent="0.25">
      <c r="B1280" s="130">
        <v>1274</v>
      </c>
      <c r="C1280" s="131" t="s">
        <v>1641</v>
      </c>
      <c r="D1280" s="130">
        <v>1</v>
      </c>
      <c r="E1280" s="130">
        <v>4</v>
      </c>
      <c r="F1280" s="130">
        <v>4</v>
      </c>
      <c r="G1280" s="132">
        <v>10000</v>
      </c>
      <c r="H1280" s="130">
        <v>3</v>
      </c>
      <c r="I1280" s="133" t="s">
        <v>2165</v>
      </c>
    </row>
    <row r="1281" spans="2:9" x14ac:dyDescent="0.25">
      <c r="B1281" s="130">
        <v>1275</v>
      </c>
      <c r="C1281" s="131" t="s">
        <v>1642</v>
      </c>
      <c r="D1281" s="130">
        <v>2</v>
      </c>
      <c r="E1281" s="130">
        <v>2</v>
      </c>
      <c r="F1281" s="130">
        <v>6</v>
      </c>
      <c r="G1281" s="132">
        <v>7554.81</v>
      </c>
      <c r="H1281" s="130">
        <v>3</v>
      </c>
      <c r="I1281" s="133" t="s">
        <v>2165</v>
      </c>
    </row>
    <row r="1282" spans="2:9" x14ac:dyDescent="0.25">
      <c r="B1282" s="130">
        <v>1276</v>
      </c>
      <c r="C1282" s="131" t="s">
        <v>1643</v>
      </c>
      <c r="D1282" s="130">
        <v>2</v>
      </c>
      <c r="E1282" s="130">
        <v>2</v>
      </c>
      <c r="F1282" s="130">
        <v>2</v>
      </c>
      <c r="G1282" s="132">
        <v>5620.74</v>
      </c>
      <c r="H1282" s="130">
        <v>3</v>
      </c>
      <c r="I1282" s="133" t="s">
        <v>2165</v>
      </c>
    </row>
    <row r="1283" spans="2:9" ht="45" x14ac:dyDescent="0.25">
      <c r="B1283" s="130">
        <v>1277</v>
      </c>
      <c r="C1283" s="131" t="s">
        <v>1644</v>
      </c>
      <c r="D1283" s="130">
        <v>2</v>
      </c>
      <c r="E1283" s="130">
        <v>3</v>
      </c>
      <c r="F1283" s="130">
        <v>4</v>
      </c>
      <c r="G1283" s="132">
        <v>5050.97</v>
      </c>
      <c r="H1283" s="130">
        <v>3</v>
      </c>
      <c r="I1283" s="133" t="s">
        <v>2165</v>
      </c>
    </row>
    <row r="1284" spans="2:9" x14ac:dyDescent="0.25">
      <c r="B1284" s="130">
        <v>1278</v>
      </c>
      <c r="C1284" s="131" t="s">
        <v>1645</v>
      </c>
      <c r="D1284" s="130">
        <v>1</v>
      </c>
      <c r="E1284" s="130">
        <v>1</v>
      </c>
      <c r="F1284" s="130">
        <v>1</v>
      </c>
      <c r="G1284" s="132">
        <v>10000</v>
      </c>
      <c r="H1284" s="130">
        <v>3</v>
      </c>
      <c r="I1284" s="133" t="s">
        <v>2165</v>
      </c>
    </row>
    <row r="1285" spans="2:9" ht="105" x14ac:dyDescent="0.25">
      <c r="B1285" s="130">
        <v>1279</v>
      </c>
      <c r="C1285" s="131" t="s">
        <v>1646</v>
      </c>
      <c r="D1285" s="130">
        <v>1</v>
      </c>
      <c r="E1285" s="130">
        <v>1</v>
      </c>
      <c r="F1285" s="130">
        <v>1</v>
      </c>
      <c r="G1285" s="132">
        <v>10000</v>
      </c>
      <c r="H1285" s="130">
        <v>3</v>
      </c>
      <c r="I1285" s="133" t="s">
        <v>2165</v>
      </c>
    </row>
    <row r="1286" spans="2:9" x14ac:dyDescent="0.25">
      <c r="B1286" s="130">
        <v>1280</v>
      </c>
      <c r="C1286" s="131" t="s">
        <v>1647</v>
      </c>
      <c r="D1286" s="130">
        <v>2</v>
      </c>
      <c r="E1286" s="130">
        <v>2</v>
      </c>
      <c r="F1286" s="130">
        <v>2</v>
      </c>
      <c r="G1286" s="132">
        <v>7070.66</v>
      </c>
      <c r="H1286" s="130">
        <v>3</v>
      </c>
      <c r="I1286" s="133" t="s">
        <v>2165</v>
      </c>
    </row>
    <row r="1287" spans="2:9" x14ac:dyDescent="0.25">
      <c r="B1287" s="130">
        <v>1281</v>
      </c>
      <c r="C1287" s="131" t="s">
        <v>1648</v>
      </c>
      <c r="D1287" s="130">
        <v>1</v>
      </c>
      <c r="E1287" s="130">
        <v>1</v>
      </c>
      <c r="F1287" s="130">
        <v>1</v>
      </c>
      <c r="G1287" s="132">
        <v>10000</v>
      </c>
      <c r="H1287" s="130">
        <v>3</v>
      </c>
      <c r="I1287" s="133" t="s">
        <v>2165</v>
      </c>
    </row>
    <row r="1288" spans="2:9" x14ac:dyDescent="0.25">
      <c r="B1288" s="130">
        <v>1282</v>
      </c>
      <c r="C1288" s="131" t="s">
        <v>1649</v>
      </c>
      <c r="D1288" s="130">
        <v>1</v>
      </c>
      <c r="E1288" s="130">
        <v>1</v>
      </c>
      <c r="F1288" s="130">
        <v>1</v>
      </c>
      <c r="G1288" s="132">
        <v>10000</v>
      </c>
      <c r="H1288" s="130">
        <v>3</v>
      </c>
      <c r="I1288" s="133" t="s">
        <v>2165</v>
      </c>
    </row>
    <row r="1289" spans="2:9" x14ac:dyDescent="0.25">
      <c r="B1289" s="130">
        <v>1283</v>
      </c>
      <c r="C1289" s="131" t="s">
        <v>1650</v>
      </c>
      <c r="D1289" s="130">
        <v>1</v>
      </c>
      <c r="E1289" s="130">
        <v>1</v>
      </c>
      <c r="F1289" s="130">
        <v>1</v>
      </c>
      <c r="G1289" s="132">
        <v>10000</v>
      </c>
      <c r="H1289" s="130">
        <v>3</v>
      </c>
      <c r="I1289" s="133" t="s">
        <v>2165</v>
      </c>
    </row>
    <row r="1290" spans="2:9" x14ac:dyDescent="0.25">
      <c r="B1290" s="130">
        <v>1284</v>
      </c>
      <c r="C1290" s="131" t="s">
        <v>1651</v>
      </c>
      <c r="D1290" s="130">
        <v>1</v>
      </c>
      <c r="E1290" s="130">
        <v>1</v>
      </c>
      <c r="F1290" s="130">
        <v>2</v>
      </c>
      <c r="G1290" s="132">
        <v>10000</v>
      </c>
      <c r="H1290" s="130">
        <v>3</v>
      </c>
      <c r="I1290" s="133" t="s">
        <v>2165</v>
      </c>
    </row>
    <row r="1291" spans="2:9" x14ac:dyDescent="0.25">
      <c r="B1291" s="130">
        <v>1285</v>
      </c>
      <c r="C1291" s="131" t="s">
        <v>1652</v>
      </c>
      <c r="D1291" s="130">
        <v>1</v>
      </c>
      <c r="E1291" s="130">
        <v>1</v>
      </c>
      <c r="F1291" s="130">
        <v>1</v>
      </c>
      <c r="G1291" s="132">
        <v>10000</v>
      </c>
      <c r="H1291" s="130">
        <v>3</v>
      </c>
      <c r="I1291" s="133" t="s">
        <v>2165</v>
      </c>
    </row>
    <row r="1292" spans="2:9" ht="45" x14ac:dyDescent="0.25">
      <c r="B1292" s="130">
        <v>1286</v>
      </c>
      <c r="C1292" s="131" t="s">
        <v>1653</v>
      </c>
      <c r="D1292" s="130">
        <v>1</v>
      </c>
      <c r="E1292" s="130">
        <v>1</v>
      </c>
      <c r="F1292" s="130">
        <v>1</v>
      </c>
      <c r="G1292" s="132">
        <v>10000</v>
      </c>
      <c r="H1292" s="130">
        <v>3</v>
      </c>
      <c r="I1292" s="133" t="s">
        <v>2165</v>
      </c>
    </row>
    <row r="1293" spans="2:9" x14ac:dyDescent="0.25">
      <c r="B1293" s="130">
        <v>1287</v>
      </c>
      <c r="C1293" s="131" t="s">
        <v>1654</v>
      </c>
      <c r="D1293" s="130">
        <v>1</v>
      </c>
      <c r="E1293" s="130">
        <v>1</v>
      </c>
      <c r="F1293" s="130">
        <v>2</v>
      </c>
      <c r="G1293" s="132">
        <v>10000</v>
      </c>
      <c r="H1293" s="130">
        <v>3</v>
      </c>
      <c r="I1293" s="133" t="s">
        <v>2165</v>
      </c>
    </row>
    <row r="1294" spans="2:9" x14ac:dyDescent="0.25">
      <c r="B1294" s="130">
        <v>1288</v>
      </c>
      <c r="C1294" s="131" t="s">
        <v>1655</v>
      </c>
      <c r="D1294" s="130">
        <v>1</v>
      </c>
      <c r="E1294" s="130">
        <v>1</v>
      </c>
      <c r="F1294" s="130">
        <v>2</v>
      </c>
      <c r="G1294" s="132">
        <v>10000</v>
      </c>
      <c r="H1294" s="130">
        <v>3</v>
      </c>
      <c r="I1294" s="133" t="s">
        <v>2165</v>
      </c>
    </row>
    <row r="1295" spans="2:9" x14ac:dyDescent="0.25">
      <c r="B1295" s="130">
        <v>1289</v>
      </c>
      <c r="C1295" s="131" t="s">
        <v>1656</v>
      </c>
      <c r="D1295" s="130">
        <v>1</v>
      </c>
      <c r="E1295" s="130">
        <v>1</v>
      </c>
      <c r="F1295" s="130">
        <v>1</v>
      </c>
      <c r="G1295" s="132">
        <v>10000</v>
      </c>
      <c r="H1295" s="130">
        <v>3</v>
      </c>
      <c r="I1295" s="133" t="s">
        <v>2165</v>
      </c>
    </row>
    <row r="1296" spans="2:9" ht="90" x14ac:dyDescent="0.25">
      <c r="B1296" s="130">
        <v>1290</v>
      </c>
      <c r="C1296" s="131" t="s">
        <v>1657</v>
      </c>
      <c r="D1296" s="130">
        <v>1</v>
      </c>
      <c r="E1296" s="130">
        <v>1</v>
      </c>
      <c r="F1296" s="130">
        <v>1</v>
      </c>
      <c r="G1296" s="132">
        <v>10000</v>
      </c>
      <c r="H1296" s="130">
        <v>3</v>
      </c>
      <c r="I1296" s="133" t="s">
        <v>2165</v>
      </c>
    </row>
    <row r="1297" spans="2:9" x14ac:dyDescent="0.25">
      <c r="B1297" s="130">
        <v>1291</v>
      </c>
      <c r="C1297" s="131" t="s">
        <v>1658</v>
      </c>
      <c r="D1297" s="130">
        <v>1</v>
      </c>
      <c r="E1297" s="130">
        <v>1</v>
      </c>
      <c r="F1297" s="130">
        <v>1</v>
      </c>
      <c r="G1297" s="132">
        <v>10000</v>
      </c>
      <c r="H1297" s="130">
        <v>3</v>
      </c>
      <c r="I1297" s="133" t="s">
        <v>2165</v>
      </c>
    </row>
    <row r="1298" spans="2:9" ht="120" x14ac:dyDescent="0.25">
      <c r="B1298" s="130">
        <v>1292</v>
      </c>
      <c r="C1298" s="131" t="s">
        <v>1659</v>
      </c>
      <c r="D1298" s="130">
        <v>1</v>
      </c>
      <c r="E1298" s="130">
        <v>1</v>
      </c>
      <c r="F1298" s="130">
        <v>1</v>
      </c>
      <c r="G1298" s="132">
        <v>10000</v>
      </c>
      <c r="H1298" s="130">
        <v>3</v>
      </c>
      <c r="I1298" s="133" t="s">
        <v>2165</v>
      </c>
    </row>
    <row r="1299" spans="2:9" x14ac:dyDescent="0.25">
      <c r="B1299" s="130">
        <v>1293</v>
      </c>
      <c r="C1299" s="131" t="s">
        <v>1660</v>
      </c>
      <c r="D1299" s="130">
        <v>1</v>
      </c>
      <c r="E1299" s="130">
        <v>1</v>
      </c>
      <c r="F1299" s="130">
        <v>1</v>
      </c>
      <c r="G1299" s="132">
        <v>10000</v>
      </c>
      <c r="H1299" s="130">
        <v>3</v>
      </c>
      <c r="I1299" s="133" t="s">
        <v>2165</v>
      </c>
    </row>
    <row r="1300" spans="2:9" x14ac:dyDescent="0.25">
      <c r="B1300" s="130">
        <v>1294</v>
      </c>
      <c r="C1300" s="131" t="s">
        <v>1661</v>
      </c>
      <c r="D1300" s="130">
        <v>1</v>
      </c>
      <c r="E1300" s="130">
        <v>1</v>
      </c>
      <c r="F1300" s="130">
        <v>2</v>
      </c>
      <c r="G1300" s="132">
        <v>10000</v>
      </c>
      <c r="H1300" s="130">
        <v>3</v>
      </c>
      <c r="I1300" s="133" t="s">
        <v>2165</v>
      </c>
    </row>
    <row r="1301" spans="2:9" x14ac:dyDescent="0.25">
      <c r="B1301" s="130">
        <v>1295</v>
      </c>
      <c r="C1301" s="131" t="s">
        <v>1662</v>
      </c>
      <c r="D1301" s="130">
        <v>3</v>
      </c>
      <c r="E1301" s="130">
        <v>3</v>
      </c>
      <c r="F1301" s="130">
        <v>6</v>
      </c>
      <c r="G1301" s="132">
        <v>3629.94</v>
      </c>
      <c r="H1301" s="130">
        <v>3</v>
      </c>
      <c r="I1301" s="133" t="s">
        <v>2165</v>
      </c>
    </row>
    <row r="1302" spans="2:9" ht="105" x14ac:dyDescent="0.25">
      <c r="B1302" s="130">
        <v>1296</v>
      </c>
      <c r="C1302" s="131" t="s">
        <v>1663</v>
      </c>
      <c r="D1302" s="130">
        <v>1</v>
      </c>
      <c r="E1302" s="130">
        <v>1</v>
      </c>
      <c r="F1302" s="130">
        <v>1</v>
      </c>
      <c r="G1302" s="132">
        <v>10000</v>
      </c>
      <c r="H1302" s="130">
        <v>3</v>
      </c>
      <c r="I1302" s="133" t="s">
        <v>2165</v>
      </c>
    </row>
    <row r="1303" spans="2:9" x14ac:dyDescent="0.25">
      <c r="B1303" s="130">
        <v>1297</v>
      </c>
      <c r="C1303" s="131" t="s">
        <v>1664</v>
      </c>
      <c r="D1303" s="130">
        <v>1</v>
      </c>
      <c r="E1303" s="130">
        <v>1</v>
      </c>
      <c r="F1303" s="130">
        <v>1</v>
      </c>
      <c r="G1303" s="132">
        <v>10000</v>
      </c>
      <c r="H1303" s="130">
        <v>3</v>
      </c>
      <c r="I1303" s="133" t="s">
        <v>2165</v>
      </c>
    </row>
    <row r="1304" spans="2:9" x14ac:dyDescent="0.25">
      <c r="B1304" s="130">
        <v>1298</v>
      </c>
      <c r="C1304" s="131" t="s">
        <v>1665</v>
      </c>
      <c r="D1304" s="130">
        <v>1</v>
      </c>
      <c r="E1304" s="130">
        <v>1</v>
      </c>
      <c r="F1304" s="130">
        <v>1</v>
      </c>
      <c r="G1304" s="132">
        <v>10000</v>
      </c>
      <c r="H1304" s="130">
        <v>3</v>
      </c>
      <c r="I1304" s="133" t="s">
        <v>2165</v>
      </c>
    </row>
    <row r="1305" spans="2:9" ht="30" x14ac:dyDescent="0.25">
      <c r="B1305" s="130">
        <v>1299</v>
      </c>
      <c r="C1305" s="131" t="s">
        <v>1666</v>
      </c>
      <c r="D1305" s="130">
        <v>1</v>
      </c>
      <c r="E1305" s="130">
        <v>1</v>
      </c>
      <c r="F1305" s="130">
        <v>1</v>
      </c>
      <c r="G1305" s="132">
        <v>10000</v>
      </c>
      <c r="H1305" s="130">
        <v>3</v>
      </c>
      <c r="I1305" s="133" t="s">
        <v>2165</v>
      </c>
    </row>
    <row r="1306" spans="2:9" x14ac:dyDescent="0.25">
      <c r="B1306" s="130">
        <v>1300</v>
      </c>
      <c r="C1306" s="131" t="s">
        <v>1667</v>
      </c>
      <c r="D1306" s="130">
        <v>1</v>
      </c>
      <c r="E1306" s="130">
        <v>1</v>
      </c>
      <c r="F1306" s="130">
        <v>2</v>
      </c>
      <c r="G1306" s="132">
        <v>10000</v>
      </c>
      <c r="H1306" s="130">
        <v>3</v>
      </c>
      <c r="I1306" s="133" t="s">
        <v>2165</v>
      </c>
    </row>
    <row r="1307" spans="2:9" x14ac:dyDescent="0.25">
      <c r="B1307" s="130">
        <v>1301</v>
      </c>
      <c r="C1307" s="131" t="s">
        <v>1668</v>
      </c>
      <c r="D1307" s="130">
        <v>3</v>
      </c>
      <c r="E1307" s="130">
        <v>5</v>
      </c>
      <c r="F1307" s="130">
        <v>5</v>
      </c>
      <c r="G1307" s="132">
        <v>4690.01</v>
      </c>
      <c r="H1307" s="130">
        <v>3</v>
      </c>
      <c r="I1307" s="133" t="s">
        <v>2165</v>
      </c>
    </row>
    <row r="1308" spans="2:9" x14ac:dyDescent="0.25">
      <c r="B1308" s="130">
        <v>1302</v>
      </c>
      <c r="C1308" s="131" t="s">
        <v>1669</v>
      </c>
      <c r="D1308" s="130">
        <v>3</v>
      </c>
      <c r="E1308" s="130">
        <v>3</v>
      </c>
      <c r="F1308" s="130">
        <v>3</v>
      </c>
      <c r="G1308" s="132">
        <v>8203.5499999999993</v>
      </c>
      <c r="H1308" s="130">
        <v>3</v>
      </c>
      <c r="I1308" s="133" t="s">
        <v>2165</v>
      </c>
    </row>
    <row r="1309" spans="2:9" x14ac:dyDescent="0.25">
      <c r="B1309" s="130">
        <v>1303</v>
      </c>
      <c r="C1309" s="131" t="s">
        <v>1670</v>
      </c>
      <c r="D1309" s="130">
        <v>1</v>
      </c>
      <c r="E1309" s="130">
        <v>1</v>
      </c>
      <c r="F1309" s="130">
        <v>3</v>
      </c>
      <c r="G1309" s="132">
        <v>10000</v>
      </c>
      <c r="H1309" s="130">
        <v>3</v>
      </c>
      <c r="I1309" s="133" t="s">
        <v>2165</v>
      </c>
    </row>
    <row r="1310" spans="2:9" ht="30" x14ac:dyDescent="0.25">
      <c r="B1310" s="130">
        <v>1304</v>
      </c>
      <c r="C1310" s="131" t="s">
        <v>1671</v>
      </c>
      <c r="D1310" s="130">
        <v>1</v>
      </c>
      <c r="E1310" s="130">
        <v>1</v>
      </c>
      <c r="F1310" s="130">
        <v>3</v>
      </c>
      <c r="G1310" s="132">
        <v>10000</v>
      </c>
      <c r="H1310" s="130">
        <v>3</v>
      </c>
      <c r="I1310" s="133" t="s">
        <v>2165</v>
      </c>
    </row>
    <row r="1311" spans="2:9" x14ac:dyDescent="0.25">
      <c r="B1311" s="130">
        <v>1305</v>
      </c>
      <c r="C1311" s="131" t="s">
        <v>1672</v>
      </c>
      <c r="D1311" s="130">
        <v>1</v>
      </c>
      <c r="E1311" s="130">
        <v>1</v>
      </c>
      <c r="F1311" s="130">
        <v>2</v>
      </c>
      <c r="G1311" s="132">
        <v>10000</v>
      </c>
      <c r="H1311" s="130">
        <v>3</v>
      </c>
      <c r="I1311" s="133" t="s">
        <v>2165</v>
      </c>
    </row>
    <row r="1312" spans="2:9" x14ac:dyDescent="0.25">
      <c r="B1312" s="130">
        <v>1306</v>
      </c>
      <c r="C1312" s="131" t="s">
        <v>1673</v>
      </c>
      <c r="D1312" s="130">
        <v>1</v>
      </c>
      <c r="E1312" s="130">
        <v>1</v>
      </c>
      <c r="F1312" s="130">
        <v>1</v>
      </c>
      <c r="G1312" s="132">
        <v>10000</v>
      </c>
      <c r="H1312" s="130">
        <v>3</v>
      </c>
      <c r="I1312" s="133" t="s">
        <v>2165</v>
      </c>
    </row>
    <row r="1313" spans="2:9" x14ac:dyDescent="0.25">
      <c r="B1313" s="130">
        <v>1307</v>
      </c>
      <c r="C1313" s="131" t="s">
        <v>1674</v>
      </c>
      <c r="D1313" s="130">
        <v>2</v>
      </c>
      <c r="E1313" s="130">
        <v>2</v>
      </c>
      <c r="F1313" s="130">
        <v>2</v>
      </c>
      <c r="G1313" s="132">
        <v>5004.07</v>
      </c>
      <c r="H1313" s="130">
        <v>3</v>
      </c>
      <c r="I1313" s="133" t="s">
        <v>2165</v>
      </c>
    </row>
    <row r="1314" spans="2:9" x14ac:dyDescent="0.25">
      <c r="B1314" s="130">
        <v>1308</v>
      </c>
      <c r="C1314" s="131" t="s">
        <v>1675</v>
      </c>
      <c r="D1314" s="130">
        <v>1</v>
      </c>
      <c r="E1314" s="130">
        <v>1</v>
      </c>
      <c r="F1314" s="130">
        <v>1</v>
      </c>
      <c r="G1314" s="132">
        <v>10000</v>
      </c>
      <c r="H1314" s="130">
        <v>3</v>
      </c>
      <c r="I1314" s="133" t="s">
        <v>2165</v>
      </c>
    </row>
    <row r="1315" spans="2:9" x14ac:dyDescent="0.25">
      <c r="B1315" s="130">
        <v>1309</v>
      </c>
      <c r="C1315" s="131" t="s">
        <v>1676</v>
      </c>
      <c r="D1315" s="130">
        <v>1</v>
      </c>
      <c r="E1315" s="130">
        <v>1</v>
      </c>
      <c r="F1315" s="130">
        <v>1</v>
      </c>
      <c r="G1315" s="132">
        <v>10000</v>
      </c>
      <c r="H1315" s="130">
        <v>3</v>
      </c>
      <c r="I1315" s="133" t="s">
        <v>2165</v>
      </c>
    </row>
    <row r="1316" spans="2:9" x14ac:dyDescent="0.25">
      <c r="B1316" s="130">
        <v>1310</v>
      </c>
      <c r="C1316" s="131" t="s">
        <v>1677</v>
      </c>
      <c r="D1316" s="130">
        <v>1</v>
      </c>
      <c r="E1316" s="130">
        <v>1</v>
      </c>
      <c r="F1316" s="130">
        <v>1</v>
      </c>
      <c r="G1316" s="132">
        <v>10000</v>
      </c>
      <c r="H1316" s="130">
        <v>3</v>
      </c>
      <c r="I1316" s="133" t="s">
        <v>2165</v>
      </c>
    </row>
    <row r="1317" spans="2:9" x14ac:dyDescent="0.25">
      <c r="B1317" s="130">
        <v>1311</v>
      </c>
      <c r="C1317" s="131" t="s">
        <v>1678</v>
      </c>
      <c r="D1317" s="130">
        <v>1</v>
      </c>
      <c r="E1317" s="130">
        <v>1</v>
      </c>
      <c r="F1317" s="130">
        <v>2</v>
      </c>
      <c r="G1317" s="132">
        <v>10000</v>
      </c>
      <c r="H1317" s="130">
        <v>3</v>
      </c>
      <c r="I1317" s="133" t="s">
        <v>2165</v>
      </c>
    </row>
    <row r="1318" spans="2:9" x14ac:dyDescent="0.25">
      <c r="B1318" s="130">
        <v>1312</v>
      </c>
      <c r="C1318" s="131" t="s">
        <v>1679</v>
      </c>
      <c r="D1318" s="130">
        <v>2</v>
      </c>
      <c r="E1318" s="130">
        <v>2</v>
      </c>
      <c r="F1318" s="130">
        <v>2</v>
      </c>
      <c r="G1318" s="132">
        <v>5419.74</v>
      </c>
      <c r="H1318" s="130">
        <v>3</v>
      </c>
      <c r="I1318" s="133" t="s">
        <v>2165</v>
      </c>
    </row>
    <row r="1319" spans="2:9" x14ac:dyDescent="0.25">
      <c r="B1319" s="130">
        <v>1313</v>
      </c>
      <c r="C1319" s="131" t="s">
        <v>1680</v>
      </c>
      <c r="D1319" s="130">
        <v>1</v>
      </c>
      <c r="E1319" s="130">
        <v>1</v>
      </c>
      <c r="F1319" s="130">
        <v>3</v>
      </c>
      <c r="G1319" s="132">
        <v>10000</v>
      </c>
      <c r="H1319" s="130">
        <v>3</v>
      </c>
      <c r="I1319" s="133" t="s">
        <v>2165</v>
      </c>
    </row>
    <row r="1320" spans="2:9" x14ac:dyDescent="0.25">
      <c r="B1320" s="130">
        <v>1314</v>
      </c>
      <c r="C1320" s="131" t="s">
        <v>1681</v>
      </c>
      <c r="D1320" s="130">
        <v>4</v>
      </c>
      <c r="E1320" s="130">
        <v>4</v>
      </c>
      <c r="F1320" s="130">
        <v>4</v>
      </c>
      <c r="G1320" s="132">
        <v>4151.43</v>
      </c>
      <c r="H1320" s="130">
        <v>3</v>
      </c>
      <c r="I1320" s="133" t="s">
        <v>2165</v>
      </c>
    </row>
    <row r="1321" spans="2:9" x14ac:dyDescent="0.25">
      <c r="B1321" s="130">
        <v>1315</v>
      </c>
      <c r="C1321" s="131" t="s">
        <v>1682</v>
      </c>
      <c r="D1321" s="130">
        <v>1</v>
      </c>
      <c r="E1321" s="130">
        <v>1</v>
      </c>
      <c r="F1321" s="130">
        <v>1</v>
      </c>
      <c r="G1321" s="132">
        <v>10000</v>
      </c>
      <c r="H1321" s="130">
        <v>3</v>
      </c>
      <c r="I1321" s="133" t="s">
        <v>2165</v>
      </c>
    </row>
    <row r="1322" spans="2:9" x14ac:dyDescent="0.25">
      <c r="B1322" s="130">
        <v>1316</v>
      </c>
      <c r="C1322" s="131" t="s">
        <v>1683</v>
      </c>
      <c r="D1322" s="130">
        <v>1</v>
      </c>
      <c r="E1322" s="130">
        <v>1</v>
      </c>
      <c r="F1322" s="130">
        <v>1</v>
      </c>
      <c r="G1322" s="132">
        <v>10000</v>
      </c>
      <c r="H1322" s="130">
        <v>3</v>
      </c>
      <c r="I1322" s="133" t="s">
        <v>2165</v>
      </c>
    </row>
    <row r="1323" spans="2:9" x14ac:dyDescent="0.25">
      <c r="B1323" s="130">
        <v>1317</v>
      </c>
      <c r="C1323" s="131" t="s">
        <v>1684</v>
      </c>
      <c r="D1323" s="130">
        <v>1</v>
      </c>
      <c r="E1323" s="130">
        <v>1</v>
      </c>
      <c r="F1323" s="130">
        <v>1</v>
      </c>
      <c r="G1323" s="132">
        <v>10000</v>
      </c>
      <c r="H1323" s="130">
        <v>3</v>
      </c>
      <c r="I1323" s="133" t="s">
        <v>2165</v>
      </c>
    </row>
    <row r="1324" spans="2:9" x14ac:dyDescent="0.25">
      <c r="B1324" s="130">
        <v>1318</v>
      </c>
      <c r="C1324" s="131" t="s">
        <v>1685</v>
      </c>
      <c r="D1324" s="130">
        <v>4</v>
      </c>
      <c r="E1324" s="130">
        <v>5</v>
      </c>
      <c r="F1324" s="130">
        <v>5</v>
      </c>
      <c r="G1324" s="132">
        <v>6439.96</v>
      </c>
      <c r="H1324" s="130">
        <v>3</v>
      </c>
      <c r="I1324" s="133" t="s">
        <v>2165</v>
      </c>
    </row>
    <row r="1325" spans="2:9" x14ac:dyDescent="0.25">
      <c r="B1325" s="130">
        <v>1319</v>
      </c>
      <c r="C1325" s="131" t="s">
        <v>1686</v>
      </c>
      <c r="D1325" s="130">
        <v>1</v>
      </c>
      <c r="E1325" s="130">
        <v>3</v>
      </c>
      <c r="F1325" s="130">
        <v>3</v>
      </c>
      <c r="G1325" s="132">
        <v>10000</v>
      </c>
      <c r="H1325" s="130">
        <v>3</v>
      </c>
      <c r="I1325" s="133" t="s">
        <v>2165</v>
      </c>
    </row>
    <row r="1326" spans="2:9" x14ac:dyDescent="0.25">
      <c r="B1326" s="130">
        <v>1320</v>
      </c>
      <c r="C1326" s="131" t="s">
        <v>1687</v>
      </c>
      <c r="D1326" s="130">
        <v>1</v>
      </c>
      <c r="E1326" s="130">
        <v>1</v>
      </c>
      <c r="F1326" s="130">
        <v>3</v>
      </c>
      <c r="G1326" s="132">
        <v>10000</v>
      </c>
      <c r="H1326" s="130">
        <v>3</v>
      </c>
      <c r="I1326" s="133" t="s">
        <v>2165</v>
      </c>
    </row>
    <row r="1327" spans="2:9" x14ac:dyDescent="0.25">
      <c r="B1327" s="130">
        <v>1321</v>
      </c>
      <c r="C1327" s="131" t="s">
        <v>1688</v>
      </c>
      <c r="D1327" s="130">
        <v>1</v>
      </c>
      <c r="E1327" s="130">
        <v>1</v>
      </c>
      <c r="F1327" s="130">
        <v>3</v>
      </c>
      <c r="G1327" s="132">
        <v>10000</v>
      </c>
      <c r="H1327" s="130">
        <v>3</v>
      </c>
      <c r="I1327" s="133" t="s">
        <v>2165</v>
      </c>
    </row>
    <row r="1328" spans="2:9" x14ac:dyDescent="0.25">
      <c r="B1328" s="130">
        <v>1322</v>
      </c>
      <c r="C1328" s="131" t="s">
        <v>1689</v>
      </c>
      <c r="D1328" s="130">
        <v>1</v>
      </c>
      <c r="E1328" s="130">
        <v>1</v>
      </c>
      <c r="F1328" s="130">
        <v>1</v>
      </c>
      <c r="G1328" s="132">
        <v>10000</v>
      </c>
      <c r="H1328" s="130">
        <v>3</v>
      </c>
      <c r="I1328" s="133" t="s">
        <v>2165</v>
      </c>
    </row>
    <row r="1329" spans="2:9" x14ac:dyDescent="0.25">
      <c r="B1329" s="130">
        <v>1323</v>
      </c>
      <c r="C1329" s="131" t="s">
        <v>1690</v>
      </c>
      <c r="D1329" s="130">
        <v>1</v>
      </c>
      <c r="E1329" s="130">
        <v>1</v>
      </c>
      <c r="F1329" s="130">
        <v>2</v>
      </c>
      <c r="G1329" s="132">
        <v>10000</v>
      </c>
      <c r="H1329" s="130">
        <v>3</v>
      </c>
      <c r="I1329" s="133" t="s">
        <v>2165</v>
      </c>
    </row>
    <row r="1330" spans="2:9" ht="30" x14ac:dyDescent="0.25">
      <c r="B1330" s="130">
        <v>1324</v>
      </c>
      <c r="C1330" s="131" t="s">
        <v>1691</v>
      </c>
      <c r="D1330" s="130">
        <v>1</v>
      </c>
      <c r="E1330" s="130">
        <v>1</v>
      </c>
      <c r="F1330" s="130">
        <v>1</v>
      </c>
      <c r="G1330" s="132">
        <v>10000</v>
      </c>
      <c r="H1330" s="130">
        <v>3</v>
      </c>
      <c r="I1330" s="133" t="s">
        <v>2165</v>
      </c>
    </row>
    <row r="1331" spans="2:9" x14ac:dyDescent="0.25">
      <c r="B1331" s="130">
        <v>1325</v>
      </c>
      <c r="C1331" s="131" t="s">
        <v>1692</v>
      </c>
      <c r="D1331" s="130">
        <v>2</v>
      </c>
      <c r="E1331" s="130">
        <v>2</v>
      </c>
      <c r="F1331" s="130">
        <v>3</v>
      </c>
      <c r="G1331" s="132">
        <v>9992.82</v>
      </c>
      <c r="H1331" s="130">
        <v>3</v>
      </c>
      <c r="I1331" s="133" t="s">
        <v>2165</v>
      </c>
    </row>
    <row r="1332" spans="2:9" x14ac:dyDescent="0.25">
      <c r="B1332" s="130">
        <v>1326</v>
      </c>
      <c r="C1332" s="131" t="s">
        <v>1693</v>
      </c>
      <c r="D1332" s="130">
        <v>1</v>
      </c>
      <c r="E1332" s="130">
        <v>1</v>
      </c>
      <c r="F1332" s="130">
        <v>1</v>
      </c>
      <c r="G1332" s="132">
        <v>10000</v>
      </c>
      <c r="H1332" s="130">
        <v>3</v>
      </c>
      <c r="I1332" s="133" t="s">
        <v>2165</v>
      </c>
    </row>
    <row r="1333" spans="2:9" x14ac:dyDescent="0.25">
      <c r="B1333" s="130">
        <v>1327</v>
      </c>
      <c r="C1333" s="131" t="s">
        <v>1694</v>
      </c>
      <c r="D1333" s="130">
        <v>1</v>
      </c>
      <c r="E1333" s="130">
        <v>1</v>
      </c>
      <c r="F1333" s="130">
        <v>1</v>
      </c>
      <c r="G1333" s="132">
        <v>10000</v>
      </c>
      <c r="H1333" s="130">
        <v>3</v>
      </c>
      <c r="I1333" s="133" t="s">
        <v>2165</v>
      </c>
    </row>
    <row r="1334" spans="2:9" x14ac:dyDescent="0.25">
      <c r="B1334" s="130">
        <v>1328</v>
      </c>
      <c r="C1334" s="131" t="s">
        <v>1695</v>
      </c>
      <c r="D1334" s="130">
        <v>1</v>
      </c>
      <c r="E1334" s="130">
        <v>1</v>
      </c>
      <c r="F1334" s="130">
        <v>2</v>
      </c>
      <c r="G1334" s="132">
        <v>10000</v>
      </c>
      <c r="H1334" s="130">
        <v>3</v>
      </c>
      <c r="I1334" s="133" t="s">
        <v>2165</v>
      </c>
    </row>
    <row r="1335" spans="2:9" x14ac:dyDescent="0.25">
      <c r="B1335" s="130">
        <v>1329</v>
      </c>
      <c r="C1335" s="131" t="s">
        <v>1696</v>
      </c>
      <c r="D1335" s="130">
        <v>1</v>
      </c>
      <c r="E1335" s="130">
        <v>1</v>
      </c>
      <c r="F1335" s="130">
        <v>1</v>
      </c>
      <c r="G1335" s="132">
        <v>10000</v>
      </c>
      <c r="H1335" s="130">
        <v>3</v>
      </c>
      <c r="I1335" s="133" t="s">
        <v>2165</v>
      </c>
    </row>
    <row r="1336" spans="2:9" x14ac:dyDescent="0.25">
      <c r="B1336" s="130">
        <v>1330</v>
      </c>
      <c r="C1336" s="131" t="s">
        <v>1697</v>
      </c>
      <c r="D1336" s="130">
        <v>1</v>
      </c>
      <c r="E1336" s="130">
        <v>1</v>
      </c>
      <c r="F1336" s="130">
        <v>1</v>
      </c>
      <c r="G1336" s="132">
        <v>10000</v>
      </c>
      <c r="H1336" s="130">
        <v>3</v>
      </c>
      <c r="I1336" s="133" t="s">
        <v>2165</v>
      </c>
    </row>
    <row r="1337" spans="2:9" x14ac:dyDescent="0.25">
      <c r="B1337" s="130">
        <v>1331</v>
      </c>
      <c r="C1337" s="131" t="s">
        <v>1698</v>
      </c>
      <c r="D1337" s="130">
        <v>1</v>
      </c>
      <c r="E1337" s="130">
        <v>1</v>
      </c>
      <c r="F1337" s="130">
        <v>1</v>
      </c>
      <c r="G1337" s="132">
        <v>10000</v>
      </c>
      <c r="H1337" s="130">
        <v>3</v>
      </c>
      <c r="I1337" s="133" t="s">
        <v>2165</v>
      </c>
    </row>
    <row r="1338" spans="2:9" x14ac:dyDescent="0.25">
      <c r="B1338" s="130">
        <v>1332</v>
      </c>
      <c r="C1338" s="131" t="s">
        <v>1699</v>
      </c>
      <c r="D1338" s="130">
        <v>2</v>
      </c>
      <c r="E1338" s="130">
        <v>2</v>
      </c>
      <c r="F1338" s="130">
        <v>6</v>
      </c>
      <c r="G1338" s="132">
        <v>5129.05</v>
      </c>
      <c r="H1338" s="130">
        <v>3</v>
      </c>
      <c r="I1338" s="133" t="s">
        <v>2165</v>
      </c>
    </row>
    <row r="1339" spans="2:9" ht="120" x14ac:dyDescent="0.25">
      <c r="B1339" s="130">
        <v>1333</v>
      </c>
      <c r="C1339" s="131" t="s">
        <v>1700</v>
      </c>
      <c r="D1339" s="130">
        <v>1</v>
      </c>
      <c r="E1339" s="130">
        <v>1</v>
      </c>
      <c r="F1339" s="130">
        <v>1</v>
      </c>
      <c r="G1339" s="132">
        <v>10000</v>
      </c>
      <c r="H1339" s="130">
        <v>3</v>
      </c>
      <c r="I1339" s="133" t="s">
        <v>2165</v>
      </c>
    </row>
    <row r="1340" spans="2:9" ht="30" x14ac:dyDescent="0.25">
      <c r="B1340" s="130">
        <v>1334</v>
      </c>
      <c r="C1340" s="131" t="s">
        <v>1701</v>
      </c>
      <c r="D1340" s="130">
        <v>1</v>
      </c>
      <c r="E1340" s="130">
        <v>1</v>
      </c>
      <c r="F1340" s="130">
        <v>1</v>
      </c>
      <c r="G1340" s="132">
        <v>10000</v>
      </c>
      <c r="H1340" s="130">
        <v>3</v>
      </c>
      <c r="I1340" s="133" t="s">
        <v>2165</v>
      </c>
    </row>
    <row r="1341" spans="2:9" x14ac:dyDescent="0.25">
      <c r="B1341" s="130">
        <v>1335</v>
      </c>
      <c r="C1341" s="131" t="s">
        <v>1702</v>
      </c>
      <c r="D1341" s="130">
        <v>1</v>
      </c>
      <c r="E1341" s="130">
        <v>1</v>
      </c>
      <c r="F1341" s="130">
        <v>1</v>
      </c>
      <c r="G1341" s="132">
        <v>10000</v>
      </c>
      <c r="H1341" s="130">
        <v>3</v>
      </c>
      <c r="I1341" s="133" t="s">
        <v>2165</v>
      </c>
    </row>
    <row r="1342" spans="2:9" x14ac:dyDescent="0.25">
      <c r="B1342" s="130">
        <v>1336</v>
      </c>
      <c r="C1342" s="131" t="s">
        <v>1703</v>
      </c>
      <c r="D1342" s="130">
        <v>1</v>
      </c>
      <c r="E1342" s="130">
        <v>1</v>
      </c>
      <c r="F1342" s="130">
        <v>1</v>
      </c>
      <c r="G1342" s="132">
        <v>10000</v>
      </c>
      <c r="H1342" s="130">
        <v>3</v>
      </c>
      <c r="I1342" s="133" t="s">
        <v>2165</v>
      </c>
    </row>
    <row r="1343" spans="2:9" x14ac:dyDescent="0.25">
      <c r="B1343" s="130">
        <v>1337</v>
      </c>
      <c r="C1343" s="131" t="s">
        <v>1704</v>
      </c>
      <c r="D1343" s="130">
        <v>1</v>
      </c>
      <c r="E1343" s="130">
        <v>1</v>
      </c>
      <c r="F1343" s="130">
        <v>1</v>
      </c>
      <c r="G1343" s="132">
        <v>10000</v>
      </c>
      <c r="H1343" s="130">
        <v>3</v>
      </c>
      <c r="I1343" s="133" t="s">
        <v>2165</v>
      </c>
    </row>
    <row r="1344" spans="2:9" ht="30" x14ac:dyDescent="0.25">
      <c r="B1344" s="130">
        <v>1338</v>
      </c>
      <c r="C1344" s="131" t="s">
        <v>1705</v>
      </c>
      <c r="D1344" s="130">
        <v>1</v>
      </c>
      <c r="E1344" s="130">
        <v>1</v>
      </c>
      <c r="F1344" s="130">
        <v>1</v>
      </c>
      <c r="G1344" s="132">
        <v>10000</v>
      </c>
      <c r="H1344" s="130">
        <v>3</v>
      </c>
      <c r="I1344" s="133" t="s">
        <v>2165</v>
      </c>
    </row>
    <row r="1345" spans="2:9" x14ac:dyDescent="0.25">
      <c r="B1345" s="130">
        <v>1339</v>
      </c>
      <c r="C1345" s="131" t="s">
        <v>1706</v>
      </c>
      <c r="D1345" s="130">
        <v>1</v>
      </c>
      <c r="E1345" s="130">
        <v>1</v>
      </c>
      <c r="F1345" s="130">
        <v>1</v>
      </c>
      <c r="G1345" s="132">
        <v>10000</v>
      </c>
      <c r="H1345" s="130">
        <v>3</v>
      </c>
      <c r="I1345" s="133" t="s">
        <v>2165</v>
      </c>
    </row>
    <row r="1346" spans="2:9" x14ac:dyDescent="0.25">
      <c r="B1346" s="130">
        <v>1340</v>
      </c>
      <c r="C1346" s="131" t="s">
        <v>1707</v>
      </c>
      <c r="D1346" s="130">
        <v>1</v>
      </c>
      <c r="E1346" s="130">
        <v>1</v>
      </c>
      <c r="F1346" s="130">
        <v>1</v>
      </c>
      <c r="G1346" s="132">
        <v>10000</v>
      </c>
      <c r="H1346" s="130">
        <v>3</v>
      </c>
      <c r="I1346" s="133" t="s">
        <v>2165</v>
      </c>
    </row>
    <row r="1347" spans="2:9" x14ac:dyDescent="0.25">
      <c r="B1347" s="130">
        <v>1341</v>
      </c>
      <c r="C1347" s="131" t="s">
        <v>1708</v>
      </c>
      <c r="D1347" s="130">
        <v>2</v>
      </c>
      <c r="E1347" s="130">
        <v>3</v>
      </c>
      <c r="F1347" s="130">
        <v>3</v>
      </c>
      <c r="G1347" s="132">
        <v>5548.43</v>
      </c>
      <c r="H1347" s="130">
        <v>3</v>
      </c>
      <c r="I1347" s="133" t="s">
        <v>2165</v>
      </c>
    </row>
    <row r="1348" spans="2:9" ht="30" x14ac:dyDescent="0.25">
      <c r="B1348" s="130">
        <v>1342</v>
      </c>
      <c r="C1348" s="131" t="s">
        <v>1709</v>
      </c>
      <c r="D1348" s="130">
        <v>1</v>
      </c>
      <c r="E1348" s="130">
        <v>1</v>
      </c>
      <c r="F1348" s="130">
        <v>1</v>
      </c>
      <c r="G1348" s="132">
        <v>10000</v>
      </c>
      <c r="H1348" s="130">
        <v>3</v>
      </c>
      <c r="I1348" s="133" t="s">
        <v>2165</v>
      </c>
    </row>
    <row r="1349" spans="2:9" x14ac:dyDescent="0.25">
      <c r="B1349" s="130">
        <v>1343</v>
      </c>
      <c r="C1349" s="131" t="s">
        <v>1710</v>
      </c>
      <c r="D1349" s="130">
        <v>5</v>
      </c>
      <c r="E1349" s="130">
        <v>5</v>
      </c>
      <c r="F1349" s="130">
        <v>6</v>
      </c>
      <c r="G1349" s="132">
        <v>3250.76</v>
      </c>
      <c r="H1349" s="130">
        <v>3</v>
      </c>
      <c r="I1349" s="133" t="s">
        <v>2165</v>
      </c>
    </row>
    <row r="1350" spans="2:9" x14ac:dyDescent="0.25">
      <c r="B1350" s="130">
        <v>1344</v>
      </c>
      <c r="C1350" s="131" t="s">
        <v>1711</v>
      </c>
      <c r="D1350" s="130">
        <v>1</v>
      </c>
      <c r="E1350" s="130">
        <v>1</v>
      </c>
      <c r="F1350" s="130">
        <v>3</v>
      </c>
      <c r="G1350" s="132">
        <v>10000</v>
      </c>
      <c r="H1350" s="130">
        <v>3</v>
      </c>
      <c r="I1350" s="133" t="s">
        <v>2165</v>
      </c>
    </row>
    <row r="1351" spans="2:9" x14ac:dyDescent="0.25">
      <c r="B1351" s="130">
        <v>1345</v>
      </c>
      <c r="C1351" s="131" t="s">
        <v>1712</v>
      </c>
      <c r="D1351" s="130">
        <v>1</v>
      </c>
      <c r="E1351" s="130">
        <v>1</v>
      </c>
      <c r="F1351" s="130">
        <v>2</v>
      </c>
      <c r="G1351" s="132">
        <v>10000</v>
      </c>
      <c r="H1351" s="130">
        <v>3</v>
      </c>
      <c r="I1351" s="133" t="s">
        <v>2165</v>
      </c>
    </row>
    <row r="1352" spans="2:9" x14ac:dyDescent="0.25">
      <c r="B1352" s="130">
        <v>1346</v>
      </c>
      <c r="C1352" s="131" t="s">
        <v>1713</v>
      </c>
      <c r="D1352" s="130">
        <v>1</v>
      </c>
      <c r="E1352" s="130">
        <v>1</v>
      </c>
      <c r="F1352" s="130">
        <v>4</v>
      </c>
      <c r="G1352" s="132">
        <v>10000</v>
      </c>
      <c r="H1352" s="130">
        <v>3</v>
      </c>
      <c r="I1352" s="133" t="s">
        <v>2165</v>
      </c>
    </row>
    <row r="1353" spans="2:9" x14ac:dyDescent="0.25">
      <c r="B1353" s="130">
        <v>1347</v>
      </c>
      <c r="C1353" s="131" t="s">
        <v>1714</v>
      </c>
      <c r="D1353" s="130">
        <v>1</v>
      </c>
      <c r="E1353" s="130">
        <v>1</v>
      </c>
      <c r="F1353" s="130">
        <v>3</v>
      </c>
      <c r="G1353" s="132">
        <v>10000</v>
      </c>
      <c r="H1353" s="130">
        <v>3</v>
      </c>
      <c r="I1353" s="133" t="s">
        <v>2165</v>
      </c>
    </row>
    <row r="1354" spans="2:9" x14ac:dyDescent="0.25">
      <c r="B1354" s="130">
        <v>1348</v>
      </c>
      <c r="C1354" s="131" t="s">
        <v>1715</v>
      </c>
      <c r="D1354" s="130">
        <v>1</v>
      </c>
      <c r="E1354" s="130">
        <v>1</v>
      </c>
      <c r="F1354" s="130">
        <v>1</v>
      </c>
      <c r="G1354" s="132">
        <v>10000</v>
      </c>
      <c r="H1354" s="130">
        <v>3</v>
      </c>
      <c r="I1354" s="133" t="s">
        <v>2165</v>
      </c>
    </row>
    <row r="1355" spans="2:9" x14ac:dyDescent="0.25">
      <c r="B1355" s="130">
        <v>1349</v>
      </c>
      <c r="C1355" s="131" t="s">
        <v>1716</v>
      </c>
      <c r="D1355" s="130">
        <v>1</v>
      </c>
      <c r="E1355" s="130">
        <v>1</v>
      </c>
      <c r="F1355" s="130">
        <v>2</v>
      </c>
      <c r="G1355" s="132">
        <v>10000</v>
      </c>
      <c r="H1355" s="130">
        <v>3</v>
      </c>
      <c r="I1355" s="133" t="s">
        <v>2165</v>
      </c>
    </row>
    <row r="1356" spans="2:9" x14ac:dyDescent="0.25">
      <c r="B1356" s="130">
        <v>1350</v>
      </c>
      <c r="C1356" s="131" t="s">
        <v>1717</v>
      </c>
      <c r="D1356" s="130">
        <v>1</v>
      </c>
      <c r="E1356" s="130">
        <v>1</v>
      </c>
      <c r="F1356" s="130">
        <v>1</v>
      </c>
      <c r="G1356" s="132">
        <v>10000</v>
      </c>
      <c r="H1356" s="130">
        <v>3</v>
      </c>
      <c r="I1356" s="133" t="s">
        <v>2165</v>
      </c>
    </row>
    <row r="1357" spans="2:9" x14ac:dyDescent="0.25">
      <c r="B1357" s="130">
        <v>1351</v>
      </c>
      <c r="C1357" s="131" t="s">
        <v>1718</v>
      </c>
      <c r="D1357" s="130">
        <v>1</v>
      </c>
      <c r="E1357" s="130">
        <v>1</v>
      </c>
      <c r="F1357" s="130">
        <v>3</v>
      </c>
      <c r="G1357" s="132">
        <v>10000</v>
      </c>
      <c r="H1357" s="130">
        <v>3</v>
      </c>
      <c r="I1357" s="133" t="s">
        <v>2165</v>
      </c>
    </row>
    <row r="1358" spans="2:9" x14ac:dyDescent="0.25">
      <c r="B1358" s="130">
        <v>1352</v>
      </c>
      <c r="C1358" s="131" t="s">
        <v>1719</v>
      </c>
      <c r="D1358" s="130">
        <v>6</v>
      </c>
      <c r="E1358" s="130">
        <v>8</v>
      </c>
      <c r="F1358" s="130">
        <v>8</v>
      </c>
      <c r="G1358" s="132">
        <v>3786.21</v>
      </c>
      <c r="H1358" s="130">
        <v>3</v>
      </c>
      <c r="I1358" s="133" t="s">
        <v>2165</v>
      </c>
    </row>
    <row r="1359" spans="2:9" x14ac:dyDescent="0.25">
      <c r="B1359" s="130">
        <v>1353</v>
      </c>
      <c r="C1359" s="131" t="s">
        <v>1720</v>
      </c>
      <c r="D1359" s="130">
        <v>1</v>
      </c>
      <c r="E1359" s="130">
        <v>1</v>
      </c>
      <c r="F1359" s="130">
        <v>1</v>
      </c>
      <c r="G1359" s="132">
        <v>10000</v>
      </c>
      <c r="H1359" s="130">
        <v>3</v>
      </c>
      <c r="I1359" s="133" t="s">
        <v>2165</v>
      </c>
    </row>
    <row r="1360" spans="2:9" x14ac:dyDescent="0.25">
      <c r="B1360" s="130">
        <v>1354</v>
      </c>
      <c r="C1360" s="131" t="s">
        <v>1721</v>
      </c>
      <c r="D1360" s="130">
        <v>1</v>
      </c>
      <c r="E1360" s="130">
        <v>1</v>
      </c>
      <c r="F1360" s="130">
        <v>1</v>
      </c>
      <c r="G1360" s="132">
        <v>10000</v>
      </c>
      <c r="H1360" s="130">
        <v>3</v>
      </c>
      <c r="I1360" s="133" t="s">
        <v>2165</v>
      </c>
    </row>
    <row r="1361" spans="2:9" x14ac:dyDescent="0.25">
      <c r="B1361" s="130">
        <v>1355</v>
      </c>
      <c r="C1361" s="131" t="s">
        <v>1722</v>
      </c>
      <c r="D1361" s="130">
        <v>1</v>
      </c>
      <c r="E1361" s="130">
        <v>1</v>
      </c>
      <c r="F1361" s="130">
        <v>1</v>
      </c>
      <c r="G1361" s="132">
        <v>10000</v>
      </c>
      <c r="H1361" s="130">
        <v>3</v>
      </c>
      <c r="I1361" s="133" t="s">
        <v>2165</v>
      </c>
    </row>
    <row r="1362" spans="2:9" ht="30" x14ac:dyDescent="0.25">
      <c r="B1362" s="130">
        <v>1356</v>
      </c>
      <c r="C1362" s="131" t="s">
        <v>1723</v>
      </c>
      <c r="D1362" s="130">
        <v>1</v>
      </c>
      <c r="E1362" s="130">
        <v>1</v>
      </c>
      <c r="F1362" s="130">
        <v>1</v>
      </c>
      <c r="G1362" s="132">
        <v>10000</v>
      </c>
      <c r="H1362" s="130">
        <v>3</v>
      </c>
      <c r="I1362" s="133" t="s">
        <v>2165</v>
      </c>
    </row>
    <row r="1363" spans="2:9" x14ac:dyDescent="0.25">
      <c r="B1363" s="130">
        <v>1357</v>
      </c>
      <c r="C1363" s="131" t="s">
        <v>1724</v>
      </c>
      <c r="D1363" s="130">
        <v>1</v>
      </c>
      <c r="E1363" s="130">
        <v>1</v>
      </c>
      <c r="F1363" s="130">
        <v>1</v>
      </c>
      <c r="G1363" s="132">
        <v>10000</v>
      </c>
      <c r="H1363" s="130">
        <v>3</v>
      </c>
      <c r="I1363" s="133" t="s">
        <v>2165</v>
      </c>
    </row>
    <row r="1364" spans="2:9" x14ac:dyDescent="0.25">
      <c r="B1364" s="130">
        <v>1358</v>
      </c>
      <c r="C1364" s="131" t="s">
        <v>1725</v>
      </c>
      <c r="D1364" s="130">
        <v>1</v>
      </c>
      <c r="E1364" s="130">
        <v>1</v>
      </c>
      <c r="F1364" s="130">
        <v>2</v>
      </c>
      <c r="G1364" s="132">
        <v>10000</v>
      </c>
      <c r="H1364" s="130">
        <v>3</v>
      </c>
      <c r="I1364" s="133" t="s">
        <v>2165</v>
      </c>
    </row>
    <row r="1365" spans="2:9" x14ac:dyDescent="0.25">
      <c r="B1365" s="130">
        <v>1359</v>
      </c>
      <c r="C1365" s="131" t="s">
        <v>1726</v>
      </c>
      <c r="D1365" s="130">
        <v>2</v>
      </c>
      <c r="E1365" s="130">
        <v>3</v>
      </c>
      <c r="F1365" s="130">
        <v>7</v>
      </c>
      <c r="G1365" s="132">
        <v>6204.06</v>
      </c>
      <c r="H1365" s="130">
        <v>3</v>
      </c>
      <c r="I1365" s="133" t="s">
        <v>2165</v>
      </c>
    </row>
    <row r="1366" spans="2:9" x14ac:dyDescent="0.25">
      <c r="B1366" s="130">
        <v>1360</v>
      </c>
      <c r="C1366" s="131" t="s">
        <v>1727</v>
      </c>
      <c r="D1366" s="130">
        <v>1</v>
      </c>
      <c r="E1366" s="130">
        <v>2</v>
      </c>
      <c r="F1366" s="130">
        <v>2</v>
      </c>
      <c r="G1366" s="132">
        <v>10000</v>
      </c>
      <c r="H1366" s="130">
        <v>3</v>
      </c>
      <c r="I1366" s="133" t="s">
        <v>2165</v>
      </c>
    </row>
    <row r="1367" spans="2:9" x14ac:dyDescent="0.25">
      <c r="B1367" s="130">
        <v>1361</v>
      </c>
      <c r="C1367" s="131" t="s">
        <v>1728</v>
      </c>
      <c r="D1367" s="130">
        <v>1</v>
      </c>
      <c r="E1367" s="130">
        <v>1</v>
      </c>
      <c r="F1367" s="130">
        <v>1</v>
      </c>
      <c r="G1367" s="132">
        <v>10000</v>
      </c>
      <c r="H1367" s="130">
        <v>3</v>
      </c>
      <c r="I1367" s="133" t="s">
        <v>2165</v>
      </c>
    </row>
    <row r="1368" spans="2:9" ht="30" x14ac:dyDescent="0.25">
      <c r="B1368" s="130">
        <v>1362</v>
      </c>
      <c r="C1368" s="131" t="s">
        <v>1729</v>
      </c>
      <c r="D1368" s="130">
        <v>1</v>
      </c>
      <c r="E1368" s="130">
        <v>1</v>
      </c>
      <c r="F1368" s="130">
        <v>1</v>
      </c>
      <c r="G1368" s="132">
        <v>10000</v>
      </c>
      <c r="H1368" s="130">
        <v>3</v>
      </c>
      <c r="I1368" s="133" t="s">
        <v>2165</v>
      </c>
    </row>
    <row r="1369" spans="2:9" x14ac:dyDescent="0.25">
      <c r="B1369" s="130">
        <v>1363</v>
      </c>
      <c r="C1369" s="131" t="s">
        <v>1730</v>
      </c>
      <c r="D1369" s="130">
        <v>1</v>
      </c>
      <c r="E1369" s="130">
        <v>1</v>
      </c>
      <c r="F1369" s="130">
        <v>1</v>
      </c>
      <c r="G1369" s="132">
        <v>10000</v>
      </c>
      <c r="H1369" s="130">
        <v>3</v>
      </c>
      <c r="I1369" s="133" t="s">
        <v>2165</v>
      </c>
    </row>
    <row r="1370" spans="2:9" x14ac:dyDescent="0.25">
      <c r="B1370" s="130">
        <v>1364</v>
      </c>
      <c r="C1370" s="131" t="s">
        <v>1731</v>
      </c>
      <c r="D1370" s="130">
        <v>1</v>
      </c>
      <c r="E1370" s="130">
        <v>1</v>
      </c>
      <c r="F1370" s="130">
        <v>2</v>
      </c>
      <c r="G1370" s="132">
        <v>10000</v>
      </c>
      <c r="H1370" s="130">
        <v>3</v>
      </c>
      <c r="I1370" s="133" t="s">
        <v>2165</v>
      </c>
    </row>
    <row r="1371" spans="2:9" x14ac:dyDescent="0.25">
      <c r="B1371" s="130">
        <v>1365</v>
      </c>
      <c r="C1371" s="131" t="s">
        <v>1732</v>
      </c>
      <c r="D1371" s="130">
        <v>1</v>
      </c>
      <c r="E1371" s="130">
        <v>2</v>
      </c>
      <c r="F1371" s="130">
        <v>2</v>
      </c>
      <c r="G1371" s="132">
        <v>10000</v>
      </c>
      <c r="H1371" s="130">
        <v>3</v>
      </c>
      <c r="I1371" s="133" t="s">
        <v>2165</v>
      </c>
    </row>
    <row r="1372" spans="2:9" x14ac:dyDescent="0.25">
      <c r="B1372" s="130">
        <v>1366</v>
      </c>
      <c r="C1372" s="131" t="s">
        <v>1733</v>
      </c>
      <c r="D1372" s="130">
        <v>1</v>
      </c>
      <c r="E1372" s="130">
        <v>1</v>
      </c>
      <c r="F1372" s="130">
        <v>2</v>
      </c>
      <c r="G1372" s="132">
        <v>10000</v>
      </c>
      <c r="H1372" s="130">
        <v>3</v>
      </c>
      <c r="I1372" s="133" t="s">
        <v>2165</v>
      </c>
    </row>
    <row r="1373" spans="2:9" x14ac:dyDescent="0.25">
      <c r="B1373" s="130">
        <v>1367</v>
      </c>
      <c r="C1373" s="131" t="s">
        <v>1734</v>
      </c>
      <c r="D1373" s="130">
        <v>1</v>
      </c>
      <c r="E1373" s="130">
        <v>1</v>
      </c>
      <c r="F1373" s="130">
        <v>1</v>
      </c>
      <c r="G1373" s="132">
        <v>10000</v>
      </c>
      <c r="H1373" s="130">
        <v>3</v>
      </c>
      <c r="I1373" s="133" t="s">
        <v>2165</v>
      </c>
    </row>
    <row r="1374" spans="2:9" x14ac:dyDescent="0.25">
      <c r="B1374" s="130">
        <v>1368</v>
      </c>
      <c r="C1374" s="131" t="s">
        <v>1735</v>
      </c>
      <c r="D1374" s="130">
        <v>3</v>
      </c>
      <c r="E1374" s="130">
        <v>3</v>
      </c>
      <c r="F1374" s="130">
        <v>4</v>
      </c>
      <c r="G1374" s="132">
        <v>4906.54</v>
      </c>
      <c r="H1374" s="130">
        <v>3</v>
      </c>
      <c r="I1374" s="133" t="s">
        <v>2165</v>
      </c>
    </row>
    <row r="1375" spans="2:9" x14ac:dyDescent="0.25">
      <c r="B1375" s="130">
        <v>1369</v>
      </c>
      <c r="C1375" s="131" t="s">
        <v>1736</v>
      </c>
      <c r="D1375" s="130">
        <v>1</v>
      </c>
      <c r="E1375" s="130">
        <v>1</v>
      </c>
      <c r="F1375" s="130">
        <v>2</v>
      </c>
      <c r="G1375" s="132">
        <v>10000</v>
      </c>
      <c r="H1375" s="130">
        <v>3</v>
      </c>
      <c r="I1375" s="133" t="s">
        <v>2165</v>
      </c>
    </row>
    <row r="1376" spans="2:9" x14ac:dyDescent="0.25">
      <c r="B1376" s="130">
        <v>1370</v>
      </c>
      <c r="C1376" s="131" t="s">
        <v>1737</v>
      </c>
      <c r="D1376" s="130">
        <v>2</v>
      </c>
      <c r="E1376" s="130">
        <v>3</v>
      </c>
      <c r="F1376" s="130">
        <v>3</v>
      </c>
      <c r="G1376" s="132">
        <v>5886.99</v>
      </c>
      <c r="H1376" s="130">
        <v>3</v>
      </c>
      <c r="I1376" s="133" t="s">
        <v>2165</v>
      </c>
    </row>
    <row r="1377" spans="2:9" x14ac:dyDescent="0.25">
      <c r="B1377" s="130">
        <v>1371</v>
      </c>
      <c r="C1377" s="131" t="s">
        <v>1738</v>
      </c>
      <c r="D1377" s="130">
        <v>1</v>
      </c>
      <c r="E1377" s="130">
        <v>1</v>
      </c>
      <c r="F1377" s="130">
        <v>1</v>
      </c>
      <c r="G1377" s="132">
        <v>10000</v>
      </c>
      <c r="H1377" s="130">
        <v>3</v>
      </c>
      <c r="I1377" s="133" t="s">
        <v>2165</v>
      </c>
    </row>
    <row r="1378" spans="2:9" ht="30" x14ac:dyDescent="0.25">
      <c r="B1378" s="130">
        <v>1372</v>
      </c>
      <c r="C1378" s="131" t="s">
        <v>1739</v>
      </c>
      <c r="D1378" s="130">
        <v>1</v>
      </c>
      <c r="E1378" s="130">
        <v>1</v>
      </c>
      <c r="F1378" s="130">
        <v>1</v>
      </c>
      <c r="G1378" s="132">
        <v>10000</v>
      </c>
      <c r="H1378" s="130">
        <v>3</v>
      </c>
      <c r="I1378" s="133" t="s">
        <v>2165</v>
      </c>
    </row>
    <row r="1379" spans="2:9" x14ac:dyDescent="0.25">
      <c r="B1379" s="130">
        <v>1373</v>
      </c>
      <c r="C1379" s="131" t="s">
        <v>1740</v>
      </c>
      <c r="D1379" s="130">
        <v>2</v>
      </c>
      <c r="E1379" s="130">
        <v>2</v>
      </c>
      <c r="F1379" s="130">
        <v>2</v>
      </c>
      <c r="G1379" s="132">
        <v>5385.54</v>
      </c>
      <c r="H1379" s="130">
        <v>3</v>
      </c>
      <c r="I1379" s="133" t="s">
        <v>2165</v>
      </c>
    </row>
    <row r="1380" spans="2:9" x14ac:dyDescent="0.25">
      <c r="B1380" s="130">
        <v>1374</v>
      </c>
      <c r="C1380" s="131" t="s">
        <v>1741</v>
      </c>
      <c r="D1380" s="130">
        <v>1</v>
      </c>
      <c r="E1380" s="130">
        <v>1</v>
      </c>
      <c r="F1380" s="130">
        <v>1</v>
      </c>
      <c r="G1380" s="132">
        <v>10000</v>
      </c>
      <c r="H1380" s="130">
        <v>3</v>
      </c>
      <c r="I1380" s="133" t="s">
        <v>2165</v>
      </c>
    </row>
    <row r="1381" spans="2:9" x14ac:dyDescent="0.25">
      <c r="B1381" s="130">
        <v>1375</v>
      </c>
      <c r="C1381" s="131" t="s">
        <v>1742</v>
      </c>
      <c r="D1381" s="130">
        <v>1</v>
      </c>
      <c r="E1381" s="130">
        <v>1</v>
      </c>
      <c r="F1381" s="130">
        <v>1</v>
      </c>
      <c r="G1381" s="132">
        <v>10000</v>
      </c>
      <c r="H1381" s="130">
        <v>3</v>
      </c>
      <c r="I1381" s="133" t="s">
        <v>2165</v>
      </c>
    </row>
    <row r="1382" spans="2:9" x14ac:dyDescent="0.25">
      <c r="B1382" s="130">
        <v>1376</v>
      </c>
      <c r="C1382" s="131" t="s">
        <v>1743</v>
      </c>
      <c r="D1382" s="130">
        <v>1</v>
      </c>
      <c r="E1382" s="130">
        <v>1</v>
      </c>
      <c r="F1382" s="130">
        <v>1</v>
      </c>
      <c r="G1382" s="132">
        <v>10000</v>
      </c>
      <c r="H1382" s="130">
        <v>3</v>
      </c>
      <c r="I1382" s="133" t="s">
        <v>2165</v>
      </c>
    </row>
    <row r="1383" spans="2:9" ht="90" x14ac:dyDescent="0.25">
      <c r="B1383" s="130">
        <v>1377</v>
      </c>
      <c r="C1383" s="131" t="s">
        <v>1744</v>
      </c>
      <c r="D1383" s="130">
        <v>1</v>
      </c>
      <c r="E1383" s="130">
        <v>1</v>
      </c>
      <c r="F1383" s="130">
        <v>1</v>
      </c>
      <c r="G1383" s="132">
        <v>10000</v>
      </c>
      <c r="H1383" s="130">
        <v>3</v>
      </c>
      <c r="I1383" s="133" t="s">
        <v>2165</v>
      </c>
    </row>
    <row r="1384" spans="2:9" ht="60" x14ac:dyDescent="0.25">
      <c r="B1384" s="130">
        <v>1378</v>
      </c>
      <c r="C1384" s="131" t="s">
        <v>1745</v>
      </c>
      <c r="D1384" s="130">
        <v>1</v>
      </c>
      <c r="E1384" s="130">
        <v>1</v>
      </c>
      <c r="F1384" s="130">
        <v>1</v>
      </c>
      <c r="G1384" s="132">
        <v>10000</v>
      </c>
      <c r="H1384" s="130">
        <v>3</v>
      </c>
      <c r="I1384" s="133" t="s">
        <v>2165</v>
      </c>
    </row>
    <row r="1385" spans="2:9" x14ac:dyDescent="0.25">
      <c r="B1385" s="130">
        <v>1379</v>
      </c>
      <c r="C1385" s="131" t="s">
        <v>1746</v>
      </c>
      <c r="D1385" s="130">
        <v>5</v>
      </c>
      <c r="E1385" s="130">
        <v>5</v>
      </c>
      <c r="F1385" s="130">
        <v>7</v>
      </c>
      <c r="G1385" s="132">
        <v>3194.36</v>
      </c>
      <c r="H1385" s="130">
        <v>3</v>
      </c>
      <c r="I1385" s="133" t="s">
        <v>2165</v>
      </c>
    </row>
    <row r="1386" spans="2:9" ht="45" x14ac:dyDescent="0.25">
      <c r="B1386" s="130">
        <v>1380</v>
      </c>
      <c r="C1386" s="131" t="s">
        <v>1747</v>
      </c>
      <c r="D1386" s="130">
        <v>1</v>
      </c>
      <c r="E1386" s="130">
        <v>1</v>
      </c>
      <c r="F1386" s="130">
        <v>3</v>
      </c>
      <c r="G1386" s="132">
        <v>10000</v>
      </c>
      <c r="H1386" s="130">
        <v>3</v>
      </c>
      <c r="I1386" s="133" t="s">
        <v>2165</v>
      </c>
    </row>
    <row r="1387" spans="2:9" x14ac:dyDescent="0.25">
      <c r="B1387" s="130">
        <v>1381</v>
      </c>
      <c r="C1387" s="131" t="s">
        <v>1748</v>
      </c>
      <c r="D1387" s="130">
        <v>1</v>
      </c>
      <c r="E1387" s="130">
        <v>1</v>
      </c>
      <c r="F1387" s="130">
        <v>1</v>
      </c>
      <c r="G1387" s="132">
        <v>10000</v>
      </c>
      <c r="H1387" s="130">
        <v>3</v>
      </c>
      <c r="I1387" s="133" t="s">
        <v>2165</v>
      </c>
    </row>
    <row r="1388" spans="2:9" x14ac:dyDescent="0.25">
      <c r="B1388" s="130">
        <v>1382</v>
      </c>
      <c r="C1388" s="131" t="s">
        <v>1749</v>
      </c>
      <c r="D1388" s="130">
        <v>1</v>
      </c>
      <c r="E1388" s="130">
        <v>1</v>
      </c>
      <c r="F1388" s="130">
        <v>1</v>
      </c>
      <c r="G1388" s="132">
        <v>10000</v>
      </c>
      <c r="H1388" s="130">
        <v>3</v>
      </c>
      <c r="I1388" s="133" t="s">
        <v>2165</v>
      </c>
    </row>
    <row r="1389" spans="2:9" x14ac:dyDescent="0.25">
      <c r="B1389" s="130">
        <v>1383</v>
      </c>
      <c r="C1389" s="131" t="s">
        <v>1750</v>
      </c>
      <c r="D1389" s="130">
        <v>3</v>
      </c>
      <c r="E1389" s="130">
        <v>3</v>
      </c>
      <c r="F1389" s="130">
        <v>3</v>
      </c>
      <c r="G1389" s="132">
        <v>6660.51</v>
      </c>
      <c r="H1389" s="130">
        <v>3</v>
      </c>
      <c r="I1389" s="133" t="s">
        <v>2165</v>
      </c>
    </row>
    <row r="1390" spans="2:9" x14ac:dyDescent="0.25">
      <c r="B1390" s="130">
        <v>1384</v>
      </c>
      <c r="C1390" s="131" t="s">
        <v>1751</v>
      </c>
      <c r="D1390" s="130">
        <v>3</v>
      </c>
      <c r="E1390" s="130">
        <v>4</v>
      </c>
      <c r="F1390" s="130">
        <v>4</v>
      </c>
      <c r="G1390" s="132">
        <v>4214.2</v>
      </c>
      <c r="H1390" s="130">
        <v>3</v>
      </c>
      <c r="I1390" s="133" t="s">
        <v>2165</v>
      </c>
    </row>
    <row r="1391" spans="2:9" ht="30" x14ac:dyDescent="0.25">
      <c r="B1391" s="130">
        <v>1385</v>
      </c>
      <c r="C1391" s="131" t="s">
        <v>1752</v>
      </c>
      <c r="D1391" s="130">
        <v>1</v>
      </c>
      <c r="E1391" s="130">
        <v>1</v>
      </c>
      <c r="F1391" s="130">
        <v>1</v>
      </c>
      <c r="G1391" s="132">
        <v>10000</v>
      </c>
      <c r="H1391" s="130">
        <v>3</v>
      </c>
      <c r="I1391" s="133" t="s">
        <v>2165</v>
      </c>
    </row>
    <row r="1392" spans="2:9" x14ac:dyDescent="0.25">
      <c r="B1392" s="130">
        <v>1386</v>
      </c>
      <c r="C1392" s="131" t="s">
        <v>1753</v>
      </c>
      <c r="D1392" s="130">
        <v>1</v>
      </c>
      <c r="E1392" s="130">
        <v>1</v>
      </c>
      <c r="F1392" s="130">
        <v>1</v>
      </c>
      <c r="G1392" s="132">
        <v>10000</v>
      </c>
      <c r="H1392" s="130">
        <v>3</v>
      </c>
      <c r="I1392" s="133" t="s">
        <v>2165</v>
      </c>
    </row>
    <row r="1393" spans="2:9" x14ac:dyDescent="0.25">
      <c r="B1393" s="130">
        <v>1387</v>
      </c>
      <c r="C1393" s="131" t="s">
        <v>1754</v>
      </c>
      <c r="D1393" s="130">
        <v>3</v>
      </c>
      <c r="E1393" s="130">
        <v>3</v>
      </c>
      <c r="F1393" s="130">
        <v>5</v>
      </c>
      <c r="G1393" s="132">
        <v>5443.93</v>
      </c>
      <c r="H1393" s="130">
        <v>3</v>
      </c>
      <c r="I1393" s="133" t="s">
        <v>2165</v>
      </c>
    </row>
    <row r="1394" spans="2:9" ht="30" x14ac:dyDescent="0.25">
      <c r="B1394" s="130">
        <v>1388</v>
      </c>
      <c r="C1394" s="131" t="s">
        <v>1755</v>
      </c>
      <c r="D1394" s="130">
        <v>1</v>
      </c>
      <c r="E1394" s="130">
        <v>1</v>
      </c>
      <c r="F1394" s="130">
        <v>1</v>
      </c>
      <c r="G1394" s="132">
        <v>10000</v>
      </c>
      <c r="H1394" s="130">
        <v>3</v>
      </c>
      <c r="I1394" s="133" t="s">
        <v>2165</v>
      </c>
    </row>
    <row r="1395" spans="2:9" x14ac:dyDescent="0.25">
      <c r="B1395" s="130">
        <v>1389</v>
      </c>
      <c r="C1395" s="131" t="s">
        <v>1756</v>
      </c>
      <c r="D1395" s="130">
        <v>1</v>
      </c>
      <c r="E1395" s="130">
        <v>1</v>
      </c>
      <c r="F1395" s="130">
        <v>1</v>
      </c>
      <c r="G1395" s="132">
        <v>10000</v>
      </c>
      <c r="H1395" s="130">
        <v>3</v>
      </c>
      <c r="I1395" s="133" t="s">
        <v>2165</v>
      </c>
    </row>
    <row r="1396" spans="2:9" ht="135" x14ac:dyDescent="0.25">
      <c r="B1396" s="130">
        <v>1390</v>
      </c>
      <c r="C1396" s="131" t="s">
        <v>1757</v>
      </c>
      <c r="D1396" s="130">
        <v>1</v>
      </c>
      <c r="E1396" s="130">
        <v>1</v>
      </c>
      <c r="F1396" s="130">
        <v>1</v>
      </c>
      <c r="G1396" s="132">
        <v>10000</v>
      </c>
      <c r="H1396" s="130">
        <v>3</v>
      </c>
      <c r="I1396" s="133" t="s">
        <v>2165</v>
      </c>
    </row>
    <row r="1397" spans="2:9" x14ac:dyDescent="0.25">
      <c r="B1397" s="130">
        <v>1391</v>
      </c>
      <c r="C1397" s="131" t="s">
        <v>1758</v>
      </c>
      <c r="D1397" s="130">
        <v>2</v>
      </c>
      <c r="E1397" s="130">
        <v>2</v>
      </c>
      <c r="F1397" s="130">
        <v>3</v>
      </c>
      <c r="G1397" s="132">
        <v>5953.15</v>
      </c>
      <c r="H1397" s="130">
        <v>3</v>
      </c>
      <c r="I1397" s="133" t="s">
        <v>2165</v>
      </c>
    </row>
    <row r="1398" spans="2:9" x14ac:dyDescent="0.25">
      <c r="B1398" s="130">
        <v>1392</v>
      </c>
      <c r="C1398" s="131" t="s">
        <v>1759</v>
      </c>
      <c r="D1398" s="130">
        <v>2</v>
      </c>
      <c r="E1398" s="130">
        <v>2</v>
      </c>
      <c r="F1398" s="130">
        <v>2</v>
      </c>
      <c r="G1398" s="132">
        <v>5374.12</v>
      </c>
      <c r="H1398" s="130">
        <v>3</v>
      </c>
      <c r="I1398" s="133" t="s">
        <v>2165</v>
      </c>
    </row>
    <row r="1399" spans="2:9" x14ac:dyDescent="0.25">
      <c r="B1399" s="130">
        <v>1393</v>
      </c>
      <c r="C1399" s="131" t="s">
        <v>1760</v>
      </c>
      <c r="D1399" s="130">
        <v>1</v>
      </c>
      <c r="E1399" s="130">
        <v>1</v>
      </c>
      <c r="F1399" s="130">
        <v>1</v>
      </c>
      <c r="G1399" s="132">
        <v>10000</v>
      </c>
      <c r="H1399" s="130">
        <v>3</v>
      </c>
      <c r="I1399" s="133" t="s">
        <v>2165</v>
      </c>
    </row>
    <row r="1400" spans="2:9" x14ac:dyDescent="0.25">
      <c r="B1400" s="130">
        <v>1394</v>
      </c>
      <c r="C1400" s="131" t="s">
        <v>1761</v>
      </c>
      <c r="D1400" s="130">
        <v>1</v>
      </c>
      <c r="E1400" s="130">
        <v>2</v>
      </c>
      <c r="F1400" s="130">
        <v>4</v>
      </c>
      <c r="G1400" s="132">
        <v>10000</v>
      </c>
      <c r="H1400" s="130">
        <v>3</v>
      </c>
      <c r="I1400" s="133" t="s">
        <v>2165</v>
      </c>
    </row>
    <row r="1401" spans="2:9" x14ac:dyDescent="0.25">
      <c r="B1401" s="130">
        <v>1395</v>
      </c>
      <c r="C1401" s="131" t="s">
        <v>1762</v>
      </c>
      <c r="D1401" s="130">
        <v>1</v>
      </c>
      <c r="E1401" s="130">
        <v>1</v>
      </c>
      <c r="F1401" s="130">
        <v>1</v>
      </c>
      <c r="G1401" s="132">
        <v>10000</v>
      </c>
      <c r="H1401" s="130">
        <v>3</v>
      </c>
      <c r="I1401" s="133" t="s">
        <v>2165</v>
      </c>
    </row>
    <row r="1402" spans="2:9" x14ac:dyDescent="0.25">
      <c r="B1402" s="130">
        <v>1396</v>
      </c>
      <c r="C1402" s="131" t="s">
        <v>1763</v>
      </c>
      <c r="D1402" s="130">
        <v>1</v>
      </c>
      <c r="E1402" s="130">
        <v>1</v>
      </c>
      <c r="F1402" s="130">
        <v>1</v>
      </c>
      <c r="G1402" s="132">
        <v>10000</v>
      </c>
      <c r="H1402" s="130">
        <v>3</v>
      </c>
      <c r="I1402" s="133" t="s">
        <v>2165</v>
      </c>
    </row>
    <row r="1403" spans="2:9" x14ac:dyDescent="0.25">
      <c r="B1403" s="130">
        <v>1397</v>
      </c>
      <c r="C1403" s="131" t="s">
        <v>1764</v>
      </c>
      <c r="D1403" s="130">
        <v>1</v>
      </c>
      <c r="E1403" s="130">
        <v>1</v>
      </c>
      <c r="F1403" s="130">
        <v>2</v>
      </c>
      <c r="G1403" s="132">
        <v>10000</v>
      </c>
      <c r="H1403" s="130">
        <v>3</v>
      </c>
      <c r="I1403" s="133" t="s">
        <v>2165</v>
      </c>
    </row>
    <row r="1404" spans="2:9" x14ac:dyDescent="0.25">
      <c r="B1404" s="130">
        <v>1398</v>
      </c>
      <c r="C1404" s="131" t="s">
        <v>1765</v>
      </c>
      <c r="D1404" s="130">
        <v>2</v>
      </c>
      <c r="E1404" s="130">
        <v>3</v>
      </c>
      <c r="F1404" s="130">
        <v>6</v>
      </c>
      <c r="G1404" s="132">
        <v>5072.1899999999996</v>
      </c>
      <c r="H1404" s="130">
        <v>3</v>
      </c>
      <c r="I1404" s="133" t="s">
        <v>2165</v>
      </c>
    </row>
    <row r="1405" spans="2:9" x14ac:dyDescent="0.25">
      <c r="B1405" s="130">
        <v>1399</v>
      </c>
      <c r="C1405" s="131" t="s">
        <v>1766</v>
      </c>
      <c r="D1405" s="130">
        <v>6</v>
      </c>
      <c r="E1405" s="130">
        <v>6</v>
      </c>
      <c r="F1405" s="130">
        <v>6</v>
      </c>
      <c r="G1405" s="132">
        <v>3822.58</v>
      </c>
      <c r="H1405" s="130">
        <v>3</v>
      </c>
      <c r="I1405" s="133" t="s">
        <v>2165</v>
      </c>
    </row>
    <row r="1406" spans="2:9" x14ac:dyDescent="0.25">
      <c r="B1406" s="130">
        <v>1400</v>
      </c>
      <c r="C1406" s="131" t="s">
        <v>1767</v>
      </c>
      <c r="D1406" s="130">
        <v>2</v>
      </c>
      <c r="E1406" s="130">
        <v>2</v>
      </c>
      <c r="F1406" s="130">
        <v>3</v>
      </c>
      <c r="G1406" s="132">
        <v>6918.75</v>
      </c>
      <c r="H1406" s="130">
        <v>3</v>
      </c>
      <c r="I1406" s="133" t="s">
        <v>2165</v>
      </c>
    </row>
    <row r="1407" spans="2:9" x14ac:dyDescent="0.25">
      <c r="B1407" s="130">
        <v>1401</v>
      </c>
      <c r="C1407" s="131" t="s">
        <v>1768</v>
      </c>
      <c r="D1407" s="130">
        <v>5</v>
      </c>
      <c r="E1407" s="130">
        <v>5</v>
      </c>
      <c r="F1407" s="130">
        <v>6</v>
      </c>
      <c r="G1407" s="132">
        <v>3377.63</v>
      </c>
      <c r="H1407" s="130">
        <v>3</v>
      </c>
      <c r="I1407" s="133" t="s">
        <v>2165</v>
      </c>
    </row>
    <row r="1408" spans="2:9" x14ac:dyDescent="0.25">
      <c r="B1408" s="130">
        <v>1402</v>
      </c>
      <c r="C1408" s="131" t="s">
        <v>1769</v>
      </c>
      <c r="D1408" s="130">
        <v>2</v>
      </c>
      <c r="E1408" s="130">
        <v>2</v>
      </c>
      <c r="F1408" s="130">
        <v>2</v>
      </c>
      <c r="G1408" s="132">
        <v>9994.76</v>
      </c>
      <c r="H1408" s="130">
        <v>3</v>
      </c>
      <c r="I1408" s="133" t="s">
        <v>2165</v>
      </c>
    </row>
    <row r="1409" spans="2:9" x14ac:dyDescent="0.25">
      <c r="B1409" s="130">
        <v>1403</v>
      </c>
      <c r="C1409" s="131" t="s">
        <v>1770</v>
      </c>
      <c r="D1409" s="130">
        <v>1</v>
      </c>
      <c r="E1409" s="130">
        <v>1</v>
      </c>
      <c r="F1409" s="130">
        <v>1</v>
      </c>
      <c r="G1409" s="132">
        <v>10000</v>
      </c>
      <c r="H1409" s="130">
        <v>3</v>
      </c>
      <c r="I1409" s="133" t="s">
        <v>2165</v>
      </c>
    </row>
    <row r="1410" spans="2:9" x14ac:dyDescent="0.25">
      <c r="B1410" s="130">
        <v>1404</v>
      </c>
      <c r="C1410" s="131" t="s">
        <v>1771</v>
      </c>
      <c r="D1410" s="130">
        <v>1</v>
      </c>
      <c r="E1410" s="130">
        <v>1</v>
      </c>
      <c r="F1410" s="130">
        <v>2</v>
      </c>
      <c r="G1410" s="132">
        <v>10000</v>
      </c>
      <c r="H1410" s="130">
        <v>3</v>
      </c>
      <c r="I1410" s="133" t="s">
        <v>2165</v>
      </c>
    </row>
    <row r="1411" spans="2:9" x14ac:dyDescent="0.25">
      <c r="B1411" s="130">
        <v>1405</v>
      </c>
      <c r="C1411" s="131" t="s">
        <v>1772</v>
      </c>
      <c r="D1411" s="130">
        <v>1</v>
      </c>
      <c r="E1411" s="130">
        <v>1</v>
      </c>
      <c r="F1411" s="130">
        <v>2</v>
      </c>
      <c r="G1411" s="132">
        <v>10000</v>
      </c>
      <c r="H1411" s="130">
        <v>3</v>
      </c>
      <c r="I1411" s="133" t="s">
        <v>2165</v>
      </c>
    </row>
    <row r="1412" spans="2:9" x14ac:dyDescent="0.25">
      <c r="B1412" s="130">
        <v>1406</v>
      </c>
      <c r="C1412" s="131" t="s">
        <v>1773</v>
      </c>
      <c r="D1412" s="130">
        <v>1</v>
      </c>
      <c r="E1412" s="130">
        <v>1</v>
      </c>
      <c r="F1412" s="130">
        <v>1</v>
      </c>
      <c r="G1412" s="132">
        <v>10000</v>
      </c>
      <c r="H1412" s="130">
        <v>3</v>
      </c>
      <c r="I1412" s="133" t="s">
        <v>2165</v>
      </c>
    </row>
    <row r="1413" spans="2:9" x14ac:dyDescent="0.25">
      <c r="B1413" s="130">
        <v>1407</v>
      </c>
      <c r="C1413" s="131" t="s">
        <v>1774</v>
      </c>
      <c r="D1413" s="130">
        <v>1</v>
      </c>
      <c r="E1413" s="130">
        <v>1</v>
      </c>
      <c r="F1413" s="130">
        <v>1</v>
      </c>
      <c r="G1413" s="132">
        <v>10000</v>
      </c>
      <c r="H1413" s="130">
        <v>3</v>
      </c>
      <c r="I1413" s="133" t="s">
        <v>2165</v>
      </c>
    </row>
    <row r="1414" spans="2:9" x14ac:dyDescent="0.25">
      <c r="B1414" s="130">
        <v>1408</v>
      </c>
      <c r="C1414" s="131" t="s">
        <v>1775</v>
      </c>
      <c r="D1414" s="130">
        <v>1</v>
      </c>
      <c r="E1414" s="130">
        <v>1</v>
      </c>
      <c r="F1414" s="130">
        <v>1</v>
      </c>
      <c r="G1414" s="132">
        <v>10000</v>
      </c>
      <c r="H1414" s="130">
        <v>3</v>
      </c>
      <c r="I1414" s="133" t="s">
        <v>2165</v>
      </c>
    </row>
    <row r="1415" spans="2:9" x14ac:dyDescent="0.25">
      <c r="B1415" s="130">
        <v>1409</v>
      </c>
      <c r="C1415" s="131" t="s">
        <v>1776</v>
      </c>
      <c r="D1415" s="130">
        <v>1</v>
      </c>
      <c r="E1415" s="130">
        <v>1</v>
      </c>
      <c r="F1415" s="130">
        <v>1</v>
      </c>
      <c r="G1415" s="132">
        <v>10000</v>
      </c>
      <c r="H1415" s="130">
        <v>3</v>
      </c>
      <c r="I1415" s="133" t="s">
        <v>2165</v>
      </c>
    </row>
    <row r="1416" spans="2:9" x14ac:dyDescent="0.25">
      <c r="B1416" s="130">
        <v>1410</v>
      </c>
      <c r="C1416" s="131" t="s">
        <v>1777</v>
      </c>
      <c r="D1416" s="130">
        <v>1</v>
      </c>
      <c r="E1416" s="130">
        <v>1</v>
      </c>
      <c r="F1416" s="130">
        <v>1</v>
      </c>
      <c r="G1416" s="132">
        <v>10000</v>
      </c>
      <c r="H1416" s="130">
        <v>3</v>
      </c>
      <c r="I1416" s="133" t="s">
        <v>2165</v>
      </c>
    </row>
    <row r="1417" spans="2:9" x14ac:dyDescent="0.25">
      <c r="B1417" s="130">
        <v>1411</v>
      </c>
      <c r="C1417" s="131" t="s">
        <v>1778</v>
      </c>
      <c r="D1417" s="130">
        <v>1</v>
      </c>
      <c r="E1417" s="130">
        <v>1</v>
      </c>
      <c r="F1417" s="130">
        <v>1</v>
      </c>
      <c r="G1417" s="132">
        <v>10000</v>
      </c>
      <c r="H1417" s="130">
        <v>3</v>
      </c>
      <c r="I1417" s="133" t="s">
        <v>2165</v>
      </c>
    </row>
    <row r="1418" spans="2:9" x14ac:dyDescent="0.25">
      <c r="B1418" s="130">
        <v>1412</v>
      </c>
      <c r="C1418" s="131" t="s">
        <v>1779</v>
      </c>
      <c r="D1418" s="130">
        <v>2</v>
      </c>
      <c r="E1418" s="130">
        <v>3</v>
      </c>
      <c r="F1418" s="130">
        <v>3</v>
      </c>
      <c r="G1418" s="132">
        <v>6639.65</v>
      </c>
      <c r="H1418" s="130">
        <v>3</v>
      </c>
      <c r="I1418" s="133" t="s">
        <v>2165</v>
      </c>
    </row>
    <row r="1419" spans="2:9" ht="45" x14ac:dyDescent="0.25">
      <c r="B1419" s="130">
        <v>1413</v>
      </c>
      <c r="C1419" s="131" t="s">
        <v>1780</v>
      </c>
      <c r="D1419" s="130">
        <v>1</v>
      </c>
      <c r="E1419" s="130">
        <v>1</v>
      </c>
      <c r="F1419" s="130">
        <v>21</v>
      </c>
      <c r="G1419" s="132">
        <v>10000</v>
      </c>
      <c r="H1419" s="130">
        <v>3</v>
      </c>
      <c r="I1419" s="133" t="s">
        <v>2165</v>
      </c>
    </row>
    <row r="1420" spans="2:9" ht="30" x14ac:dyDescent="0.25">
      <c r="B1420" s="130">
        <v>1414</v>
      </c>
      <c r="C1420" s="131" t="s">
        <v>1781</v>
      </c>
      <c r="D1420" s="130">
        <v>1</v>
      </c>
      <c r="E1420" s="130">
        <v>1</v>
      </c>
      <c r="F1420" s="130">
        <v>1</v>
      </c>
      <c r="G1420" s="132">
        <v>10000</v>
      </c>
      <c r="H1420" s="130">
        <v>3</v>
      </c>
      <c r="I1420" s="133" t="s">
        <v>2165</v>
      </c>
    </row>
    <row r="1421" spans="2:9" x14ac:dyDescent="0.25">
      <c r="B1421" s="130">
        <v>1415</v>
      </c>
      <c r="C1421" s="131" t="s">
        <v>1782</v>
      </c>
      <c r="D1421" s="130">
        <v>3</v>
      </c>
      <c r="E1421" s="130">
        <v>5</v>
      </c>
      <c r="F1421" s="130">
        <v>5</v>
      </c>
      <c r="G1421" s="132">
        <v>4562.3999999999996</v>
      </c>
      <c r="H1421" s="130">
        <v>3</v>
      </c>
      <c r="I1421" s="133" t="s">
        <v>2165</v>
      </c>
    </row>
    <row r="1422" spans="2:9" x14ac:dyDescent="0.25">
      <c r="B1422" s="130">
        <v>1416</v>
      </c>
      <c r="C1422" s="131" t="s">
        <v>1783</v>
      </c>
      <c r="D1422" s="130">
        <v>1</v>
      </c>
      <c r="E1422" s="130">
        <v>1</v>
      </c>
      <c r="F1422" s="130">
        <v>1</v>
      </c>
      <c r="G1422" s="132">
        <v>10000</v>
      </c>
      <c r="H1422" s="130">
        <v>3</v>
      </c>
      <c r="I1422" s="133" t="s">
        <v>2165</v>
      </c>
    </row>
    <row r="1423" spans="2:9" x14ac:dyDescent="0.25">
      <c r="B1423" s="130">
        <v>1417</v>
      </c>
      <c r="C1423" s="131" t="s">
        <v>1784</v>
      </c>
      <c r="D1423" s="130">
        <v>1</v>
      </c>
      <c r="E1423" s="130">
        <v>1</v>
      </c>
      <c r="F1423" s="130">
        <v>1</v>
      </c>
      <c r="G1423" s="132">
        <v>10000</v>
      </c>
      <c r="H1423" s="130">
        <v>3</v>
      </c>
      <c r="I1423" s="133" t="s">
        <v>2165</v>
      </c>
    </row>
    <row r="1424" spans="2:9" x14ac:dyDescent="0.25">
      <c r="B1424" s="130">
        <v>1418</v>
      </c>
      <c r="C1424" s="131" t="s">
        <v>1785</v>
      </c>
      <c r="D1424" s="130">
        <v>1</v>
      </c>
      <c r="E1424" s="130">
        <v>1</v>
      </c>
      <c r="F1424" s="130">
        <v>3</v>
      </c>
      <c r="G1424" s="132">
        <v>10000</v>
      </c>
      <c r="H1424" s="130">
        <v>3</v>
      </c>
      <c r="I1424" s="133" t="s">
        <v>2165</v>
      </c>
    </row>
    <row r="1425" spans="2:9" x14ac:dyDescent="0.25">
      <c r="B1425" s="130">
        <v>1419</v>
      </c>
      <c r="C1425" s="131" t="s">
        <v>1786</v>
      </c>
      <c r="D1425" s="130">
        <v>1</v>
      </c>
      <c r="E1425" s="130">
        <v>1</v>
      </c>
      <c r="F1425" s="130">
        <v>2</v>
      </c>
      <c r="G1425" s="132">
        <v>10000</v>
      </c>
      <c r="H1425" s="130">
        <v>3</v>
      </c>
      <c r="I1425" s="133" t="s">
        <v>2165</v>
      </c>
    </row>
    <row r="1426" spans="2:9" x14ac:dyDescent="0.25">
      <c r="B1426" s="130">
        <v>1420</v>
      </c>
      <c r="C1426" s="131" t="s">
        <v>1787</v>
      </c>
      <c r="D1426" s="130">
        <v>2</v>
      </c>
      <c r="E1426" s="130">
        <v>2</v>
      </c>
      <c r="F1426" s="130">
        <v>2</v>
      </c>
      <c r="G1426" s="132">
        <v>6193.41</v>
      </c>
      <c r="H1426" s="130">
        <v>3</v>
      </c>
      <c r="I1426" s="133" t="s">
        <v>2165</v>
      </c>
    </row>
    <row r="1427" spans="2:9" x14ac:dyDescent="0.25">
      <c r="B1427" s="130">
        <v>1421</v>
      </c>
      <c r="C1427" s="131" t="s">
        <v>1788</v>
      </c>
      <c r="D1427" s="130">
        <v>1</v>
      </c>
      <c r="E1427" s="130">
        <v>1</v>
      </c>
      <c r="F1427" s="130">
        <v>1</v>
      </c>
      <c r="G1427" s="132">
        <v>10000</v>
      </c>
      <c r="H1427" s="130">
        <v>3</v>
      </c>
      <c r="I1427" s="133" t="s">
        <v>2165</v>
      </c>
    </row>
    <row r="1428" spans="2:9" x14ac:dyDescent="0.25">
      <c r="B1428" s="130">
        <v>1422</v>
      </c>
      <c r="C1428" s="131" t="s">
        <v>1789</v>
      </c>
      <c r="D1428" s="130">
        <v>1</v>
      </c>
      <c r="E1428" s="130">
        <v>1</v>
      </c>
      <c r="F1428" s="130">
        <v>2</v>
      </c>
      <c r="G1428" s="132">
        <v>10000</v>
      </c>
      <c r="H1428" s="130">
        <v>3</v>
      </c>
      <c r="I1428" s="133" t="s">
        <v>2165</v>
      </c>
    </row>
    <row r="1429" spans="2:9" x14ac:dyDescent="0.25">
      <c r="B1429" s="130">
        <v>1423</v>
      </c>
      <c r="C1429" s="131" t="s">
        <v>1790</v>
      </c>
      <c r="D1429" s="130">
        <v>2</v>
      </c>
      <c r="E1429" s="130">
        <v>2</v>
      </c>
      <c r="F1429" s="130">
        <v>2</v>
      </c>
      <c r="G1429" s="132">
        <v>9991.2199999999993</v>
      </c>
      <c r="H1429" s="130">
        <v>3</v>
      </c>
      <c r="I1429" s="133" t="s">
        <v>2165</v>
      </c>
    </row>
    <row r="1430" spans="2:9" x14ac:dyDescent="0.25">
      <c r="B1430" s="130">
        <v>1424</v>
      </c>
      <c r="C1430" s="131" t="s">
        <v>1791</v>
      </c>
      <c r="D1430" s="130">
        <v>1</v>
      </c>
      <c r="E1430" s="130">
        <v>1</v>
      </c>
      <c r="F1430" s="130">
        <v>1</v>
      </c>
      <c r="G1430" s="132">
        <v>10000</v>
      </c>
      <c r="H1430" s="130">
        <v>3</v>
      </c>
      <c r="I1430" s="133" t="s">
        <v>2165</v>
      </c>
    </row>
    <row r="1431" spans="2:9" x14ac:dyDescent="0.25">
      <c r="B1431" s="130">
        <v>1425</v>
      </c>
      <c r="C1431" s="131" t="s">
        <v>1792</v>
      </c>
      <c r="D1431" s="130">
        <v>1</v>
      </c>
      <c r="E1431" s="130">
        <v>1</v>
      </c>
      <c r="F1431" s="130">
        <v>1</v>
      </c>
      <c r="G1431" s="132">
        <v>10000</v>
      </c>
      <c r="H1431" s="130">
        <v>3</v>
      </c>
      <c r="I1431" s="133" t="s">
        <v>2165</v>
      </c>
    </row>
    <row r="1432" spans="2:9" x14ac:dyDescent="0.25">
      <c r="B1432" s="130">
        <v>1426</v>
      </c>
      <c r="C1432" s="131" t="s">
        <v>1793</v>
      </c>
      <c r="D1432" s="130">
        <v>1</v>
      </c>
      <c r="E1432" s="130">
        <v>1</v>
      </c>
      <c r="F1432" s="130">
        <v>1</v>
      </c>
      <c r="G1432" s="132">
        <v>10000</v>
      </c>
      <c r="H1432" s="130">
        <v>3</v>
      </c>
      <c r="I1432" s="133" t="s">
        <v>2165</v>
      </c>
    </row>
    <row r="1433" spans="2:9" x14ac:dyDescent="0.25">
      <c r="B1433" s="130">
        <v>1427</v>
      </c>
      <c r="C1433" s="131" t="s">
        <v>1794</v>
      </c>
      <c r="D1433" s="130">
        <v>1</v>
      </c>
      <c r="E1433" s="130">
        <v>1</v>
      </c>
      <c r="F1433" s="130">
        <v>1</v>
      </c>
      <c r="G1433" s="132">
        <v>10000</v>
      </c>
      <c r="H1433" s="130">
        <v>3</v>
      </c>
      <c r="I1433" s="133" t="s">
        <v>2165</v>
      </c>
    </row>
    <row r="1434" spans="2:9" x14ac:dyDescent="0.25">
      <c r="B1434" s="130">
        <v>1428</v>
      </c>
      <c r="C1434" s="131" t="s">
        <v>1795</v>
      </c>
      <c r="D1434" s="130">
        <v>2</v>
      </c>
      <c r="E1434" s="130">
        <v>2</v>
      </c>
      <c r="F1434" s="130">
        <v>2</v>
      </c>
      <c r="G1434" s="132">
        <v>5031.01</v>
      </c>
      <c r="H1434" s="130">
        <v>3</v>
      </c>
      <c r="I1434" s="133" t="s">
        <v>2165</v>
      </c>
    </row>
    <row r="1435" spans="2:9" x14ac:dyDescent="0.25">
      <c r="B1435" s="130">
        <v>1429</v>
      </c>
      <c r="C1435" s="131" t="s">
        <v>1796</v>
      </c>
      <c r="D1435" s="130">
        <v>1</v>
      </c>
      <c r="E1435" s="130">
        <v>1</v>
      </c>
      <c r="F1435" s="130">
        <v>2</v>
      </c>
      <c r="G1435" s="132">
        <v>10000</v>
      </c>
      <c r="H1435" s="130">
        <v>3</v>
      </c>
      <c r="I1435" s="133" t="s">
        <v>2165</v>
      </c>
    </row>
    <row r="1436" spans="2:9" ht="45" x14ac:dyDescent="0.25">
      <c r="B1436" s="130">
        <v>1430</v>
      </c>
      <c r="C1436" s="131" t="s">
        <v>1797</v>
      </c>
      <c r="D1436" s="130">
        <v>1</v>
      </c>
      <c r="E1436" s="130">
        <v>1</v>
      </c>
      <c r="F1436" s="130">
        <v>2</v>
      </c>
      <c r="G1436" s="132">
        <v>10000</v>
      </c>
      <c r="H1436" s="130">
        <v>3</v>
      </c>
      <c r="I1436" s="133" t="s">
        <v>2165</v>
      </c>
    </row>
    <row r="1437" spans="2:9" x14ac:dyDescent="0.25">
      <c r="B1437" s="130">
        <v>1431</v>
      </c>
      <c r="C1437" s="131" t="s">
        <v>1798</v>
      </c>
      <c r="D1437" s="130">
        <v>2</v>
      </c>
      <c r="E1437" s="130">
        <v>2</v>
      </c>
      <c r="F1437" s="130">
        <v>4</v>
      </c>
      <c r="G1437" s="132">
        <v>5409.91</v>
      </c>
      <c r="H1437" s="130">
        <v>3</v>
      </c>
      <c r="I1437" s="133" t="s">
        <v>2165</v>
      </c>
    </row>
    <row r="1438" spans="2:9" x14ac:dyDescent="0.25">
      <c r="B1438" s="130">
        <v>1432</v>
      </c>
      <c r="C1438" s="131" t="s">
        <v>1799</v>
      </c>
      <c r="D1438" s="130">
        <v>1</v>
      </c>
      <c r="E1438" s="130">
        <v>1</v>
      </c>
      <c r="F1438" s="130">
        <v>1</v>
      </c>
      <c r="G1438" s="132">
        <v>10000</v>
      </c>
      <c r="H1438" s="130">
        <v>3</v>
      </c>
      <c r="I1438" s="133" t="s">
        <v>2165</v>
      </c>
    </row>
    <row r="1439" spans="2:9" x14ac:dyDescent="0.25">
      <c r="B1439" s="130">
        <v>1433</v>
      </c>
      <c r="C1439" s="131" t="s">
        <v>1800</v>
      </c>
      <c r="D1439" s="130">
        <v>3</v>
      </c>
      <c r="E1439" s="130">
        <v>3</v>
      </c>
      <c r="F1439" s="130">
        <v>6</v>
      </c>
      <c r="G1439" s="132">
        <v>8847.5300000000007</v>
      </c>
      <c r="H1439" s="130">
        <v>3</v>
      </c>
      <c r="I1439" s="133" t="s">
        <v>2165</v>
      </c>
    </row>
    <row r="1440" spans="2:9" x14ac:dyDescent="0.25">
      <c r="B1440" s="130">
        <v>1434</v>
      </c>
      <c r="C1440" s="131" t="s">
        <v>1801</v>
      </c>
      <c r="D1440" s="130">
        <v>1</v>
      </c>
      <c r="E1440" s="130">
        <v>2</v>
      </c>
      <c r="F1440" s="130">
        <v>4</v>
      </c>
      <c r="G1440" s="132">
        <v>10000</v>
      </c>
      <c r="H1440" s="130">
        <v>3</v>
      </c>
      <c r="I1440" s="133" t="s">
        <v>2165</v>
      </c>
    </row>
    <row r="1441" spans="2:9" x14ac:dyDescent="0.25">
      <c r="B1441" s="130">
        <v>1435</v>
      </c>
      <c r="C1441" s="131" t="s">
        <v>1802</v>
      </c>
      <c r="D1441" s="130">
        <v>1</v>
      </c>
      <c r="E1441" s="130">
        <v>1</v>
      </c>
      <c r="F1441" s="130">
        <v>1</v>
      </c>
      <c r="G1441" s="132">
        <v>10000</v>
      </c>
      <c r="H1441" s="130">
        <v>3</v>
      </c>
      <c r="I1441" s="133" t="s">
        <v>2165</v>
      </c>
    </row>
    <row r="1442" spans="2:9" x14ac:dyDescent="0.25">
      <c r="B1442" s="130">
        <v>1436</v>
      </c>
      <c r="C1442" s="131" t="s">
        <v>1803</v>
      </c>
      <c r="D1442" s="130">
        <v>1</v>
      </c>
      <c r="E1442" s="130">
        <v>1</v>
      </c>
      <c r="F1442" s="130">
        <v>1</v>
      </c>
      <c r="G1442" s="132">
        <v>10000</v>
      </c>
      <c r="H1442" s="130">
        <v>3</v>
      </c>
      <c r="I1442" s="133" t="s">
        <v>2165</v>
      </c>
    </row>
    <row r="1443" spans="2:9" x14ac:dyDescent="0.25">
      <c r="B1443" s="130">
        <v>1437</v>
      </c>
      <c r="C1443" s="131" t="s">
        <v>1804</v>
      </c>
      <c r="D1443" s="130">
        <v>2</v>
      </c>
      <c r="E1443" s="130">
        <v>2</v>
      </c>
      <c r="F1443" s="130">
        <v>2</v>
      </c>
      <c r="G1443" s="132">
        <v>9974.2999999999993</v>
      </c>
      <c r="H1443" s="130">
        <v>3</v>
      </c>
      <c r="I1443" s="133" t="s">
        <v>2165</v>
      </c>
    </row>
    <row r="1444" spans="2:9" x14ac:dyDescent="0.25">
      <c r="B1444" s="130">
        <v>1438</v>
      </c>
      <c r="C1444" s="131" t="s">
        <v>1805</v>
      </c>
      <c r="D1444" s="130">
        <v>1</v>
      </c>
      <c r="E1444" s="130">
        <v>1</v>
      </c>
      <c r="F1444" s="130">
        <v>3</v>
      </c>
      <c r="G1444" s="132">
        <v>10000</v>
      </c>
      <c r="H1444" s="130">
        <v>3</v>
      </c>
      <c r="I1444" s="133" t="s">
        <v>2165</v>
      </c>
    </row>
    <row r="1445" spans="2:9" x14ac:dyDescent="0.25">
      <c r="B1445" s="130">
        <v>1439</v>
      </c>
      <c r="C1445" s="131" t="s">
        <v>1806</v>
      </c>
      <c r="D1445" s="130">
        <v>1</v>
      </c>
      <c r="E1445" s="130">
        <v>1</v>
      </c>
      <c r="F1445" s="130">
        <v>1</v>
      </c>
      <c r="G1445" s="132">
        <v>10000</v>
      </c>
      <c r="H1445" s="130">
        <v>3</v>
      </c>
      <c r="I1445" s="133" t="s">
        <v>2165</v>
      </c>
    </row>
    <row r="1446" spans="2:9" x14ac:dyDescent="0.25">
      <c r="B1446" s="130">
        <v>1440</v>
      </c>
      <c r="C1446" s="131" t="s">
        <v>1807</v>
      </c>
      <c r="D1446" s="130">
        <v>3</v>
      </c>
      <c r="E1446" s="130">
        <v>3</v>
      </c>
      <c r="F1446" s="130">
        <v>3</v>
      </c>
      <c r="G1446" s="132">
        <v>7203.84</v>
      </c>
      <c r="H1446" s="130">
        <v>3</v>
      </c>
      <c r="I1446" s="133" t="s">
        <v>2165</v>
      </c>
    </row>
    <row r="1447" spans="2:9" x14ac:dyDescent="0.25">
      <c r="B1447" s="130">
        <v>1441</v>
      </c>
      <c r="C1447" s="131" t="s">
        <v>1808</v>
      </c>
      <c r="D1447" s="130">
        <v>1</v>
      </c>
      <c r="E1447" s="130">
        <v>1</v>
      </c>
      <c r="F1447" s="130">
        <v>2</v>
      </c>
      <c r="G1447" s="132">
        <v>10000</v>
      </c>
      <c r="H1447" s="130">
        <v>3</v>
      </c>
      <c r="I1447" s="133" t="s">
        <v>2165</v>
      </c>
    </row>
    <row r="1448" spans="2:9" x14ac:dyDescent="0.25">
      <c r="B1448" s="130">
        <v>1442</v>
      </c>
      <c r="C1448" s="131" t="s">
        <v>1809</v>
      </c>
      <c r="D1448" s="130">
        <v>2</v>
      </c>
      <c r="E1448" s="130">
        <v>2</v>
      </c>
      <c r="F1448" s="130">
        <v>2</v>
      </c>
      <c r="G1448" s="132">
        <v>9033.5499999999993</v>
      </c>
      <c r="H1448" s="130">
        <v>3</v>
      </c>
      <c r="I1448" s="133" t="s">
        <v>2165</v>
      </c>
    </row>
    <row r="1449" spans="2:9" x14ac:dyDescent="0.25">
      <c r="B1449" s="130">
        <v>1443</v>
      </c>
      <c r="C1449" s="131" t="s">
        <v>1810</v>
      </c>
      <c r="D1449" s="130">
        <v>2</v>
      </c>
      <c r="E1449" s="130">
        <v>2</v>
      </c>
      <c r="F1449" s="130">
        <v>3</v>
      </c>
      <c r="G1449" s="132">
        <v>6627.82</v>
      </c>
      <c r="H1449" s="130">
        <v>3</v>
      </c>
      <c r="I1449" s="133" t="s">
        <v>2165</v>
      </c>
    </row>
    <row r="1450" spans="2:9" x14ac:dyDescent="0.25">
      <c r="B1450" s="130">
        <v>1444</v>
      </c>
      <c r="C1450" s="131" t="s">
        <v>1811</v>
      </c>
      <c r="D1450" s="130">
        <v>1</v>
      </c>
      <c r="E1450" s="130">
        <v>1</v>
      </c>
      <c r="F1450" s="130">
        <v>2</v>
      </c>
      <c r="G1450" s="132">
        <v>10000</v>
      </c>
      <c r="H1450" s="130">
        <v>3</v>
      </c>
      <c r="I1450" s="133" t="s">
        <v>2165</v>
      </c>
    </row>
    <row r="1451" spans="2:9" x14ac:dyDescent="0.25">
      <c r="B1451" s="130">
        <v>1445</v>
      </c>
      <c r="C1451" s="131" t="s">
        <v>1812</v>
      </c>
      <c r="D1451" s="130">
        <v>1</v>
      </c>
      <c r="E1451" s="130">
        <v>1</v>
      </c>
      <c r="F1451" s="130">
        <v>2</v>
      </c>
      <c r="G1451" s="132">
        <v>10000</v>
      </c>
      <c r="H1451" s="130">
        <v>3</v>
      </c>
      <c r="I1451" s="133" t="s">
        <v>2165</v>
      </c>
    </row>
    <row r="1452" spans="2:9" x14ac:dyDescent="0.25">
      <c r="B1452" s="130">
        <v>1446</v>
      </c>
      <c r="C1452" s="131" t="s">
        <v>1813</v>
      </c>
      <c r="D1452" s="130">
        <v>1</v>
      </c>
      <c r="E1452" s="130">
        <v>1</v>
      </c>
      <c r="F1452" s="130">
        <v>1</v>
      </c>
      <c r="G1452" s="132">
        <v>10000</v>
      </c>
      <c r="H1452" s="130">
        <v>3</v>
      </c>
      <c r="I1452" s="133" t="s">
        <v>2165</v>
      </c>
    </row>
    <row r="1453" spans="2:9" x14ac:dyDescent="0.25">
      <c r="B1453" s="130">
        <v>1447</v>
      </c>
      <c r="C1453" s="131" t="s">
        <v>1814</v>
      </c>
      <c r="D1453" s="130">
        <v>1</v>
      </c>
      <c r="E1453" s="130">
        <v>1</v>
      </c>
      <c r="F1453" s="130">
        <v>1</v>
      </c>
      <c r="G1453" s="132">
        <v>10000</v>
      </c>
      <c r="H1453" s="130">
        <v>3</v>
      </c>
      <c r="I1453" s="133" t="s">
        <v>2165</v>
      </c>
    </row>
    <row r="1454" spans="2:9" x14ac:dyDescent="0.25">
      <c r="B1454" s="130">
        <v>1448</v>
      </c>
      <c r="C1454" s="131" t="s">
        <v>1815</v>
      </c>
      <c r="D1454" s="130">
        <v>1</v>
      </c>
      <c r="E1454" s="130">
        <v>1</v>
      </c>
      <c r="F1454" s="130">
        <v>1</v>
      </c>
      <c r="G1454" s="132">
        <v>10000</v>
      </c>
      <c r="H1454" s="130">
        <v>3</v>
      </c>
      <c r="I1454" s="133" t="s">
        <v>2165</v>
      </c>
    </row>
    <row r="1455" spans="2:9" x14ac:dyDescent="0.25">
      <c r="B1455" s="130">
        <v>1449</v>
      </c>
      <c r="C1455" s="131" t="s">
        <v>1816</v>
      </c>
      <c r="D1455" s="130">
        <v>1</v>
      </c>
      <c r="E1455" s="130">
        <v>1</v>
      </c>
      <c r="F1455" s="130">
        <v>1</v>
      </c>
      <c r="G1455" s="132">
        <v>10000</v>
      </c>
      <c r="H1455" s="130">
        <v>3</v>
      </c>
      <c r="I1455" s="133" t="s">
        <v>2165</v>
      </c>
    </row>
    <row r="1456" spans="2:9" x14ac:dyDescent="0.25">
      <c r="B1456" s="130">
        <v>1450</v>
      </c>
      <c r="C1456" s="131" t="s">
        <v>1817</v>
      </c>
      <c r="D1456" s="130">
        <v>1</v>
      </c>
      <c r="E1456" s="130">
        <v>1</v>
      </c>
      <c r="F1456" s="130">
        <v>2</v>
      </c>
      <c r="G1456" s="132">
        <v>10000</v>
      </c>
      <c r="H1456" s="130">
        <v>3</v>
      </c>
      <c r="I1456" s="133" t="s">
        <v>2165</v>
      </c>
    </row>
    <row r="1457" spans="2:9" x14ac:dyDescent="0.25">
      <c r="B1457" s="130">
        <v>1451</v>
      </c>
      <c r="C1457" s="131" t="s">
        <v>1818</v>
      </c>
      <c r="D1457" s="130">
        <v>1</v>
      </c>
      <c r="E1457" s="130">
        <v>1</v>
      </c>
      <c r="F1457" s="130">
        <v>1</v>
      </c>
      <c r="G1457" s="132">
        <v>10000</v>
      </c>
      <c r="H1457" s="130">
        <v>3</v>
      </c>
      <c r="I1457" s="133" t="s">
        <v>2165</v>
      </c>
    </row>
    <row r="1458" spans="2:9" ht="30" x14ac:dyDescent="0.25">
      <c r="B1458" s="130">
        <v>1452</v>
      </c>
      <c r="C1458" s="131" t="s">
        <v>1819</v>
      </c>
      <c r="D1458" s="130">
        <v>2</v>
      </c>
      <c r="E1458" s="130">
        <v>2</v>
      </c>
      <c r="F1458" s="130">
        <v>3</v>
      </c>
      <c r="G1458" s="132">
        <v>5949.59</v>
      </c>
      <c r="H1458" s="130">
        <v>3</v>
      </c>
      <c r="I1458" s="133" t="s">
        <v>2165</v>
      </c>
    </row>
    <row r="1459" spans="2:9" ht="30" x14ac:dyDescent="0.25">
      <c r="B1459" s="130">
        <v>1453</v>
      </c>
      <c r="C1459" s="131" t="s">
        <v>1820</v>
      </c>
      <c r="D1459" s="130">
        <v>1</v>
      </c>
      <c r="E1459" s="130">
        <v>1</v>
      </c>
      <c r="F1459" s="130">
        <v>1</v>
      </c>
      <c r="G1459" s="132">
        <v>10000</v>
      </c>
      <c r="H1459" s="130">
        <v>3</v>
      </c>
      <c r="I1459" s="133" t="s">
        <v>2165</v>
      </c>
    </row>
    <row r="1460" spans="2:9" x14ac:dyDescent="0.25">
      <c r="B1460" s="130">
        <v>1454</v>
      </c>
      <c r="C1460" s="131" t="s">
        <v>1821</v>
      </c>
      <c r="D1460" s="130">
        <v>1</v>
      </c>
      <c r="E1460" s="130">
        <v>1</v>
      </c>
      <c r="F1460" s="130">
        <v>1</v>
      </c>
      <c r="G1460" s="132">
        <v>10000</v>
      </c>
      <c r="H1460" s="130">
        <v>3</v>
      </c>
      <c r="I1460" s="133" t="s">
        <v>2165</v>
      </c>
    </row>
    <row r="1461" spans="2:9" x14ac:dyDescent="0.25">
      <c r="B1461" s="130">
        <v>1455</v>
      </c>
      <c r="C1461" s="131" t="s">
        <v>1822</v>
      </c>
      <c r="D1461" s="130">
        <v>1</v>
      </c>
      <c r="E1461" s="130">
        <v>1</v>
      </c>
      <c r="F1461" s="130">
        <v>2</v>
      </c>
      <c r="G1461" s="132">
        <v>10000</v>
      </c>
      <c r="H1461" s="130">
        <v>3</v>
      </c>
      <c r="I1461" s="133" t="s">
        <v>2165</v>
      </c>
    </row>
    <row r="1462" spans="2:9" ht="30" x14ac:dyDescent="0.25">
      <c r="B1462" s="130">
        <v>1456</v>
      </c>
      <c r="C1462" s="131" t="s">
        <v>1823</v>
      </c>
      <c r="D1462" s="130">
        <v>1</v>
      </c>
      <c r="E1462" s="130">
        <v>1</v>
      </c>
      <c r="F1462" s="130">
        <v>1</v>
      </c>
      <c r="G1462" s="132">
        <v>10000</v>
      </c>
      <c r="H1462" s="130">
        <v>3</v>
      </c>
      <c r="I1462" s="133" t="s">
        <v>2165</v>
      </c>
    </row>
    <row r="1463" spans="2:9" x14ac:dyDescent="0.25">
      <c r="B1463" s="130">
        <v>1457</v>
      </c>
      <c r="C1463" s="131" t="s">
        <v>1824</v>
      </c>
      <c r="D1463" s="130">
        <v>2</v>
      </c>
      <c r="E1463" s="130">
        <v>2</v>
      </c>
      <c r="F1463" s="130">
        <v>2</v>
      </c>
      <c r="G1463" s="132">
        <v>6880.35</v>
      </c>
      <c r="H1463" s="130">
        <v>3</v>
      </c>
      <c r="I1463" s="133" t="s">
        <v>2165</v>
      </c>
    </row>
    <row r="1464" spans="2:9" x14ac:dyDescent="0.25">
      <c r="B1464" s="130">
        <v>1458</v>
      </c>
      <c r="C1464" s="131" t="s">
        <v>1825</v>
      </c>
      <c r="D1464" s="130">
        <v>1</v>
      </c>
      <c r="E1464" s="130">
        <v>1</v>
      </c>
      <c r="F1464" s="130">
        <v>1</v>
      </c>
      <c r="G1464" s="132">
        <v>10000</v>
      </c>
      <c r="H1464" s="130">
        <v>3</v>
      </c>
      <c r="I1464" s="133" t="s">
        <v>2165</v>
      </c>
    </row>
    <row r="1465" spans="2:9" ht="30" x14ac:dyDescent="0.25">
      <c r="B1465" s="130">
        <v>1459</v>
      </c>
      <c r="C1465" s="131" t="s">
        <v>1826</v>
      </c>
      <c r="D1465" s="130">
        <v>1</v>
      </c>
      <c r="E1465" s="130">
        <v>1</v>
      </c>
      <c r="F1465" s="130">
        <v>2</v>
      </c>
      <c r="G1465" s="132">
        <v>10000</v>
      </c>
      <c r="H1465" s="130">
        <v>3</v>
      </c>
      <c r="I1465" s="133" t="s">
        <v>2165</v>
      </c>
    </row>
    <row r="1466" spans="2:9" x14ac:dyDescent="0.25">
      <c r="B1466" s="130">
        <v>1460</v>
      </c>
      <c r="C1466" s="131" t="s">
        <v>1827</v>
      </c>
      <c r="D1466" s="130">
        <v>1</v>
      </c>
      <c r="E1466" s="130">
        <v>1</v>
      </c>
      <c r="F1466" s="130">
        <v>1</v>
      </c>
      <c r="G1466" s="132">
        <v>10000</v>
      </c>
      <c r="H1466" s="130">
        <v>3</v>
      </c>
      <c r="I1466" s="133" t="s">
        <v>2165</v>
      </c>
    </row>
    <row r="1467" spans="2:9" x14ac:dyDescent="0.25">
      <c r="B1467" s="130">
        <v>1461</v>
      </c>
      <c r="C1467" s="131" t="s">
        <v>1828</v>
      </c>
      <c r="D1467" s="130">
        <v>1</v>
      </c>
      <c r="E1467" s="130">
        <v>1</v>
      </c>
      <c r="F1467" s="130">
        <v>2</v>
      </c>
      <c r="G1467" s="132">
        <v>10000</v>
      </c>
      <c r="H1467" s="130">
        <v>3</v>
      </c>
      <c r="I1467" s="133" t="s">
        <v>2165</v>
      </c>
    </row>
    <row r="1468" spans="2:9" ht="60" x14ac:dyDescent="0.25">
      <c r="B1468" s="130">
        <v>1462</v>
      </c>
      <c r="C1468" s="131" t="s">
        <v>1829</v>
      </c>
      <c r="D1468" s="130">
        <v>1</v>
      </c>
      <c r="E1468" s="130">
        <v>1</v>
      </c>
      <c r="F1468" s="130">
        <v>2</v>
      </c>
      <c r="G1468" s="132">
        <v>10000</v>
      </c>
      <c r="H1468" s="130">
        <v>3</v>
      </c>
      <c r="I1468" s="133" t="s">
        <v>2165</v>
      </c>
    </row>
    <row r="1469" spans="2:9" ht="30" x14ac:dyDescent="0.25">
      <c r="B1469" s="130">
        <v>1463</v>
      </c>
      <c r="C1469" s="131" t="s">
        <v>1830</v>
      </c>
      <c r="D1469" s="130">
        <v>1</v>
      </c>
      <c r="E1469" s="130">
        <v>1</v>
      </c>
      <c r="F1469" s="130">
        <v>5</v>
      </c>
      <c r="G1469" s="132">
        <v>10000</v>
      </c>
      <c r="H1469" s="130">
        <v>3</v>
      </c>
      <c r="I1469" s="133" t="s">
        <v>2165</v>
      </c>
    </row>
    <row r="1470" spans="2:9" ht="30" x14ac:dyDescent="0.25">
      <c r="B1470" s="130">
        <v>1464</v>
      </c>
      <c r="C1470" s="131" t="s">
        <v>1831</v>
      </c>
      <c r="D1470" s="130">
        <v>1</v>
      </c>
      <c r="E1470" s="130">
        <v>1</v>
      </c>
      <c r="F1470" s="130">
        <v>2</v>
      </c>
      <c r="G1470" s="132">
        <v>10000</v>
      </c>
      <c r="H1470" s="130">
        <v>3</v>
      </c>
      <c r="I1470" s="133" t="s">
        <v>2165</v>
      </c>
    </row>
    <row r="1471" spans="2:9" ht="30" x14ac:dyDescent="0.25">
      <c r="B1471" s="130">
        <v>1465</v>
      </c>
      <c r="C1471" s="131" t="s">
        <v>1832</v>
      </c>
      <c r="D1471" s="130">
        <v>1</v>
      </c>
      <c r="E1471" s="130">
        <v>1</v>
      </c>
      <c r="F1471" s="130">
        <v>2</v>
      </c>
      <c r="G1471" s="132">
        <v>10000</v>
      </c>
      <c r="H1471" s="130">
        <v>3</v>
      </c>
      <c r="I1471" s="133" t="s">
        <v>2165</v>
      </c>
    </row>
    <row r="1472" spans="2:9" x14ac:dyDescent="0.25">
      <c r="B1472" s="130">
        <v>1466</v>
      </c>
      <c r="C1472" s="131" t="s">
        <v>1833</v>
      </c>
      <c r="D1472" s="130">
        <v>2</v>
      </c>
      <c r="E1472" s="130">
        <v>2</v>
      </c>
      <c r="F1472" s="130">
        <v>2</v>
      </c>
      <c r="G1472" s="132">
        <v>8705.43</v>
      </c>
      <c r="H1472" s="130">
        <v>3</v>
      </c>
      <c r="I1472" s="133" t="s">
        <v>2165</v>
      </c>
    </row>
    <row r="1473" spans="2:9" x14ac:dyDescent="0.25">
      <c r="B1473" s="130">
        <v>1467</v>
      </c>
      <c r="C1473" s="131" t="s">
        <v>1834</v>
      </c>
      <c r="D1473" s="130">
        <v>1</v>
      </c>
      <c r="E1473" s="130">
        <v>1</v>
      </c>
      <c r="F1473" s="130">
        <v>2</v>
      </c>
      <c r="G1473" s="132">
        <v>10000</v>
      </c>
      <c r="H1473" s="130">
        <v>3</v>
      </c>
      <c r="I1473" s="133" t="s">
        <v>2165</v>
      </c>
    </row>
    <row r="1474" spans="2:9" x14ac:dyDescent="0.25">
      <c r="B1474" s="130">
        <v>1468</v>
      </c>
      <c r="C1474" s="131" t="s">
        <v>1835</v>
      </c>
      <c r="D1474" s="130">
        <v>1</v>
      </c>
      <c r="E1474" s="130">
        <v>1</v>
      </c>
      <c r="F1474" s="130">
        <v>2</v>
      </c>
      <c r="G1474" s="132">
        <v>10000</v>
      </c>
      <c r="H1474" s="130">
        <v>3</v>
      </c>
      <c r="I1474" s="133" t="s">
        <v>2165</v>
      </c>
    </row>
    <row r="1475" spans="2:9" x14ac:dyDescent="0.25">
      <c r="B1475" s="130">
        <v>1469</v>
      </c>
      <c r="C1475" s="131" t="s">
        <v>1836</v>
      </c>
      <c r="D1475" s="130">
        <v>1</v>
      </c>
      <c r="E1475" s="130">
        <v>1</v>
      </c>
      <c r="F1475" s="130">
        <v>2</v>
      </c>
      <c r="G1475" s="132">
        <v>10000</v>
      </c>
      <c r="H1475" s="130">
        <v>3</v>
      </c>
      <c r="I1475" s="133" t="s">
        <v>2165</v>
      </c>
    </row>
    <row r="1476" spans="2:9" ht="30" x14ac:dyDescent="0.25">
      <c r="B1476" s="130">
        <v>1470</v>
      </c>
      <c r="C1476" s="131" t="s">
        <v>1837</v>
      </c>
      <c r="D1476" s="130">
        <v>1</v>
      </c>
      <c r="E1476" s="130">
        <v>1</v>
      </c>
      <c r="F1476" s="130">
        <v>1</v>
      </c>
      <c r="G1476" s="132">
        <v>10000</v>
      </c>
      <c r="H1476" s="130">
        <v>3</v>
      </c>
      <c r="I1476" s="133" t="s">
        <v>2165</v>
      </c>
    </row>
    <row r="1477" spans="2:9" x14ac:dyDescent="0.25">
      <c r="B1477" s="130">
        <v>1471</v>
      </c>
      <c r="C1477" s="131" t="s">
        <v>1838</v>
      </c>
      <c r="D1477" s="130">
        <v>1</v>
      </c>
      <c r="E1477" s="130">
        <v>1</v>
      </c>
      <c r="F1477" s="130">
        <v>2</v>
      </c>
      <c r="G1477" s="132">
        <v>10000</v>
      </c>
      <c r="H1477" s="130">
        <v>3</v>
      </c>
      <c r="I1477" s="133" t="s">
        <v>2165</v>
      </c>
    </row>
    <row r="1478" spans="2:9" x14ac:dyDescent="0.25">
      <c r="B1478" s="130">
        <v>1472</v>
      </c>
      <c r="C1478" s="131" t="s">
        <v>1839</v>
      </c>
      <c r="D1478" s="130">
        <v>2</v>
      </c>
      <c r="E1478" s="130">
        <v>2</v>
      </c>
      <c r="F1478" s="130">
        <v>2</v>
      </c>
      <c r="G1478" s="132">
        <v>9996.07</v>
      </c>
      <c r="H1478" s="130">
        <v>3</v>
      </c>
      <c r="I1478" s="133" t="s">
        <v>2165</v>
      </c>
    </row>
    <row r="1479" spans="2:9" x14ac:dyDescent="0.25">
      <c r="B1479" s="130">
        <v>1473</v>
      </c>
      <c r="C1479" s="131" t="s">
        <v>1840</v>
      </c>
      <c r="D1479" s="130">
        <v>1</v>
      </c>
      <c r="E1479" s="130">
        <v>1</v>
      </c>
      <c r="F1479" s="130">
        <v>1</v>
      </c>
      <c r="G1479" s="132">
        <v>10000</v>
      </c>
      <c r="H1479" s="130">
        <v>3</v>
      </c>
      <c r="I1479" s="133" t="s">
        <v>2165</v>
      </c>
    </row>
    <row r="1480" spans="2:9" x14ac:dyDescent="0.25">
      <c r="B1480" s="130">
        <v>1474</v>
      </c>
      <c r="C1480" s="131" t="s">
        <v>1841</v>
      </c>
      <c r="D1480" s="130">
        <v>1</v>
      </c>
      <c r="E1480" s="130">
        <v>1</v>
      </c>
      <c r="F1480" s="130">
        <v>2</v>
      </c>
      <c r="G1480" s="132">
        <v>10000</v>
      </c>
      <c r="H1480" s="130">
        <v>3</v>
      </c>
      <c r="I1480" s="133" t="s">
        <v>2165</v>
      </c>
    </row>
    <row r="1481" spans="2:9" ht="30" x14ac:dyDescent="0.25">
      <c r="B1481" s="130">
        <v>1475</v>
      </c>
      <c r="C1481" s="131" t="s">
        <v>1842</v>
      </c>
      <c r="D1481" s="130">
        <v>1</v>
      </c>
      <c r="E1481" s="130">
        <v>1</v>
      </c>
      <c r="F1481" s="130">
        <v>1</v>
      </c>
      <c r="G1481" s="132">
        <v>10000</v>
      </c>
      <c r="H1481" s="130">
        <v>3</v>
      </c>
      <c r="I1481" s="133" t="s">
        <v>2165</v>
      </c>
    </row>
    <row r="1482" spans="2:9" x14ac:dyDescent="0.25">
      <c r="B1482" s="130">
        <v>1476</v>
      </c>
      <c r="C1482" s="131" t="s">
        <v>1843</v>
      </c>
      <c r="D1482" s="130">
        <v>1</v>
      </c>
      <c r="E1482" s="130">
        <v>1</v>
      </c>
      <c r="F1482" s="130">
        <v>1</v>
      </c>
      <c r="G1482" s="132">
        <v>10000</v>
      </c>
      <c r="H1482" s="130">
        <v>3</v>
      </c>
      <c r="I1482" s="133" t="s">
        <v>2165</v>
      </c>
    </row>
    <row r="1483" spans="2:9" x14ac:dyDescent="0.25">
      <c r="B1483" s="130">
        <v>1477</v>
      </c>
      <c r="C1483" s="131" t="s">
        <v>1844</v>
      </c>
      <c r="D1483" s="130">
        <v>1</v>
      </c>
      <c r="E1483" s="130">
        <v>1</v>
      </c>
      <c r="F1483" s="130">
        <v>2</v>
      </c>
      <c r="G1483" s="132">
        <v>10000</v>
      </c>
      <c r="H1483" s="130">
        <v>3</v>
      </c>
      <c r="I1483" s="133" t="s">
        <v>2165</v>
      </c>
    </row>
    <row r="1484" spans="2:9" x14ac:dyDescent="0.25">
      <c r="B1484" s="130">
        <v>1478</v>
      </c>
      <c r="C1484" s="131" t="s">
        <v>1845</v>
      </c>
      <c r="D1484" s="130">
        <v>1</v>
      </c>
      <c r="E1484" s="130">
        <v>1</v>
      </c>
      <c r="F1484" s="130">
        <v>1</v>
      </c>
      <c r="G1484" s="132">
        <v>10000</v>
      </c>
      <c r="H1484" s="130">
        <v>3</v>
      </c>
      <c r="I1484" s="133" t="s">
        <v>2165</v>
      </c>
    </row>
    <row r="1485" spans="2:9" x14ac:dyDescent="0.25">
      <c r="B1485" s="130">
        <v>1479</v>
      </c>
      <c r="C1485" s="131" t="s">
        <v>1846</v>
      </c>
      <c r="D1485" s="130">
        <v>1</v>
      </c>
      <c r="E1485" s="130">
        <v>1</v>
      </c>
      <c r="F1485" s="130">
        <v>1</v>
      </c>
      <c r="G1485" s="132">
        <v>10000</v>
      </c>
      <c r="H1485" s="130">
        <v>3</v>
      </c>
      <c r="I1485" s="133" t="s">
        <v>2165</v>
      </c>
    </row>
    <row r="1486" spans="2:9" x14ac:dyDescent="0.25">
      <c r="B1486" s="130">
        <v>1480</v>
      </c>
      <c r="C1486" s="131" t="s">
        <v>1847</v>
      </c>
      <c r="D1486" s="130">
        <v>1</v>
      </c>
      <c r="E1486" s="130">
        <v>1</v>
      </c>
      <c r="F1486" s="130">
        <v>2</v>
      </c>
      <c r="G1486" s="132">
        <v>10000</v>
      </c>
      <c r="H1486" s="130">
        <v>3</v>
      </c>
      <c r="I1486" s="133" t="s">
        <v>2165</v>
      </c>
    </row>
    <row r="1487" spans="2:9" x14ac:dyDescent="0.25">
      <c r="B1487" s="130">
        <v>1481</v>
      </c>
      <c r="C1487" s="131" t="s">
        <v>1848</v>
      </c>
      <c r="D1487" s="130">
        <v>1</v>
      </c>
      <c r="E1487" s="130">
        <v>1</v>
      </c>
      <c r="F1487" s="130">
        <v>3</v>
      </c>
      <c r="G1487" s="132">
        <v>10000</v>
      </c>
      <c r="H1487" s="130">
        <v>3</v>
      </c>
      <c r="I1487" s="133" t="s">
        <v>2165</v>
      </c>
    </row>
    <row r="1488" spans="2:9" x14ac:dyDescent="0.25">
      <c r="B1488" s="130">
        <v>1482</v>
      </c>
      <c r="C1488" s="131" t="s">
        <v>1849</v>
      </c>
      <c r="D1488" s="130">
        <v>1</v>
      </c>
      <c r="E1488" s="130">
        <v>1</v>
      </c>
      <c r="F1488" s="130">
        <v>1</v>
      </c>
      <c r="G1488" s="132">
        <v>10000</v>
      </c>
      <c r="H1488" s="130">
        <v>3</v>
      </c>
      <c r="I1488" s="133" t="s">
        <v>2165</v>
      </c>
    </row>
    <row r="1489" spans="2:9" x14ac:dyDescent="0.25">
      <c r="B1489" s="130">
        <v>1483</v>
      </c>
      <c r="C1489" s="131" t="s">
        <v>1850</v>
      </c>
      <c r="D1489" s="130">
        <v>1</v>
      </c>
      <c r="E1489" s="130">
        <v>1</v>
      </c>
      <c r="F1489" s="130">
        <v>1</v>
      </c>
      <c r="G1489" s="132">
        <v>10000</v>
      </c>
      <c r="H1489" s="130">
        <v>3</v>
      </c>
      <c r="I1489" s="133" t="s">
        <v>2165</v>
      </c>
    </row>
    <row r="1490" spans="2:9" x14ac:dyDescent="0.25">
      <c r="B1490" s="130">
        <v>1484</v>
      </c>
      <c r="C1490" s="131" t="s">
        <v>1851</v>
      </c>
      <c r="D1490" s="130">
        <v>1</v>
      </c>
      <c r="E1490" s="130">
        <v>1</v>
      </c>
      <c r="F1490" s="130">
        <v>2</v>
      </c>
      <c r="G1490" s="132">
        <v>10000</v>
      </c>
      <c r="H1490" s="130">
        <v>3</v>
      </c>
      <c r="I1490" s="133" t="s">
        <v>2165</v>
      </c>
    </row>
    <row r="1491" spans="2:9" x14ac:dyDescent="0.25">
      <c r="B1491" s="130">
        <v>1485</v>
      </c>
      <c r="C1491" s="131" t="s">
        <v>1852</v>
      </c>
      <c r="D1491" s="130">
        <v>1</v>
      </c>
      <c r="E1491" s="130">
        <v>1</v>
      </c>
      <c r="F1491" s="130">
        <v>1</v>
      </c>
      <c r="G1491" s="132">
        <v>10000</v>
      </c>
      <c r="H1491" s="130">
        <v>3</v>
      </c>
      <c r="I1491" s="133" t="s">
        <v>2165</v>
      </c>
    </row>
    <row r="1492" spans="2:9" x14ac:dyDescent="0.25">
      <c r="B1492" s="130">
        <v>1486</v>
      </c>
      <c r="C1492" s="131" t="s">
        <v>1853</v>
      </c>
      <c r="D1492" s="130">
        <v>1</v>
      </c>
      <c r="E1492" s="130">
        <v>1</v>
      </c>
      <c r="F1492" s="130">
        <v>3</v>
      </c>
      <c r="G1492" s="132">
        <v>10000</v>
      </c>
      <c r="H1492" s="130">
        <v>3</v>
      </c>
      <c r="I1492" s="133" t="s">
        <v>2165</v>
      </c>
    </row>
    <row r="1493" spans="2:9" x14ac:dyDescent="0.25">
      <c r="B1493" s="130">
        <v>1487</v>
      </c>
      <c r="C1493" s="131" t="s">
        <v>1854</v>
      </c>
      <c r="D1493" s="130">
        <v>2</v>
      </c>
      <c r="E1493" s="130">
        <v>3</v>
      </c>
      <c r="F1493" s="130">
        <v>5</v>
      </c>
      <c r="G1493" s="132">
        <v>9871.67</v>
      </c>
      <c r="H1493" s="130">
        <v>3</v>
      </c>
      <c r="I1493" s="133" t="s">
        <v>2165</v>
      </c>
    </row>
    <row r="1494" spans="2:9" x14ac:dyDescent="0.25">
      <c r="B1494" s="130">
        <v>1488</v>
      </c>
      <c r="C1494" s="131" t="s">
        <v>1855</v>
      </c>
      <c r="D1494" s="130">
        <v>2</v>
      </c>
      <c r="E1494" s="130">
        <v>3</v>
      </c>
      <c r="F1494" s="130">
        <v>4</v>
      </c>
      <c r="G1494" s="132">
        <v>9928.94</v>
      </c>
      <c r="H1494" s="130">
        <v>3</v>
      </c>
      <c r="I1494" s="133" t="s">
        <v>2165</v>
      </c>
    </row>
    <row r="1495" spans="2:9" x14ac:dyDescent="0.25">
      <c r="B1495" s="130">
        <v>1489</v>
      </c>
      <c r="C1495" s="131" t="s">
        <v>1856</v>
      </c>
      <c r="D1495" s="130">
        <v>1</v>
      </c>
      <c r="E1495" s="130">
        <v>1</v>
      </c>
      <c r="F1495" s="130">
        <v>1</v>
      </c>
      <c r="G1495" s="132">
        <v>10000</v>
      </c>
      <c r="H1495" s="130">
        <v>3</v>
      </c>
      <c r="I1495" s="133" t="s">
        <v>2165</v>
      </c>
    </row>
    <row r="1496" spans="2:9" ht="30" x14ac:dyDescent="0.25">
      <c r="B1496" s="130">
        <v>1490</v>
      </c>
      <c r="C1496" s="131" t="s">
        <v>1857</v>
      </c>
      <c r="D1496" s="130">
        <v>1</v>
      </c>
      <c r="E1496" s="130">
        <v>1</v>
      </c>
      <c r="F1496" s="130">
        <v>1</v>
      </c>
      <c r="G1496" s="132">
        <v>10000</v>
      </c>
      <c r="H1496" s="130">
        <v>3</v>
      </c>
      <c r="I1496" s="133" t="s">
        <v>2165</v>
      </c>
    </row>
    <row r="1497" spans="2:9" x14ac:dyDescent="0.25">
      <c r="B1497" s="130">
        <v>1491</v>
      </c>
      <c r="C1497" s="131" t="s">
        <v>1858</v>
      </c>
      <c r="D1497" s="130">
        <v>1</v>
      </c>
      <c r="E1497" s="130">
        <v>1</v>
      </c>
      <c r="F1497" s="130">
        <v>1</v>
      </c>
      <c r="G1497" s="132">
        <v>10000</v>
      </c>
      <c r="H1497" s="130">
        <v>3</v>
      </c>
      <c r="I1497" s="133" t="s">
        <v>2165</v>
      </c>
    </row>
    <row r="1498" spans="2:9" x14ac:dyDescent="0.25">
      <c r="B1498" s="130">
        <v>1492</v>
      </c>
      <c r="C1498" s="131" t="s">
        <v>1859</v>
      </c>
      <c r="D1498" s="130">
        <v>1</v>
      </c>
      <c r="E1498" s="130">
        <v>1</v>
      </c>
      <c r="F1498" s="130">
        <v>1</v>
      </c>
      <c r="G1498" s="132">
        <v>10000</v>
      </c>
      <c r="H1498" s="130">
        <v>3</v>
      </c>
      <c r="I1498" s="133" t="s">
        <v>2165</v>
      </c>
    </row>
    <row r="1499" spans="2:9" x14ac:dyDescent="0.25">
      <c r="B1499" s="130">
        <v>1493</v>
      </c>
      <c r="C1499" s="131" t="s">
        <v>1860</v>
      </c>
      <c r="D1499" s="130">
        <v>1</v>
      </c>
      <c r="E1499" s="130">
        <v>1</v>
      </c>
      <c r="F1499" s="130">
        <v>2</v>
      </c>
      <c r="G1499" s="132">
        <v>10000</v>
      </c>
      <c r="H1499" s="130">
        <v>3</v>
      </c>
      <c r="I1499" s="133" t="s">
        <v>2165</v>
      </c>
    </row>
    <row r="1500" spans="2:9" x14ac:dyDescent="0.25">
      <c r="B1500" s="130">
        <v>1494</v>
      </c>
      <c r="C1500" s="131" t="s">
        <v>1861</v>
      </c>
      <c r="D1500" s="130">
        <v>1</v>
      </c>
      <c r="E1500" s="130">
        <v>1</v>
      </c>
      <c r="F1500" s="130">
        <v>1</v>
      </c>
      <c r="G1500" s="132">
        <v>10000</v>
      </c>
      <c r="H1500" s="130">
        <v>3</v>
      </c>
      <c r="I1500" s="133" t="s">
        <v>2165</v>
      </c>
    </row>
    <row r="1501" spans="2:9" x14ac:dyDescent="0.25">
      <c r="B1501" s="130">
        <v>1495</v>
      </c>
      <c r="C1501" s="131" t="s">
        <v>1862</v>
      </c>
      <c r="D1501" s="130">
        <v>1</v>
      </c>
      <c r="E1501" s="130">
        <v>1</v>
      </c>
      <c r="F1501" s="130">
        <v>1</v>
      </c>
      <c r="G1501" s="132">
        <v>10000</v>
      </c>
      <c r="H1501" s="130">
        <v>3</v>
      </c>
      <c r="I1501" s="133" t="s">
        <v>2165</v>
      </c>
    </row>
    <row r="1502" spans="2:9" ht="30" x14ac:dyDescent="0.25">
      <c r="B1502" s="130">
        <v>1496</v>
      </c>
      <c r="C1502" s="131" t="s">
        <v>1863</v>
      </c>
      <c r="D1502" s="130">
        <v>1</v>
      </c>
      <c r="E1502" s="130">
        <v>1</v>
      </c>
      <c r="F1502" s="130">
        <v>1</v>
      </c>
      <c r="G1502" s="132">
        <v>10000</v>
      </c>
      <c r="H1502" s="130">
        <v>3</v>
      </c>
      <c r="I1502" s="133" t="s">
        <v>2165</v>
      </c>
    </row>
    <row r="1503" spans="2:9" ht="105" x14ac:dyDescent="0.25">
      <c r="B1503" s="130">
        <v>1497</v>
      </c>
      <c r="C1503" s="131" t="s">
        <v>1864</v>
      </c>
      <c r="D1503" s="130">
        <v>1</v>
      </c>
      <c r="E1503" s="130">
        <v>1</v>
      </c>
      <c r="F1503" s="130">
        <v>1</v>
      </c>
      <c r="G1503" s="132">
        <v>10000</v>
      </c>
      <c r="H1503" s="130">
        <v>3</v>
      </c>
      <c r="I1503" s="133" t="s">
        <v>2165</v>
      </c>
    </row>
    <row r="1504" spans="2:9" x14ac:dyDescent="0.25">
      <c r="B1504" s="130">
        <v>1498</v>
      </c>
      <c r="C1504" s="131" t="s">
        <v>1865</v>
      </c>
      <c r="D1504" s="130">
        <v>1</v>
      </c>
      <c r="E1504" s="130">
        <v>1</v>
      </c>
      <c r="F1504" s="130">
        <v>1</v>
      </c>
      <c r="G1504" s="132">
        <v>10000</v>
      </c>
      <c r="H1504" s="130">
        <v>3</v>
      </c>
      <c r="I1504" s="133" t="s">
        <v>2165</v>
      </c>
    </row>
    <row r="1505" spans="2:9" x14ac:dyDescent="0.25">
      <c r="B1505" s="130">
        <v>1499</v>
      </c>
      <c r="C1505" s="131" t="s">
        <v>1866</v>
      </c>
      <c r="D1505" s="130">
        <v>1</v>
      </c>
      <c r="E1505" s="130">
        <v>1</v>
      </c>
      <c r="F1505" s="130">
        <v>3</v>
      </c>
      <c r="G1505" s="132">
        <v>10000</v>
      </c>
      <c r="H1505" s="130">
        <v>3</v>
      </c>
      <c r="I1505" s="133" t="s">
        <v>2165</v>
      </c>
    </row>
    <row r="1506" spans="2:9" x14ac:dyDescent="0.25">
      <c r="B1506" s="130">
        <v>1500</v>
      </c>
      <c r="C1506" s="131" t="s">
        <v>1867</v>
      </c>
      <c r="D1506" s="130">
        <v>2</v>
      </c>
      <c r="E1506" s="130">
        <v>2</v>
      </c>
      <c r="F1506" s="130">
        <v>2</v>
      </c>
      <c r="G1506" s="132">
        <v>5198.37</v>
      </c>
      <c r="H1506" s="130">
        <v>3</v>
      </c>
      <c r="I1506" s="133" t="s">
        <v>2165</v>
      </c>
    </row>
    <row r="1507" spans="2:9" x14ac:dyDescent="0.25">
      <c r="B1507" s="130">
        <v>1501</v>
      </c>
      <c r="C1507" s="131" t="s">
        <v>1868</v>
      </c>
      <c r="D1507" s="130">
        <v>3</v>
      </c>
      <c r="E1507" s="130">
        <v>3</v>
      </c>
      <c r="F1507" s="130">
        <v>3</v>
      </c>
      <c r="G1507" s="132">
        <v>4822.71</v>
      </c>
      <c r="H1507" s="130">
        <v>3</v>
      </c>
      <c r="I1507" s="133" t="s">
        <v>2165</v>
      </c>
    </row>
    <row r="1508" spans="2:9" x14ac:dyDescent="0.25">
      <c r="B1508" s="130">
        <v>1502</v>
      </c>
      <c r="C1508" s="131" t="s">
        <v>1869</v>
      </c>
      <c r="D1508" s="130">
        <v>1</v>
      </c>
      <c r="E1508" s="130">
        <v>1</v>
      </c>
      <c r="F1508" s="130">
        <v>1</v>
      </c>
      <c r="G1508" s="132">
        <v>10000</v>
      </c>
      <c r="H1508" s="130">
        <v>3</v>
      </c>
      <c r="I1508" s="133" t="s">
        <v>2165</v>
      </c>
    </row>
    <row r="1509" spans="2:9" x14ac:dyDescent="0.25">
      <c r="B1509" s="130">
        <v>1503</v>
      </c>
      <c r="C1509" s="131" t="s">
        <v>1870</v>
      </c>
      <c r="D1509" s="130">
        <v>1</v>
      </c>
      <c r="E1509" s="130">
        <v>1</v>
      </c>
      <c r="F1509" s="130">
        <v>1</v>
      </c>
      <c r="G1509" s="132">
        <v>10000</v>
      </c>
      <c r="H1509" s="130">
        <v>3</v>
      </c>
      <c r="I1509" s="133" t="s">
        <v>2165</v>
      </c>
    </row>
    <row r="1510" spans="2:9" x14ac:dyDescent="0.25">
      <c r="B1510" s="130">
        <v>1504</v>
      </c>
      <c r="C1510" s="131" t="s">
        <v>1871</v>
      </c>
      <c r="D1510" s="130">
        <v>1</v>
      </c>
      <c r="E1510" s="130">
        <v>1</v>
      </c>
      <c r="F1510" s="130">
        <v>2</v>
      </c>
      <c r="G1510" s="132">
        <v>10000</v>
      </c>
      <c r="H1510" s="130">
        <v>3</v>
      </c>
      <c r="I1510" s="133" t="s">
        <v>2165</v>
      </c>
    </row>
    <row r="1511" spans="2:9" x14ac:dyDescent="0.25">
      <c r="B1511" s="130">
        <v>1505</v>
      </c>
      <c r="C1511" s="131" t="s">
        <v>1872</v>
      </c>
      <c r="D1511" s="130">
        <v>2</v>
      </c>
      <c r="E1511" s="130">
        <v>2</v>
      </c>
      <c r="F1511" s="130">
        <v>2</v>
      </c>
      <c r="G1511" s="132">
        <v>6598.92</v>
      </c>
      <c r="H1511" s="130">
        <v>3</v>
      </c>
      <c r="I1511" s="133" t="s">
        <v>2165</v>
      </c>
    </row>
    <row r="1512" spans="2:9" x14ac:dyDescent="0.25">
      <c r="B1512" s="130">
        <v>1506</v>
      </c>
      <c r="C1512" s="131" t="s">
        <v>1873</v>
      </c>
      <c r="D1512" s="130">
        <v>1</v>
      </c>
      <c r="E1512" s="130">
        <v>1</v>
      </c>
      <c r="F1512" s="130">
        <v>1</v>
      </c>
      <c r="G1512" s="132">
        <v>10000</v>
      </c>
      <c r="H1512" s="130">
        <v>3</v>
      </c>
      <c r="I1512" s="133" t="s">
        <v>2165</v>
      </c>
    </row>
    <row r="1513" spans="2:9" x14ac:dyDescent="0.25">
      <c r="B1513" s="130">
        <v>1507</v>
      </c>
      <c r="C1513" s="131" t="s">
        <v>1874</v>
      </c>
      <c r="D1513" s="130">
        <v>2</v>
      </c>
      <c r="E1513" s="130">
        <v>2</v>
      </c>
      <c r="F1513" s="130">
        <v>5</v>
      </c>
      <c r="G1513" s="132">
        <v>7080.84</v>
      </c>
      <c r="H1513" s="130">
        <v>3</v>
      </c>
      <c r="I1513" s="133" t="s">
        <v>2165</v>
      </c>
    </row>
    <row r="1514" spans="2:9" x14ac:dyDescent="0.25">
      <c r="B1514" s="130">
        <v>1508</v>
      </c>
      <c r="C1514" s="131" t="s">
        <v>1875</v>
      </c>
      <c r="D1514" s="130">
        <v>1</v>
      </c>
      <c r="E1514" s="130">
        <v>2</v>
      </c>
      <c r="F1514" s="130">
        <v>2</v>
      </c>
      <c r="G1514" s="132">
        <v>10000</v>
      </c>
      <c r="H1514" s="130">
        <v>3</v>
      </c>
      <c r="I1514" s="133" t="s">
        <v>2165</v>
      </c>
    </row>
    <row r="1515" spans="2:9" x14ac:dyDescent="0.25">
      <c r="B1515" s="130">
        <v>1509</v>
      </c>
      <c r="C1515" s="131" t="s">
        <v>1876</v>
      </c>
      <c r="D1515" s="130">
        <v>1</v>
      </c>
      <c r="E1515" s="130">
        <v>1</v>
      </c>
      <c r="F1515" s="130">
        <v>1</v>
      </c>
      <c r="G1515" s="132">
        <v>10000</v>
      </c>
      <c r="H1515" s="130">
        <v>3</v>
      </c>
      <c r="I1515" s="133" t="s">
        <v>2165</v>
      </c>
    </row>
    <row r="1516" spans="2:9" x14ac:dyDescent="0.25">
      <c r="B1516" s="130">
        <v>1510</v>
      </c>
      <c r="C1516" s="131" t="s">
        <v>1877</v>
      </c>
      <c r="D1516" s="130">
        <v>1</v>
      </c>
      <c r="E1516" s="130">
        <v>1</v>
      </c>
      <c r="F1516" s="130">
        <v>1</v>
      </c>
      <c r="G1516" s="132">
        <v>10000</v>
      </c>
      <c r="H1516" s="130">
        <v>3</v>
      </c>
      <c r="I1516" s="133" t="s">
        <v>2165</v>
      </c>
    </row>
    <row r="1517" spans="2:9" ht="30" x14ac:dyDescent="0.25">
      <c r="B1517" s="130">
        <v>1511</v>
      </c>
      <c r="C1517" s="131" t="s">
        <v>1878</v>
      </c>
      <c r="D1517" s="130">
        <v>1</v>
      </c>
      <c r="E1517" s="130">
        <v>1</v>
      </c>
      <c r="F1517" s="130">
        <v>2</v>
      </c>
      <c r="G1517" s="132">
        <v>10000</v>
      </c>
      <c r="H1517" s="130">
        <v>3</v>
      </c>
      <c r="I1517" s="133" t="s">
        <v>2165</v>
      </c>
    </row>
    <row r="1518" spans="2:9" x14ac:dyDescent="0.25">
      <c r="B1518" s="130">
        <v>1512</v>
      </c>
      <c r="C1518" s="131" t="s">
        <v>1879</v>
      </c>
      <c r="D1518" s="130">
        <v>1</v>
      </c>
      <c r="E1518" s="130">
        <v>1</v>
      </c>
      <c r="F1518" s="130">
        <v>1</v>
      </c>
      <c r="G1518" s="132">
        <v>10000</v>
      </c>
      <c r="H1518" s="130">
        <v>3</v>
      </c>
      <c r="I1518" s="133" t="s">
        <v>2165</v>
      </c>
    </row>
    <row r="1519" spans="2:9" x14ac:dyDescent="0.25">
      <c r="B1519" s="130">
        <v>1513</v>
      </c>
      <c r="C1519" s="131" t="s">
        <v>1880</v>
      </c>
      <c r="D1519" s="130">
        <v>1</v>
      </c>
      <c r="E1519" s="130">
        <v>1</v>
      </c>
      <c r="F1519" s="130">
        <v>1</v>
      </c>
      <c r="G1519" s="132">
        <v>10000</v>
      </c>
      <c r="H1519" s="130">
        <v>3</v>
      </c>
      <c r="I1519" s="133" t="s">
        <v>2165</v>
      </c>
    </row>
    <row r="1520" spans="2:9" ht="30" x14ac:dyDescent="0.25">
      <c r="B1520" s="130">
        <v>1514</v>
      </c>
      <c r="C1520" s="131" t="s">
        <v>1881</v>
      </c>
      <c r="D1520" s="130">
        <v>3</v>
      </c>
      <c r="E1520" s="130">
        <v>3</v>
      </c>
      <c r="F1520" s="130">
        <v>6</v>
      </c>
      <c r="G1520" s="132">
        <v>4193.8500000000004</v>
      </c>
      <c r="H1520" s="130">
        <v>3</v>
      </c>
      <c r="I1520" s="133" t="s">
        <v>2165</v>
      </c>
    </row>
    <row r="1521" spans="2:9" x14ac:dyDescent="0.25">
      <c r="B1521" s="130">
        <v>1515</v>
      </c>
      <c r="C1521" s="131" t="s">
        <v>1882</v>
      </c>
      <c r="D1521" s="130">
        <v>1</v>
      </c>
      <c r="E1521" s="130">
        <v>1</v>
      </c>
      <c r="F1521" s="130">
        <v>1</v>
      </c>
      <c r="G1521" s="132">
        <v>10000</v>
      </c>
      <c r="H1521" s="130">
        <v>3</v>
      </c>
      <c r="I1521" s="133" t="s">
        <v>2165</v>
      </c>
    </row>
    <row r="1522" spans="2:9" x14ac:dyDescent="0.25">
      <c r="B1522" s="130">
        <v>1516</v>
      </c>
      <c r="C1522" s="131" t="s">
        <v>1883</v>
      </c>
      <c r="D1522" s="130">
        <v>2</v>
      </c>
      <c r="E1522" s="130">
        <v>2</v>
      </c>
      <c r="F1522" s="130">
        <v>2</v>
      </c>
      <c r="G1522" s="132">
        <v>6922.89</v>
      </c>
      <c r="H1522" s="130">
        <v>3</v>
      </c>
      <c r="I1522" s="133" t="s">
        <v>2165</v>
      </c>
    </row>
    <row r="1523" spans="2:9" x14ac:dyDescent="0.25">
      <c r="B1523" s="130">
        <v>1517</v>
      </c>
      <c r="C1523" s="131" t="s">
        <v>1884</v>
      </c>
      <c r="D1523" s="130">
        <v>1</v>
      </c>
      <c r="E1523" s="130">
        <v>1</v>
      </c>
      <c r="F1523" s="130">
        <v>1</v>
      </c>
      <c r="G1523" s="132">
        <v>10000</v>
      </c>
      <c r="H1523" s="130">
        <v>3</v>
      </c>
      <c r="I1523" s="133" t="s">
        <v>2165</v>
      </c>
    </row>
    <row r="1524" spans="2:9" x14ac:dyDescent="0.25">
      <c r="B1524" s="130">
        <v>1518</v>
      </c>
      <c r="C1524" s="131" t="s">
        <v>1885</v>
      </c>
      <c r="D1524" s="130">
        <v>1</v>
      </c>
      <c r="E1524" s="130">
        <v>1</v>
      </c>
      <c r="F1524" s="130">
        <v>1</v>
      </c>
      <c r="G1524" s="132">
        <v>10000</v>
      </c>
      <c r="H1524" s="130">
        <v>3</v>
      </c>
      <c r="I1524" s="133" t="s">
        <v>2165</v>
      </c>
    </row>
    <row r="1525" spans="2:9" ht="60" x14ac:dyDescent="0.25">
      <c r="B1525" s="130">
        <v>1519</v>
      </c>
      <c r="C1525" s="131" t="s">
        <v>1886</v>
      </c>
      <c r="D1525" s="130">
        <v>1</v>
      </c>
      <c r="E1525" s="130">
        <v>1</v>
      </c>
      <c r="F1525" s="130">
        <v>2</v>
      </c>
      <c r="G1525" s="132">
        <v>10000</v>
      </c>
      <c r="H1525" s="130">
        <v>3</v>
      </c>
      <c r="I1525" s="133" t="s">
        <v>2165</v>
      </c>
    </row>
    <row r="1526" spans="2:9" ht="30" x14ac:dyDescent="0.25">
      <c r="B1526" s="130">
        <v>1520</v>
      </c>
      <c r="C1526" s="131" t="s">
        <v>1887</v>
      </c>
      <c r="D1526" s="130">
        <v>1</v>
      </c>
      <c r="E1526" s="130">
        <v>1</v>
      </c>
      <c r="F1526" s="130">
        <v>1</v>
      </c>
      <c r="G1526" s="132">
        <v>10000</v>
      </c>
      <c r="H1526" s="130">
        <v>3</v>
      </c>
      <c r="I1526" s="133" t="s">
        <v>2165</v>
      </c>
    </row>
    <row r="1527" spans="2:9" x14ac:dyDescent="0.25">
      <c r="B1527" s="130">
        <v>1521</v>
      </c>
      <c r="C1527" s="131" t="s">
        <v>1888</v>
      </c>
      <c r="D1527" s="130">
        <v>1</v>
      </c>
      <c r="E1527" s="130">
        <v>1</v>
      </c>
      <c r="F1527" s="130">
        <v>1</v>
      </c>
      <c r="G1527" s="132">
        <v>10000</v>
      </c>
      <c r="H1527" s="130">
        <v>3</v>
      </c>
      <c r="I1527" s="133" t="s">
        <v>2165</v>
      </c>
    </row>
    <row r="1528" spans="2:9" ht="30" x14ac:dyDescent="0.25">
      <c r="B1528" s="130">
        <v>1522</v>
      </c>
      <c r="C1528" s="131" t="s">
        <v>1889</v>
      </c>
      <c r="D1528" s="130">
        <v>1</v>
      </c>
      <c r="E1528" s="130">
        <v>1</v>
      </c>
      <c r="F1528" s="130">
        <v>1</v>
      </c>
      <c r="G1528" s="132">
        <v>10000</v>
      </c>
      <c r="H1528" s="130">
        <v>3</v>
      </c>
      <c r="I1528" s="133" t="s">
        <v>2165</v>
      </c>
    </row>
    <row r="1529" spans="2:9" x14ac:dyDescent="0.25">
      <c r="B1529" s="130">
        <v>1523</v>
      </c>
      <c r="C1529" s="131" t="s">
        <v>1890</v>
      </c>
      <c r="D1529" s="130">
        <v>1</v>
      </c>
      <c r="E1529" s="130">
        <v>1</v>
      </c>
      <c r="F1529" s="130">
        <v>1</v>
      </c>
      <c r="G1529" s="132">
        <v>10000</v>
      </c>
      <c r="H1529" s="130">
        <v>3</v>
      </c>
      <c r="I1529" s="133" t="s">
        <v>2165</v>
      </c>
    </row>
    <row r="1530" spans="2:9" x14ac:dyDescent="0.25">
      <c r="B1530" s="130">
        <v>1524</v>
      </c>
      <c r="C1530" s="131" t="s">
        <v>1891</v>
      </c>
      <c r="D1530" s="130">
        <v>1</v>
      </c>
      <c r="E1530" s="130">
        <v>1</v>
      </c>
      <c r="F1530" s="130">
        <v>2</v>
      </c>
      <c r="G1530" s="132">
        <v>10000</v>
      </c>
      <c r="H1530" s="130">
        <v>3</v>
      </c>
      <c r="I1530" s="133" t="s">
        <v>2165</v>
      </c>
    </row>
    <row r="1531" spans="2:9" x14ac:dyDescent="0.25">
      <c r="B1531" s="130">
        <v>1525</v>
      </c>
      <c r="C1531" s="131" t="s">
        <v>1892</v>
      </c>
      <c r="D1531" s="130">
        <v>1</v>
      </c>
      <c r="E1531" s="130">
        <v>1</v>
      </c>
      <c r="F1531" s="130">
        <v>1</v>
      </c>
      <c r="G1531" s="132">
        <v>10000</v>
      </c>
      <c r="H1531" s="130">
        <v>3</v>
      </c>
      <c r="I1531" s="133" t="s">
        <v>2165</v>
      </c>
    </row>
    <row r="1532" spans="2:9" x14ac:dyDescent="0.25">
      <c r="B1532" s="130">
        <v>1526</v>
      </c>
      <c r="C1532" s="131" t="s">
        <v>1893</v>
      </c>
      <c r="D1532" s="130">
        <v>1</v>
      </c>
      <c r="E1532" s="130">
        <v>1</v>
      </c>
      <c r="F1532" s="130">
        <v>2</v>
      </c>
      <c r="G1532" s="132">
        <v>10000</v>
      </c>
      <c r="H1532" s="130">
        <v>3</v>
      </c>
      <c r="I1532" s="133" t="s">
        <v>2165</v>
      </c>
    </row>
    <row r="1533" spans="2:9" x14ac:dyDescent="0.25">
      <c r="B1533" s="130">
        <v>1527</v>
      </c>
      <c r="C1533" s="131" t="s">
        <v>1894</v>
      </c>
      <c r="D1533" s="130">
        <v>3</v>
      </c>
      <c r="E1533" s="130">
        <v>3</v>
      </c>
      <c r="F1533" s="130">
        <v>4</v>
      </c>
      <c r="G1533" s="132">
        <v>5545.32</v>
      </c>
      <c r="H1533" s="130">
        <v>3</v>
      </c>
      <c r="I1533" s="133" t="s">
        <v>2165</v>
      </c>
    </row>
    <row r="1534" spans="2:9" x14ac:dyDescent="0.25">
      <c r="B1534" s="130">
        <v>1528</v>
      </c>
      <c r="C1534" s="131" t="s">
        <v>1895</v>
      </c>
      <c r="D1534" s="130">
        <v>2</v>
      </c>
      <c r="E1534" s="130">
        <v>2</v>
      </c>
      <c r="F1534" s="130">
        <v>2</v>
      </c>
      <c r="G1534" s="132">
        <v>8886.5400000000009</v>
      </c>
      <c r="H1534" s="130">
        <v>3</v>
      </c>
      <c r="I1534" s="133" t="s">
        <v>2165</v>
      </c>
    </row>
    <row r="1535" spans="2:9" x14ac:dyDescent="0.25">
      <c r="B1535" s="130">
        <v>1529</v>
      </c>
      <c r="C1535" s="131" t="s">
        <v>1896</v>
      </c>
      <c r="D1535" s="130">
        <v>1</v>
      </c>
      <c r="E1535" s="130">
        <v>1</v>
      </c>
      <c r="F1535" s="130">
        <v>1</v>
      </c>
      <c r="G1535" s="132">
        <v>10000</v>
      </c>
      <c r="H1535" s="130">
        <v>3</v>
      </c>
      <c r="I1535" s="133" t="s">
        <v>2165</v>
      </c>
    </row>
    <row r="1536" spans="2:9" x14ac:dyDescent="0.25">
      <c r="B1536" s="130">
        <v>1530</v>
      </c>
      <c r="C1536" s="131" t="s">
        <v>1897</v>
      </c>
      <c r="D1536" s="130">
        <v>1</v>
      </c>
      <c r="E1536" s="130">
        <v>1</v>
      </c>
      <c r="F1536" s="130">
        <v>1</v>
      </c>
      <c r="G1536" s="132">
        <v>10000</v>
      </c>
      <c r="H1536" s="130">
        <v>3</v>
      </c>
      <c r="I1536" s="133" t="s">
        <v>2165</v>
      </c>
    </row>
    <row r="1537" spans="2:9" x14ac:dyDescent="0.25">
      <c r="B1537" s="130">
        <v>1531</v>
      </c>
      <c r="C1537" s="131" t="s">
        <v>1898</v>
      </c>
      <c r="D1537" s="130">
        <v>2</v>
      </c>
      <c r="E1537" s="130">
        <v>2</v>
      </c>
      <c r="F1537" s="130">
        <v>3</v>
      </c>
      <c r="G1537" s="132">
        <v>8573.5300000000007</v>
      </c>
      <c r="H1537" s="130">
        <v>3</v>
      </c>
      <c r="I1537" s="133" t="s">
        <v>2165</v>
      </c>
    </row>
    <row r="1538" spans="2:9" ht="75" x14ac:dyDescent="0.25">
      <c r="B1538" s="130">
        <v>1532</v>
      </c>
      <c r="C1538" s="131" t="s">
        <v>1899</v>
      </c>
      <c r="D1538" s="130">
        <v>1</v>
      </c>
      <c r="E1538" s="130">
        <v>1</v>
      </c>
      <c r="F1538" s="130">
        <v>2</v>
      </c>
      <c r="G1538" s="132">
        <v>10000</v>
      </c>
      <c r="H1538" s="130">
        <v>3</v>
      </c>
      <c r="I1538" s="133" t="s">
        <v>2165</v>
      </c>
    </row>
    <row r="1539" spans="2:9" x14ac:dyDescent="0.25">
      <c r="B1539" s="130">
        <v>1533</v>
      </c>
      <c r="C1539" s="131" t="s">
        <v>1900</v>
      </c>
      <c r="D1539" s="130">
        <v>1</v>
      </c>
      <c r="E1539" s="130">
        <v>1</v>
      </c>
      <c r="F1539" s="130">
        <v>1</v>
      </c>
      <c r="G1539" s="132">
        <v>10000</v>
      </c>
      <c r="H1539" s="130">
        <v>3</v>
      </c>
      <c r="I1539" s="133" t="s">
        <v>2165</v>
      </c>
    </row>
    <row r="1540" spans="2:9" x14ac:dyDescent="0.25">
      <c r="B1540" s="130">
        <v>1534</v>
      </c>
      <c r="C1540" s="131" t="s">
        <v>1901</v>
      </c>
      <c r="D1540" s="130">
        <v>1</v>
      </c>
      <c r="E1540" s="130">
        <v>1</v>
      </c>
      <c r="F1540" s="130">
        <v>1</v>
      </c>
      <c r="G1540" s="132">
        <v>10000</v>
      </c>
      <c r="H1540" s="130">
        <v>3</v>
      </c>
      <c r="I1540" s="133" t="s">
        <v>2165</v>
      </c>
    </row>
    <row r="1541" spans="2:9" x14ac:dyDescent="0.25">
      <c r="B1541" s="130">
        <v>1535</v>
      </c>
      <c r="C1541" s="131" t="s">
        <v>1902</v>
      </c>
      <c r="D1541" s="130">
        <v>1</v>
      </c>
      <c r="E1541" s="130">
        <v>1</v>
      </c>
      <c r="F1541" s="130">
        <v>1</v>
      </c>
      <c r="G1541" s="132">
        <v>10000</v>
      </c>
      <c r="H1541" s="130">
        <v>3</v>
      </c>
      <c r="I1541" s="133" t="s">
        <v>2165</v>
      </c>
    </row>
    <row r="1542" spans="2:9" x14ac:dyDescent="0.25">
      <c r="B1542" s="130">
        <v>1536</v>
      </c>
      <c r="C1542" s="131" t="s">
        <v>1903</v>
      </c>
      <c r="D1542" s="130">
        <v>1</v>
      </c>
      <c r="E1542" s="130">
        <v>1</v>
      </c>
      <c r="F1542" s="130">
        <v>2</v>
      </c>
      <c r="G1542" s="132">
        <v>10000</v>
      </c>
      <c r="H1542" s="130">
        <v>3</v>
      </c>
      <c r="I1542" s="133" t="s">
        <v>2165</v>
      </c>
    </row>
    <row r="1543" spans="2:9" x14ac:dyDescent="0.25">
      <c r="B1543" s="130">
        <v>1537</v>
      </c>
      <c r="C1543" s="131" t="s">
        <v>1904</v>
      </c>
      <c r="D1543" s="130">
        <v>1</v>
      </c>
      <c r="E1543" s="130">
        <v>1</v>
      </c>
      <c r="F1543" s="130">
        <v>1</v>
      </c>
      <c r="G1543" s="132">
        <v>10000</v>
      </c>
      <c r="H1543" s="130">
        <v>3</v>
      </c>
      <c r="I1543" s="133" t="s">
        <v>2165</v>
      </c>
    </row>
    <row r="1544" spans="2:9" x14ac:dyDescent="0.25">
      <c r="B1544" s="130">
        <v>1538</v>
      </c>
      <c r="C1544" s="131" t="s">
        <v>1905</v>
      </c>
      <c r="D1544" s="130">
        <v>1</v>
      </c>
      <c r="E1544" s="130">
        <v>1</v>
      </c>
      <c r="F1544" s="130">
        <v>1</v>
      </c>
      <c r="G1544" s="132">
        <v>10000</v>
      </c>
      <c r="H1544" s="130">
        <v>3</v>
      </c>
      <c r="I1544" s="133" t="s">
        <v>2165</v>
      </c>
    </row>
    <row r="1545" spans="2:9" x14ac:dyDescent="0.25">
      <c r="B1545" s="130">
        <v>1539</v>
      </c>
      <c r="C1545" s="131" t="s">
        <v>1906</v>
      </c>
      <c r="D1545" s="130">
        <v>1</v>
      </c>
      <c r="E1545" s="130">
        <v>1</v>
      </c>
      <c r="F1545" s="130">
        <v>1</v>
      </c>
      <c r="G1545" s="132">
        <v>10000</v>
      </c>
      <c r="H1545" s="130">
        <v>3</v>
      </c>
      <c r="I1545" s="133" t="s">
        <v>2165</v>
      </c>
    </row>
    <row r="1546" spans="2:9" x14ac:dyDescent="0.25">
      <c r="B1546" s="130">
        <v>1540</v>
      </c>
      <c r="C1546" s="131" t="s">
        <v>1907</v>
      </c>
      <c r="D1546" s="130">
        <v>1</v>
      </c>
      <c r="E1546" s="130">
        <v>1</v>
      </c>
      <c r="F1546" s="130">
        <v>1</v>
      </c>
      <c r="G1546" s="132">
        <v>10000</v>
      </c>
      <c r="H1546" s="130">
        <v>3</v>
      </c>
      <c r="I1546" s="133" t="s">
        <v>2165</v>
      </c>
    </row>
    <row r="1547" spans="2:9" x14ac:dyDescent="0.25">
      <c r="B1547" s="130">
        <v>1541</v>
      </c>
      <c r="C1547" s="131" t="s">
        <v>1908</v>
      </c>
      <c r="D1547" s="130">
        <v>1</v>
      </c>
      <c r="E1547" s="130">
        <v>1</v>
      </c>
      <c r="F1547" s="130">
        <v>1</v>
      </c>
      <c r="G1547" s="132">
        <v>10000</v>
      </c>
      <c r="H1547" s="130">
        <v>3</v>
      </c>
      <c r="I1547" s="133" t="s">
        <v>2165</v>
      </c>
    </row>
    <row r="1548" spans="2:9" ht="120" x14ac:dyDescent="0.25">
      <c r="B1548" s="130">
        <v>1542</v>
      </c>
      <c r="C1548" s="131" t="s">
        <v>1909</v>
      </c>
      <c r="D1548" s="130">
        <v>1</v>
      </c>
      <c r="E1548" s="130" t="e">
        <v>#VALUE!</v>
      </c>
      <c r="F1548" s="130" t="e">
        <v>#VALUE!</v>
      </c>
      <c r="G1548" s="132">
        <v>10000</v>
      </c>
      <c r="H1548" s="130">
        <v>3</v>
      </c>
      <c r="I1548" s="133" t="s">
        <v>2165</v>
      </c>
    </row>
    <row r="1549" spans="2:9" x14ac:dyDescent="0.25">
      <c r="B1549" s="130">
        <v>1543</v>
      </c>
      <c r="C1549" s="131" t="s">
        <v>1910</v>
      </c>
      <c r="D1549" s="130">
        <v>2</v>
      </c>
      <c r="E1549" s="130">
        <v>2</v>
      </c>
      <c r="F1549" s="130">
        <v>2</v>
      </c>
      <c r="G1549" s="132">
        <v>9521.23</v>
      </c>
      <c r="H1549" s="130">
        <v>3</v>
      </c>
      <c r="I1549" s="133" t="s">
        <v>2165</v>
      </c>
    </row>
    <row r="1550" spans="2:9" x14ac:dyDescent="0.25">
      <c r="B1550" s="130">
        <v>1544</v>
      </c>
      <c r="C1550" s="131" t="s">
        <v>1911</v>
      </c>
      <c r="D1550" s="130">
        <v>1</v>
      </c>
      <c r="E1550" s="130">
        <v>1</v>
      </c>
      <c r="F1550" s="130">
        <v>1</v>
      </c>
      <c r="G1550" s="132">
        <v>10000</v>
      </c>
      <c r="H1550" s="130">
        <v>3</v>
      </c>
      <c r="I1550" s="133" t="s">
        <v>2165</v>
      </c>
    </row>
    <row r="1551" spans="2:9" ht="45" x14ac:dyDescent="0.25">
      <c r="B1551" s="130">
        <v>1545</v>
      </c>
      <c r="C1551" s="131" t="s">
        <v>1912</v>
      </c>
      <c r="D1551" s="130">
        <v>1</v>
      </c>
      <c r="E1551" s="130">
        <v>1</v>
      </c>
      <c r="F1551" s="130">
        <v>1</v>
      </c>
      <c r="G1551" s="132">
        <v>10000</v>
      </c>
      <c r="H1551" s="130">
        <v>3</v>
      </c>
      <c r="I1551" s="133" t="s">
        <v>2165</v>
      </c>
    </row>
    <row r="1552" spans="2:9" x14ac:dyDescent="0.25">
      <c r="B1552" s="130">
        <v>1546</v>
      </c>
      <c r="C1552" s="131" t="s">
        <v>1913</v>
      </c>
      <c r="D1552" s="130">
        <v>1</v>
      </c>
      <c r="E1552" s="130">
        <v>1</v>
      </c>
      <c r="F1552" s="130">
        <v>2</v>
      </c>
      <c r="G1552" s="132">
        <v>10000</v>
      </c>
      <c r="H1552" s="130">
        <v>3</v>
      </c>
      <c r="I1552" s="133" t="s">
        <v>2165</v>
      </c>
    </row>
    <row r="1553" spans="2:9" x14ac:dyDescent="0.25">
      <c r="B1553" s="130">
        <v>1547</v>
      </c>
      <c r="C1553" s="131" t="s">
        <v>1914</v>
      </c>
      <c r="D1553" s="130">
        <v>1</v>
      </c>
      <c r="E1553" s="130">
        <v>1</v>
      </c>
      <c r="F1553" s="130">
        <v>1</v>
      </c>
      <c r="G1553" s="132">
        <v>10000</v>
      </c>
      <c r="H1553" s="130">
        <v>3</v>
      </c>
      <c r="I1553" s="133" t="s">
        <v>2165</v>
      </c>
    </row>
    <row r="1554" spans="2:9" ht="120" x14ac:dyDescent="0.25">
      <c r="B1554" s="130">
        <v>1548</v>
      </c>
      <c r="C1554" s="131" t="s">
        <v>1915</v>
      </c>
      <c r="D1554" s="130">
        <v>1</v>
      </c>
      <c r="E1554" s="130" t="e">
        <v>#VALUE!</v>
      </c>
      <c r="F1554" s="130" t="e">
        <v>#VALUE!</v>
      </c>
      <c r="G1554" s="132">
        <v>10000</v>
      </c>
      <c r="H1554" s="130">
        <v>3</v>
      </c>
      <c r="I1554" s="133" t="s">
        <v>2165</v>
      </c>
    </row>
    <row r="1555" spans="2:9" x14ac:dyDescent="0.25">
      <c r="B1555" s="130">
        <v>1549</v>
      </c>
      <c r="C1555" s="131" t="s">
        <v>1916</v>
      </c>
      <c r="D1555" s="130">
        <v>1</v>
      </c>
      <c r="E1555" s="130">
        <v>1</v>
      </c>
      <c r="F1555" s="130">
        <v>7</v>
      </c>
      <c r="G1555" s="132">
        <v>10000</v>
      </c>
      <c r="H1555" s="130">
        <v>3</v>
      </c>
      <c r="I1555" s="133" t="s">
        <v>2165</v>
      </c>
    </row>
    <row r="1556" spans="2:9" ht="30" x14ac:dyDescent="0.25">
      <c r="B1556" s="130">
        <v>1550</v>
      </c>
      <c r="C1556" s="131" t="s">
        <v>1917</v>
      </c>
      <c r="D1556" s="130">
        <v>1</v>
      </c>
      <c r="E1556" s="130">
        <v>1</v>
      </c>
      <c r="F1556" s="130">
        <v>2</v>
      </c>
      <c r="G1556" s="132">
        <v>10000</v>
      </c>
      <c r="H1556" s="130">
        <v>3</v>
      </c>
      <c r="I1556" s="133" t="s">
        <v>2165</v>
      </c>
    </row>
    <row r="1557" spans="2:9" x14ac:dyDescent="0.25">
      <c r="B1557" s="130">
        <v>1551</v>
      </c>
      <c r="C1557" s="131" t="s">
        <v>1918</v>
      </c>
      <c r="D1557" s="130">
        <v>1</v>
      </c>
      <c r="E1557" s="130">
        <v>1</v>
      </c>
      <c r="F1557" s="130">
        <v>1</v>
      </c>
      <c r="G1557" s="132">
        <v>10000</v>
      </c>
      <c r="H1557" s="130">
        <v>3</v>
      </c>
      <c r="I1557" s="133" t="s">
        <v>2165</v>
      </c>
    </row>
    <row r="1558" spans="2:9" x14ac:dyDescent="0.25">
      <c r="B1558" s="130">
        <v>1552</v>
      </c>
      <c r="C1558" s="131" t="s">
        <v>1919</v>
      </c>
      <c r="D1558" s="130">
        <v>2</v>
      </c>
      <c r="E1558" s="130">
        <v>2</v>
      </c>
      <c r="F1558" s="130">
        <v>2</v>
      </c>
      <c r="G1558" s="132">
        <v>6160.95</v>
      </c>
      <c r="H1558" s="130">
        <v>3</v>
      </c>
      <c r="I1558" s="133" t="s">
        <v>2165</v>
      </c>
    </row>
    <row r="1559" spans="2:9" x14ac:dyDescent="0.25">
      <c r="B1559" s="130">
        <v>1553</v>
      </c>
      <c r="C1559" s="131" t="s">
        <v>1920</v>
      </c>
      <c r="D1559" s="130">
        <v>1</v>
      </c>
      <c r="E1559" s="130">
        <v>1</v>
      </c>
      <c r="F1559" s="130">
        <v>1</v>
      </c>
      <c r="G1559" s="132">
        <v>10000</v>
      </c>
      <c r="H1559" s="130">
        <v>3</v>
      </c>
      <c r="I1559" s="133" t="s">
        <v>2165</v>
      </c>
    </row>
    <row r="1560" spans="2:9" x14ac:dyDescent="0.25">
      <c r="B1560" s="130">
        <v>1554</v>
      </c>
      <c r="C1560" s="131" t="s">
        <v>1921</v>
      </c>
      <c r="D1560" s="130">
        <v>2</v>
      </c>
      <c r="E1560" s="130">
        <v>2</v>
      </c>
      <c r="F1560" s="130">
        <v>4</v>
      </c>
      <c r="G1560" s="132">
        <v>5000</v>
      </c>
      <c r="H1560" s="130">
        <v>3</v>
      </c>
      <c r="I1560" s="133" t="s">
        <v>2165</v>
      </c>
    </row>
    <row r="1561" spans="2:9" x14ac:dyDescent="0.25">
      <c r="B1561" s="130">
        <v>1555</v>
      </c>
      <c r="C1561" s="131" t="s">
        <v>1922</v>
      </c>
      <c r="D1561" s="130">
        <v>2</v>
      </c>
      <c r="E1561" s="130">
        <v>2</v>
      </c>
      <c r="F1561" s="130">
        <v>2</v>
      </c>
      <c r="G1561" s="132">
        <v>5012.68</v>
      </c>
      <c r="H1561" s="130">
        <v>3</v>
      </c>
      <c r="I1561" s="133" t="s">
        <v>2165</v>
      </c>
    </row>
    <row r="1562" spans="2:9" x14ac:dyDescent="0.25">
      <c r="B1562" s="130">
        <v>1556</v>
      </c>
      <c r="C1562" s="131" t="s">
        <v>1923</v>
      </c>
      <c r="D1562" s="130">
        <v>1</v>
      </c>
      <c r="E1562" s="130">
        <v>1</v>
      </c>
      <c r="F1562" s="130">
        <v>2</v>
      </c>
      <c r="G1562" s="132">
        <v>10000</v>
      </c>
      <c r="H1562" s="130">
        <v>3</v>
      </c>
      <c r="I1562" s="133" t="s">
        <v>2165</v>
      </c>
    </row>
    <row r="1563" spans="2:9" x14ac:dyDescent="0.25">
      <c r="B1563" s="130">
        <v>1557</v>
      </c>
      <c r="C1563" s="131" t="s">
        <v>1924</v>
      </c>
      <c r="D1563" s="130">
        <v>2</v>
      </c>
      <c r="E1563" s="130">
        <v>2</v>
      </c>
      <c r="F1563" s="130">
        <v>3</v>
      </c>
      <c r="G1563" s="132">
        <v>9628.8700000000008</v>
      </c>
      <c r="H1563" s="130">
        <v>3</v>
      </c>
      <c r="I1563" s="133" t="s">
        <v>2165</v>
      </c>
    </row>
    <row r="1564" spans="2:9" x14ac:dyDescent="0.25">
      <c r="B1564" s="130">
        <v>1558</v>
      </c>
      <c r="C1564" s="131" t="s">
        <v>1925</v>
      </c>
      <c r="D1564" s="130">
        <v>1</v>
      </c>
      <c r="E1564" s="130">
        <v>2</v>
      </c>
      <c r="F1564" s="130">
        <v>2</v>
      </c>
      <c r="G1564" s="132">
        <v>10000</v>
      </c>
      <c r="H1564" s="130">
        <v>3</v>
      </c>
      <c r="I1564" s="133" t="s">
        <v>2165</v>
      </c>
    </row>
    <row r="1565" spans="2:9" ht="45" x14ac:dyDescent="0.25">
      <c r="B1565" s="130">
        <v>1559</v>
      </c>
      <c r="C1565" s="131" t="s">
        <v>1926</v>
      </c>
      <c r="D1565" s="130">
        <v>1</v>
      </c>
      <c r="E1565" s="130">
        <v>1</v>
      </c>
      <c r="F1565" s="130">
        <v>1</v>
      </c>
      <c r="G1565" s="132">
        <v>10000</v>
      </c>
      <c r="H1565" s="130">
        <v>3</v>
      </c>
      <c r="I1565" s="133" t="s">
        <v>2165</v>
      </c>
    </row>
    <row r="1566" spans="2:9" x14ac:dyDescent="0.25">
      <c r="B1566" s="130">
        <v>1560</v>
      </c>
      <c r="C1566" s="131" t="s">
        <v>1927</v>
      </c>
      <c r="D1566" s="130">
        <v>1</v>
      </c>
      <c r="E1566" s="130">
        <v>1</v>
      </c>
      <c r="F1566" s="130">
        <v>1</v>
      </c>
      <c r="G1566" s="132">
        <v>10000</v>
      </c>
      <c r="H1566" s="130">
        <v>3</v>
      </c>
      <c r="I1566" s="133" t="s">
        <v>2165</v>
      </c>
    </row>
    <row r="1567" spans="2:9" x14ac:dyDescent="0.25">
      <c r="B1567" s="130">
        <v>1561</v>
      </c>
      <c r="C1567" s="131" t="s">
        <v>1928</v>
      </c>
      <c r="D1567" s="130">
        <v>1</v>
      </c>
      <c r="E1567" s="130">
        <v>1</v>
      </c>
      <c r="F1567" s="130">
        <v>1</v>
      </c>
      <c r="G1567" s="132">
        <v>10000</v>
      </c>
      <c r="H1567" s="130">
        <v>3</v>
      </c>
      <c r="I1567" s="133" t="s">
        <v>2165</v>
      </c>
    </row>
    <row r="1568" spans="2:9" x14ac:dyDescent="0.25">
      <c r="B1568" s="130">
        <v>1562</v>
      </c>
      <c r="C1568" s="131" t="s">
        <v>1929</v>
      </c>
      <c r="D1568" s="130">
        <v>1</v>
      </c>
      <c r="E1568" s="130">
        <v>2</v>
      </c>
      <c r="F1568" s="130">
        <v>6</v>
      </c>
      <c r="G1568" s="132">
        <v>10000</v>
      </c>
      <c r="H1568" s="130">
        <v>3</v>
      </c>
      <c r="I1568" s="133" t="s">
        <v>2165</v>
      </c>
    </row>
    <row r="1569" spans="2:9" x14ac:dyDescent="0.25">
      <c r="B1569" s="130">
        <v>1563</v>
      </c>
      <c r="C1569" s="131" t="s">
        <v>1930</v>
      </c>
      <c r="D1569" s="130">
        <v>1</v>
      </c>
      <c r="E1569" s="130">
        <v>1</v>
      </c>
      <c r="F1569" s="130">
        <v>1</v>
      </c>
      <c r="G1569" s="132">
        <v>10000</v>
      </c>
      <c r="H1569" s="130">
        <v>3</v>
      </c>
      <c r="I1569" s="133" t="s">
        <v>2165</v>
      </c>
    </row>
    <row r="1570" spans="2:9" x14ac:dyDescent="0.25">
      <c r="B1570" s="130">
        <v>1564</v>
      </c>
      <c r="C1570" s="131" t="s">
        <v>1931</v>
      </c>
      <c r="D1570" s="130">
        <v>1</v>
      </c>
      <c r="E1570" s="130">
        <v>1</v>
      </c>
      <c r="F1570" s="130">
        <v>1</v>
      </c>
      <c r="G1570" s="132">
        <v>10000</v>
      </c>
      <c r="H1570" s="130">
        <v>3</v>
      </c>
      <c r="I1570" s="133" t="s">
        <v>2165</v>
      </c>
    </row>
    <row r="1571" spans="2:9" ht="30" x14ac:dyDescent="0.25">
      <c r="B1571" s="130">
        <v>1565</v>
      </c>
      <c r="C1571" s="131" t="s">
        <v>1932</v>
      </c>
      <c r="D1571" s="130">
        <v>1</v>
      </c>
      <c r="E1571" s="130">
        <v>1</v>
      </c>
      <c r="F1571" s="130">
        <v>1</v>
      </c>
      <c r="G1571" s="132">
        <v>10000</v>
      </c>
      <c r="H1571" s="130">
        <v>3</v>
      </c>
      <c r="I1571" s="133" t="s">
        <v>2165</v>
      </c>
    </row>
    <row r="1572" spans="2:9" x14ac:dyDescent="0.25">
      <c r="B1572" s="130">
        <v>1566</v>
      </c>
      <c r="C1572" s="131" t="s">
        <v>1933</v>
      </c>
      <c r="D1572" s="130">
        <v>1</v>
      </c>
      <c r="E1572" s="130">
        <v>1</v>
      </c>
      <c r="F1572" s="130">
        <v>1</v>
      </c>
      <c r="G1572" s="132">
        <v>10000</v>
      </c>
      <c r="H1572" s="130">
        <v>3</v>
      </c>
      <c r="I1572" s="133" t="s">
        <v>2165</v>
      </c>
    </row>
    <row r="1573" spans="2:9" x14ac:dyDescent="0.25">
      <c r="B1573" s="130">
        <v>1567</v>
      </c>
      <c r="C1573" s="131" t="s">
        <v>1934</v>
      </c>
      <c r="D1573" s="130">
        <v>1</v>
      </c>
      <c r="E1573" s="130">
        <v>1</v>
      </c>
      <c r="F1573" s="130">
        <v>1</v>
      </c>
      <c r="G1573" s="132">
        <v>10000</v>
      </c>
      <c r="H1573" s="130">
        <v>3</v>
      </c>
      <c r="I1573" s="133" t="s">
        <v>2165</v>
      </c>
    </row>
    <row r="1574" spans="2:9" x14ac:dyDescent="0.25">
      <c r="B1574" s="130">
        <v>1568</v>
      </c>
      <c r="C1574" s="131" t="s">
        <v>1935</v>
      </c>
      <c r="D1574" s="130">
        <v>1</v>
      </c>
      <c r="E1574" s="130">
        <v>1</v>
      </c>
      <c r="F1574" s="130">
        <v>3</v>
      </c>
      <c r="G1574" s="132">
        <v>10000</v>
      </c>
      <c r="H1574" s="130">
        <v>3</v>
      </c>
      <c r="I1574" s="133" t="s">
        <v>2165</v>
      </c>
    </row>
    <row r="1575" spans="2:9" x14ac:dyDescent="0.25">
      <c r="B1575" s="130">
        <v>1569</v>
      </c>
      <c r="C1575" s="131" t="s">
        <v>1936</v>
      </c>
      <c r="D1575" s="130">
        <v>1</v>
      </c>
      <c r="E1575" s="130">
        <v>1</v>
      </c>
      <c r="F1575" s="130">
        <v>1</v>
      </c>
      <c r="G1575" s="132">
        <v>10000</v>
      </c>
      <c r="H1575" s="130">
        <v>3</v>
      </c>
      <c r="I1575" s="133" t="s">
        <v>2165</v>
      </c>
    </row>
    <row r="1576" spans="2:9" x14ac:dyDescent="0.25">
      <c r="B1576" s="130">
        <v>1570</v>
      </c>
      <c r="C1576" s="131" t="s">
        <v>1937</v>
      </c>
      <c r="D1576" s="130">
        <v>1</v>
      </c>
      <c r="E1576" s="130">
        <v>1</v>
      </c>
      <c r="F1576" s="130">
        <v>1</v>
      </c>
      <c r="G1576" s="132">
        <v>10000</v>
      </c>
      <c r="H1576" s="130">
        <v>3</v>
      </c>
      <c r="I1576" s="133" t="s">
        <v>2165</v>
      </c>
    </row>
    <row r="1577" spans="2:9" x14ac:dyDescent="0.25">
      <c r="B1577" s="130">
        <v>1571</v>
      </c>
      <c r="C1577" s="131" t="s">
        <v>1938</v>
      </c>
      <c r="D1577" s="130">
        <v>2</v>
      </c>
      <c r="E1577" s="130">
        <v>2</v>
      </c>
      <c r="F1577" s="130">
        <v>2</v>
      </c>
      <c r="G1577" s="132">
        <v>6259.54</v>
      </c>
      <c r="H1577" s="130">
        <v>3</v>
      </c>
      <c r="I1577" s="133" t="s">
        <v>2165</v>
      </c>
    </row>
    <row r="1578" spans="2:9" x14ac:dyDescent="0.25">
      <c r="B1578" s="130">
        <v>1572</v>
      </c>
      <c r="C1578" s="131" t="s">
        <v>1939</v>
      </c>
      <c r="D1578" s="130">
        <v>1</v>
      </c>
      <c r="E1578" s="130">
        <v>1</v>
      </c>
      <c r="F1578" s="130">
        <v>1</v>
      </c>
      <c r="G1578" s="132">
        <v>10000</v>
      </c>
      <c r="H1578" s="130">
        <v>3</v>
      </c>
      <c r="I1578" s="133" t="s">
        <v>2165</v>
      </c>
    </row>
    <row r="1579" spans="2:9" x14ac:dyDescent="0.25">
      <c r="B1579" s="130">
        <v>1573</v>
      </c>
      <c r="C1579" s="131" t="s">
        <v>1940</v>
      </c>
      <c r="D1579" s="130">
        <v>2</v>
      </c>
      <c r="E1579" s="130">
        <v>2</v>
      </c>
      <c r="F1579" s="130">
        <v>2</v>
      </c>
      <c r="G1579" s="132">
        <v>5222.87</v>
      </c>
      <c r="H1579" s="130">
        <v>3</v>
      </c>
      <c r="I1579" s="133" t="s">
        <v>2165</v>
      </c>
    </row>
    <row r="1580" spans="2:9" x14ac:dyDescent="0.25">
      <c r="B1580" s="130">
        <v>1574</v>
      </c>
      <c r="C1580" s="131" t="s">
        <v>1941</v>
      </c>
      <c r="D1580" s="130">
        <v>1</v>
      </c>
      <c r="E1580" s="130">
        <v>1</v>
      </c>
      <c r="F1580" s="130">
        <v>1</v>
      </c>
      <c r="G1580" s="132">
        <v>10000</v>
      </c>
      <c r="H1580" s="130">
        <v>3</v>
      </c>
      <c r="I1580" s="133" t="s">
        <v>2165</v>
      </c>
    </row>
    <row r="1581" spans="2:9" ht="60" x14ac:dyDescent="0.25">
      <c r="B1581" s="130">
        <v>1575</v>
      </c>
      <c r="C1581" s="131" t="s">
        <v>1942</v>
      </c>
      <c r="D1581" s="130">
        <v>1</v>
      </c>
      <c r="E1581" s="130">
        <v>1</v>
      </c>
      <c r="F1581" s="130">
        <v>1</v>
      </c>
      <c r="G1581" s="132">
        <v>10000</v>
      </c>
      <c r="H1581" s="130">
        <v>3</v>
      </c>
      <c r="I1581" s="133" t="s">
        <v>2165</v>
      </c>
    </row>
    <row r="1582" spans="2:9" x14ac:dyDescent="0.25">
      <c r="B1582" s="130">
        <v>1576</v>
      </c>
      <c r="C1582" s="131" t="s">
        <v>1943</v>
      </c>
      <c r="D1582" s="130">
        <v>1</v>
      </c>
      <c r="E1582" s="130">
        <v>1</v>
      </c>
      <c r="F1582" s="130">
        <v>2</v>
      </c>
      <c r="G1582" s="132">
        <v>10000</v>
      </c>
      <c r="H1582" s="130">
        <v>3</v>
      </c>
      <c r="I1582" s="133" t="s">
        <v>2165</v>
      </c>
    </row>
    <row r="1583" spans="2:9" ht="30" x14ac:dyDescent="0.25">
      <c r="B1583" s="130">
        <v>1577</v>
      </c>
      <c r="C1583" s="131" t="s">
        <v>1944</v>
      </c>
      <c r="D1583" s="130">
        <v>1</v>
      </c>
      <c r="E1583" s="130">
        <v>1</v>
      </c>
      <c r="F1583" s="130">
        <v>1</v>
      </c>
      <c r="G1583" s="132">
        <v>10000</v>
      </c>
      <c r="H1583" s="130">
        <v>3</v>
      </c>
      <c r="I1583" s="133" t="s">
        <v>2165</v>
      </c>
    </row>
    <row r="1584" spans="2:9" ht="30" x14ac:dyDescent="0.25">
      <c r="B1584" s="130">
        <v>1578</v>
      </c>
      <c r="C1584" s="131" t="s">
        <v>1945</v>
      </c>
      <c r="D1584" s="130">
        <v>2</v>
      </c>
      <c r="E1584" s="130">
        <v>2</v>
      </c>
      <c r="F1584" s="130">
        <v>2</v>
      </c>
      <c r="G1584" s="132">
        <v>5487.3</v>
      </c>
      <c r="H1584" s="130">
        <v>3</v>
      </c>
      <c r="I1584" s="133" t="s">
        <v>2165</v>
      </c>
    </row>
    <row r="1585" spans="2:9" x14ac:dyDescent="0.25">
      <c r="B1585" s="130">
        <v>1579</v>
      </c>
      <c r="C1585" s="131" t="s">
        <v>1946</v>
      </c>
      <c r="D1585" s="130">
        <v>1</v>
      </c>
      <c r="E1585" s="130">
        <v>1</v>
      </c>
      <c r="F1585" s="130">
        <v>2</v>
      </c>
      <c r="G1585" s="132">
        <v>10000</v>
      </c>
      <c r="H1585" s="130">
        <v>3</v>
      </c>
      <c r="I1585" s="133" t="s">
        <v>2165</v>
      </c>
    </row>
    <row r="1586" spans="2:9" x14ac:dyDescent="0.25">
      <c r="B1586" s="130">
        <v>1580</v>
      </c>
      <c r="C1586" s="131" t="s">
        <v>1947</v>
      </c>
      <c r="D1586" s="130">
        <v>2</v>
      </c>
      <c r="E1586" s="130">
        <v>4</v>
      </c>
      <c r="F1586" s="130">
        <v>4</v>
      </c>
      <c r="G1586" s="132">
        <v>5225.12</v>
      </c>
      <c r="H1586" s="130">
        <v>3</v>
      </c>
      <c r="I1586" s="133" t="s">
        <v>2165</v>
      </c>
    </row>
    <row r="1587" spans="2:9" x14ac:dyDescent="0.25">
      <c r="B1587" s="130">
        <v>1581</v>
      </c>
      <c r="C1587" s="131" t="s">
        <v>1948</v>
      </c>
      <c r="D1587" s="130">
        <v>2</v>
      </c>
      <c r="E1587" s="130">
        <v>2</v>
      </c>
      <c r="F1587" s="130">
        <v>2</v>
      </c>
      <c r="G1587" s="132">
        <v>9664.6</v>
      </c>
      <c r="H1587" s="130">
        <v>3</v>
      </c>
      <c r="I1587" s="133" t="s">
        <v>2165</v>
      </c>
    </row>
    <row r="1588" spans="2:9" x14ac:dyDescent="0.25">
      <c r="B1588" s="130">
        <v>1582</v>
      </c>
      <c r="C1588" s="131" t="s">
        <v>1949</v>
      </c>
      <c r="D1588" s="130">
        <v>1</v>
      </c>
      <c r="E1588" s="130">
        <v>1</v>
      </c>
      <c r="F1588" s="130">
        <v>1</v>
      </c>
      <c r="G1588" s="132">
        <v>10000</v>
      </c>
      <c r="H1588" s="130">
        <v>3</v>
      </c>
      <c r="I1588" s="133" t="s">
        <v>2165</v>
      </c>
    </row>
    <row r="1589" spans="2:9" x14ac:dyDescent="0.25">
      <c r="B1589" s="130">
        <v>1583</v>
      </c>
      <c r="C1589" s="131" t="s">
        <v>1950</v>
      </c>
      <c r="D1589" s="130">
        <v>1</v>
      </c>
      <c r="E1589" s="130">
        <v>1</v>
      </c>
      <c r="F1589" s="130">
        <v>1</v>
      </c>
      <c r="G1589" s="132">
        <v>10000</v>
      </c>
      <c r="H1589" s="130">
        <v>3</v>
      </c>
      <c r="I1589" s="133" t="s">
        <v>2165</v>
      </c>
    </row>
    <row r="1590" spans="2:9" x14ac:dyDescent="0.25">
      <c r="B1590" s="130">
        <v>1584</v>
      </c>
      <c r="C1590" s="131" t="s">
        <v>1951</v>
      </c>
      <c r="D1590" s="130">
        <v>2</v>
      </c>
      <c r="E1590" s="130">
        <v>2</v>
      </c>
      <c r="F1590" s="130">
        <v>3</v>
      </c>
      <c r="G1590" s="132">
        <v>5865.38</v>
      </c>
      <c r="H1590" s="130">
        <v>3</v>
      </c>
      <c r="I1590" s="133" t="s">
        <v>2165</v>
      </c>
    </row>
    <row r="1591" spans="2:9" x14ac:dyDescent="0.25">
      <c r="B1591" s="130">
        <v>1585</v>
      </c>
      <c r="C1591" s="131" t="s">
        <v>1952</v>
      </c>
      <c r="D1591" s="130">
        <v>1</v>
      </c>
      <c r="E1591" s="130">
        <v>1</v>
      </c>
      <c r="F1591" s="130">
        <v>1</v>
      </c>
      <c r="G1591" s="132">
        <v>10000</v>
      </c>
      <c r="H1591" s="130">
        <v>3</v>
      </c>
      <c r="I1591" s="133" t="s">
        <v>2165</v>
      </c>
    </row>
    <row r="1592" spans="2:9" x14ac:dyDescent="0.25">
      <c r="B1592" s="130">
        <v>1586</v>
      </c>
      <c r="C1592" s="131" t="s">
        <v>1953</v>
      </c>
      <c r="D1592" s="130">
        <v>1</v>
      </c>
      <c r="E1592" s="130">
        <v>1</v>
      </c>
      <c r="F1592" s="130">
        <v>1</v>
      </c>
      <c r="G1592" s="132">
        <v>10000</v>
      </c>
      <c r="H1592" s="130">
        <v>3</v>
      </c>
      <c r="I1592" s="133" t="s">
        <v>2165</v>
      </c>
    </row>
    <row r="1593" spans="2:9" x14ac:dyDescent="0.25">
      <c r="B1593" s="130">
        <v>1587</v>
      </c>
      <c r="C1593" s="131" t="s">
        <v>1954</v>
      </c>
      <c r="D1593" s="130">
        <v>1</v>
      </c>
      <c r="E1593" s="130">
        <v>1</v>
      </c>
      <c r="F1593" s="130">
        <v>1</v>
      </c>
      <c r="G1593" s="132">
        <v>10000</v>
      </c>
      <c r="H1593" s="130">
        <v>3</v>
      </c>
      <c r="I1593" s="133" t="s">
        <v>2165</v>
      </c>
    </row>
    <row r="1594" spans="2:9" x14ac:dyDescent="0.25">
      <c r="B1594" s="130">
        <v>1588</v>
      </c>
      <c r="C1594" s="131" t="s">
        <v>1955</v>
      </c>
      <c r="D1594" s="130">
        <v>1</v>
      </c>
      <c r="E1594" s="130">
        <v>1</v>
      </c>
      <c r="F1594" s="130">
        <v>1</v>
      </c>
      <c r="G1594" s="132">
        <v>10000</v>
      </c>
      <c r="H1594" s="130">
        <v>3</v>
      </c>
      <c r="I1594" s="133" t="s">
        <v>2165</v>
      </c>
    </row>
    <row r="1595" spans="2:9" x14ac:dyDescent="0.25">
      <c r="B1595" s="130">
        <v>1589</v>
      </c>
      <c r="C1595" s="131" t="s">
        <v>1956</v>
      </c>
      <c r="D1595" s="130">
        <v>1</v>
      </c>
      <c r="E1595" s="130">
        <v>1</v>
      </c>
      <c r="F1595" s="130">
        <v>1</v>
      </c>
      <c r="G1595" s="132">
        <v>10000</v>
      </c>
      <c r="H1595" s="130">
        <v>3</v>
      </c>
      <c r="I1595" s="133" t="s">
        <v>2165</v>
      </c>
    </row>
    <row r="1596" spans="2:9" x14ac:dyDescent="0.25">
      <c r="B1596" s="130">
        <v>1590</v>
      </c>
      <c r="C1596" s="131" t="s">
        <v>1957</v>
      </c>
      <c r="D1596" s="130">
        <v>1</v>
      </c>
      <c r="E1596" s="130">
        <v>1</v>
      </c>
      <c r="F1596" s="130">
        <v>1</v>
      </c>
      <c r="G1596" s="132">
        <v>10000</v>
      </c>
      <c r="H1596" s="130">
        <v>3</v>
      </c>
      <c r="I1596" s="133" t="s">
        <v>2165</v>
      </c>
    </row>
    <row r="1597" spans="2:9" x14ac:dyDescent="0.25">
      <c r="B1597" s="130">
        <v>1591</v>
      </c>
      <c r="C1597" s="131" t="s">
        <v>1958</v>
      </c>
      <c r="D1597" s="130">
        <v>1</v>
      </c>
      <c r="E1597" s="130">
        <v>1</v>
      </c>
      <c r="F1597" s="130">
        <v>1</v>
      </c>
      <c r="G1597" s="132">
        <v>10000</v>
      </c>
      <c r="H1597" s="130">
        <v>3</v>
      </c>
      <c r="I1597" s="133" t="s">
        <v>2165</v>
      </c>
    </row>
    <row r="1598" spans="2:9" x14ac:dyDescent="0.25">
      <c r="B1598" s="130">
        <v>1592</v>
      </c>
      <c r="C1598" s="131" t="s">
        <v>1959</v>
      </c>
      <c r="D1598" s="130">
        <v>1</v>
      </c>
      <c r="E1598" s="130">
        <v>1</v>
      </c>
      <c r="F1598" s="130">
        <v>1</v>
      </c>
      <c r="G1598" s="132">
        <v>10000</v>
      </c>
      <c r="H1598" s="130">
        <v>3</v>
      </c>
      <c r="I1598" s="133" t="s">
        <v>2165</v>
      </c>
    </row>
    <row r="1599" spans="2:9" x14ac:dyDescent="0.25">
      <c r="B1599" s="130">
        <v>1593</v>
      </c>
      <c r="C1599" s="131" t="s">
        <v>1960</v>
      </c>
      <c r="D1599" s="130">
        <v>1</v>
      </c>
      <c r="E1599" s="130">
        <v>1</v>
      </c>
      <c r="F1599" s="130">
        <v>2</v>
      </c>
      <c r="G1599" s="132">
        <v>10000</v>
      </c>
      <c r="H1599" s="130">
        <v>3</v>
      </c>
      <c r="I1599" s="133" t="s">
        <v>2165</v>
      </c>
    </row>
    <row r="1600" spans="2:9" x14ac:dyDescent="0.25">
      <c r="B1600" s="130">
        <v>1594</v>
      </c>
      <c r="C1600" s="131" t="s">
        <v>1961</v>
      </c>
      <c r="D1600" s="130">
        <v>1</v>
      </c>
      <c r="E1600" s="130">
        <v>1</v>
      </c>
      <c r="F1600" s="130">
        <v>3</v>
      </c>
      <c r="G1600" s="132">
        <v>10000</v>
      </c>
      <c r="H1600" s="130">
        <v>3</v>
      </c>
      <c r="I1600" s="133" t="s">
        <v>2165</v>
      </c>
    </row>
    <row r="1601" spans="2:9" x14ac:dyDescent="0.25">
      <c r="B1601" s="130">
        <v>1595</v>
      </c>
      <c r="C1601" s="131" t="s">
        <v>1962</v>
      </c>
      <c r="D1601" s="130">
        <v>1</v>
      </c>
      <c r="E1601" s="130">
        <v>1</v>
      </c>
      <c r="F1601" s="130">
        <v>1</v>
      </c>
      <c r="G1601" s="132">
        <v>10000</v>
      </c>
      <c r="H1601" s="130">
        <v>3</v>
      </c>
      <c r="I1601" s="133" t="s">
        <v>2165</v>
      </c>
    </row>
    <row r="1602" spans="2:9" x14ac:dyDescent="0.25">
      <c r="B1602" s="130">
        <v>1596</v>
      </c>
      <c r="C1602" s="131" t="s">
        <v>1963</v>
      </c>
      <c r="D1602" s="130">
        <v>2</v>
      </c>
      <c r="E1602" s="130">
        <v>2</v>
      </c>
      <c r="F1602" s="130">
        <v>2</v>
      </c>
      <c r="G1602" s="132">
        <v>6662.75</v>
      </c>
      <c r="H1602" s="130">
        <v>3</v>
      </c>
      <c r="I1602" s="133" t="s">
        <v>2165</v>
      </c>
    </row>
    <row r="1603" spans="2:9" x14ac:dyDescent="0.25">
      <c r="B1603" s="130">
        <v>1597</v>
      </c>
      <c r="C1603" s="131" t="s">
        <v>1964</v>
      </c>
      <c r="D1603" s="130">
        <v>1</v>
      </c>
      <c r="E1603" s="130">
        <v>1</v>
      </c>
      <c r="F1603" s="130">
        <v>1</v>
      </c>
      <c r="G1603" s="132">
        <v>10000</v>
      </c>
      <c r="H1603" s="130">
        <v>3</v>
      </c>
      <c r="I1603" s="133" t="s">
        <v>2165</v>
      </c>
    </row>
    <row r="1604" spans="2:9" x14ac:dyDescent="0.25">
      <c r="B1604" s="130">
        <v>1598</v>
      </c>
      <c r="C1604" s="131" t="s">
        <v>1965</v>
      </c>
      <c r="D1604" s="130">
        <v>1</v>
      </c>
      <c r="E1604" s="130">
        <v>1</v>
      </c>
      <c r="F1604" s="130">
        <v>2</v>
      </c>
      <c r="G1604" s="132">
        <v>10000</v>
      </c>
      <c r="H1604" s="130">
        <v>3</v>
      </c>
      <c r="I1604" s="133" t="s">
        <v>2165</v>
      </c>
    </row>
    <row r="1605" spans="2:9" x14ac:dyDescent="0.25">
      <c r="B1605" s="130">
        <v>1599</v>
      </c>
      <c r="C1605" s="131" t="s">
        <v>1966</v>
      </c>
      <c r="D1605" s="130">
        <v>1</v>
      </c>
      <c r="E1605" s="130">
        <v>1</v>
      </c>
      <c r="F1605" s="130">
        <v>1</v>
      </c>
      <c r="G1605" s="132">
        <v>10000</v>
      </c>
      <c r="H1605" s="130">
        <v>3</v>
      </c>
      <c r="I1605" s="133" t="s">
        <v>2165</v>
      </c>
    </row>
    <row r="1606" spans="2:9" x14ac:dyDescent="0.25">
      <c r="B1606" s="130">
        <v>1600</v>
      </c>
      <c r="C1606" s="131" t="s">
        <v>1967</v>
      </c>
      <c r="D1606" s="130">
        <v>1</v>
      </c>
      <c r="E1606" s="130">
        <v>1</v>
      </c>
      <c r="F1606" s="130">
        <v>1</v>
      </c>
      <c r="G1606" s="132">
        <v>10000</v>
      </c>
      <c r="H1606" s="130">
        <v>3</v>
      </c>
      <c r="I1606" s="133" t="s">
        <v>2165</v>
      </c>
    </row>
    <row r="1607" spans="2:9" x14ac:dyDescent="0.25">
      <c r="B1607" s="130">
        <v>1601</v>
      </c>
      <c r="C1607" s="131" t="s">
        <v>1968</v>
      </c>
      <c r="D1607" s="130">
        <v>1</v>
      </c>
      <c r="E1607" s="130">
        <v>1</v>
      </c>
      <c r="F1607" s="130">
        <v>3</v>
      </c>
      <c r="G1607" s="132">
        <v>10000</v>
      </c>
      <c r="H1607" s="130">
        <v>3</v>
      </c>
      <c r="I1607" s="133" t="s">
        <v>2165</v>
      </c>
    </row>
    <row r="1608" spans="2:9" ht="30" x14ac:dyDescent="0.25">
      <c r="B1608" s="130">
        <v>1602</v>
      </c>
      <c r="C1608" s="131" t="s">
        <v>1969</v>
      </c>
      <c r="D1608" s="130">
        <v>1</v>
      </c>
      <c r="E1608" s="130">
        <v>1</v>
      </c>
      <c r="F1608" s="130">
        <v>1</v>
      </c>
      <c r="G1608" s="132">
        <v>10000</v>
      </c>
      <c r="H1608" s="130">
        <v>3</v>
      </c>
      <c r="I1608" s="133" t="s">
        <v>2165</v>
      </c>
    </row>
    <row r="1609" spans="2:9" x14ac:dyDescent="0.25">
      <c r="B1609" s="130">
        <v>1603</v>
      </c>
      <c r="C1609" s="131" t="s">
        <v>1970</v>
      </c>
      <c r="D1609" s="130">
        <v>1</v>
      </c>
      <c r="E1609" s="130">
        <v>1</v>
      </c>
      <c r="F1609" s="130">
        <v>1</v>
      </c>
      <c r="G1609" s="132">
        <v>10000</v>
      </c>
      <c r="H1609" s="130">
        <v>3</v>
      </c>
      <c r="I1609" s="133" t="s">
        <v>2165</v>
      </c>
    </row>
    <row r="1610" spans="2:9" x14ac:dyDescent="0.25">
      <c r="B1610" s="130">
        <v>1604</v>
      </c>
      <c r="C1610" s="131" t="s">
        <v>1971</v>
      </c>
      <c r="D1610" s="130">
        <v>1</v>
      </c>
      <c r="E1610" s="130">
        <v>1</v>
      </c>
      <c r="F1610" s="130">
        <v>1</v>
      </c>
      <c r="G1610" s="132">
        <v>10000</v>
      </c>
      <c r="H1610" s="130">
        <v>3</v>
      </c>
      <c r="I1610" s="133" t="s">
        <v>2165</v>
      </c>
    </row>
    <row r="1611" spans="2:9" ht="105" x14ac:dyDescent="0.25">
      <c r="B1611" s="130">
        <v>1605</v>
      </c>
      <c r="C1611" s="131" t="s">
        <v>1972</v>
      </c>
      <c r="D1611" s="130">
        <v>1</v>
      </c>
      <c r="E1611" s="130">
        <v>1</v>
      </c>
      <c r="F1611" s="130">
        <v>1</v>
      </c>
      <c r="G1611" s="132">
        <v>10000</v>
      </c>
      <c r="H1611" s="130">
        <v>3</v>
      </c>
      <c r="I1611" s="133" t="s">
        <v>2165</v>
      </c>
    </row>
    <row r="1612" spans="2:9" x14ac:dyDescent="0.25">
      <c r="B1612" s="130">
        <v>1606</v>
      </c>
      <c r="C1612" s="131" t="s">
        <v>1973</v>
      </c>
      <c r="D1612" s="130">
        <v>1</v>
      </c>
      <c r="E1612" s="130">
        <v>1</v>
      </c>
      <c r="F1612" s="130">
        <v>1</v>
      </c>
      <c r="G1612" s="132">
        <v>10000</v>
      </c>
      <c r="H1612" s="130">
        <v>3</v>
      </c>
      <c r="I1612" s="133" t="s">
        <v>2165</v>
      </c>
    </row>
    <row r="1613" spans="2:9" x14ac:dyDescent="0.25">
      <c r="B1613" s="130">
        <v>1607</v>
      </c>
      <c r="C1613" s="131" t="s">
        <v>1974</v>
      </c>
      <c r="D1613" s="130">
        <v>2</v>
      </c>
      <c r="E1613" s="130">
        <v>2</v>
      </c>
      <c r="F1613" s="130">
        <v>4</v>
      </c>
      <c r="G1613" s="132">
        <v>5938.83</v>
      </c>
      <c r="H1613" s="130">
        <v>3</v>
      </c>
      <c r="I1613" s="133" t="s">
        <v>2165</v>
      </c>
    </row>
    <row r="1614" spans="2:9" ht="45" x14ac:dyDescent="0.25">
      <c r="B1614" s="130">
        <v>1608</v>
      </c>
      <c r="C1614" s="131" t="s">
        <v>1975</v>
      </c>
      <c r="D1614" s="130">
        <v>1</v>
      </c>
      <c r="E1614" s="130">
        <v>1</v>
      </c>
      <c r="F1614" s="130">
        <v>1</v>
      </c>
      <c r="G1614" s="132">
        <v>10000</v>
      </c>
      <c r="H1614" s="130">
        <v>3</v>
      </c>
      <c r="I1614" s="133" t="s">
        <v>2165</v>
      </c>
    </row>
    <row r="1615" spans="2:9" ht="45" x14ac:dyDescent="0.25">
      <c r="B1615" s="130">
        <v>1609</v>
      </c>
      <c r="C1615" s="131" t="s">
        <v>1976</v>
      </c>
      <c r="D1615" s="130">
        <v>1</v>
      </c>
      <c r="E1615" s="130">
        <v>1</v>
      </c>
      <c r="F1615" s="130">
        <v>1</v>
      </c>
      <c r="G1615" s="132">
        <v>10000</v>
      </c>
      <c r="H1615" s="130">
        <v>3</v>
      </c>
      <c r="I1615" s="133" t="s">
        <v>2165</v>
      </c>
    </row>
    <row r="1616" spans="2:9" x14ac:dyDescent="0.25">
      <c r="B1616" s="130">
        <v>1610</v>
      </c>
      <c r="C1616" s="131" t="s">
        <v>1977</v>
      </c>
      <c r="D1616" s="130">
        <v>1</v>
      </c>
      <c r="E1616" s="130">
        <v>1</v>
      </c>
      <c r="F1616" s="130">
        <v>1</v>
      </c>
      <c r="G1616" s="132">
        <v>10000</v>
      </c>
      <c r="H1616" s="130">
        <v>3</v>
      </c>
      <c r="I1616" s="133" t="s">
        <v>2165</v>
      </c>
    </row>
    <row r="1617" spans="2:9" x14ac:dyDescent="0.25">
      <c r="B1617" s="130">
        <v>1611</v>
      </c>
      <c r="C1617" s="131" t="s">
        <v>1978</v>
      </c>
      <c r="D1617" s="130">
        <v>1</v>
      </c>
      <c r="E1617" s="130">
        <v>1</v>
      </c>
      <c r="F1617" s="130">
        <v>1</v>
      </c>
      <c r="G1617" s="132">
        <v>10000</v>
      </c>
      <c r="H1617" s="130">
        <v>3</v>
      </c>
      <c r="I1617" s="133" t="s">
        <v>2165</v>
      </c>
    </row>
    <row r="1618" spans="2:9" x14ac:dyDescent="0.25">
      <c r="B1618" s="130">
        <v>1612</v>
      </c>
      <c r="C1618" s="131" t="s">
        <v>1979</v>
      </c>
      <c r="D1618" s="130">
        <v>1</v>
      </c>
      <c r="E1618" s="130">
        <v>1</v>
      </c>
      <c r="F1618" s="130">
        <v>1</v>
      </c>
      <c r="G1618" s="132">
        <v>10000</v>
      </c>
      <c r="H1618" s="130">
        <v>3</v>
      </c>
      <c r="I1618" s="133" t="s">
        <v>2165</v>
      </c>
    </row>
    <row r="1619" spans="2:9" x14ac:dyDescent="0.25">
      <c r="B1619" s="130">
        <v>1613</v>
      </c>
      <c r="C1619" s="131" t="s">
        <v>1980</v>
      </c>
      <c r="D1619" s="130">
        <v>1</v>
      </c>
      <c r="E1619" s="130">
        <v>1</v>
      </c>
      <c r="F1619" s="130">
        <v>1</v>
      </c>
      <c r="G1619" s="132">
        <v>10000</v>
      </c>
      <c r="H1619" s="130">
        <v>3</v>
      </c>
      <c r="I1619" s="133" t="s">
        <v>2165</v>
      </c>
    </row>
    <row r="1620" spans="2:9" x14ac:dyDescent="0.25">
      <c r="B1620" s="130">
        <v>1614</v>
      </c>
      <c r="C1620" s="131" t="s">
        <v>1981</v>
      </c>
      <c r="D1620" s="130">
        <v>1</v>
      </c>
      <c r="E1620" s="130">
        <v>1</v>
      </c>
      <c r="F1620" s="130">
        <v>1</v>
      </c>
      <c r="G1620" s="132">
        <v>10000</v>
      </c>
      <c r="H1620" s="130">
        <v>3</v>
      </c>
      <c r="I1620" s="133" t="s">
        <v>2165</v>
      </c>
    </row>
    <row r="1621" spans="2:9" x14ac:dyDescent="0.25">
      <c r="B1621" s="130">
        <v>1615</v>
      </c>
      <c r="C1621" s="131" t="s">
        <v>1982</v>
      </c>
      <c r="D1621" s="130">
        <v>1</v>
      </c>
      <c r="E1621" s="130">
        <v>1</v>
      </c>
      <c r="F1621" s="130">
        <v>1</v>
      </c>
      <c r="G1621" s="132">
        <v>10000</v>
      </c>
      <c r="H1621" s="130">
        <v>3</v>
      </c>
      <c r="I1621" s="133" t="s">
        <v>2165</v>
      </c>
    </row>
    <row r="1622" spans="2:9" x14ac:dyDescent="0.25">
      <c r="B1622" s="130">
        <v>1616</v>
      </c>
      <c r="C1622" s="131" t="s">
        <v>1983</v>
      </c>
      <c r="D1622" s="130">
        <v>2</v>
      </c>
      <c r="E1622" s="130">
        <v>2</v>
      </c>
      <c r="F1622" s="130">
        <v>2</v>
      </c>
      <c r="G1622" s="132">
        <v>9546.81</v>
      </c>
      <c r="H1622" s="130">
        <v>3</v>
      </c>
      <c r="I1622" s="133" t="s">
        <v>2165</v>
      </c>
    </row>
    <row r="1623" spans="2:9" ht="30" x14ac:dyDescent="0.25">
      <c r="B1623" s="130">
        <v>1617</v>
      </c>
      <c r="C1623" s="131" t="s">
        <v>1984</v>
      </c>
      <c r="D1623" s="130">
        <v>1</v>
      </c>
      <c r="E1623" s="130">
        <v>1</v>
      </c>
      <c r="F1623" s="130">
        <v>1</v>
      </c>
      <c r="G1623" s="132">
        <v>10000</v>
      </c>
      <c r="H1623" s="130">
        <v>3</v>
      </c>
      <c r="I1623" s="133" t="s">
        <v>2165</v>
      </c>
    </row>
    <row r="1624" spans="2:9" x14ac:dyDescent="0.25">
      <c r="B1624" s="130">
        <v>1618</v>
      </c>
      <c r="C1624" s="131" t="s">
        <v>1985</v>
      </c>
      <c r="D1624" s="130">
        <v>1</v>
      </c>
      <c r="E1624" s="130">
        <v>1</v>
      </c>
      <c r="F1624" s="130">
        <v>1</v>
      </c>
      <c r="G1624" s="132">
        <v>10000</v>
      </c>
      <c r="H1624" s="130">
        <v>3</v>
      </c>
      <c r="I1624" s="133" t="s">
        <v>2165</v>
      </c>
    </row>
    <row r="1625" spans="2:9" ht="30" x14ac:dyDescent="0.25">
      <c r="B1625" s="130">
        <v>1619</v>
      </c>
      <c r="C1625" s="131" t="s">
        <v>1986</v>
      </c>
      <c r="D1625" s="130">
        <v>1</v>
      </c>
      <c r="E1625" s="130">
        <v>1</v>
      </c>
      <c r="F1625" s="130">
        <v>1</v>
      </c>
      <c r="G1625" s="132">
        <v>10000</v>
      </c>
      <c r="H1625" s="130">
        <v>3</v>
      </c>
      <c r="I1625" s="133" t="s">
        <v>2165</v>
      </c>
    </row>
    <row r="1626" spans="2:9" ht="45" x14ac:dyDescent="0.25">
      <c r="B1626" s="130">
        <v>1620</v>
      </c>
      <c r="C1626" s="131" t="s">
        <v>1987</v>
      </c>
      <c r="D1626" s="130">
        <v>1</v>
      </c>
      <c r="E1626" s="130">
        <v>1</v>
      </c>
      <c r="F1626" s="130">
        <v>1</v>
      </c>
      <c r="G1626" s="132">
        <v>10000</v>
      </c>
      <c r="H1626" s="130">
        <v>3</v>
      </c>
      <c r="I1626" s="133" t="s">
        <v>2165</v>
      </c>
    </row>
    <row r="1627" spans="2:9" x14ac:dyDescent="0.25">
      <c r="B1627" s="130">
        <v>1621</v>
      </c>
      <c r="C1627" s="131" t="s">
        <v>1988</v>
      </c>
      <c r="D1627" s="130">
        <v>1</v>
      </c>
      <c r="E1627" s="130">
        <v>1</v>
      </c>
      <c r="F1627" s="130">
        <v>1</v>
      </c>
      <c r="G1627" s="132">
        <v>10000</v>
      </c>
      <c r="H1627" s="130">
        <v>3</v>
      </c>
      <c r="I1627" s="133" t="s">
        <v>2165</v>
      </c>
    </row>
    <row r="1628" spans="2:9" x14ac:dyDescent="0.25">
      <c r="B1628" s="130">
        <v>1622</v>
      </c>
      <c r="C1628" s="131" t="s">
        <v>1989</v>
      </c>
      <c r="D1628" s="130">
        <v>1</v>
      </c>
      <c r="E1628" s="130">
        <v>1</v>
      </c>
      <c r="F1628" s="130">
        <v>1</v>
      </c>
      <c r="G1628" s="132">
        <v>10000</v>
      </c>
      <c r="H1628" s="130">
        <v>3</v>
      </c>
      <c r="I1628" s="133" t="s">
        <v>2165</v>
      </c>
    </row>
    <row r="1629" spans="2:9" x14ac:dyDescent="0.25">
      <c r="B1629" s="130">
        <v>1623</v>
      </c>
      <c r="C1629" s="131" t="s">
        <v>1990</v>
      </c>
      <c r="D1629" s="130">
        <v>1</v>
      </c>
      <c r="E1629" s="130">
        <v>1</v>
      </c>
      <c r="F1629" s="130">
        <v>1</v>
      </c>
      <c r="G1629" s="132">
        <v>10000</v>
      </c>
      <c r="H1629" s="130">
        <v>3</v>
      </c>
      <c r="I1629" s="133" t="s">
        <v>2165</v>
      </c>
    </row>
    <row r="1630" spans="2:9" x14ac:dyDescent="0.25">
      <c r="B1630" s="130">
        <v>1624</v>
      </c>
      <c r="C1630" s="131" t="s">
        <v>1991</v>
      </c>
      <c r="D1630" s="130">
        <v>1</v>
      </c>
      <c r="E1630" s="130">
        <v>1</v>
      </c>
      <c r="F1630" s="130">
        <v>1</v>
      </c>
      <c r="G1630" s="132">
        <v>10000</v>
      </c>
      <c r="H1630" s="130">
        <v>3</v>
      </c>
      <c r="I1630" s="133" t="s">
        <v>2165</v>
      </c>
    </row>
    <row r="1631" spans="2:9" x14ac:dyDescent="0.25">
      <c r="B1631" s="130">
        <v>1625</v>
      </c>
      <c r="C1631" s="131" t="s">
        <v>1992</v>
      </c>
      <c r="D1631" s="130">
        <v>1</v>
      </c>
      <c r="E1631" s="130">
        <v>2</v>
      </c>
      <c r="F1631" s="130">
        <v>2</v>
      </c>
      <c r="G1631" s="132">
        <v>10000</v>
      </c>
      <c r="H1631" s="130">
        <v>3</v>
      </c>
      <c r="I1631" s="133" t="s">
        <v>2165</v>
      </c>
    </row>
    <row r="1632" spans="2:9" x14ac:dyDescent="0.25">
      <c r="B1632" s="130">
        <v>1626</v>
      </c>
      <c r="C1632" s="131" t="s">
        <v>1993</v>
      </c>
      <c r="D1632" s="130">
        <v>1</v>
      </c>
      <c r="E1632" s="130">
        <v>1</v>
      </c>
      <c r="F1632" s="130">
        <v>1</v>
      </c>
      <c r="G1632" s="132">
        <v>10000</v>
      </c>
      <c r="H1632" s="130">
        <v>3</v>
      </c>
      <c r="I1632" s="133" t="s">
        <v>2165</v>
      </c>
    </row>
    <row r="1633" spans="2:9" x14ac:dyDescent="0.25">
      <c r="B1633" s="130">
        <v>1627</v>
      </c>
      <c r="C1633" s="131" t="s">
        <v>1994</v>
      </c>
      <c r="D1633" s="130">
        <v>2</v>
      </c>
      <c r="E1633" s="130">
        <v>2</v>
      </c>
      <c r="F1633" s="130">
        <v>2</v>
      </c>
      <c r="G1633" s="132">
        <v>6793.83</v>
      </c>
      <c r="H1633" s="130">
        <v>3</v>
      </c>
      <c r="I1633" s="133" t="s">
        <v>2165</v>
      </c>
    </row>
    <row r="1634" spans="2:9" x14ac:dyDescent="0.25">
      <c r="B1634" s="130">
        <v>1628</v>
      </c>
      <c r="C1634" s="131" t="s">
        <v>1995</v>
      </c>
      <c r="D1634" s="130">
        <v>1</v>
      </c>
      <c r="E1634" s="130">
        <v>1</v>
      </c>
      <c r="F1634" s="130">
        <v>1</v>
      </c>
      <c r="G1634" s="132">
        <v>10000</v>
      </c>
      <c r="H1634" s="130">
        <v>3</v>
      </c>
      <c r="I1634" s="133" t="s">
        <v>2165</v>
      </c>
    </row>
    <row r="1635" spans="2:9" x14ac:dyDescent="0.25">
      <c r="B1635" s="130">
        <v>1629</v>
      </c>
      <c r="C1635" s="131" t="s">
        <v>1996</v>
      </c>
      <c r="D1635" s="130">
        <v>1</v>
      </c>
      <c r="E1635" s="130">
        <v>1</v>
      </c>
      <c r="F1635" s="130">
        <v>2</v>
      </c>
      <c r="G1635" s="132">
        <v>10000</v>
      </c>
      <c r="H1635" s="130">
        <v>3</v>
      </c>
      <c r="I1635" s="133" t="s">
        <v>2165</v>
      </c>
    </row>
    <row r="1636" spans="2:9" ht="75" x14ac:dyDescent="0.25">
      <c r="B1636" s="130">
        <v>1630</v>
      </c>
      <c r="C1636" s="131" t="s">
        <v>1997</v>
      </c>
      <c r="D1636" s="130">
        <v>1</v>
      </c>
      <c r="E1636" s="130">
        <v>1</v>
      </c>
      <c r="F1636" s="130">
        <v>1</v>
      </c>
      <c r="G1636" s="132">
        <v>10000</v>
      </c>
      <c r="H1636" s="130">
        <v>3</v>
      </c>
      <c r="I1636" s="133" t="s">
        <v>2165</v>
      </c>
    </row>
    <row r="1637" spans="2:9" x14ac:dyDescent="0.25">
      <c r="B1637" s="130">
        <v>1631</v>
      </c>
      <c r="C1637" s="131" t="s">
        <v>1998</v>
      </c>
      <c r="D1637" s="130">
        <v>1</v>
      </c>
      <c r="E1637" s="130">
        <v>1</v>
      </c>
      <c r="F1637" s="130">
        <v>1</v>
      </c>
      <c r="G1637" s="132">
        <v>10000</v>
      </c>
      <c r="H1637" s="130">
        <v>3</v>
      </c>
      <c r="I1637" s="133" t="s">
        <v>2165</v>
      </c>
    </row>
    <row r="1638" spans="2:9" x14ac:dyDescent="0.25">
      <c r="B1638" s="130">
        <v>1632</v>
      </c>
      <c r="C1638" s="131" t="s">
        <v>1999</v>
      </c>
      <c r="D1638" s="130">
        <v>1</v>
      </c>
      <c r="E1638" s="130">
        <v>1</v>
      </c>
      <c r="F1638" s="130">
        <v>1</v>
      </c>
      <c r="G1638" s="132">
        <v>10000</v>
      </c>
      <c r="H1638" s="130">
        <v>3</v>
      </c>
      <c r="I1638" s="133" t="s">
        <v>2165</v>
      </c>
    </row>
    <row r="1639" spans="2:9" ht="30" x14ac:dyDescent="0.25">
      <c r="B1639" s="130">
        <v>1633</v>
      </c>
      <c r="C1639" s="131" t="s">
        <v>2000</v>
      </c>
      <c r="D1639" s="130">
        <v>1</v>
      </c>
      <c r="E1639" s="130">
        <v>1</v>
      </c>
      <c r="F1639" s="130">
        <v>1</v>
      </c>
      <c r="G1639" s="132">
        <v>10000</v>
      </c>
      <c r="H1639" s="130">
        <v>3</v>
      </c>
      <c r="I1639" s="133" t="s">
        <v>2165</v>
      </c>
    </row>
    <row r="1640" spans="2:9" x14ac:dyDescent="0.25">
      <c r="B1640" s="130">
        <v>1634</v>
      </c>
      <c r="C1640" s="131" t="s">
        <v>2001</v>
      </c>
      <c r="D1640" s="130">
        <v>1</v>
      </c>
      <c r="E1640" s="130">
        <v>1</v>
      </c>
      <c r="F1640" s="130">
        <v>3</v>
      </c>
      <c r="G1640" s="132">
        <v>10000</v>
      </c>
      <c r="H1640" s="130">
        <v>3</v>
      </c>
      <c r="I1640" s="133" t="s">
        <v>2165</v>
      </c>
    </row>
    <row r="1641" spans="2:9" ht="45" x14ac:dyDescent="0.25">
      <c r="B1641" s="130">
        <v>1635</v>
      </c>
      <c r="C1641" s="131" t="s">
        <v>2002</v>
      </c>
      <c r="D1641" s="130">
        <v>1</v>
      </c>
      <c r="E1641" s="130">
        <v>1</v>
      </c>
      <c r="F1641" s="130">
        <v>1</v>
      </c>
      <c r="G1641" s="132">
        <v>10000</v>
      </c>
      <c r="H1641" s="130">
        <v>3</v>
      </c>
      <c r="I1641" s="133" t="s">
        <v>2165</v>
      </c>
    </row>
    <row r="1642" spans="2:9" x14ac:dyDescent="0.25">
      <c r="B1642" s="130">
        <v>1636</v>
      </c>
      <c r="C1642" s="131" t="s">
        <v>2003</v>
      </c>
      <c r="D1642" s="130">
        <v>1</v>
      </c>
      <c r="E1642" s="130">
        <v>1</v>
      </c>
      <c r="F1642" s="130">
        <v>1</v>
      </c>
      <c r="G1642" s="132">
        <v>10000</v>
      </c>
      <c r="H1642" s="130">
        <v>3</v>
      </c>
      <c r="I1642" s="133" t="s">
        <v>2165</v>
      </c>
    </row>
    <row r="1643" spans="2:9" x14ac:dyDescent="0.25">
      <c r="B1643" s="130">
        <v>1637</v>
      </c>
      <c r="C1643" s="131" t="s">
        <v>2004</v>
      </c>
      <c r="D1643" s="130">
        <v>1</v>
      </c>
      <c r="E1643" s="130">
        <v>1</v>
      </c>
      <c r="F1643" s="130">
        <v>2</v>
      </c>
      <c r="G1643" s="132">
        <v>10000</v>
      </c>
      <c r="H1643" s="130">
        <v>3</v>
      </c>
      <c r="I1643" s="133" t="s">
        <v>2165</v>
      </c>
    </row>
    <row r="1644" spans="2:9" x14ac:dyDescent="0.25">
      <c r="B1644" s="130">
        <v>1638</v>
      </c>
      <c r="C1644" s="131" t="s">
        <v>2005</v>
      </c>
      <c r="D1644" s="130">
        <v>1</v>
      </c>
      <c r="E1644" s="130">
        <v>1</v>
      </c>
      <c r="F1644" s="130">
        <v>1</v>
      </c>
      <c r="G1644" s="132">
        <v>10000</v>
      </c>
      <c r="H1644" s="130">
        <v>3</v>
      </c>
      <c r="I1644" s="133" t="s">
        <v>2165</v>
      </c>
    </row>
    <row r="1645" spans="2:9" ht="30" x14ac:dyDescent="0.25">
      <c r="B1645" s="130">
        <v>1639</v>
      </c>
      <c r="C1645" s="131" t="s">
        <v>2006</v>
      </c>
      <c r="D1645" s="130">
        <v>1</v>
      </c>
      <c r="E1645" s="130">
        <v>1</v>
      </c>
      <c r="F1645" s="130">
        <v>1</v>
      </c>
      <c r="G1645" s="132">
        <v>10000</v>
      </c>
      <c r="H1645" s="130">
        <v>3</v>
      </c>
      <c r="I1645" s="133" t="s">
        <v>2165</v>
      </c>
    </row>
    <row r="1646" spans="2:9" x14ac:dyDescent="0.25">
      <c r="B1646" s="130">
        <v>1640</v>
      </c>
      <c r="C1646" s="131" t="s">
        <v>2007</v>
      </c>
      <c r="D1646" s="130">
        <v>1</v>
      </c>
      <c r="E1646" s="130">
        <v>1</v>
      </c>
      <c r="F1646" s="130">
        <v>1</v>
      </c>
      <c r="G1646" s="132">
        <v>10000</v>
      </c>
      <c r="H1646" s="130">
        <v>3</v>
      </c>
      <c r="I1646" s="133" t="s">
        <v>2165</v>
      </c>
    </row>
    <row r="1647" spans="2:9" x14ac:dyDescent="0.25">
      <c r="B1647" s="130">
        <v>1641</v>
      </c>
      <c r="C1647" s="131" t="s">
        <v>2008</v>
      </c>
      <c r="D1647" s="130">
        <v>1</v>
      </c>
      <c r="E1647" s="130">
        <v>1</v>
      </c>
      <c r="F1647" s="130">
        <v>1</v>
      </c>
      <c r="G1647" s="132">
        <v>10000</v>
      </c>
      <c r="H1647" s="130">
        <v>3</v>
      </c>
      <c r="I1647" s="133" t="s">
        <v>2165</v>
      </c>
    </row>
    <row r="1648" spans="2:9" x14ac:dyDescent="0.25">
      <c r="B1648" s="130">
        <v>1642</v>
      </c>
      <c r="C1648" s="131" t="s">
        <v>2009</v>
      </c>
      <c r="D1648" s="130">
        <v>1</v>
      </c>
      <c r="E1648" s="130">
        <v>1</v>
      </c>
      <c r="F1648" s="130">
        <v>1</v>
      </c>
      <c r="G1648" s="132">
        <v>10000</v>
      </c>
      <c r="H1648" s="130">
        <v>3</v>
      </c>
      <c r="I1648" s="133" t="s">
        <v>2165</v>
      </c>
    </row>
    <row r="1649" spans="2:9" x14ac:dyDescent="0.25">
      <c r="B1649" s="130">
        <v>1643</v>
      </c>
      <c r="C1649" s="131" t="s">
        <v>2010</v>
      </c>
      <c r="D1649" s="130">
        <v>1</v>
      </c>
      <c r="E1649" s="130">
        <v>1</v>
      </c>
      <c r="F1649" s="130">
        <v>1</v>
      </c>
      <c r="G1649" s="132">
        <v>10000</v>
      </c>
      <c r="H1649" s="130">
        <v>3</v>
      </c>
      <c r="I1649" s="133" t="s">
        <v>2165</v>
      </c>
    </row>
    <row r="1650" spans="2:9" x14ac:dyDescent="0.25">
      <c r="B1650" s="130">
        <v>1644</v>
      </c>
      <c r="C1650" s="131" t="s">
        <v>2011</v>
      </c>
      <c r="D1650" s="130">
        <v>1</v>
      </c>
      <c r="E1650" s="130">
        <v>1</v>
      </c>
      <c r="F1650" s="130">
        <v>1</v>
      </c>
      <c r="G1650" s="132">
        <v>10000</v>
      </c>
      <c r="H1650" s="130">
        <v>3</v>
      </c>
      <c r="I1650" s="133" t="s">
        <v>2165</v>
      </c>
    </row>
    <row r="1651" spans="2:9" x14ac:dyDescent="0.25">
      <c r="B1651" s="130">
        <v>1645</v>
      </c>
      <c r="C1651" s="131" t="s">
        <v>2012</v>
      </c>
      <c r="D1651" s="130">
        <v>1</v>
      </c>
      <c r="E1651" s="130">
        <v>1</v>
      </c>
      <c r="F1651" s="130">
        <v>2</v>
      </c>
      <c r="G1651" s="132">
        <v>10000</v>
      </c>
      <c r="H1651" s="130">
        <v>3</v>
      </c>
      <c r="I1651" s="133" t="s">
        <v>2165</v>
      </c>
    </row>
    <row r="1652" spans="2:9" x14ac:dyDescent="0.25">
      <c r="B1652" s="130">
        <v>1646</v>
      </c>
      <c r="C1652" s="131" t="s">
        <v>2013</v>
      </c>
      <c r="D1652" s="130">
        <v>1</v>
      </c>
      <c r="E1652" s="130">
        <v>1</v>
      </c>
      <c r="F1652" s="130">
        <v>1</v>
      </c>
      <c r="G1652" s="132">
        <v>10000</v>
      </c>
      <c r="H1652" s="130">
        <v>3</v>
      </c>
      <c r="I1652" s="133" t="s">
        <v>2165</v>
      </c>
    </row>
    <row r="1653" spans="2:9" x14ac:dyDescent="0.25">
      <c r="B1653" s="130">
        <v>1647</v>
      </c>
      <c r="C1653" s="131" t="s">
        <v>2014</v>
      </c>
      <c r="D1653" s="130">
        <v>1</v>
      </c>
      <c r="E1653" s="130">
        <v>1</v>
      </c>
      <c r="F1653" s="130">
        <v>1</v>
      </c>
      <c r="G1653" s="132">
        <v>10000</v>
      </c>
      <c r="H1653" s="130">
        <v>3</v>
      </c>
      <c r="I1653" s="133" t="s">
        <v>2165</v>
      </c>
    </row>
    <row r="1654" spans="2:9" x14ac:dyDescent="0.25">
      <c r="B1654" s="130">
        <v>1648</v>
      </c>
      <c r="C1654" s="131" t="s">
        <v>2015</v>
      </c>
      <c r="D1654" s="130">
        <v>1</v>
      </c>
      <c r="E1654" s="130">
        <v>1</v>
      </c>
      <c r="F1654" s="130">
        <v>1</v>
      </c>
      <c r="G1654" s="132">
        <v>10000</v>
      </c>
      <c r="H1654" s="130">
        <v>3</v>
      </c>
      <c r="I1654" s="133" t="s">
        <v>2165</v>
      </c>
    </row>
    <row r="1655" spans="2:9" x14ac:dyDescent="0.25">
      <c r="B1655" s="130">
        <v>1649</v>
      </c>
      <c r="C1655" s="131" t="s">
        <v>2016</v>
      </c>
      <c r="D1655" s="130">
        <v>1</v>
      </c>
      <c r="E1655" s="130">
        <v>1</v>
      </c>
      <c r="F1655" s="130">
        <v>1</v>
      </c>
      <c r="G1655" s="132">
        <v>10000</v>
      </c>
      <c r="H1655" s="130">
        <v>3</v>
      </c>
      <c r="I1655" s="133" t="s">
        <v>2165</v>
      </c>
    </row>
    <row r="1656" spans="2:9" ht="45" x14ac:dyDescent="0.25">
      <c r="B1656" s="130">
        <v>1650</v>
      </c>
      <c r="C1656" s="131" t="s">
        <v>2017</v>
      </c>
      <c r="D1656" s="130">
        <v>1</v>
      </c>
      <c r="E1656" s="130">
        <v>1</v>
      </c>
      <c r="F1656" s="130">
        <v>1</v>
      </c>
      <c r="G1656" s="132">
        <v>10000</v>
      </c>
      <c r="H1656" s="130">
        <v>3</v>
      </c>
      <c r="I1656" s="133" t="s">
        <v>2165</v>
      </c>
    </row>
    <row r="1657" spans="2:9" ht="135" x14ac:dyDescent="0.25">
      <c r="B1657" s="130">
        <v>1651</v>
      </c>
      <c r="C1657" s="131" t="s">
        <v>2018</v>
      </c>
      <c r="D1657" s="130">
        <v>1</v>
      </c>
      <c r="E1657" s="130">
        <v>1</v>
      </c>
      <c r="F1657" s="130">
        <v>1</v>
      </c>
      <c r="G1657" s="132">
        <v>10000</v>
      </c>
      <c r="H1657" s="130">
        <v>3</v>
      </c>
      <c r="I1657" s="133" t="s">
        <v>2165</v>
      </c>
    </row>
    <row r="1658" spans="2:9" x14ac:dyDescent="0.25">
      <c r="B1658" s="130">
        <v>1652</v>
      </c>
      <c r="C1658" s="131" t="s">
        <v>2019</v>
      </c>
      <c r="D1658" s="130">
        <v>1</v>
      </c>
      <c r="E1658" s="130">
        <v>1</v>
      </c>
      <c r="F1658" s="130">
        <v>1</v>
      </c>
      <c r="G1658" s="132">
        <v>10000</v>
      </c>
      <c r="H1658" s="130">
        <v>3</v>
      </c>
      <c r="I1658" s="133" t="s">
        <v>2165</v>
      </c>
    </row>
    <row r="1659" spans="2:9" x14ac:dyDescent="0.25">
      <c r="B1659" s="130">
        <v>1653</v>
      </c>
      <c r="C1659" s="131" t="s">
        <v>2020</v>
      </c>
      <c r="D1659" s="130">
        <v>1</v>
      </c>
      <c r="E1659" s="130">
        <v>1</v>
      </c>
      <c r="F1659" s="130">
        <v>2</v>
      </c>
      <c r="G1659" s="132">
        <v>10000</v>
      </c>
      <c r="H1659" s="130">
        <v>3</v>
      </c>
      <c r="I1659" s="133" t="s">
        <v>2165</v>
      </c>
    </row>
    <row r="1660" spans="2:9" x14ac:dyDescent="0.25">
      <c r="B1660" s="130">
        <v>1654</v>
      </c>
      <c r="C1660" s="131" t="s">
        <v>2021</v>
      </c>
      <c r="D1660" s="130">
        <v>1</v>
      </c>
      <c r="E1660" s="130">
        <v>1</v>
      </c>
      <c r="F1660" s="130">
        <v>2</v>
      </c>
      <c r="G1660" s="132">
        <v>10000</v>
      </c>
      <c r="H1660" s="130">
        <v>3</v>
      </c>
      <c r="I1660" s="133" t="s">
        <v>2165</v>
      </c>
    </row>
    <row r="1661" spans="2:9" x14ac:dyDescent="0.25">
      <c r="B1661" s="130">
        <v>1655</v>
      </c>
      <c r="C1661" s="131" t="s">
        <v>2022</v>
      </c>
      <c r="D1661" s="130">
        <v>1</v>
      </c>
      <c r="E1661" s="130">
        <v>1</v>
      </c>
      <c r="F1661" s="130">
        <v>3</v>
      </c>
      <c r="G1661" s="132">
        <v>10000</v>
      </c>
      <c r="H1661" s="130">
        <v>3</v>
      </c>
      <c r="I1661" s="133" t="s">
        <v>2165</v>
      </c>
    </row>
    <row r="1662" spans="2:9" x14ac:dyDescent="0.25">
      <c r="B1662" s="130">
        <v>1656</v>
      </c>
      <c r="C1662" s="131" t="s">
        <v>2023</v>
      </c>
      <c r="D1662" s="130">
        <v>1</v>
      </c>
      <c r="E1662" s="130">
        <v>1</v>
      </c>
      <c r="F1662" s="130">
        <v>1</v>
      </c>
      <c r="G1662" s="132">
        <v>10000</v>
      </c>
      <c r="H1662" s="130">
        <v>3</v>
      </c>
      <c r="I1662" s="133" t="s">
        <v>2165</v>
      </c>
    </row>
    <row r="1663" spans="2:9" x14ac:dyDescent="0.25">
      <c r="B1663" s="130">
        <v>1657</v>
      </c>
      <c r="C1663" s="131" t="s">
        <v>2024</v>
      </c>
      <c r="D1663" s="130">
        <v>1</v>
      </c>
      <c r="E1663" s="130">
        <v>1</v>
      </c>
      <c r="F1663" s="130">
        <v>2</v>
      </c>
      <c r="G1663" s="132">
        <v>10000</v>
      </c>
      <c r="H1663" s="130">
        <v>3</v>
      </c>
      <c r="I1663" s="133" t="s">
        <v>2165</v>
      </c>
    </row>
    <row r="1664" spans="2:9" x14ac:dyDescent="0.25">
      <c r="B1664" s="130">
        <v>1658</v>
      </c>
      <c r="C1664" s="131" t="s">
        <v>2025</v>
      </c>
      <c r="D1664" s="130">
        <v>1</v>
      </c>
      <c r="E1664" s="130">
        <v>1</v>
      </c>
      <c r="F1664" s="130">
        <v>2</v>
      </c>
      <c r="G1664" s="132">
        <v>10000</v>
      </c>
      <c r="H1664" s="130">
        <v>3</v>
      </c>
      <c r="I1664" s="133" t="s">
        <v>2165</v>
      </c>
    </row>
    <row r="1665" spans="2:9" x14ac:dyDescent="0.25">
      <c r="B1665" s="130">
        <v>1659</v>
      </c>
      <c r="C1665" s="131" t="s">
        <v>2026</v>
      </c>
      <c r="D1665" s="130">
        <v>2</v>
      </c>
      <c r="E1665" s="130">
        <v>3</v>
      </c>
      <c r="F1665" s="130">
        <v>3</v>
      </c>
      <c r="G1665" s="132">
        <v>5001.2</v>
      </c>
      <c r="H1665" s="130">
        <v>3</v>
      </c>
      <c r="I1665" s="133" t="s">
        <v>2165</v>
      </c>
    </row>
    <row r="1666" spans="2:9" ht="60" x14ac:dyDescent="0.25">
      <c r="B1666" s="130">
        <v>1660</v>
      </c>
      <c r="C1666" s="131" t="s">
        <v>2027</v>
      </c>
      <c r="D1666" s="130">
        <v>1</v>
      </c>
      <c r="E1666" s="130">
        <v>1</v>
      </c>
      <c r="F1666" s="130">
        <v>1</v>
      </c>
      <c r="G1666" s="132">
        <v>10000</v>
      </c>
      <c r="H1666" s="130">
        <v>3</v>
      </c>
      <c r="I1666" s="133" t="s">
        <v>2165</v>
      </c>
    </row>
    <row r="1667" spans="2:9" x14ac:dyDescent="0.25">
      <c r="B1667" s="130">
        <v>1661</v>
      </c>
      <c r="C1667" s="131" t="s">
        <v>2028</v>
      </c>
      <c r="D1667" s="130">
        <v>1</v>
      </c>
      <c r="E1667" s="130">
        <v>1</v>
      </c>
      <c r="F1667" s="130">
        <v>1</v>
      </c>
      <c r="G1667" s="132">
        <v>10000</v>
      </c>
      <c r="H1667" s="130">
        <v>3</v>
      </c>
      <c r="I1667" s="133" t="s">
        <v>2165</v>
      </c>
    </row>
    <row r="1668" spans="2:9" ht="30" x14ac:dyDescent="0.25">
      <c r="B1668" s="130">
        <v>1662</v>
      </c>
      <c r="C1668" s="131" t="s">
        <v>2029</v>
      </c>
      <c r="D1668" s="130">
        <v>1</v>
      </c>
      <c r="E1668" s="130">
        <v>1</v>
      </c>
      <c r="F1668" s="130">
        <v>1</v>
      </c>
      <c r="G1668" s="132">
        <v>10000</v>
      </c>
      <c r="H1668" s="130">
        <v>3</v>
      </c>
      <c r="I1668" s="133" t="s">
        <v>2165</v>
      </c>
    </row>
    <row r="1669" spans="2:9" ht="45" x14ac:dyDescent="0.25">
      <c r="B1669" s="130">
        <v>1663</v>
      </c>
      <c r="C1669" s="131" t="s">
        <v>2030</v>
      </c>
      <c r="D1669" s="130">
        <v>1</v>
      </c>
      <c r="E1669" s="130">
        <v>1</v>
      </c>
      <c r="F1669" s="130">
        <v>14</v>
      </c>
      <c r="G1669" s="132">
        <v>10000</v>
      </c>
      <c r="H1669" s="130">
        <v>3</v>
      </c>
      <c r="I1669" s="133" t="s">
        <v>2165</v>
      </c>
    </row>
    <row r="1670" spans="2:9" x14ac:dyDescent="0.25">
      <c r="B1670" s="130">
        <v>1664</v>
      </c>
      <c r="C1670" s="131" t="s">
        <v>2031</v>
      </c>
      <c r="D1670" s="130">
        <v>1</v>
      </c>
      <c r="E1670" s="130">
        <v>1</v>
      </c>
      <c r="F1670" s="130">
        <v>1</v>
      </c>
      <c r="G1670" s="132">
        <v>10000</v>
      </c>
      <c r="H1670" s="130">
        <v>3</v>
      </c>
      <c r="I1670" s="133" t="s">
        <v>2165</v>
      </c>
    </row>
    <row r="1671" spans="2:9" ht="90" x14ac:dyDescent="0.25">
      <c r="B1671" s="130">
        <v>1665</v>
      </c>
      <c r="C1671" s="131" t="s">
        <v>2032</v>
      </c>
      <c r="D1671" s="130">
        <v>1</v>
      </c>
      <c r="E1671" s="130">
        <v>1</v>
      </c>
      <c r="F1671" s="130">
        <v>1</v>
      </c>
      <c r="G1671" s="132">
        <v>10000</v>
      </c>
      <c r="H1671" s="130">
        <v>3</v>
      </c>
      <c r="I1671" s="133" t="s">
        <v>2165</v>
      </c>
    </row>
    <row r="1672" spans="2:9" x14ac:dyDescent="0.25">
      <c r="B1672" s="130">
        <v>1666</v>
      </c>
      <c r="C1672" s="131" t="s">
        <v>2033</v>
      </c>
      <c r="D1672" s="130">
        <v>1</v>
      </c>
      <c r="E1672" s="130">
        <v>1</v>
      </c>
      <c r="F1672" s="130">
        <v>1</v>
      </c>
      <c r="G1672" s="132">
        <v>10000</v>
      </c>
      <c r="H1672" s="130">
        <v>3</v>
      </c>
      <c r="I1672" s="133" t="s">
        <v>2165</v>
      </c>
    </row>
    <row r="1673" spans="2:9" x14ac:dyDescent="0.25">
      <c r="B1673" s="130">
        <v>1667</v>
      </c>
      <c r="C1673" s="131" t="s">
        <v>2034</v>
      </c>
      <c r="D1673" s="130">
        <v>1</v>
      </c>
      <c r="E1673" s="130">
        <v>1</v>
      </c>
      <c r="F1673" s="130">
        <v>1</v>
      </c>
      <c r="G1673" s="132">
        <v>10000</v>
      </c>
      <c r="H1673" s="130">
        <v>3</v>
      </c>
      <c r="I1673" s="133" t="s">
        <v>2165</v>
      </c>
    </row>
    <row r="1674" spans="2:9" x14ac:dyDescent="0.25">
      <c r="B1674" s="130">
        <v>1668</v>
      </c>
      <c r="C1674" s="131" t="s">
        <v>2035</v>
      </c>
      <c r="D1674" s="130">
        <v>1</v>
      </c>
      <c r="E1674" s="130">
        <v>1</v>
      </c>
      <c r="F1674" s="130">
        <v>3</v>
      </c>
      <c r="G1674" s="132">
        <v>10000</v>
      </c>
      <c r="H1674" s="130">
        <v>3</v>
      </c>
      <c r="I1674" s="133" t="s">
        <v>2165</v>
      </c>
    </row>
    <row r="1675" spans="2:9" x14ac:dyDescent="0.25">
      <c r="B1675" s="130">
        <v>1669</v>
      </c>
      <c r="C1675" s="131" t="s">
        <v>2036</v>
      </c>
      <c r="D1675" s="130">
        <v>1</v>
      </c>
      <c r="E1675" s="130">
        <v>1</v>
      </c>
      <c r="F1675" s="130">
        <v>1</v>
      </c>
      <c r="G1675" s="132">
        <v>10000</v>
      </c>
      <c r="H1675" s="130">
        <v>3</v>
      </c>
      <c r="I1675" s="133" t="s">
        <v>2165</v>
      </c>
    </row>
    <row r="1676" spans="2:9" x14ac:dyDescent="0.25">
      <c r="B1676" s="130">
        <v>1670</v>
      </c>
      <c r="C1676" s="131" t="s">
        <v>2037</v>
      </c>
      <c r="D1676" s="130">
        <v>1</v>
      </c>
      <c r="E1676" s="130">
        <v>1</v>
      </c>
      <c r="F1676" s="130">
        <v>1</v>
      </c>
      <c r="G1676" s="132">
        <v>10000</v>
      </c>
      <c r="H1676" s="130">
        <v>3</v>
      </c>
      <c r="I1676" s="133" t="s">
        <v>2165</v>
      </c>
    </row>
    <row r="1677" spans="2:9" x14ac:dyDescent="0.25">
      <c r="B1677" s="130">
        <v>1671</v>
      </c>
      <c r="C1677" s="131" t="s">
        <v>2038</v>
      </c>
      <c r="D1677" s="130">
        <v>1</v>
      </c>
      <c r="E1677" s="130">
        <v>1</v>
      </c>
      <c r="F1677" s="130">
        <v>1</v>
      </c>
      <c r="G1677" s="132">
        <v>10000</v>
      </c>
      <c r="H1677" s="130">
        <v>3</v>
      </c>
      <c r="I1677" s="133" t="s">
        <v>2165</v>
      </c>
    </row>
    <row r="1678" spans="2:9" x14ac:dyDescent="0.25">
      <c r="B1678" s="130">
        <v>1672</v>
      </c>
      <c r="C1678" s="131" t="s">
        <v>2039</v>
      </c>
      <c r="D1678" s="130">
        <v>2</v>
      </c>
      <c r="E1678" s="130">
        <v>2</v>
      </c>
      <c r="F1678" s="130">
        <v>4</v>
      </c>
      <c r="G1678" s="132">
        <v>7042.8</v>
      </c>
      <c r="H1678" s="130">
        <v>3</v>
      </c>
      <c r="I1678" s="133" t="s">
        <v>2165</v>
      </c>
    </row>
    <row r="1679" spans="2:9" x14ac:dyDescent="0.25">
      <c r="B1679" s="130">
        <v>1673</v>
      </c>
      <c r="C1679" s="131" t="s">
        <v>2040</v>
      </c>
      <c r="D1679" s="130">
        <v>1</v>
      </c>
      <c r="E1679" s="130">
        <v>1</v>
      </c>
      <c r="F1679" s="130">
        <v>1</v>
      </c>
      <c r="G1679" s="132">
        <v>10000</v>
      </c>
      <c r="H1679" s="130">
        <v>3</v>
      </c>
      <c r="I1679" s="133" t="s">
        <v>2165</v>
      </c>
    </row>
    <row r="1680" spans="2:9" ht="30" x14ac:dyDescent="0.25">
      <c r="B1680" s="130">
        <v>1674</v>
      </c>
      <c r="C1680" s="131" t="s">
        <v>2041</v>
      </c>
      <c r="D1680" s="130">
        <v>1</v>
      </c>
      <c r="E1680" s="130">
        <v>1</v>
      </c>
      <c r="F1680" s="130">
        <v>1</v>
      </c>
      <c r="G1680" s="132">
        <v>10000</v>
      </c>
      <c r="H1680" s="130">
        <v>3</v>
      </c>
      <c r="I1680" s="133" t="s">
        <v>2165</v>
      </c>
    </row>
    <row r="1681" spans="2:9" ht="75" x14ac:dyDescent="0.25">
      <c r="B1681" s="130">
        <v>1675</v>
      </c>
      <c r="C1681" s="131" t="s">
        <v>2042</v>
      </c>
      <c r="D1681" s="130">
        <v>1</v>
      </c>
      <c r="E1681" s="130">
        <v>1</v>
      </c>
      <c r="F1681" s="130">
        <v>1</v>
      </c>
      <c r="G1681" s="132">
        <v>10000</v>
      </c>
      <c r="H1681" s="130">
        <v>3</v>
      </c>
      <c r="I1681" s="133" t="s">
        <v>2165</v>
      </c>
    </row>
    <row r="1682" spans="2:9" ht="90" x14ac:dyDescent="0.25">
      <c r="B1682" s="130">
        <v>1676</v>
      </c>
      <c r="C1682" s="131" t="s">
        <v>2043</v>
      </c>
      <c r="D1682" s="130">
        <v>1</v>
      </c>
      <c r="E1682" s="130">
        <v>1</v>
      </c>
      <c r="F1682" s="130">
        <v>1</v>
      </c>
      <c r="G1682" s="132">
        <v>10000</v>
      </c>
      <c r="H1682" s="130">
        <v>3</v>
      </c>
      <c r="I1682" s="133" t="s">
        <v>2165</v>
      </c>
    </row>
    <row r="1683" spans="2:9" x14ac:dyDescent="0.25">
      <c r="B1683" s="130">
        <v>1677</v>
      </c>
      <c r="C1683" s="131" t="s">
        <v>2044</v>
      </c>
      <c r="D1683" s="130">
        <v>1</v>
      </c>
      <c r="E1683" s="130">
        <v>1</v>
      </c>
      <c r="F1683" s="130">
        <v>1</v>
      </c>
      <c r="G1683" s="132">
        <v>10000</v>
      </c>
      <c r="H1683" s="130">
        <v>3</v>
      </c>
      <c r="I1683" s="133" t="s">
        <v>2165</v>
      </c>
    </row>
    <row r="1684" spans="2:9" x14ac:dyDescent="0.25">
      <c r="B1684" s="130">
        <v>1678</v>
      </c>
      <c r="C1684" s="131" t="s">
        <v>2045</v>
      </c>
      <c r="D1684" s="130">
        <v>1</v>
      </c>
      <c r="E1684" s="130">
        <v>1</v>
      </c>
      <c r="F1684" s="130">
        <v>1</v>
      </c>
      <c r="G1684" s="132">
        <v>10000</v>
      </c>
      <c r="H1684" s="130">
        <v>3</v>
      </c>
      <c r="I1684" s="133" t="s">
        <v>2165</v>
      </c>
    </row>
    <row r="1685" spans="2:9" x14ac:dyDescent="0.25">
      <c r="B1685" s="130">
        <v>1679</v>
      </c>
      <c r="C1685" s="131" t="s">
        <v>2046</v>
      </c>
      <c r="D1685" s="130">
        <v>1</v>
      </c>
      <c r="E1685" s="130">
        <v>1</v>
      </c>
      <c r="F1685" s="130">
        <v>1</v>
      </c>
      <c r="G1685" s="132">
        <v>10000</v>
      </c>
      <c r="H1685" s="130">
        <v>3</v>
      </c>
      <c r="I1685" s="133" t="s">
        <v>2165</v>
      </c>
    </row>
    <row r="1686" spans="2:9" x14ac:dyDescent="0.25">
      <c r="B1686" s="130">
        <v>1680</v>
      </c>
      <c r="C1686" s="131" t="s">
        <v>2047</v>
      </c>
      <c r="D1686" s="130">
        <v>1</v>
      </c>
      <c r="E1686" s="130">
        <v>1</v>
      </c>
      <c r="F1686" s="130">
        <v>1</v>
      </c>
      <c r="G1686" s="132">
        <v>10000</v>
      </c>
      <c r="H1686" s="130">
        <v>3</v>
      </c>
      <c r="I1686" s="133" t="s">
        <v>2165</v>
      </c>
    </row>
    <row r="1687" spans="2:9" x14ac:dyDescent="0.25">
      <c r="B1687" s="130">
        <v>1681</v>
      </c>
      <c r="C1687" s="131" t="s">
        <v>2048</v>
      </c>
      <c r="D1687" s="130">
        <v>1</v>
      </c>
      <c r="E1687" s="130">
        <v>1</v>
      </c>
      <c r="F1687" s="130">
        <v>1</v>
      </c>
      <c r="G1687" s="132">
        <v>10000</v>
      </c>
      <c r="H1687" s="130">
        <v>3</v>
      </c>
      <c r="I1687" s="133" t="s">
        <v>2165</v>
      </c>
    </row>
    <row r="1688" spans="2:9" x14ac:dyDescent="0.25">
      <c r="B1688" s="130">
        <v>1682</v>
      </c>
      <c r="C1688" s="131" t="s">
        <v>2049</v>
      </c>
      <c r="D1688" s="130">
        <v>1</v>
      </c>
      <c r="E1688" s="130">
        <v>1</v>
      </c>
      <c r="F1688" s="130">
        <v>1</v>
      </c>
      <c r="G1688" s="132">
        <v>10000</v>
      </c>
      <c r="H1688" s="130">
        <v>3</v>
      </c>
      <c r="I1688" s="133" t="s">
        <v>2165</v>
      </c>
    </row>
    <row r="1689" spans="2:9" ht="30" x14ac:dyDescent="0.25">
      <c r="B1689" s="130">
        <v>1683</v>
      </c>
      <c r="C1689" s="131" t="s">
        <v>2050</v>
      </c>
      <c r="D1689" s="130">
        <v>1</v>
      </c>
      <c r="E1689" s="130">
        <v>1</v>
      </c>
      <c r="F1689" s="130">
        <v>1</v>
      </c>
      <c r="G1689" s="132">
        <v>10000</v>
      </c>
      <c r="H1689" s="130">
        <v>3</v>
      </c>
      <c r="I1689" s="133" t="s">
        <v>2165</v>
      </c>
    </row>
    <row r="1690" spans="2:9" ht="45" x14ac:dyDescent="0.25">
      <c r="B1690" s="130">
        <v>1684</v>
      </c>
      <c r="C1690" s="131" t="s">
        <v>2051</v>
      </c>
      <c r="D1690" s="130">
        <v>1</v>
      </c>
      <c r="E1690" s="130">
        <v>1</v>
      </c>
      <c r="F1690" s="130">
        <v>1</v>
      </c>
      <c r="G1690" s="132">
        <v>10000</v>
      </c>
      <c r="H1690" s="130">
        <v>3</v>
      </c>
      <c r="I1690" s="133" t="s">
        <v>2165</v>
      </c>
    </row>
    <row r="1691" spans="2:9" x14ac:dyDescent="0.25">
      <c r="B1691" s="130">
        <v>1685</v>
      </c>
      <c r="C1691" s="131" t="s">
        <v>2052</v>
      </c>
      <c r="D1691" s="130">
        <v>1</v>
      </c>
      <c r="E1691" s="130">
        <v>1</v>
      </c>
      <c r="F1691" s="130">
        <v>1</v>
      </c>
      <c r="G1691" s="132">
        <v>10000</v>
      </c>
      <c r="H1691" s="130">
        <v>3</v>
      </c>
      <c r="I1691" s="133" t="s">
        <v>2165</v>
      </c>
    </row>
    <row r="1692" spans="2:9" ht="30" x14ac:dyDescent="0.25">
      <c r="B1692" s="130">
        <v>1686</v>
      </c>
      <c r="C1692" s="131" t="s">
        <v>2053</v>
      </c>
      <c r="D1692" s="130">
        <v>1</v>
      </c>
      <c r="E1692" s="130">
        <v>1</v>
      </c>
      <c r="F1692" s="130">
        <v>1</v>
      </c>
      <c r="G1692" s="132">
        <v>10000</v>
      </c>
      <c r="H1692" s="130">
        <v>3</v>
      </c>
      <c r="I1692" s="133" t="s">
        <v>2165</v>
      </c>
    </row>
    <row r="1693" spans="2:9" x14ac:dyDescent="0.25">
      <c r="B1693" s="130">
        <v>1687</v>
      </c>
      <c r="C1693" s="131" t="s">
        <v>2054</v>
      </c>
      <c r="D1693" s="130">
        <v>1</v>
      </c>
      <c r="E1693" s="130">
        <v>1</v>
      </c>
      <c r="F1693" s="130">
        <v>1</v>
      </c>
      <c r="G1693" s="132">
        <v>10000</v>
      </c>
      <c r="H1693" s="130">
        <v>3</v>
      </c>
      <c r="I1693" s="133" t="s">
        <v>2165</v>
      </c>
    </row>
    <row r="1694" spans="2:9" x14ac:dyDescent="0.25">
      <c r="B1694" s="130">
        <v>1688</v>
      </c>
      <c r="C1694" s="131" t="s">
        <v>2055</v>
      </c>
      <c r="D1694" s="130">
        <v>1</v>
      </c>
      <c r="E1694" s="130">
        <v>1</v>
      </c>
      <c r="F1694" s="130">
        <v>1</v>
      </c>
      <c r="G1694" s="132">
        <v>10000</v>
      </c>
      <c r="H1694" s="130">
        <v>3</v>
      </c>
      <c r="I1694" s="133" t="s">
        <v>2165</v>
      </c>
    </row>
    <row r="1695" spans="2:9" ht="30" x14ac:dyDescent="0.25">
      <c r="B1695" s="130">
        <v>1689</v>
      </c>
      <c r="C1695" s="131" t="s">
        <v>2056</v>
      </c>
      <c r="D1695" s="130">
        <v>1</v>
      </c>
      <c r="E1695" s="130">
        <v>1</v>
      </c>
      <c r="F1695" s="130">
        <v>4</v>
      </c>
      <c r="G1695" s="132">
        <v>10000</v>
      </c>
      <c r="H1695" s="130">
        <v>3</v>
      </c>
      <c r="I1695" s="133" t="s">
        <v>2165</v>
      </c>
    </row>
    <row r="1696" spans="2:9" ht="30" x14ac:dyDescent="0.25">
      <c r="B1696" s="130">
        <v>1690</v>
      </c>
      <c r="C1696" s="131" t="s">
        <v>2057</v>
      </c>
      <c r="D1696" s="130">
        <v>1</v>
      </c>
      <c r="E1696" s="130">
        <v>1</v>
      </c>
      <c r="F1696" s="130">
        <v>1</v>
      </c>
      <c r="G1696" s="132">
        <v>10000</v>
      </c>
      <c r="H1696" s="130">
        <v>3</v>
      </c>
      <c r="I1696" s="133" t="s">
        <v>2165</v>
      </c>
    </row>
    <row r="1697" spans="2:9" ht="45" x14ac:dyDescent="0.25">
      <c r="B1697" s="130">
        <v>1691</v>
      </c>
      <c r="C1697" s="131" t="s">
        <v>2058</v>
      </c>
      <c r="D1697" s="130">
        <v>1</v>
      </c>
      <c r="E1697" s="130">
        <v>1</v>
      </c>
      <c r="F1697" s="130">
        <v>1</v>
      </c>
      <c r="G1697" s="132">
        <v>10000</v>
      </c>
      <c r="H1697" s="130">
        <v>3</v>
      </c>
      <c r="I1697" s="133" t="s">
        <v>2165</v>
      </c>
    </row>
    <row r="1698" spans="2:9" x14ac:dyDescent="0.25">
      <c r="B1698" s="130">
        <v>1692</v>
      </c>
      <c r="C1698" s="131" t="s">
        <v>2059</v>
      </c>
      <c r="D1698" s="130">
        <v>2</v>
      </c>
      <c r="E1698" s="130">
        <v>2</v>
      </c>
      <c r="F1698" s="130">
        <v>2</v>
      </c>
      <c r="G1698" s="132">
        <v>5566.44</v>
      </c>
      <c r="H1698" s="130">
        <v>3</v>
      </c>
      <c r="I1698" s="133" t="s">
        <v>2165</v>
      </c>
    </row>
    <row r="1699" spans="2:9" x14ac:dyDescent="0.25">
      <c r="B1699" s="130">
        <v>1693</v>
      </c>
      <c r="C1699" s="131" t="s">
        <v>2060</v>
      </c>
      <c r="D1699" s="130">
        <v>1</v>
      </c>
      <c r="E1699" s="130">
        <v>1</v>
      </c>
      <c r="F1699" s="130">
        <v>1</v>
      </c>
      <c r="G1699" s="132">
        <v>10000</v>
      </c>
      <c r="H1699" s="130">
        <v>3</v>
      </c>
      <c r="I1699" s="133" t="s">
        <v>2165</v>
      </c>
    </row>
    <row r="1700" spans="2:9" x14ac:dyDescent="0.25">
      <c r="B1700" s="130">
        <v>1694</v>
      </c>
      <c r="C1700" s="131" t="s">
        <v>2061</v>
      </c>
      <c r="D1700" s="130">
        <v>1</v>
      </c>
      <c r="E1700" s="130">
        <v>1</v>
      </c>
      <c r="F1700" s="130">
        <v>2</v>
      </c>
      <c r="G1700" s="132">
        <v>10000</v>
      </c>
      <c r="H1700" s="130">
        <v>3</v>
      </c>
      <c r="I1700" s="133" t="s">
        <v>2165</v>
      </c>
    </row>
    <row r="1701" spans="2:9" ht="30" x14ac:dyDescent="0.25">
      <c r="B1701" s="130">
        <v>1695</v>
      </c>
      <c r="C1701" s="131" t="s">
        <v>2062</v>
      </c>
      <c r="D1701" s="130">
        <v>1</v>
      </c>
      <c r="E1701" s="130">
        <v>1</v>
      </c>
      <c r="F1701" s="130">
        <v>1</v>
      </c>
      <c r="G1701" s="132">
        <v>10000</v>
      </c>
      <c r="H1701" s="130">
        <v>3</v>
      </c>
      <c r="I1701" s="133" t="s">
        <v>2165</v>
      </c>
    </row>
    <row r="1702" spans="2:9" x14ac:dyDescent="0.25">
      <c r="B1702" s="130">
        <v>1696</v>
      </c>
      <c r="C1702" s="131" t="s">
        <v>2063</v>
      </c>
      <c r="D1702" s="130">
        <v>1</v>
      </c>
      <c r="E1702" s="130">
        <v>1</v>
      </c>
      <c r="F1702" s="130">
        <v>2</v>
      </c>
      <c r="G1702" s="132">
        <v>10000</v>
      </c>
      <c r="H1702" s="130">
        <v>3</v>
      </c>
      <c r="I1702" s="133" t="s">
        <v>2165</v>
      </c>
    </row>
    <row r="1703" spans="2:9" x14ac:dyDescent="0.25">
      <c r="B1703" s="130">
        <v>1697</v>
      </c>
      <c r="C1703" s="131" t="s">
        <v>2064</v>
      </c>
      <c r="D1703" s="130">
        <v>1</v>
      </c>
      <c r="E1703" s="130">
        <v>1</v>
      </c>
      <c r="F1703" s="130">
        <v>1</v>
      </c>
      <c r="G1703" s="132">
        <v>10000</v>
      </c>
      <c r="H1703" s="130">
        <v>3</v>
      </c>
      <c r="I1703" s="133" t="s">
        <v>2165</v>
      </c>
    </row>
    <row r="1704" spans="2:9" x14ac:dyDescent="0.25">
      <c r="B1704" s="130">
        <v>1698</v>
      </c>
      <c r="C1704" s="131" t="s">
        <v>2065</v>
      </c>
      <c r="D1704" s="130">
        <v>1</v>
      </c>
      <c r="E1704" s="130">
        <v>1</v>
      </c>
      <c r="F1704" s="130">
        <v>1</v>
      </c>
      <c r="G1704" s="132">
        <v>10000</v>
      </c>
      <c r="H1704" s="130">
        <v>3</v>
      </c>
      <c r="I1704" s="133" t="s">
        <v>2165</v>
      </c>
    </row>
    <row r="1705" spans="2:9" ht="30" x14ac:dyDescent="0.25">
      <c r="B1705" s="130">
        <v>1699</v>
      </c>
      <c r="C1705" s="131" t="s">
        <v>2066</v>
      </c>
      <c r="D1705" s="130">
        <v>1</v>
      </c>
      <c r="E1705" s="130">
        <v>1</v>
      </c>
      <c r="F1705" s="130">
        <v>1</v>
      </c>
      <c r="G1705" s="132">
        <v>10000</v>
      </c>
      <c r="H1705" s="130">
        <v>3</v>
      </c>
      <c r="I1705" s="133" t="s">
        <v>2165</v>
      </c>
    </row>
    <row r="1706" spans="2:9" x14ac:dyDescent="0.25">
      <c r="B1706" s="130">
        <v>1700</v>
      </c>
      <c r="C1706" s="131" t="s">
        <v>2067</v>
      </c>
      <c r="D1706" s="130">
        <v>1</v>
      </c>
      <c r="E1706" s="130">
        <v>1</v>
      </c>
      <c r="F1706" s="130">
        <v>2</v>
      </c>
      <c r="G1706" s="132">
        <v>10000</v>
      </c>
      <c r="H1706" s="130">
        <v>3</v>
      </c>
      <c r="I1706" s="133" t="s">
        <v>2165</v>
      </c>
    </row>
    <row r="1707" spans="2:9" x14ac:dyDescent="0.25">
      <c r="B1707" s="130">
        <v>1701</v>
      </c>
      <c r="C1707" s="131" t="s">
        <v>2068</v>
      </c>
      <c r="D1707" s="130">
        <v>1</v>
      </c>
      <c r="E1707" s="130">
        <v>1</v>
      </c>
      <c r="F1707" s="130">
        <v>1</v>
      </c>
      <c r="G1707" s="132">
        <v>10000</v>
      </c>
      <c r="H1707" s="130">
        <v>3</v>
      </c>
      <c r="I1707" s="133" t="s">
        <v>2165</v>
      </c>
    </row>
    <row r="1708" spans="2:9" ht="30" x14ac:dyDescent="0.25">
      <c r="B1708" s="130">
        <v>1702</v>
      </c>
      <c r="C1708" s="131" t="s">
        <v>2069</v>
      </c>
      <c r="D1708" s="130">
        <v>1</v>
      </c>
      <c r="E1708" s="130">
        <v>1</v>
      </c>
      <c r="F1708" s="130">
        <v>1</v>
      </c>
      <c r="G1708" s="132">
        <v>10000</v>
      </c>
      <c r="H1708" s="130">
        <v>3</v>
      </c>
      <c r="I1708" s="133" t="s">
        <v>2165</v>
      </c>
    </row>
    <row r="1709" spans="2:9" x14ac:dyDescent="0.25">
      <c r="B1709" s="130">
        <v>1703</v>
      </c>
      <c r="C1709" s="131" t="s">
        <v>2070</v>
      </c>
      <c r="D1709" s="130">
        <v>1</v>
      </c>
      <c r="E1709" s="130">
        <v>1</v>
      </c>
      <c r="F1709" s="130">
        <v>1</v>
      </c>
      <c r="G1709" s="132">
        <v>10000</v>
      </c>
      <c r="H1709" s="130">
        <v>3</v>
      </c>
      <c r="I1709" s="133" t="s">
        <v>2165</v>
      </c>
    </row>
    <row r="1710" spans="2:9" x14ac:dyDescent="0.25">
      <c r="B1710" s="130">
        <v>1704</v>
      </c>
      <c r="C1710" s="131" t="s">
        <v>2071</v>
      </c>
      <c r="D1710" s="130">
        <v>1</v>
      </c>
      <c r="E1710" s="130">
        <v>1</v>
      </c>
      <c r="F1710" s="130">
        <v>1</v>
      </c>
      <c r="G1710" s="132">
        <v>10000</v>
      </c>
      <c r="H1710" s="130">
        <v>3</v>
      </c>
      <c r="I1710" s="133" t="s">
        <v>2165</v>
      </c>
    </row>
    <row r="1711" spans="2:9" ht="45" x14ac:dyDescent="0.25">
      <c r="B1711" s="130">
        <v>1705</v>
      </c>
      <c r="C1711" s="131" t="s">
        <v>2072</v>
      </c>
      <c r="D1711" s="130">
        <v>1</v>
      </c>
      <c r="E1711" s="130">
        <v>1</v>
      </c>
      <c r="F1711" s="130">
        <v>1</v>
      </c>
      <c r="G1711" s="132">
        <v>10000</v>
      </c>
      <c r="H1711" s="130">
        <v>3</v>
      </c>
      <c r="I1711" s="133" t="s">
        <v>2165</v>
      </c>
    </row>
    <row r="1712" spans="2:9" x14ac:dyDescent="0.25">
      <c r="B1712" s="130">
        <v>1706</v>
      </c>
      <c r="C1712" s="131" t="s">
        <v>2073</v>
      </c>
      <c r="D1712" s="130">
        <v>1</v>
      </c>
      <c r="E1712" s="130">
        <v>1</v>
      </c>
      <c r="F1712" s="130">
        <v>1</v>
      </c>
      <c r="G1712" s="132">
        <v>10000</v>
      </c>
      <c r="H1712" s="130">
        <v>3</v>
      </c>
      <c r="I1712" s="133" t="s">
        <v>2165</v>
      </c>
    </row>
    <row r="1713" spans="2:9" x14ac:dyDescent="0.25">
      <c r="B1713" s="130">
        <v>1707</v>
      </c>
      <c r="C1713" s="131" t="s">
        <v>2074</v>
      </c>
      <c r="D1713" s="130">
        <v>1</v>
      </c>
      <c r="E1713" s="130">
        <v>2</v>
      </c>
      <c r="F1713" s="130">
        <v>2</v>
      </c>
      <c r="G1713" s="132">
        <v>10000</v>
      </c>
      <c r="H1713" s="130">
        <v>3</v>
      </c>
      <c r="I1713" s="133" t="s">
        <v>2165</v>
      </c>
    </row>
    <row r="1714" spans="2:9" x14ac:dyDescent="0.25">
      <c r="B1714" s="130">
        <v>1708</v>
      </c>
      <c r="C1714" s="131" t="s">
        <v>2075</v>
      </c>
      <c r="D1714" s="130">
        <v>1</v>
      </c>
      <c r="E1714" s="130">
        <v>1</v>
      </c>
      <c r="F1714" s="130">
        <v>1</v>
      </c>
      <c r="G1714" s="132">
        <v>10000</v>
      </c>
      <c r="H1714" s="130">
        <v>3</v>
      </c>
      <c r="I1714" s="133" t="s">
        <v>2165</v>
      </c>
    </row>
    <row r="1715" spans="2:9" x14ac:dyDescent="0.25">
      <c r="B1715" s="130">
        <v>1709</v>
      </c>
      <c r="C1715" s="131" t="s">
        <v>2076</v>
      </c>
      <c r="D1715" s="130">
        <v>1</v>
      </c>
      <c r="E1715" s="130">
        <v>1</v>
      </c>
      <c r="F1715" s="130">
        <v>1</v>
      </c>
      <c r="G1715" s="132">
        <v>10000</v>
      </c>
      <c r="H1715" s="130">
        <v>3</v>
      </c>
      <c r="I1715" s="133" t="s">
        <v>2165</v>
      </c>
    </row>
    <row r="1716" spans="2:9" x14ac:dyDescent="0.25">
      <c r="B1716" s="130">
        <v>1710</v>
      </c>
      <c r="C1716" s="131" t="s">
        <v>2077</v>
      </c>
      <c r="D1716" s="130">
        <v>1</v>
      </c>
      <c r="E1716" s="130">
        <v>1</v>
      </c>
      <c r="F1716" s="130">
        <v>1</v>
      </c>
      <c r="G1716" s="132">
        <v>10000</v>
      </c>
      <c r="H1716" s="130">
        <v>3</v>
      </c>
      <c r="I1716" s="133" t="s">
        <v>2165</v>
      </c>
    </row>
    <row r="1717" spans="2:9" x14ac:dyDescent="0.25">
      <c r="B1717" s="130">
        <v>1711</v>
      </c>
      <c r="C1717" s="131" t="s">
        <v>2078</v>
      </c>
      <c r="D1717" s="130">
        <v>1</v>
      </c>
      <c r="E1717" s="130">
        <v>1</v>
      </c>
      <c r="F1717" s="130">
        <v>1</v>
      </c>
      <c r="G1717" s="132">
        <v>10000</v>
      </c>
      <c r="H1717" s="130">
        <v>3</v>
      </c>
      <c r="I1717" s="133" t="s">
        <v>2165</v>
      </c>
    </row>
    <row r="1718" spans="2:9" ht="75" x14ac:dyDescent="0.25">
      <c r="B1718" s="130">
        <v>1712</v>
      </c>
      <c r="C1718" s="131" t="s">
        <v>2079</v>
      </c>
      <c r="D1718" s="130">
        <v>1</v>
      </c>
      <c r="E1718" s="130">
        <v>1</v>
      </c>
      <c r="F1718" s="130">
        <v>2</v>
      </c>
      <c r="G1718" s="132">
        <v>10000</v>
      </c>
      <c r="H1718" s="130">
        <v>3</v>
      </c>
      <c r="I1718" s="133" t="s">
        <v>2165</v>
      </c>
    </row>
    <row r="1719" spans="2:9" x14ac:dyDescent="0.25">
      <c r="B1719" s="130">
        <v>1713</v>
      </c>
      <c r="C1719" s="131" t="s">
        <v>2080</v>
      </c>
      <c r="D1719" s="130">
        <v>1</v>
      </c>
      <c r="E1719" s="130">
        <v>1</v>
      </c>
      <c r="F1719" s="130">
        <v>2</v>
      </c>
      <c r="G1719" s="132">
        <v>10000</v>
      </c>
      <c r="H1719" s="130">
        <v>3</v>
      </c>
      <c r="I1719" s="133" t="s">
        <v>2165</v>
      </c>
    </row>
    <row r="1720" spans="2:9" x14ac:dyDescent="0.25">
      <c r="B1720" s="130">
        <v>1714</v>
      </c>
      <c r="C1720" s="131" t="s">
        <v>2081</v>
      </c>
      <c r="D1720" s="130">
        <v>1</v>
      </c>
      <c r="E1720" s="130">
        <v>1</v>
      </c>
      <c r="F1720" s="130">
        <v>1</v>
      </c>
      <c r="G1720" s="132">
        <v>10000</v>
      </c>
      <c r="H1720" s="130">
        <v>3</v>
      </c>
      <c r="I1720" s="133" t="s">
        <v>2165</v>
      </c>
    </row>
    <row r="1721" spans="2:9" ht="45" x14ac:dyDescent="0.25">
      <c r="B1721" s="130">
        <v>1715</v>
      </c>
      <c r="C1721" s="131" t="s">
        <v>2082</v>
      </c>
      <c r="D1721" s="130">
        <v>1</v>
      </c>
      <c r="E1721" s="130">
        <v>1</v>
      </c>
      <c r="F1721" s="130">
        <v>1</v>
      </c>
      <c r="G1721" s="132">
        <v>10000</v>
      </c>
      <c r="H1721" s="130">
        <v>3</v>
      </c>
      <c r="I1721" s="133" t="s">
        <v>2165</v>
      </c>
    </row>
    <row r="1722" spans="2:9" x14ac:dyDescent="0.25">
      <c r="B1722" s="130">
        <v>1716</v>
      </c>
      <c r="C1722" s="131" t="s">
        <v>2083</v>
      </c>
      <c r="D1722" s="130">
        <v>1</v>
      </c>
      <c r="E1722" s="130">
        <v>1</v>
      </c>
      <c r="F1722" s="130">
        <v>1</v>
      </c>
      <c r="G1722" s="132">
        <v>10000</v>
      </c>
      <c r="H1722" s="130">
        <v>3</v>
      </c>
      <c r="I1722" s="133" t="s">
        <v>2165</v>
      </c>
    </row>
    <row r="1723" spans="2:9" x14ac:dyDescent="0.25">
      <c r="B1723" s="130">
        <v>1717</v>
      </c>
      <c r="C1723" s="131" t="s">
        <v>2084</v>
      </c>
      <c r="D1723" s="130">
        <v>3</v>
      </c>
      <c r="E1723" s="130">
        <v>3</v>
      </c>
      <c r="F1723" s="130">
        <v>3</v>
      </c>
      <c r="G1723" s="132">
        <v>9343.64</v>
      </c>
      <c r="H1723" s="130">
        <v>3</v>
      </c>
      <c r="I1723" s="133" t="s">
        <v>2165</v>
      </c>
    </row>
    <row r="1724" spans="2:9" x14ac:dyDescent="0.25">
      <c r="B1724" s="130">
        <v>1718</v>
      </c>
      <c r="C1724" s="131" t="s">
        <v>2085</v>
      </c>
      <c r="D1724" s="130">
        <v>2</v>
      </c>
      <c r="E1724" s="130">
        <v>2</v>
      </c>
      <c r="F1724" s="130">
        <v>2</v>
      </c>
      <c r="G1724" s="132">
        <v>5181.3900000000003</v>
      </c>
      <c r="H1724" s="130">
        <v>3</v>
      </c>
      <c r="I1724" s="133" t="s">
        <v>2165</v>
      </c>
    </row>
    <row r="1725" spans="2:9" x14ac:dyDescent="0.25">
      <c r="B1725" s="130">
        <v>1719</v>
      </c>
      <c r="C1725" s="131" t="s">
        <v>2086</v>
      </c>
      <c r="D1725" s="130">
        <v>1</v>
      </c>
      <c r="E1725" s="130">
        <v>1</v>
      </c>
      <c r="F1725" s="130">
        <v>1</v>
      </c>
      <c r="G1725" s="132">
        <v>10000</v>
      </c>
      <c r="H1725" s="130">
        <v>3</v>
      </c>
      <c r="I1725" s="133" t="s">
        <v>2165</v>
      </c>
    </row>
    <row r="1726" spans="2:9" x14ac:dyDescent="0.25">
      <c r="B1726" s="130">
        <v>1720</v>
      </c>
      <c r="C1726" s="131" t="s">
        <v>2087</v>
      </c>
      <c r="D1726" s="130">
        <v>1</v>
      </c>
      <c r="E1726" s="130">
        <v>1</v>
      </c>
      <c r="F1726" s="130">
        <v>1</v>
      </c>
      <c r="G1726" s="132">
        <v>10000</v>
      </c>
      <c r="H1726" s="130">
        <v>3</v>
      </c>
      <c r="I1726" s="133" t="s">
        <v>2165</v>
      </c>
    </row>
    <row r="1727" spans="2:9" x14ac:dyDescent="0.25">
      <c r="B1727" s="130">
        <v>1721</v>
      </c>
      <c r="C1727" s="131" t="s">
        <v>2088</v>
      </c>
      <c r="D1727" s="130">
        <v>1</v>
      </c>
      <c r="E1727" s="130">
        <v>1</v>
      </c>
      <c r="F1727" s="130">
        <v>1</v>
      </c>
      <c r="G1727" s="132">
        <v>10000</v>
      </c>
      <c r="H1727" s="130">
        <v>3</v>
      </c>
      <c r="I1727" s="133" t="s">
        <v>2165</v>
      </c>
    </row>
    <row r="1728" spans="2:9" x14ac:dyDescent="0.25">
      <c r="B1728" s="130">
        <v>1722</v>
      </c>
      <c r="C1728" s="131" t="s">
        <v>2089</v>
      </c>
      <c r="D1728" s="130">
        <v>1</v>
      </c>
      <c r="E1728" s="130">
        <v>1</v>
      </c>
      <c r="F1728" s="130">
        <v>3</v>
      </c>
      <c r="G1728" s="132">
        <v>10000</v>
      </c>
      <c r="H1728" s="130">
        <v>3</v>
      </c>
      <c r="I1728" s="133" t="s">
        <v>2165</v>
      </c>
    </row>
    <row r="1729" spans="2:9" x14ac:dyDescent="0.25">
      <c r="B1729" s="130">
        <v>1723</v>
      </c>
      <c r="C1729" s="131" t="s">
        <v>2090</v>
      </c>
      <c r="D1729" s="130">
        <v>1</v>
      </c>
      <c r="E1729" s="130">
        <v>1</v>
      </c>
      <c r="F1729" s="130">
        <v>1</v>
      </c>
      <c r="G1729" s="132">
        <v>10000</v>
      </c>
      <c r="H1729" s="130">
        <v>3</v>
      </c>
      <c r="I1729" s="133" t="s">
        <v>2165</v>
      </c>
    </row>
    <row r="1730" spans="2:9" x14ac:dyDescent="0.25">
      <c r="B1730" s="130">
        <v>1724</v>
      </c>
      <c r="C1730" s="131" t="s">
        <v>2091</v>
      </c>
      <c r="D1730" s="130">
        <v>1</v>
      </c>
      <c r="E1730" s="130">
        <v>1</v>
      </c>
      <c r="F1730" s="130">
        <v>1</v>
      </c>
      <c r="G1730" s="132">
        <v>10000</v>
      </c>
      <c r="H1730" s="130">
        <v>3</v>
      </c>
      <c r="I1730" s="133" t="s">
        <v>2165</v>
      </c>
    </row>
    <row r="1731" spans="2:9" x14ac:dyDescent="0.25">
      <c r="B1731" s="130">
        <v>1725</v>
      </c>
      <c r="C1731" s="131" t="s">
        <v>2092</v>
      </c>
      <c r="D1731" s="130">
        <v>1</v>
      </c>
      <c r="E1731" s="130">
        <v>1</v>
      </c>
      <c r="F1731" s="130">
        <v>1</v>
      </c>
      <c r="G1731" s="132">
        <v>10000</v>
      </c>
      <c r="H1731" s="130">
        <v>3</v>
      </c>
      <c r="I1731" s="133" t="s">
        <v>2165</v>
      </c>
    </row>
    <row r="1732" spans="2:9" x14ac:dyDescent="0.25">
      <c r="B1732" s="130">
        <v>1726</v>
      </c>
      <c r="C1732" s="131" t="s">
        <v>2093</v>
      </c>
      <c r="D1732" s="130">
        <v>1</v>
      </c>
      <c r="E1732" s="130">
        <v>1</v>
      </c>
      <c r="F1732" s="130">
        <v>1</v>
      </c>
      <c r="G1732" s="132">
        <v>10000</v>
      </c>
      <c r="H1732" s="130">
        <v>3</v>
      </c>
      <c r="I1732" s="133" t="s">
        <v>2165</v>
      </c>
    </row>
    <row r="1733" spans="2:9" ht="60" x14ac:dyDescent="0.25">
      <c r="B1733" s="130">
        <v>1727</v>
      </c>
      <c r="C1733" s="131" t="s">
        <v>2094</v>
      </c>
      <c r="D1733" s="130">
        <v>1</v>
      </c>
      <c r="E1733" s="130">
        <v>1</v>
      </c>
      <c r="F1733" s="130">
        <v>1</v>
      </c>
      <c r="G1733" s="132">
        <v>10000</v>
      </c>
      <c r="H1733" s="130">
        <v>3</v>
      </c>
      <c r="I1733" s="133" t="s">
        <v>2165</v>
      </c>
    </row>
    <row r="1734" spans="2:9" x14ac:dyDescent="0.25">
      <c r="B1734" s="130">
        <v>1728</v>
      </c>
      <c r="C1734" s="131" t="s">
        <v>2095</v>
      </c>
      <c r="D1734" s="130">
        <v>1</v>
      </c>
      <c r="E1734" s="130">
        <v>1</v>
      </c>
      <c r="F1734" s="130">
        <v>1</v>
      </c>
      <c r="G1734" s="132">
        <v>10000</v>
      </c>
      <c r="H1734" s="130">
        <v>3</v>
      </c>
      <c r="I1734" s="133" t="s">
        <v>2165</v>
      </c>
    </row>
    <row r="1735" spans="2:9" x14ac:dyDescent="0.25">
      <c r="B1735" s="130">
        <v>1729</v>
      </c>
      <c r="C1735" s="131" t="s">
        <v>2096</v>
      </c>
      <c r="D1735" s="130">
        <v>1</v>
      </c>
      <c r="E1735" s="130">
        <v>1</v>
      </c>
      <c r="F1735" s="130">
        <v>1</v>
      </c>
      <c r="G1735" s="132">
        <v>10000</v>
      </c>
      <c r="H1735" s="130">
        <v>3</v>
      </c>
      <c r="I1735" s="133" t="s">
        <v>2165</v>
      </c>
    </row>
    <row r="1736" spans="2:9" x14ac:dyDescent="0.25">
      <c r="B1736" s="130">
        <v>1730</v>
      </c>
      <c r="C1736" s="131" t="s">
        <v>2097</v>
      </c>
      <c r="D1736" s="130">
        <v>1</v>
      </c>
      <c r="E1736" s="130">
        <v>1</v>
      </c>
      <c r="F1736" s="130">
        <v>1</v>
      </c>
      <c r="G1736" s="132">
        <v>10000</v>
      </c>
      <c r="H1736" s="130">
        <v>3</v>
      </c>
      <c r="I1736" s="133" t="s">
        <v>2165</v>
      </c>
    </row>
    <row r="1737" spans="2:9" ht="45" x14ac:dyDescent="0.25">
      <c r="B1737" s="130">
        <v>1731</v>
      </c>
      <c r="C1737" s="131" t="s">
        <v>2098</v>
      </c>
      <c r="D1737" s="130">
        <v>1</v>
      </c>
      <c r="E1737" s="130">
        <v>1</v>
      </c>
      <c r="F1737" s="130">
        <v>2</v>
      </c>
      <c r="G1737" s="132">
        <v>10000</v>
      </c>
      <c r="H1737" s="130">
        <v>3</v>
      </c>
      <c r="I1737" s="133" t="s">
        <v>2165</v>
      </c>
    </row>
    <row r="1738" spans="2:9" ht="30" x14ac:dyDescent="0.25">
      <c r="B1738" s="130">
        <v>1732</v>
      </c>
      <c r="C1738" s="131" t="s">
        <v>2099</v>
      </c>
      <c r="D1738" s="130">
        <v>1</v>
      </c>
      <c r="E1738" s="130">
        <v>1</v>
      </c>
      <c r="F1738" s="130">
        <v>2</v>
      </c>
      <c r="G1738" s="132">
        <v>10000</v>
      </c>
      <c r="H1738" s="130">
        <v>3</v>
      </c>
      <c r="I1738" s="133" t="s">
        <v>2165</v>
      </c>
    </row>
    <row r="1739" spans="2:9" x14ac:dyDescent="0.25">
      <c r="B1739" s="130">
        <v>1733</v>
      </c>
      <c r="C1739" s="131" t="s">
        <v>2100</v>
      </c>
      <c r="D1739" s="130">
        <v>1</v>
      </c>
      <c r="E1739" s="130">
        <v>1</v>
      </c>
      <c r="F1739" s="130">
        <v>1</v>
      </c>
      <c r="G1739" s="132">
        <v>10000</v>
      </c>
      <c r="H1739" s="130">
        <v>3</v>
      </c>
      <c r="I1739" s="133" t="s">
        <v>2165</v>
      </c>
    </row>
    <row r="1740" spans="2:9" x14ac:dyDescent="0.25">
      <c r="B1740" s="130">
        <v>1734</v>
      </c>
      <c r="C1740" s="131" t="s">
        <v>2101</v>
      </c>
      <c r="D1740" s="130">
        <v>1</v>
      </c>
      <c r="E1740" s="130">
        <v>1</v>
      </c>
      <c r="F1740" s="130">
        <v>1</v>
      </c>
      <c r="G1740" s="132">
        <v>10000</v>
      </c>
      <c r="H1740" s="130">
        <v>3</v>
      </c>
      <c r="I1740" s="133" t="s">
        <v>2165</v>
      </c>
    </row>
    <row r="1741" spans="2:9" x14ac:dyDescent="0.25">
      <c r="B1741" s="130">
        <v>1735</v>
      </c>
      <c r="C1741" s="131" t="s">
        <v>2102</v>
      </c>
      <c r="D1741" s="130">
        <v>1</v>
      </c>
      <c r="E1741" s="130">
        <v>1</v>
      </c>
      <c r="F1741" s="130">
        <v>1</v>
      </c>
      <c r="G1741" s="132">
        <v>10000</v>
      </c>
      <c r="H1741" s="130">
        <v>3</v>
      </c>
      <c r="I1741" s="133" t="s">
        <v>2165</v>
      </c>
    </row>
    <row r="1742" spans="2:9" ht="75" x14ac:dyDescent="0.25">
      <c r="B1742" s="130">
        <v>1736</v>
      </c>
      <c r="C1742" s="131" t="s">
        <v>2103</v>
      </c>
      <c r="D1742" s="130">
        <v>1</v>
      </c>
      <c r="E1742" s="130">
        <v>1</v>
      </c>
      <c r="F1742" s="130">
        <v>1</v>
      </c>
      <c r="G1742" s="132">
        <v>10000</v>
      </c>
      <c r="H1742" s="130">
        <v>3</v>
      </c>
      <c r="I1742" s="133" t="s">
        <v>2165</v>
      </c>
    </row>
    <row r="1743" spans="2:9" ht="30" x14ac:dyDescent="0.25">
      <c r="B1743" s="130">
        <v>1737</v>
      </c>
      <c r="C1743" s="131" t="s">
        <v>2104</v>
      </c>
      <c r="D1743" s="130">
        <v>1</v>
      </c>
      <c r="E1743" s="130">
        <v>1</v>
      </c>
      <c r="F1743" s="130">
        <v>1</v>
      </c>
      <c r="G1743" s="132">
        <v>10000</v>
      </c>
      <c r="H1743" s="130">
        <v>3</v>
      </c>
      <c r="I1743" s="133" t="s">
        <v>2165</v>
      </c>
    </row>
    <row r="1744" spans="2:9" x14ac:dyDescent="0.25">
      <c r="B1744" s="130">
        <v>1738</v>
      </c>
      <c r="C1744" s="131" t="s">
        <v>2105</v>
      </c>
      <c r="D1744" s="130">
        <v>1</v>
      </c>
      <c r="E1744" s="130">
        <v>1</v>
      </c>
      <c r="F1744" s="130">
        <v>1</v>
      </c>
      <c r="G1744" s="132">
        <v>10000</v>
      </c>
      <c r="H1744" s="130">
        <v>3</v>
      </c>
      <c r="I1744" s="133" t="s">
        <v>2166</v>
      </c>
    </row>
    <row r="1745" spans="2:9" x14ac:dyDescent="0.25">
      <c r="B1745" s="130">
        <v>1739</v>
      </c>
      <c r="C1745" s="131" t="s">
        <v>2106</v>
      </c>
      <c r="D1745" s="130">
        <v>1</v>
      </c>
      <c r="E1745" s="130">
        <v>1</v>
      </c>
      <c r="F1745" s="130">
        <v>2</v>
      </c>
      <c r="G1745" s="132">
        <v>10000</v>
      </c>
      <c r="H1745" s="130">
        <v>3</v>
      </c>
      <c r="I1745" s="133" t="s">
        <v>2166</v>
      </c>
    </row>
    <row r="1746" spans="2:9" x14ac:dyDescent="0.25">
      <c r="B1746" s="130">
        <v>1740</v>
      </c>
      <c r="C1746" s="131" t="s">
        <v>2107</v>
      </c>
      <c r="D1746" s="130">
        <v>1</v>
      </c>
      <c r="E1746" s="130">
        <v>1</v>
      </c>
      <c r="F1746" s="130">
        <v>1</v>
      </c>
      <c r="G1746" s="132">
        <v>10000</v>
      </c>
      <c r="H1746" s="130">
        <v>3</v>
      </c>
      <c r="I1746" s="133" t="s">
        <v>2166</v>
      </c>
    </row>
    <row r="1747" spans="2:9" ht="30" x14ac:dyDescent="0.25">
      <c r="B1747" s="130">
        <v>1741</v>
      </c>
      <c r="C1747" s="131" t="s">
        <v>2108</v>
      </c>
      <c r="D1747" s="130">
        <v>1</v>
      </c>
      <c r="E1747" s="130">
        <v>1</v>
      </c>
      <c r="F1747" s="130">
        <v>1</v>
      </c>
      <c r="G1747" s="132">
        <v>10000</v>
      </c>
      <c r="H1747" s="130">
        <v>3</v>
      </c>
      <c r="I1747" s="133" t="s">
        <v>2166</v>
      </c>
    </row>
    <row r="1748" spans="2:9" x14ac:dyDescent="0.25">
      <c r="B1748" s="130">
        <v>1742</v>
      </c>
      <c r="C1748" s="131" t="s">
        <v>2109</v>
      </c>
      <c r="D1748" s="130">
        <v>1</v>
      </c>
      <c r="E1748" s="130">
        <v>1</v>
      </c>
      <c r="F1748" s="130">
        <v>1</v>
      </c>
      <c r="G1748" s="132">
        <v>10000</v>
      </c>
      <c r="H1748" s="130">
        <v>3</v>
      </c>
      <c r="I1748" s="133" t="s">
        <v>2166</v>
      </c>
    </row>
    <row r="1749" spans="2:9" ht="45" x14ac:dyDescent="0.25">
      <c r="B1749" s="130">
        <v>1743</v>
      </c>
      <c r="C1749" s="131" t="s">
        <v>2110</v>
      </c>
      <c r="D1749" s="130">
        <v>1</v>
      </c>
      <c r="E1749" s="130">
        <v>1</v>
      </c>
      <c r="F1749" s="130">
        <v>1</v>
      </c>
      <c r="G1749" s="132">
        <v>10000</v>
      </c>
      <c r="H1749" s="130">
        <v>3</v>
      </c>
      <c r="I1749" s="133" t="s">
        <v>2166</v>
      </c>
    </row>
    <row r="1750" spans="2:9" x14ac:dyDescent="0.25">
      <c r="B1750" s="130">
        <v>1744</v>
      </c>
      <c r="C1750" s="131" t="s">
        <v>2111</v>
      </c>
      <c r="D1750" s="130">
        <v>1</v>
      </c>
      <c r="E1750" s="130">
        <v>1</v>
      </c>
      <c r="F1750" s="130">
        <v>1</v>
      </c>
      <c r="G1750" s="132">
        <v>10000</v>
      </c>
      <c r="H1750" s="130">
        <v>3</v>
      </c>
      <c r="I1750" s="133" t="s">
        <v>2166</v>
      </c>
    </row>
    <row r="1751" spans="2:9" x14ac:dyDescent="0.25">
      <c r="B1751" s="130">
        <v>1745</v>
      </c>
      <c r="C1751" s="131" t="s">
        <v>2112</v>
      </c>
      <c r="D1751" s="130">
        <v>1</v>
      </c>
      <c r="E1751" s="130">
        <v>1</v>
      </c>
      <c r="F1751" s="130">
        <v>1</v>
      </c>
      <c r="G1751" s="132">
        <v>10000</v>
      </c>
      <c r="H1751" s="130">
        <v>3</v>
      </c>
      <c r="I1751" s="133" t="s">
        <v>2166</v>
      </c>
    </row>
    <row r="1752" spans="2:9" x14ac:dyDescent="0.25">
      <c r="B1752" s="130">
        <v>1746</v>
      </c>
      <c r="C1752" s="131" t="s">
        <v>2113</v>
      </c>
      <c r="D1752" s="130">
        <v>1</v>
      </c>
      <c r="E1752" s="130">
        <v>1</v>
      </c>
      <c r="F1752" s="130">
        <v>1</v>
      </c>
      <c r="G1752" s="132">
        <v>10000</v>
      </c>
      <c r="H1752" s="130">
        <v>3</v>
      </c>
      <c r="I1752" s="133" t="s">
        <v>2166</v>
      </c>
    </row>
    <row r="1753" spans="2:9" x14ac:dyDescent="0.25">
      <c r="B1753" s="130">
        <v>1747</v>
      </c>
      <c r="C1753" s="131" t="s">
        <v>2114</v>
      </c>
      <c r="D1753" s="130">
        <v>1</v>
      </c>
      <c r="E1753" s="130">
        <v>1</v>
      </c>
      <c r="F1753" s="130">
        <v>1</v>
      </c>
      <c r="G1753" s="132">
        <v>10000</v>
      </c>
      <c r="H1753" s="130">
        <v>3</v>
      </c>
      <c r="I1753" s="133" t="s">
        <v>2166</v>
      </c>
    </row>
    <row r="1754" spans="2:9" x14ac:dyDescent="0.25">
      <c r="B1754" s="130">
        <v>1748</v>
      </c>
      <c r="C1754" s="131" t="s">
        <v>2115</v>
      </c>
      <c r="D1754" s="130">
        <v>1</v>
      </c>
      <c r="E1754" s="130">
        <v>1</v>
      </c>
      <c r="F1754" s="130">
        <v>1</v>
      </c>
      <c r="G1754" s="132">
        <v>10000</v>
      </c>
      <c r="H1754" s="130">
        <v>3</v>
      </c>
      <c r="I1754" s="133" t="s">
        <v>2166</v>
      </c>
    </row>
    <row r="1755" spans="2:9" x14ac:dyDescent="0.25">
      <c r="B1755" s="130">
        <v>1749</v>
      </c>
      <c r="C1755" s="131" t="s">
        <v>2116</v>
      </c>
      <c r="D1755" s="130">
        <v>1</v>
      </c>
      <c r="E1755" s="130">
        <v>1</v>
      </c>
      <c r="F1755" s="130">
        <v>3</v>
      </c>
      <c r="G1755" s="132">
        <v>10000</v>
      </c>
      <c r="H1755" s="130">
        <v>3</v>
      </c>
      <c r="I1755" s="133" t="s">
        <v>2166</v>
      </c>
    </row>
    <row r="1756" spans="2:9" ht="45" x14ac:dyDescent="0.25">
      <c r="B1756" s="130">
        <v>1750</v>
      </c>
      <c r="C1756" s="131" t="s">
        <v>2117</v>
      </c>
      <c r="D1756" s="130">
        <v>1</v>
      </c>
      <c r="E1756" s="130">
        <v>1</v>
      </c>
      <c r="F1756" s="130">
        <v>1</v>
      </c>
      <c r="G1756" s="132">
        <v>10000</v>
      </c>
      <c r="H1756" s="130">
        <v>3</v>
      </c>
      <c r="I1756" s="133" t="s">
        <v>2166</v>
      </c>
    </row>
    <row r="1757" spans="2:9" x14ac:dyDescent="0.25">
      <c r="B1757" s="130">
        <v>1751</v>
      </c>
      <c r="C1757" s="131" t="s">
        <v>2118</v>
      </c>
      <c r="D1757" s="130">
        <v>1</v>
      </c>
      <c r="E1757" s="130">
        <v>1</v>
      </c>
      <c r="F1757" s="130">
        <v>1</v>
      </c>
      <c r="G1757" s="132">
        <v>10000</v>
      </c>
      <c r="H1757" s="130">
        <v>3</v>
      </c>
      <c r="I1757" s="133" t="s">
        <v>2166</v>
      </c>
    </row>
    <row r="1758" spans="2:9" x14ac:dyDescent="0.25">
      <c r="B1758" s="130">
        <v>1752</v>
      </c>
      <c r="C1758" s="131" t="s">
        <v>2119</v>
      </c>
      <c r="D1758" s="130">
        <v>1</v>
      </c>
      <c r="E1758" s="130">
        <v>1</v>
      </c>
      <c r="F1758" s="130">
        <v>1</v>
      </c>
      <c r="G1758" s="132">
        <v>10000</v>
      </c>
      <c r="H1758" s="130">
        <v>3</v>
      </c>
      <c r="I1758" s="133" t="s">
        <v>2166</v>
      </c>
    </row>
    <row r="1759" spans="2:9" x14ac:dyDescent="0.25">
      <c r="B1759" s="130">
        <v>1753</v>
      </c>
      <c r="C1759" s="131" t="s">
        <v>2120</v>
      </c>
      <c r="D1759" s="130">
        <v>1</v>
      </c>
      <c r="E1759" s="130">
        <v>1</v>
      </c>
      <c r="F1759" s="130">
        <v>1</v>
      </c>
      <c r="G1759" s="132">
        <v>10000</v>
      </c>
      <c r="H1759" s="130">
        <v>3</v>
      </c>
      <c r="I1759" s="133" t="s">
        <v>2166</v>
      </c>
    </row>
    <row r="1760" spans="2:9" x14ac:dyDescent="0.25">
      <c r="B1760" s="130">
        <v>1754</v>
      </c>
      <c r="C1760" s="131" t="s">
        <v>2121</v>
      </c>
      <c r="D1760" s="130">
        <v>1</v>
      </c>
      <c r="E1760" s="130">
        <v>1</v>
      </c>
      <c r="F1760" s="130">
        <v>1</v>
      </c>
      <c r="G1760" s="132">
        <v>10000</v>
      </c>
      <c r="H1760" s="130">
        <v>3</v>
      </c>
      <c r="I1760" s="133" t="s">
        <v>2166</v>
      </c>
    </row>
    <row r="1761" spans="2:9" x14ac:dyDescent="0.25">
      <c r="B1761" s="130">
        <v>1755</v>
      </c>
      <c r="C1761" s="131" t="s">
        <v>2122</v>
      </c>
      <c r="D1761" s="130">
        <v>1</v>
      </c>
      <c r="E1761" s="130">
        <v>1</v>
      </c>
      <c r="F1761" s="130">
        <v>1</v>
      </c>
      <c r="G1761" s="132">
        <v>10000</v>
      </c>
      <c r="H1761" s="130">
        <v>3</v>
      </c>
      <c r="I1761" s="133" t="s">
        <v>2166</v>
      </c>
    </row>
    <row r="1762" spans="2:9" x14ac:dyDescent="0.25">
      <c r="B1762" s="130">
        <v>1756</v>
      </c>
      <c r="C1762" s="131" t="s">
        <v>2123</v>
      </c>
      <c r="D1762" s="130">
        <v>1</v>
      </c>
      <c r="E1762" s="130">
        <v>1</v>
      </c>
      <c r="F1762" s="130">
        <v>1</v>
      </c>
      <c r="G1762" s="132">
        <v>10000</v>
      </c>
      <c r="H1762" s="130">
        <v>3</v>
      </c>
      <c r="I1762" s="133" t="s">
        <v>2166</v>
      </c>
    </row>
    <row r="1763" spans="2:9" x14ac:dyDescent="0.25">
      <c r="B1763" s="130">
        <v>1757</v>
      </c>
      <c r="C1763" s="131" t="s">
        <v>2124</v>
      </c>
      <c r="D1763" s="130">
        <v>1</v>
      </c>
      <c r="E1763" s="130">
        <v>1</v>
      </c>
      <c r="F1763" s="130">
        <v>1</v>
      </c>
      <c r="G1763" s="132">
        <v>10000</v>
      </c>
      <c r="H1763" s="130">
        <v>3</v>
      </c>
      <c r="I1763" s="133" t="s">
        <v>2166</v>
      </c>
    </row>
    <row r="1764" spans="2:9" x14ac:dyDescent="0.25">
      <c r="B1764" s="130">
        <v>1758</v>
      </c>
      <c r="C1764" s="131" t="s">
        <v>2125</v>
      </c>
      <c r="D1764" s="130">
        <v>1</v>
      </c>
      <c r="E1764" s="130">
        <v>1</v>
      </c>
      <c r="F1764" s="130">
        <v>2</v>
      </c>
      <c r="G1764" s="132">
        <v>10000</v>
      </c>
      <c r="H1764" s="130">
        <v>3</v>
      </c>
      <c r="I1764" s="133" t="s">
        <v>2166</v>
      </c>
    </row>
    <row r="1765" spans="2:9" x14ac:dyDescent="0.25">
      <c r="B1765" s="130">
        <v>1759</v>
      </c>
      <c r="C1765" s="131" t="s">
        <v>2126</v>
      </c>
      <c r="D1765" s="130">
        <v>1</v>
      </c>
      <c r="E1765" s="130">
        <v>1</v>
      </c>
      <c r="F1765" s="130">
        <v>1</v>
      </c>
      <c r="G1765" s="132">
        <v>10000</v>
      </c>
      <c r="H1765" s="130">
        <v>3</v>
      </c>
      <c r="I1765" s="133" t="s">
        <v>2166</v>
      </c>
    </row>
    <row r="1766" spans="2:9" x14ac:dyDescent="0.25">
      <c r="B1766" s="130">
        <v>1760</v>
      </c>
      <c r="C1766" s="131" t="s">
        <v>2127</v>
      </c>
      <c r="D1766" s="130">
        <v>1</v>
      </c>
      <c r="E1766" s="130">
        <v>1</v>
      </c>
      <c r="F1766" s="130">
        <v>2</v>
      </c>
      <c r="G1766" s="132">
        <v>10000</v>
      </c>
      <c r="H1766" s="130">
        <v>3</v>
      </c>
      <c r="I1766" s="133" t="s">
        <v>2166</v>
      </c>
    </row>
    <row r="1767" spans="2:9" ht="45" x14ac:dyDescent="0.25">
      <c r="B1767" s="130">
        <v>1761</v>
      </c>
      <c r="C1767" s="131" t="s">
        <v>2128</v>
      </c>
      <c r="D1767" s="130">
        <v>1</v>
      </c>
      <c r="E1767" s="130">
        <v>1</v>
      </c>
      <c r="F1767" s="130">
        <v>1</v>
      </c>
      <c r="G1767" s="132">
        <v>10000</v>
      </c>
      <c r="H1767" s="130">
        <v>3</v>
      </c>
      <c r="I1767" s="133" t="s">
        <v>2166</v>
      </c>
    </row>
    <row r="1768" spans="2:9" ht="30" x14ac:dyDescent="0.25">
      <c r="B1768" s="130">
        <v>1762</v>
      </c>
      <c r="C1768" s="131" t="s">
        <v>2129</v>
      </c>
      <c r="D1768" s="130">
        <v>1</v>
      </c>
      <c r="E1768" s="130">
        <v>1</v>
      </c>
      <c r="F1768" s="130">
        <v>1</v>
      </c>
      <c r="G1768" s="132">
        <v>10000</v>
      </c>
      <c r="H1768" s="130">
        <v>3</v>
      </c>
      <c r="I1768" s="133" t="s">
        <v>2166</v>
      </c>
    </row>
    <row r="1769" spans="2:9" x14ac:dyDescent="0.25">
      <c r="B1769" s="130">
        <v>1763</v>
      </c>
      <c r="C1769" s="131" t="s">
        <v>2130</v>
      </c>
      <c r="D1769" s="130">
        <v>1</v>
      </c>
      <c r="E1769" s="130">
        <v>1</v>
      </c>
      <c r="F1769" s="130">
        <v>1</v>
      </c>
      <c r="G1769" s="132">
        <v>10000</v>
      </c>
      <c r="H1769" s="130">
        <v>3</v>
      </c>
      <c r="I1769" s="133" t="s">
        <v>2166</v>
      </c>
    </row>
    <row r="1770" spans="2:9" ht="45" x14ac:dyDescent="0.25">
      <c r="B1770" s="130">
        <v>1764</v>
      </c>
      <c r="C1770" s="131" t="s">
        <v>2131</v>
      </c>
      <c r="D1770" s="130">
        <v>1</v>
      </c>
      <c r="E1770" s="130">
        <v>1</v>
      </c>
      <c r="F1770" s="130">
        <v>1</v>
      </c>
      <c r="G1770" s="132">
        <v>10000</v>
      </c>
      <c r="H1770" s="130">
        <v>3</v>
      </c>
      <c r="I1770" s="133" t="s">
        <v>2166</v>
      </c>
    </row>
    <row r="1771" spans="2:9" x14ac:dyDescent="0.25">
      <c r="B1771" s="130">
        <v>1765</v>
      </c>
      <c r="C1771" s="131" t="s">
        <v>2132</v>
      </c>
      <c r="D1771" s="130">
        <v>1</v>
      </c>
      <c r="E1771" s="130">
        <v>1</v>
      </c>
      <c r="F1771" s="130">
        <v>1</v>
      </c>
      <c r="G1771" s="132">
        <v>10000</v>
      </c>
      <c r="H1771" s="130">
        <v>3</v>
      </c>
      <c r="I1771" s="133" t="s">
        <v>2166</v>
      </c>
    </row>
    <row r="1772" spans="2:9" x14ac:dyDescent="0.25">
      <c r="B1772" s="130">
        <v>1766</v>
      </c>
      <c r="C1772" s="131" t="s">
        <v>2133</v>
      </c>
      <c r="D1772" s="130">
        <v>1</v>
      </c>
      <c r="E1772" s="130">
        <v>1</v>
      </c>
      <c r="F1772" s="130">
        <v>1</v>
      </c>
      <c r="G1772" s="132">
        <v>10000</v>
      </c>
      <c r="H1772" s="130">
        <v>3</v>
      </c>
      <c r="I1772" s="133" t="s">
        <v>2166</v>
      </c>
    </row>
    <row r="1773" spans="2:9" ht="90" x14ac:dyDescent="0.25">
      <c r="B1773" s="130">
        <v>1767</v>
      </c>
      <c r="C1773" s="131" t="s">
        <v>2134</v>
      </c>
      <c r="D1773" s="130">
        <v>1</v>
      </c>
      <c r="E1773" s="130">
        <v>1</v>
      </c>
      <c r="F1773" s="130">
        <v>1</v>
      </c>
      <c r="G1773" s="132">
        <v>10000</v>
      </c>
      <c r="H1773" s="130">
        <v>3</v>
      </c>
      <c r="I1773" s="133" t="s">
        <v>2166</v>
      </c>
    </row>
    <row r="1774" spans="2:9" ht="30" x14ac:dyDescent="0.25">
      <c r="B1774" s="130">
        <v>1768</v>
      </c>
      <c r="C1774" s="131" t="s">
        <v>2135</v>
      </c>
      <c r="D1774" s="130">
        <v>1</v>
      </c>
      <c r="E1774" s="130">
        <v>1</v>
      </c>
      <c r="F1774" s="130">
        <v>2</v>
      </c>
      <c r="G1774" s="132">
        <v>10000</v>
      </c>
      <c r="H1774" s="130">
        <v>3</v>
      </c>
      <c r="I1774" s="133" t="s">
        <v>2166</v>
      </c>
    </row>
    <row r="1775" spans="2:9" x14ac:dyDescent="0.25">
      <c r="B1775" s="130">
        <v>1769</v>
      </c>
      <c r="C1775" s="131" t="s">
        <v>2136</v>
      </c>
      <c r="D1775" s="130">
        <v>1</v>
      </c>
      <c r="E1775" s="130">
        <v>1</v>
      </c>
      <c r="F1775" s="130">
        <v>2</v>
      </c>
      <c r="G1775" s="132">
        <v>10000</v>
      </c>
      <c r="H1775" s="130">
        <v>3</v>
      </c>
      <c r="I1775" s="133" t="s">
        <v>2166</v>
      </c>
    </row>
    <row r="1776" spans="2:9" x14ac:dyDescent="0.25">
      <c r="B1776" s="130">
        <v>1770</v>
      </c>
      <c r="C1776" s="131" t="s">
        <v>2137</v>
      </c>
      <c r="D1776" s="130">
        <v>1</v>
      </c>
      <c r="E1776" s="130">
        <v>1</v>
      </c>
      <c r="F1776" s="130">
        <v>1</v>
      </c>
      <c r="G1776" s="132">
        <v>10000</v>
      </c>
      <c r="H1776" s="130">
        <v>3</v>
      </c>
      <c r="I1776" s="133" t="s">
        <v>2166</v>
      </c>
    </row>
    <row r="1777" spans="2:9" ht="75" x14ac:dyDescent="0.25">
      <c r="B1777" s="130">
        <v>1771</v>
      </c>
      <c r="C1777" s="131" t="s">
        <v>2138</v>
      </c>
      <c r="D1777" s="130">
        <v>1</v>
      </c>
      <c r="E1777" s="130">
        <v>1</v>
      </c>
      <c r="F1777" s="130">
        <v>1</v>
      </c>
      <c r="G1777" s="132">
        <v>10000</v>
      </c>
      <c r="H1777" s="130">
        <v>3</v>
      </c>
      <c r="I1777" s="133" t="s">
        <v>2166</v>
      </c>
    </row>
    <row r="1778" spans="2:9" x14ac:dyDescent="0.25">
      <c r="B1778" s="130">
        <v>1772</v>
      </c>
      <c r="C1778" s="131" t="s">
        <v>2139</v>
      </c>
      <c r="D1778" s="130">
        <v>1</v>
      </c>
      <c r="E1778" s="130">
        <v>1</v>
      </c>
      <c r="F1778" s="130">
        <v>1</v>
      </c>
      <c r="G1778" s="132">
        <v>10000</v>
      </c>
      <c r="H1778" s="130">
        <v>3</v>
      </c>
      <c r="I1778" s="133" t="s">
        <v>2166</v>
      </c>
    </row>
    <row r="1779" spans="2:9" x14ac:dyDescent="0.25">
      <c r="B1779" s="130">
        <v>1773</v>
      </c>
      <c r="C1779" s="131" t="s">
        <v>2140</v>
      </c>
      <c r="D1779" s="130">
        <v>1</v>
      </c>
      <c r="E1779" s="130">
        <v>1</v>
      </c>
      <c r="F1779" s="130">
        <v>1</v>
      </c>
      <c r="G1779" s="132">
        <v>10000</v>
      </c>
      <c r="H1779" s="130">
        <v>3</v>
      </c>
      <c r="I1779" s="133" t="s">
        <v>2166</v>
      </c>
    </row>
    <row r="1780" spans="2:9" ht="30" x14ac:dyDescent="0.25">
      <c r="B1780" s="130">
        <v>1774</v>
      </c>
      <c r="C1780" s="131" t="s">
        <v>2141</v>
      </c>
      <c r="D1780" s="130">
        <v>1</v>
      </c>
      <c r="E1780" s="130">
        <v>1</v>
      </c>
      <c r="F1780" s="130">
        <v>1</v>
      </c>
      <c r="G1780" s="132">
        <v>10000</v>
      </c>
      <c r="H1780" s="130">
        <v>3</v>
      </c>
      <c r="I1780" s="133" t="s">
        <v>2166</v>
      </c>
    </row>
    <row r="1781" spans="2:9" x14ac:dyDescent="0.25">
      <c r="B1781" s="130">
        <v>1775</v>
      </c>
      <c r="C1781" s="131" t="s">
        <v>2142</v>
      </c>
      <c r="D1781" s="130">
        <v>1</v>
      </c>
      <c r="E1781" s="130">
        <v>1</v>
      </c>
      <c r="F1781" s="130">
        <v>1</v>
      </c>
      <c r="G1781" s="132">
        <v>10000</v>
      </c>
      <c r="H1781" s="130">
        <v>3</v>
      </c>
      <c r="I1781" s="133" t="s">
        <v>2166</v>
      </c>
    </row>
    <row r="1782" spans="2:9" x14ac:dyDescent="0.25">
      <c r="B1782" s="130">
        <v>1776</v>
      </c>
      <c r="C1782" s="131" t="s">
        <v>2143</v>
      </c>
      <c r="D1782" s="130">
        <v>1</v>
      </c>
      <c r="E1782" s="130">
        <v>1</v>
      </c>
      <c r="F1782" s="130">
        <v>1</v>
      </c>
      <c r="G1782" s="132">
        <v>10000</v>
      </c>
      <c r="H1782" s="130">
        <v>3</v>
      </c>
      <c r="I1782" s="133" t="s">
        <v>2166</v>
      </c>
    </row>
    <row r="1783" spans="2:9" x14ac:dyDescent="0.25">
      <c r="B1783" s="130">
        <v>1777</v>
      </c>
      <c r="C1783" s="131" t="s">
        <v>2144</v>
      </c>
      <c r="D1783" s="130">
        <v>1</v>
      </c>
      <c r="E1783" s="130">
        <v>1</v>
      </c>
      <c r="F1783" s="130">
        <v>1</v>
      </c>
      <c r="G1783" s="132">
        <v>10000</v>
      </c>
      <c r="H1783" s="130">
        <v>3</v>
      </c>
      <c r="I1783" s="133" t="s">
        <v>2166</v>
      </c>
    </row>
    <row r="1784" spans="2:9" x14ac:dyDescent="0.25">
      <c r="B1784" s="130">
        <v>1778</v>
      </c>
      <c r="C1784" s="131" t="s">
        <v>2145</v>
      </c>
      <c r="D1784" s="130">
        <v>1</v>
      </c>
      <c r="E1784" s="130">
        <v>1</v>
      </c>
      <c r="F1784" s="130">
        <v>1</v>
      </c>
      <c r="G1784" s="132">
        <v>10000</v>
      </c>
      <c r="H1784" s="130">
        <v>3</v>
      </c>
      <c r="I1784" s="133" t="s">
        <v>2166</v>
      </c>
    </row>
    <row r="1785" spans="2:9" ht="75" x14ac:dyDescent="0.25">
      <c r="B1785" s="130">
        <v>1779</v>
      </c>
      <c r="C1785" s="131" t="s">
        <v>2146</v>
      </c>
      <c r="D1785" s="130">
        <v>1</v>
      </c>
      <c r="E1785" s="130">
        <v>1</v>
      </c>
      <c r="F1785" s="130">
        <v>1</v>
      </c>
      <c r="G1785" s="132">
        <v>10000</v>
      </c>
      <c r="H1785" s="130">
        <v>3</v>
      </c>
      <c r="I1785" s="133" t="s">
        <v>2166</v>
      </c>
    </row>
    <row r="1786" spans="2:9" x14ac:dyDescent="0.25">
      <c r="B1786" s="130">
        <v>1780</v>
      </c>
      <c r="C1786" s="131" t="s">
        <v>2147</v>
      </c>
      <c r="D1786" s="130">
        <v>2</v>
      </c>
      <c r="E1786" s="130">
        <v>2</v>
      </c>
      <c r="F1786" s="130">
        <v>2</v>
      </c>
      <c r="G1786" s="132">
        <v>9838.9599999999991</v>
      </c>
      <c r="H1786" s="130">
        <v>3</v>
      </c>
      <c r="I1786" s="133" t="s">
        <v>2166</v>
      </c>
    </row>
    <row r="1787" spans="2:9" ht="45" x14ac:dyDescent="0.25">
      <c r="B1787" s="130">
        <v>1781</v>
      </c>
      <c r="C1787" s="131" t="s">
        <v>2148</v>
      </c>
      <c r="D1787" s="130">
        <v>1</v>
      </c>
      <c r="E1787" s="130">
        <v>1</v>
      </c>
      <c r="F1787" s="130">
        <v>1</v>
      </c>
      <c r="G1787" s="132">
        <v>10000</v>
      </c>
      <c r="H1787" s="130">
        <v>3</v>
      </c>
      <c r="I1787" s="133" t="s">
        <v>2166</v>
      </c>
    </row>
    <row r="1788" spans="2:9" x14ac:dyDescent="0.25">
      <c r="B1788" s="130">
        <v>1782</v>
      </c>
      <c r="C1788" s="131" t="s">
        <v>2149</v>
      </c>
      <c r="D1788" s="130">
        <v>1</v>
      </c>
      <c r="E1788" s="130">
        <v>1</v>
      </c>
      <c r="F1788" s="130">
        <v>1</v>
      </c>
      <c r="G1788" s="132">
        <v>10000</v>
      </c>
      <c r="H1788" s="130">
        <v>3</v>
      </c>
      <c r="I1788" s="133" t="s">
        <v>2166</v>
      </c>
    </row>
    <row r="1789" spans="2:9" ht="30" x14ac:dyDescent="0.25">
      <c r="B1789" s="130">
        <v>1783</v>
      </c>
      <c r="C1789" s="131" t="s">
        <v>2150</v>
      </c>
      <c r="D1789" s="130">
        <v>1</v>
      </c>
      <c r="E1789" s="130">
        <v>1</v>
      </c>
      <c r="F1789" s="130">
        <v>1</v>
      </c>
      <c r="G1789" s="132">
        <v>10000</v>
      </c>
      <c r="H1789" s="130">
        <v>3</v>
      </c>
      <c r="I1789" s="133" t="s">
        <v>2166</v>
      </c>
    </row>
    <row r="1790" spans="2:9" x14ac:dyDescent="0.25">
      <c r="B1790" s="130">
        <v>1784</v>
      </c>
      <c r="C1790" s="131" t="s">
        <v>2151</v>
      </c>
      <c r="D1790" s="130">
        <v>1</v>
      </c>
      <c r="E1790" s="130">
        <v>1</v>
      </c>
      <c r="F1790" s="130">
        <v>1</v>
      </c>
      <c r="G1790" s="132">
        <v>10000</v>
      </c>
      <c r="H1790" s="130">
        <v>3</v>
      </c>
      <c r="I1790" s="133" t="s">
        <v>2166</v>
      </c>
    </row>
    <row r="1791" spans="2:9" x14ac:dyDescent="0.25">
      <c r="B1791" s="130">
        <v>1785</v>
      </c>
      <c r="C1791" s="131" t="s">
        <v>2152</v>
      </c>
      <c r="D1791" s="130">
        <v>1</v>
      </c>
      <c r="E1791" s="130">
        <v>1</v>
      </c>
      <c r="F1791" s="130">
        <v>1</v>
      </c>
      <c r="G1791" s="132">
        <v>10000</v>
      </c>
      <c r="H1791" s="130">
        <v>3</v>
      </c>
      <c r="I1791" s="133" t="s">
        <v>2166</v>
      </c>
    </row>
    <row r="1792" spans="2:9" x14ac:dyDescent="0.25">
      <c r="B1792" s="130">
        <v>1786</v>
      </c>
      <c r="C1792" s="131" t="s">
        <v>2153</v>
      </c>
      <c r="D1792" s="130">
        <v>1</v>
      </c>
      <c r="E1792" s="130">
        <v>1</v>
      </c>
      <c r="F1792" s="130">
        <v>1</v>
      </c>
      <c r="G1792" s="132">
        <v>10000</v>
      </c>
      <c r="H1792" s="130">
        <v>3</v>
      </c>
      <c r="I1792" s="133" t="s">
        <v>2166</v>
      </c>
    </row>
    <row r="1793" spans="2:9" x14ac:dyDescent="0.25">
      <c r="B1793" s="130">
        <v>1787</v>
      </c>
      <c r="C1793" s="131" t="s">
        <v>2154</v>
      </c>
      <c r="D1793" s="130">
        <v>1</v>
      </c>
      <c r="E1793" s="130">
        <v>1</v>
      </c>
      <c r="F1793" s="130">
        <v>1</v>
      </c>
      <c r="G1793" s="132">
        <v>10000</v>
      </c>
      <c r="H1793" s="130">
        <v>3</v>
      </c>
      <c r="I1793" s="133" t="s">
        <v>2166</v>
      </c>
    </row>
    <row r="1794" spans="2:9" x14ac:dyDescent="0.25">
      <c r="B1794" s="130">
        <v>1788</v>
      </c>
      <c r="C1794" s="131" t="s">
        <v>2155</v>
      </c>
      <c r="D1794" s="130">
        <v>1</v>
      </c>
      <c r="E1794" s="130">
        <v>1</v>
      </c>
      <c r="F1794" s="130">
        <v>1</v>
      </c>
      <c r="G1794" s="132">
        <v>10000</v>
      </c>
      <c r="H1794" s="130">
        <v>3</v>
      </c>
      <c r="I1794" s="133" t="s">
        <v>2166</v>
      </c>
    </row>
    <row r="1795" spans="2:9" x14ac:dyDescent="0.25">
      <c r="B1795" s="130">
        <v>1789</v>
      </c>
      <c r="C1795" s="131" t="s">
        <v>2156</v>
      </c>
      <c r="D1795" s="130">
        <v>1</v>
      </c>
      <c r="E1795" s="130">
        <v>1</v>
      </c>
      <c r="F1795" s="130">
        <v>1</v>
      </c>
      <c r="G1795" s="132">
        <v>10000</v>
      </c>
      <c r="H1795" s="130">
        <v>3</v>
      </c>
      <c r="I1795" s="133" t="s">
        <v>2166</v>
      </c>
    </row>
    <row r="1796" spans="2:9" x14ac:dyDescent="0.25">
      <c r="B1796" s="130">
        <v>1790</v>
      </c>
      <c r="C1796" s="131" t="s">
        <v>2157</v>
      </c>
      <c r="D1796" s="130">
        <v>1</v>
      </c>
      <c r="E1796" s="130">
        <v>1</v>
      </c>
      <c r="F1796" s="130">
        <v>1</v>
      </c>
      <c r="G1796" s="132">
        <v>10000</v>
      </c>
      <c r="H1796" s="130">
        <v>3</v>
      </c>
      <c r="I1796" s="133" t="s">
        <v>2166</v>
      </c>
    </row>
    <row r="1797" spans="2:9" ht="45" x14ac:dyDescent="0.25">
      <c r="B1797" s="130">
        <v>1791</v>
      </c>
      <c r="C1797" s="131" t="s">
        <v>2158</v>
      </c>
      <c r="D1797" s="130">
        <v>1</v>
      </c>
      <c r="E1797" s="130">
        <v>1</v>
      </c>
      <c r="F1797" s="130">
        <v>1</v>
      </c>
      <c r="G1797" s="132">
        <v>10000</v>
      </c>
      <c r="H1797" s="130">
        <v>3</v>
      </c>
      <c r="I1797" s="133" t="s">
        <v>2166</v>
      </c>
    </row>
    <row r="1798" spans="2:9" x14ac:dyDescent="0.25">
      <c r="B1798" s="130">
        <v>1792</v>
      </c>
      <c r="C1798" s="131" t="s">
        <v>2159</v>
      </c>
      <c r="D1798" s="130">
        <v>1</v>
      </c>
      <c r="E1798" s="130">
        <v>1</v>
      </c>
      <c r="F1798" s="130">
        <v>1</v>
      </c>
      <c r="G1798" s="132">
        <v>10000</v>
      </c>
      <c r="H1798" s="130">
        <v>3</v>
      </c>
      <c r="I1798" s="133" t="s">
        <v>2166</v>
      </c>
    </row>
    <row r="1799" spans="2:9" ht="30" x14ac:dyDescent="0.25">
      <c r="B1799" s="130">
        <v>1793</v>
      </c>
      <c r="C1799" s="131" t="s">
        <v>2160</v>
      </c>
      <c r="D1799" s="130">
        <v>1</v>
      </c>
      <c r="E1799" s="130">
        <v>1</v>
      </c>
      <c r="F1799" s="130">
        <v>1</v>
      </c>
      <c r="G1799" s="132">
        <v>10000</v>
      </c>
      <c r="H1799" s="130">
        <v>3</v>
      </c>
      <c r="I1799" s="133" t="s">
        <v>2166</v>
      </c>
    </row>
    <row r="1800" spans="2:9" x14ac:dyDescent="0.25">
      <c r="B1800" s="130">
        <v>1794</v>
      </c>
      <c r="C1800" s="131" t="s">
        <v>2161</v>
      </c>
      <c r="D1800" s="130">
        <v>1</v>
      </c>
      <c r="E1800" s="130">
        <v>1</v>
      </c>
      <c r="F1800" s="130">
        <v>1</v>
      </c>
      <c r="G1800" s="132">
        <v>10000</v>
      </c>
      <c r="H1800" s="130">
        <v>3</v>
      </c>
      <c r="I1800" s="133" t="s">
        <v>2166</v>
      </c>
    </row>
    <row r="1801" spans="2:9" x14ac:dyDescent="0.25">
      <c r="B1801" s="7" t="s">
        <v>13</v>
      </c>
      <c r="C1801"/>
      <c r="D1801"/>
      <c r="G1801"/>
    </row>
    <row r="1802" spans="2:9" x14ac:dyDescent="0.25">
      <c r="B1802" s="7" t="s">
        <v>2200</v>
      </c>
      <c r="C1802"/>
      <c r="D1802"/>
      <c r="G1802"/>
    </row>
    <row r="1803" spans="2:9" x14ac:dyDescent="0.25">
      <c r="B1803" s="24"/>
      <c r="C1803"/>
      <c r="D1803"/>
      <c r="G1803"/>
    </row>
    <row r="1804" spans="2:9" x14ac:dyDescent="0.25">
      <c r="B1804" s="24"/>
      <c r="C1804"/>
      <c r="D1804"/>
      <c r="G1804"/>
    </row>
    <row r="1805" spans="2:9" x14ac:dyDescent="0.25">
      <c r="B1805" s="24"/>
      <c r="C1805"/>
      <c r="D1805"/>
      <c r="G1805"/>
    </row>
    <row r="1806" spans="2:9" x14ac:dyDescent="0.25">
      <c r="C1806"/>
      <c r="D1806"/>
      <c r="G1806"/>
    </row>
    <row r="1807" spans="2:9" x14ac:dyDescent="0.25">
      <c r="C1807"/>
      <c r="D1807"/>
      <c r="G1807"/>
    </row>
  </sheetData>
  <pageMargins left="0.511811024" right="0.511811024" top="0.78740157499999996" bottom="0.78740157499999996" header="0.31496062000000002" footer="0.31496062000000002"/>
  <pageSetup paperSize="9" orientation="portrait" horizontalDpi="4294967293" verticalDpi="0"/>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18</vt:i4>
      </vt:variant>
    </vt:vector>
  </HeadingPairs>
  <TitlesOfParts>
    <vt:vector size="18" baseType="lpstr">
      <vt:lpstr>Índice</vt:lpstr>
      <vt:lpstr>Apresentação</vt:lpstr>
      <vt:lpstr>Glossário</vt:lpstr>
      <vt:lpstr>1.1. Tipo</vt:lpstr>
      <vt:lpstr>1.2.canal</vt:lpstr>
      <vt:lpstr>1.3. Faixa Preço</vt:lpstr>
      <vt:lpstr>1.4. Grupo Anatômico</vt:lpstr>
      <vt:lpstr>1.5. Sub Classes Terapeuticas</vt:lpstr>
      <vt:lpstr>1.6. Rank Fat Princ. Ativo</vt:lpstr>
      <vt:lpstr>1.7. Rank Qtde Prin. Ativo</vt:lpstr>
      <vt:lpstr>1.8.Idade Princ Ativo</vt:lpstr>
      <vt:lpstr>1.9.Quantidade Princ Ativo</vt:lpstr>
      <vt:lpstr>2.1.HHI</vt:lpstr>
      <vt:lpstr>2.2. Grupo</vt:lpstr>
      <vt:lpstr>2.3.Grupo_Generico</vt:lpstr>
      <vt:lpstr>2.4.Porte</vt:lpstr>
      <vt:lpstr>3.1.Regional</vt:lpstr>
      <vt:lpstr>3.2. LCCT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Fernanda Ledo Marciniuk</dc:creator>
  <cp:lastModifiedBy>Fernanda Leda Marciniuk</cp:lastModifiedBy>
  <cp:lastPrinted>2018-09-12T20:13:04Z</cp:lastPrinted>
  <dcterms:created xsi:type="dcterms:W3CDTF">2018-06-14T14:02:06Z</dcterms:created>
  <dcterms:modified xsi:type="dcterms:W3CDTF">2018-11-23T17:13:45Z</dcterms:modified>
</cp:coreProperties>
</file>