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rbe\Downloads\"/>
    </mc:Choice>
  </mc:AlternateContent>
  <xr:revisionPtr revIDLastSave="0" documentId="13_ncr:1_{7A57032F-6161-45DA-9776-6919BC6F2096}" xr6:coauthVersionLast="47" xr6:coauthVersionMax="47" xr10:uidLastSave="{00000000-0000-0000-0000-000000000000}"/>
  <bookViews>
    <workbookView xWindow="-110" yWindow="-110" windowWidth="25820" windowHeight="15500" activeTab="1" xr2:uid="{81A6142E-15E4-4313-997B-10A51EFB9D82}"/>
  </bookViews>
  <sheets>
    <sheet name="Dados brutos" sheetId="2" r:id="rId1"/>
    <sheet name="Dados agregados" sheetId="1" r:id="rId2"/>
  </sheets>
  <calcPr calcId="191029"/>
  <pivotCaches>
    <pivotCache cacheId="3" r:id="rId3"/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12" i="1" l="1"/>
  <c r="G10" i="1"/>
  <c r="G11" i="1"/>
  <c r="G13" i="1"/>
  <c r="G14" i="1"/>
  <c r="G15" i="1"/>
  <c r="G16" i="1"/>
  <c r="G17" i="1"/>
  <c r="G18" i="1"/>
  <c r="G19" i="1"/>
  <c r="G20" i="1"/>
  <c r="G21" i="1"/>
  <c r="E10" i="1"/>
  <c r="E11" i="1"/>
  <c r="E13" i="1"/>
  <c r="E14" i="1"/>
  <c r="E15" i="1"/>
  <c r="E16" i="1"/>
  <c r="E17" i="1"/>
  <c r="E18" i="1"/>
  <c r="E19" i="1"/>
  <c r="E20" i="1"/>
  <c r="E21" i="1"/>
  <c r="C21" i="1"/>
  <c r="C20" i="1"/>
  <c r="C19" i="1"/>
  <c r="C18" i="1"/>
  <c r="C17" i="1"/>
  <c r="C16" i="1"/>
  <c r="C15" i="1"/>
  <c r="C14" i="1"/>
  <c r="C13" i="1"/>
  <c r="C11" i="1"/>
  <c r="C10" i="1"/>
</calcChain>
</file>

<file path=xl/sharedStrings.xml><?xml version="1.0" encoding="utf-8"?>
<sst xmlns="http://schemas.openxmlformats.org/spreadsheetml/2006/main" count="288" uniqueCount="85">
  <si>
    <t>Mês</t>
  </si>
  <si>
    <t>Janeiro</t>
  </si>
  <si>
    <t>Caso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</si>
  <si>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</si>
  <si>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</si>
  <si>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</si>
  <si>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</si>
  <si>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</si>
  <si>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</si>
  <si>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</si>
  <si>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</si>
  <si>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</si>
  <si>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</si>
  <si>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</si>
  <si>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Instruções:</t>
  </si>
  <si>
    <t>1. Selecione aleatoriamente 17 prontuários do mês a ser monitorado. Se o serviço desejar, o tamanho da amostra pode ser maior (20, 30 ou mais casos), porém recomendamos não monitorar com mais de 30 casos para não prejudicar a viabilidade do monitoramento mensal. No mínimo, deve monitorar com amostras de 17 casos para testar a aceitação de lotes mensais.</t>
  </si>
  <si>
    <t>Nº do Prontuário</t>
  </si>
  <si>
    <t xml:space="preserve">Indicador 1. Percentual de pacientes com avaliação de risco de lesão por pressão. </t>
  </si>
  <si>
    <t>Indicador 2. Percentual de pacientes com avaliação de risco de quedas realizado na admissão.</t>
  </si>
  <si>
    <t>Indicador 3. Percentual de pacientes com lista de verificação de segurança cirúrgica completamente preenchida</t>
  </si>
  <si>
    <t>Esta planilha auxilia o serviço de saúde com a coleta de dados e monitoramento mensal dos indicadores de práticas de segurança do paciente. Seu preenchimento correto comprova a conformidade com o indicador nº 21 da Avaliação Nacional das Práticas de Segurança do Paciente. Para isso, siga os passos a seguir:</t>
  </si>
  <si>
    <t>2. Preencha a planilha abaixo, inserindo o número de prontuário dos casos incluídos e indicando a conformidade em relação a cada um dos indicadores (Sim; Não).</t>
  </si>
  <si>
    <t>3. Após preencher os dados, verifique os dados agregados na seguinte planilha, para construir o gráfico de monitoramento.</t>
  </si>
  <si>
    <t>Nome do hospital:</t>
  </si>
  <si>
    <t>Possui centro cirúrgico:</t>
  </si>
  <si>
    <t>Sim</t>
  </si>
  <si>
    <t>Não</t>
  </si>
  <si>
    <t>Município:</t>
  </si>
  <si>
    <t>Unidade da Federação:</t>
  </si>
  <si>
    <t>Possui leitos de UTI:</t>
  </si>
  <si>
    <t>Nº do CNES: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</si>
  <si>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</si>
  <si>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</si>
  <si>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</si>
  <si>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</si>
  <si>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</si>
  <si>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</si>
  <si>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</si>
  <si>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</si>
  <si>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</si>
  <si>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</si>
  <si>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</si>
  <si>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</si>
  <si>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</si>
  <si>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</si>
  <si>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</si>
  <si>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</si>
  <si>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</si>
  <si>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</si>
  <si>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</si>
  <si>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</si>
  <si>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</si>
  <si>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</si>
  <si>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</si>
  <si>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</si>
  <si>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</si>
  <si>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</si>
  <si>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 xml:space="preserve">Não </t>
  </si>
  <si>
    <t>Não tem Centro Cirúrgico</t>
  </si>
  <si>
    <t>Data de Alta</t>
  </si>
  <si>
    <t>Indicador 1.</t>
  </si>
  <si>
    <t>Tabela de consolidação dos dados</t>
  </si>
  <si>
    <t>Gráficos de série temporal</t>
  </si>
  <si>
    <t>Esta planilha importa os dados preenchidos na planilha de coleta de dados, agrega os dados brutos e fornece os gráficos de monitoramento dos indicadores das práticas de segurança do paciente. A seguir, são apresentados os dados agregados na Tabela e nos Gráficos de série temporal.</t>
  </si>
  <si>
    <r>
      <rPr>
        <b/>
        <sz val="16"/>
        <color theme="1" tint="0.249977111117893"/>
        <rFont val="Calibri"/>
        <family val="2"/>
        <scheme val="minor"/>
      </rPr>
      <t xml:space="preserve">Coleta de dados </t>
    </r>
    <r>
      <rPr>
        <sz val="16"/>
        <color theme="1" tint="0.249977111117893"/>
        <rFont val="Calibri"/>
        <family val="2"/>
        <scheme val="minor"/>
      </rPr>
      <t>dos indicadores de práticas de segurança do paciente - Plano Integrado para Gestão Sanitária da Segurança do Paciente</t>
    </r>
  </si>
  <si>
    <r>
      <rPr>
        <b/>
        <sz val="16"/>
        <color theme="1" tint="0.249977111117893"/>
        <rFont val="Calibri"/>
        <family val="2"/>
        <scheme val="minor"/>
      </rPr>
      <t>Consolidação e análise dos dados</t>
    </r>
    <r>
      <rPr>
        <sz val="16"/>
        <color theme="1" tint="0.249977111117893"/>
        <rFont val="Calibri"/>
        <family val="2"/>
        <scheme val="minor"/>
      </rPr>
      <t xml:space="preserve"> dos indicadores de práticas de segurança do paciente - Plano Integrado para a Gestão Sanitária da Segurança do Paciente</t>
    </r>
  </si>
  <si>
    <t>Mês/Ano</t>
  </si>
  <si>
    <t>Indicador 3.</t>
  </si>
  <si>
    <t>Indicador 2.</t>
  </si>
  <si>
    <t>AC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</si>
  <si>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Após inserir os dados na planilha anterior, </t>
    </r>
    <r>
      <rPr>
        <b/>
        <sz val="11"/>
        <color rgb="FFFF0000"/>
        <rFont val="Calibri"/>
        <family val="2"/>
        <scheme val="minor"/>
      </rPr>
      <t xml:space="preserve">clique em cima dos gráficos </t>
    </r>
    <r>
      <rPr>
        <b/>
        <sz val="11"/>
        <rFont val="Calibri"/>
        <family val="2"/>
        <scheme val="minor"/>
      </rPr>
      <t>com o botão direito e na opção</t>
    </r>
    <r>
      <rPr>
        <b/>
        <sz val="11"/>
        <color rgb="FFFF0000"/>
        <rFont val="Calibri"/>
        <family val="2"/>
        <scheme val="minor"/>
      </rPr>
      <t xml:space="preserve"> "atualizar dados".</t>
    </r>
  </si>
  <si>
    <t>Row Labels</t>
  </si>
  <si>
    <t>Grand Total</t>
  </si>
  <si>
    <t>1-Jan</t>
  </si>
  <si>
    <t>1-Feb</t>
  </si>
  <si>
    <t>1-Mar</t>
  </si>
  <si>
    <t>1-Apr</t>
  </si>
  <si>
    <t>1-May</t>
  </si>
  <si>
    <t>1-Jun</t>
  </si>
  <si>
    <t>1-Jul</t>
  </si>
  <si>
    <t>1-Aug</t>
  </si>
  <si>
    <t>1-Sep</t>
  </si>
  <si>
    <t>1-Oct</t>
  </si>
  <si>
    <t>1-Nov</t>
  </si>
  <si>
    <t>1-Dec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</si>
</sst>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404040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6" borderId="0" xfId="0" applyFont="1" applyFill="1" applyAlignment="1">
      <alignment vertical="center" wrapText="1"/>
    </xf>
    <xf numFmtId="0" fontId="6" fillId="6" borderId="0" xfId="2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3" borderId="1" xfId="0" applyFont="1" applyFill="1" applyBorder="1"/>
    <xf numFmtId="0" fontId="3" fillId="5" borderId="1" xfId="0" applyFont="1" applyFill="1" applyBorder="1"/>
    <xf numFmtId="9" fontId="0" fillId="3" borderId="1" xfId="1" applyFont="1" applyFill="1" applyBorder="1"/>
    <xf numFmtId="0" fontId="0" fillId="0" borderId="0" xfId="0" pivotButton="1"/>
    <xf numFmtId="0" fontId="8" fillId="4" borderId="0" xfId="0" applyFont="1" applyFill="1"/>
    <xf numFmtId="0" fontId="9" fillId="4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4" borderId="0" xfId="0" applyFill="1"/>
    <xf numFmtId="17" fontId="3" fillId="3" borderId="1" xfId="0" applyNumberFormat="1" applyFont="1" applyFill="1" applyBorder="1"/>
    <xf numFmtId="2" fontId="0" fillId="0" borderId="0" xfId="0" applyNumberFormat="1"/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horizontal="center" wrapText="1"/>
    </xf>
    <xf numFmtId="0" fontId="0" fillId="2" borderId="0" xfId="0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3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 (1).xlsx]Dados agregados!Tabela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1. Percentual de pacientes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com avaliação do risco de lesão por pressão.</a:t>
            </a:r>
            <a:endParaRPr lang="en-US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agregados'!$B$31:$B$43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'Dados agregados'!$C$31:$C$43</c:f>
              <c:numCache>
                <c:formatCode>0.00</c:formatCode>
                <c:ptCount val="12"/>
                <c:pt idx="0">
                  <c:v>0.6470588235294118</c:v>
                </c:pt>
                <c:pt idx="1">
                  <c:v>0.58823529411764708</c:v>
                </c:pt>
                <c:pt idx="2">
                  <c:v>1</c:v>
                </c:pt>
                <c:pt idx="3">
                  <c:v>0.6470588235294118</c:v>
                </c:pt>
                <c:pt idx="4">
                  <c:v>1</c:v>
                </c:pt>
                <c:pt idx="5">
                  <c:v>1</c:v>
                </c:pt>
                <c:pt idx="6">
                  <c:v>0.47058823529411764</c:v>
                </c:pt>
                <c:pt idx="7">
                  <c:v>1</c:v>
                </c:pt>
                <c:pt idx="8">
                  <c:v>0.52941176470588236</c:v>
                </c:pt>
                <c:pt idx="9">
                  <c:v>0.41176470588235292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7-4061-B5BF-2A2C521B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81632"/>
        <c:axId val="1051884960"/>
      </c:lineChart>
      <c:catAx>
        <c:axId val="10518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4960"/>
        <c:crosses val="autoZero"/>
        <c:auto val="1"/>
        <c:lblAlgn val="ctr"/>
        <c:lblOffset val="100"/>
        <c:noMultiLvlLbl val="0"/>
      </c:catAx>
      <c:valAx>
        <c:axId val="105188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 (1).xlsx]Dados agregados!Tabela dinâmica2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2. Percentual de pacientes com avaliação de risco de quedas realizado na admissão.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agregados'!$C$49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agregados'!$B$50:$B$62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'Dados agregados'!$C$50:$C$62</c:f>
              <c:numCache>
                <c:formatCode>General</c:formatCode>
                <c:ptCount val="12"/>
                <c:pt idx="0">
                  <c:v>0.35294117647058826</c:v>
                </c:pt>
                <c:pt idx="1">
                  <c:v>0.17647058823529413</c:v>
                </c:pt>
                <c:pt idx="2">
                  <c:v>0.35294117647058826</c:v>
                </c:pt>
                <c:pt idx="3">
                  <c:v>0.41176470588235292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0.88235294117647056</c:v>
                </c:pt>
                <c:pt idx="10">
                  <c:v>1</c:v>
                </c:pt>
                <c:pt idx="11">
                  <c:v>0.11764705882352941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8-4831-9FE6-4B0FBA5C51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1853760"/>
        <c:axId val="1051864160"/>
      </c:lineChart>
      <c:catAx>
        <c:axId val="105185376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64160"/>
        <c:crosses val="autoZero"/>
        <c:auto val="1"/>
        <c:lblAlgn val="ctr"/>
        <c:lblOffset val="100"/>
        <c:noMultiLvlLbl val="0"/>
      </c:catAx>
      <c:valAx>
        <c:axId val="1051864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5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 (1).xlsx]Dados agregados!Tabela dinâmica3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3.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Percentual de pacientes com lista de verificação de segurança cirúrgica completamente preenchida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agregados'!$C$73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agregados'!$B$74:$B$86</c:f>
              <c:strCache>
                <c:ptCount val="12"/>
                <c:pt idx="0">
                  <c:v>1-Jan</c:v>
                </c:pt>
                <c:pt idx="1">
                  <c:v>1-Feb</c:v>
                </c:pt>
                <c:pt idx="2">
                  <c:v>1-Mar</c:v>
                </c:pt>
                <c:pt idx="3">
                  <c:v>1-Apr</c:v>
                </c:pt>
                <c:pt idx="4">
                  <c:v>1-May</c:v>
                </c:pt>
                <c:pt idx="5">
                  <c:v>1-Jun</c:v>
                </c:pt>
                <c:pt idx="6">
                  <c:v>1-Jul</c:v>
                </c:pt>
                <c:pt idx="7">
                  <c:v>1-Aug</c:v>
                </c:pt>
                <c:pt idx="8">
                  <c:v>1-Sep</c:v>
                </c:pt>
                <c:pt idx="9">
                  <c:v>1-Oct</c:v>
                </c:pt>
                <c:pt idx="10">
                  <c:v>1-Nov</c:v>
                </c:pt>
                <c:pt idx="11">
                  <c:v>1-Dec</c:v>
                </c:pt>
              </c:strCache>
            </c:strRef>
          </c:cat>
          <c:val>
            <c:numRef>
              <c:f>'Dados agregados'!$C$74:$C$86</c:f>
              <c:numCache>
                <c:formatCode>General</c:formatCode>
                <c:ptCount val="12"/>
                <c:pt idx="0">
                  <c:v>0.58823529411764708</c:v>
                </c:pt>
                <c:pt idx="1">
                  <c:v>1</c:v>
                </c:pt>
                <c:pt idx="2">
                  <c:v>1</c:v>
                </c:pt>
                <c:pt idx="3">
                  <c:v>0.58823529411764708</c:v>
                </c:pt>
                <c:pt idx="4">
                  <c:v>1</c:v>
                </c:pt>
                <c:pt idx="5">
                  <c:v>1</c:v>
                </c:pt>
                <c:pt idx="6">
                  <c:v>0.23529411764705882</c:v>
                </c:pt>
                <c:pt idx="7">
                  <c:v>1</c:v>
                </c:pt>
                <c:pt idx="8">
                  <c:v>0.41176470588235292</c:v>
                </c:pt>
                <c:pt idx="9">
                  <c:v>0.23529411764705882</c:v>
                </c:pt>
                <c:pt idx="10">
                  <c:v>1</c:v>
                </c:pt>
                <c:pt idx="11">
                  <c:v>0.17647058823529413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7-41A5-B902-7A70EA61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488304"/>
        <c:axId val="1029494960"/>
      </c:lineChart>
      <c:dateAx>
        <c:axId val="10294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94960"/>
        <c:crosses val="autoZero"/>
        <c:auto val="0"/>
        <c:lblOffset val="100"/>
        <c:baseTimeUnit val="days"/>
      </c:dateAx>
      <c:valAx>
        <c:axId val="102949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144630</xdr:rowOff>
    </xdr:from>
    <xdr:to>
      <xdr:col>3</xdr:col>
      <xdr:colOff>426720</xdr:colOff>
      <xdr:row>0</xdr:row>
      <xdr:rowOff>586606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8F4AEE-3A5F-4950-AD2E-B2CC9D89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79" y="14463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144780</xdr:rowOff>
    </xdr:from>
    <xdr:to>
      <xdr:col>4</xdr:col>
      <xdr:colOff>276861</xdr:colOff>
      <xdr:row>0</xdr:row>
      <xdr:rowOff>586756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E42C30-1B3F-4E3F-A041-CDFD6ED3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4478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586740</xdr:colOff>
      <xdr:row>28</xdr:row>
      <xdr:rowOff>7620</xdr:rowOff>
    </xdr:from>
    <xdr:to>
      <xdr:col>9</xdr:col>
      <xdr:colOff>495300</xdr:colOff>
      <xdr:row>46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2EE773-15D6-40AD-AFB6-17A851C2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579120</xdr:colOff>
      <xdr:row>47</xdr:row>
      <xdr:rowOff>171450</xdr:rowOff>
    </xdr:from>
    <xdr:to>
      <xdr:col>10</xdr:col>
      <xdr:colOff>30480</xdr:colOff>
      <xdr:row>64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6F6454-9EB3-4802-84DF-B1990C26F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579120</xdr:colOff>
      <xdr:row>66</xdr:row>
      <xdr:rowOff>179070</xdr:rowOff>
    </xdr:from>
    <xdr:to>
      <xdr:col>10</xdr:col>
      <xdr:colOff>38100</xdr:colOff>
      <xdr:row>86</xdr:row>
      <xdr:rowOff>60960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7FEFAF-90BF-4AAF-A247-07428F95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Clara Ribeiro Bello dos Santos" refreshedDate="46191.372688541669" createdVersion="6" refreshedVersion="8" minRefreshableVersion="3" recordCount="12" xr:uid="{9B6CA108-4A24-4CEA-8452-58F59D57215A}">
  <cacheSource type="worksheet">
    <worksheetSource ref="B9:C21" sheet="Dados agregados"/>
  </cacheSource>
  <cacheFields count="2">
    <cacheField name="Mês/Ano" numFmtId="17">
      <sharedItems containsSemiMixedTypes="0" containsNonDate="0" containsDate="1" containsString="0" minDate="2025-01-01T00:00:00" maxDate="2025-12-02T00:00:00" count="1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</cacheField>
    <cacheField name="Indicador 1. Percentual de pacientes com avaliação de risco de lesão por pressão. " numFmtId="9">
      <sharedItems containsSemiMixedTypes="0" containsString="0" containsNumber="1" minValue="0.4117647058823529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Clara Ribeiro Bello dos Santos" refreshedDate="46191.372793981478" createdVersion="6" refreshedVersion="8" minRefreshableVersion="3" recordCount="12" xr:uid="{AFF0D8E3-A735-4759-B9E4-1B10522A1056}">
  <cacheSource type="worksheet">
    <worksheetSource ref="D9:E21" sheet="Dados agregados"/>
  </cacheSource>
  <cacheFields count="2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</cacheField>
    <cacheField name="Indicador 2. Percentual de pacientes com avaliação de risco de quedas realizado na admissão." numFmtId="9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Clara Ribeiro Bello dos Santos" refreshedDate="46191.372898611109" createdVersion="6" refreshedVersion="8" minRefreshableVersion="3" recordCount="12" xr:uid="{36703579-D3AC-4BA6-9261-92AFC63A66FB}">
  <cacheSource type="worksheet">
    <worksheetSource ref="F9:G21" sheet="Dados agregados"/>
  </cacheSource>
  <cacheFields count="3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2" base="0">
        <rangePr groupBy="days" startDate="2021-01-01T00:00:00" endDate="2021-12-02T00:00:00"/>
        <groupItems count="368">
          <s v="&lt;1/1/2021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/2021"/>
        </groupItems>
      </fieldGroup>
    </cacheField>
    <cacheField name="Indicador 3. Percentual de pacientes com lista de verificação de segurança cirúrgica completamente preenchida" numFmtId="9">
      <sharedItems containsSemiMixedTypes="0" containsString="0" containsNumber="1" minValue="0.17647058823529413" maxValue="1"/>
    </cacheField>
    <cacheField name="Meses" numFmtId="0" databaseField="0">
      <fieldGroup base="0">
        <rangePr groupBy="months" startDate="2021-01-01T00:00:00" endDate="2021-12-02T00:00:00"/>
        <groupItems count="14">
          <s v="&lt;1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.6470588235294118"/>
  </r>
  <r>
    <x v="1"/>
    <n v="0.58823529411764708"/>
  </r>
  <r>
    <x v="2"/>
    <n v="1"/>
  </r>
  <r>
    <x v="3"/>
    <n v="0.6470588235294118"/>
  </r>
  <r>
    <x v="4"/>
    <n v="1"/>
  </r>
  <r>
    <x v="5"/>
    <n v="1"/>
  </r>
  <r>
    <x v="6"/>
    <n v="0.47058823529411764"/>
  </r>
  <r>
    <x v="7"/>
    <n v="1"/>
  </r>
  <r>
    <x v="8"/>
    <n v="0.52941176470588236"/>
  </r>
  <r>
    <x v="9"/>
    <n v="0.41176470588235292"/>
  </r>
  <r>
    <x v="10"/>
    <n v="1"/>
  </r>
  <r>
    <x v="1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.35294117647058826"/>
  </r>
  <r>
    <x v="1"/>
    <n v="0.17647058823529413"/>
  </r>
  <r>
    <x v="2"/>
    <n v="0.35294117647058826"/>
  </r>
  <r>
    <x v="3"/>
    <n v="0.41176470588235292"/>
  </r>
  <r>
    <x v="4"/>
    <n v="1"/>
  </r>
  <r>
    <x v="5"/>
    <n v="1"/>
  </r>
  <r>
    <x v="6"/>
    <n v="1"/>
  </r>
  <r>
    <x v="7"/>
    <n v="1"/>
  </r>
  <r>
    <x v="8"/>
    <n v="0"/>
  </r>
  <r>
    <x v="9"/>
    <n v="0.88235294117647056"/>
  </r>
  <r>
    <x v="10"/>
    <n v="1"/>
  </r>
  <r>
    <x v="11"/>
    <n v="0.1176470588235294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.58823529411764708"/>
  </r>
  <r>
    <x v="1"/>
    <n v="1"/>
  </r>
  <r>
    <x v="2"/>
    <n v="1"/>
  </r>
  <r>
    <x v="3"/>
    <n v="0.58823529411764708"/>
  </r>
  <r>
    <x v="4"/>
    <n v="1"/>
  </r>
  <r>
    <x v="5"/>
    <n v="1"/>
  </r>
  <r>
    <x v="6"/>
    <n v="0.23529411764705882"/>
  </r>
  <r>
    <x v="7"/>
    <n v="1"/>
  </r>
  <r>
    <x v="8"/>
    <n v="0.41176470588235292"/>
  </r>
  <r>
    <x v="9"/>
    <n v="0.23529411764705882"/>
  </r>
  <r>
    <x v="10"/>
    <n v="1"/>
  </r>
  <r>
    <x v="11"/>
    <n v="0.176470588235294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D5544D-DC6F-4640-97E9-BC456B3663BF}" name="Tabela dinâmica3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73:C86" firstHeaderRow="1" firstDataRow="1" firstDataCol="1"/>
  <pivotFields count="3">
    <pivotField axis="axisRow" numFmtId="164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dataField="1" numFmtId="9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13">
    <i>
      <x v="1"/>
    </i>
    <i>
      <x v="32"/>
    </i>
    <i>
      <x v="61"/>
    </i>
    <i>
      <x v="92"/>
    </i>
    <i>
      <x v="122"/>
    </i>
    <i>
      <x v="153"/>
    </i>
    <i>
      <x v="183"/>
    </i>
    <i>
      <x v="214"/>
    </i>
    <i>
      <x v="245"/>
    </i>
    <i>
      <x v="275"/>
    </i>
    <i>
      <x v="306"/>
    </i>
    <i>
      <x v="336"/>
    </i>
    <i t="grand">
      <x/>
    </i>
  </rowItems>
  <colItems count="1">
    <i/>
  </colItems>
  <dataFields count="1">
    <dataField name="Indicador 3." fld="1" baseField="0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718D3C-4C19-4DA8-9244-B7CDAA3DCD0B}" name="Tabela dinâ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30:C43" firstHeaderRow="1" firstDataRow="1" firstDataCol="1"/>
  <pivotFields count="2">
    <pivotField axis="axisRow" numFmtId="164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Indicador 1." fld="1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4ACF4-35BC-4082-891F-EB3270C78790}" name="Tabela dinâ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49:C62" firstHeaderRow="1" firstDataRow="1" firstDataCol="1"/>
  <pivotFields count="2">
    <pivotField axis="axisRow" numFmtId="164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Indicador 2." fld="1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57F3-BAA0-46ED-8C30-08FE1E3AD51D}">
  <sheetPr codeName="Planilha1"/>
  <dimension ref="B1:R221"/>
  <sheetViews>
    <sheetView showGridLines="0" topLeftCell="B1" workbookViewId="0">
      <pane ySplit="1" topLeftCell="A190" activePane="bottomLeft" state="frozen"/>
      <selection pane="bottomLeft" activeCell="F18" sqref="F18:H221"/>
    </sheetView>
  </sheetViews>
  <sheetFormatPr defaultRowHeight="14.5" x14ac:dyDescent="0.35"/>
  <cols>
    <col min="2" max="2" width="9.26953125" customWidth="1"/>
    <col min="3" max="4" width="13" customWidth="1"/>
    <col min="5" max="5" width="15.7265625" customWidth="1"/>
    <col min="6" max="8" width="30.7265625" customWidth="1"/>
    <col min="9" max="18" width="25.7265625" customWidth="1"/>
  </cols>
  <sheetData>
    <row r="1" spans="2:18" ht="49.9" customHeight="1" x14ac:dyDescent="0.5">
      <c r="E1" s="30" t="s">
        <v>64</v>
      </c>
      <c r="F1" s="30"/>
      <c r="G1" s="30"/>
      <c r="H1" s="30"/>
    </row>
    <row r="2" spans="2:18" ht="15" customHeight="1" x14ac:dyDescent="0.5">
      <c r="F2" s="9"/>
      <c r="G2" s="9"/>
      <c r="H2" s="9"/>
    </row>
    <row r="4" spans="2:18" x14ac:dyDescent="0.35">
      <c r="B4" s="16" t="s">
        <v>14</v>
      </c>
      <c r="C4" s="17"/>
      <c r="D4" s="17"/>
      <c r="E4" s="17"/>
      <c r="F4" s="17"/>
      <c r="G4" s="17"/>
      <c r="H4" s="17"/>
    </row>
    <row r="5" spans="2:18" ht="14.5" customHeight="1" x14ac:dyDescent="0.35">
      <c r="B5" s="35" t="s">
        <v>20</v>
      </c>
      <c r="C5" s="35"/>
      <c r="D5" s="35"/>
      <c r="E5" s="35"/>
      <c r="F5" s="35"/>
      <c r="G5" s="35"/>
      <c r="H5" s="35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35">
      <c r="B6" s="35"/>
      <c r="C6" s="35"/>
      <c r="D6" s="35"/>
      <c r="E6" s="35"/>
      <c r="F6" s="35"/>
      <c r="G6" s="35"/>
      <c r="H6" s="35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14.5" customHeight="1" x14ac:dyDescent="0.35">
      <c r="B7" s="35" t="s">
        <v>15</v>
      </c>
      <c r="C7" s="35"/>
      <c r="D7" s="35"/>
      <c r="E7" s="35"/>
      <c r="F7" s="35"/>
      <c r="G7" s="35"/>
      <c r="H7" s="35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35">
      <c r="B8" s="35"/>
      <c r="C8" s="35"/>
      <c r="D8" s="35"/>
      <c r="E8" s="35"/>
      <c r="F8" s="35"/>
      <c r="G8" s="35"/>
      <c r="H8" s="35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x14ac:dyDescent="0.35">
      <c r="B9" s="35"/>
      <c r="C9" s="35"/>
      <c r="D9" s="35"/>
      <c r="E9" s="35"/>
      <c r="F9" s="35"/>
      <c r="G9" s="35"/>
      <c r="H9" s="35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14.5" customHeight="1" x14ac:dyDescent="0.35">
      <c r="B10" s="35" t="s">
        <v>21</v>
      </c>
      <c r="C10" s="35"/>
      <c r="D10" s="35"/>
      <c r="E10" s="35"/>
      <c r="F10" s="35"/>
      <c r="G10" s="35"/>
      <c r="H10" s="35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4.5" customHeight="1" x14ac:dyDescent="0.35">
      <c r="B11" s="35" t="s">
        <v>22</v>
      </c>
      <c r="C11" s="35"/>
      <c r="D11" s="35"/>
      <c r="E11" s="35"/>
      <c r="F11" s="35"/>
      <c r="G11" s="35"/>
      <c r="H11" s="35"/>
      <c r="I11" s="1"/>
      <c r="J11" s="1"/>
      <c r="K11" s="1"/>
      <c r="L11" s="1"/>
      <c r="M11" s="1" t="s">
        <v>25</v>
      </c>
      <c r="N11" s="1" t="s">
        <v>25</v>
      </c>
      <c r="O11" s="1"/>
      <c r="P11" s="1"/>
      <c r="Q11" s="1"/>
      <c r="R11" s="1"/>
    </row>
    <row r="12" spans="2:18" ht="14.5" customHeight="1" x14ac:dyDescent="0.35">
      <c r="B12" s="4"/>
      <c r="C12" s="4"/>
      <c r="D12" s="4"/>
      <c r="E12" s="4"/>
      <c r="F12" s="4"/>
      <c r="G12" s="4"/>
      <c r="H12" s="4"/>
      <c r="I12" s="1"/>
      <c r="J12" s="1"/>
      <c r="K12" s="1"/>
      <c r="L12" s="1"/>
      <c r="M12" s="1" t="s">
        <v>57</v>
      </c>
      <c r="N12" s="1" t="s">
        <v>26</v>
      </c>
      <c r="O12" s="1"/>
      <c r="P12" s="1"/>
      <c r="Q12" s="1"/>
      <c r="R12" s="1"/>
    </row>
    <row r="13" spans="2:18" ht="14.5" customHeight="1" x14ac:dyDescent="0.35">
      <c r="B13" s="31" t="s">
        <v>23</v>
      </c>
      <c r="C13" s="31"/>
      <c r="D13" s="5"/>
      <c r="E13" s="32"/>
      <c r="F13" s="32"/>
      <c r="G13" s="5" t="s">
        <v>27</v>
      </c>
      <c r="H13" s="22"/>
      <c r="I13" s="1"/>
      <c r="J13" s="1"/>
      <c r="K13" s="1"/>
      <c r="L13" s="1"/>
      <c r="M13" s="1" t="s">
        <v>58</v>
      </c>
      <c r="N13" s="1"/>
      <c r="O13" s="1"/>
      <c r="P13" s="1"/>
      <c r="Q13" s="1"/>
      <c r="R13" s="1"/>
    </row>
    <row r="14" spans="2:18" x14ac:dyDescent="0.35">
      <c r="B14" s="34" t="s">
        <v>30</v>
      </c>
      <c r="C14" s="34"/>
      <c r="D14" s="6"/>
      <c r="E14" s="33"/>
      <c r="F14" s="33"/>
      <c r="G14" s="6" t="s">
        <v>28</v>
      </c>
      <c r="H14" s="23"/>
    </row>
    <row r="15" spans="2:18" x14ac:dyDescent="0.35">
      <c r="B15" s="34" t="s">
        <v>24</v>
      </c>
      <c r="C15" s="34"/>
      <c r="D15" s="6"/>
      <c r="E15" s="33"/>
      <c r="F15" s="33"/>
      <c r="G15" s="6" t="s">
        <v>29</v>
      </c>
      <c r="H15" s="23"/>
    </row>
    <row r="16" spans="2:18" x14ac:dyDescent="0.35">
      <c r="M16" s="7"/>
      <c r="N16" s="7" t="s">
        <v>69</v>
      </c>
    </row>
    <row r="17" spans="2:15" ht="67.900000000000006" customHeight="1" x14ac:dyDescent="0.35">
      <c r="B17" s="3" t="s">
        <v>2</v>
      </c>
      <c r="C17" s="3" t="s">
        <v>0</v>
      </c>
      <c r="D17" s="3" t="s">
        <v>16</v>
      </c>
      <c r="E17" s="3" t="s">
        <v>59</v>
      </c>
      <c r="F17" s="3" t="s">
        <v>17</v>
      </c>
      <c r="G17" s="3" t="s">
        <v>18</v>
      </c>
      <c r="H17" s="3" t="s">
        <v>19</v>
      </c>
      <c r="M17" s="8"/>
      <c r="N17" s="7" t="s">
        <v>31</v>
      </c>
      <c r="O17" s="7"/>
    </row>
    <row r="18" spans="2:15" x14ac:dyDescent="0.35">
      <c r="B18" s="10">
        <v>1</v>
      </c>
      <c r="C18" s="10" t="s">
        <v>1</v>
      </c>
      <c r="D18" s="24"/>
      <c r="E18" s="23"/>
      <c r="F18" s="23"/>
      <c r="G18" s="23"/>
      <c r="H18" s="23"/>
      <c r="M18" s="8"/>
      <c r="N18" s="7" t="s">
        <v>32</v>
      </c>
      <c r="O18" s="7"/>
    </row>
    <row r="19" spans="2:15" x14ac:dyDescent="0.35">
      <c r="B19" s="10">
        <v>2</v>
      </c>
      <c r="C19" s="10" t="s">
        <v>1</v>
      </c>
      <c r="D19" s="24"/>
      <c r="E19" s="23"/>
      <c r="F19" s="23"/>
      <c r="G19" s="23"/>
      <c r="H19" s="23"/>
      <c r="M19" s="8"/>
      <c r="N19" s="7" t="s">
        <v>33</v>
      </c>
      <c r="O19" s="7"/>
    </row>
    <row r="20" spans="2:15" x14ac:dyDescent="0.35">
      <c r="B20" s="10">
        <v>3</v>
      </c>
      <c r="C20" s="10" t="s">
        <v>1</v>
      </c>
      <c r="D20" s="24"/>
      <c r="E20" s="23"/>
      <c r="F20" s="23"/>
      <c r="G20" s="23"/>
      <c r="H20" s="23"/>
      <c r="M20" s="8"/>
      <c r="N20" s="7" t="s">
        <v>34</v>
      </c>
      <c r="O20" s="7"/>
    </row>
    <row r="21" spans="2:15" x14ac:dyDescent="0.35">
      <c r="B21" s="10">
        <v>4</v>
      </c>
      <c r="C21" s="10" t="s">
        <v>1</v>
      </c>
      <c r="D21" s="24"/>
      <c r="E21" s="23"/>
      <c r="F21" s="23"/>
      <c r="G21" s="23"/>
      <c r="H21" s="23"/>
      <c r="M21" s="8"/>
      <c r="N21" s="7" t="s">
        <v>35</v>
      </c>
      <c r="O21" s="7"/>
    </row>
    <row r="22" spans="2:15" x14ac:dyDescent="0.35">
      <c r="B22" s="10">
        <v>5</v>
      </c>
      <c r="C22" s="10" t="s">
        <v>1</v>
      </c>
      <c r="D22" s="24"/>
      <c r="E22" s="23"/>
      <c r="F22" s="23"/>
      <c r="G22" s="23"/>
      <c r="H22" s="23"/>
      <c r="M22" s="8"/>
      <c r="N22" s="7" t="s">
        <v>36</v>
      </c>
      <c r="O22" s="7"/>
    </row>
    <row r="23" spans="2:15" x14ac:dyDescent="0.35">
      <c r="B23" s="10">
        <v>6</v>
      </c>
      <c r="C23" s="10" t="s">
        <v>1</v>
      </c>
      <c r="D23" s="24"/>
      <c r="E23" s="23"/>
      <c r="F23" s="23"/>
      <c r="G23" s="23"/>
      <c r="H23" s="23"/>
      <c r="M23" s="8"/>
      <c r="N23" s="7" t="s">
        <v>37</v>
      </c>
      <c r="O23" s="7"/>
    </row>
    <row r="24" spans="2:15" x14ac:dyDescent="0.35">
      <c r="B24" s="10">
        <v>7</v>
      </c>
      <c r="C24" s="10" t="s">
        <v>1</v>
      </c>
      <c r="D24" s="24"/>
      <c r="E24" s="23"/>
      <c r="F24" s="23"/>
      <c r="G24" s="23"/>
      <c r="H24" s="23"/>
      <c r="M24" s="8"/>
      <c r="N24" s="7" t="s">
        <v>38</v>
      </c>
      <c r="O24" s="7"/>
    </row>
    <row r="25" spans="2:15" x14ac:dyDescent="0.35">
      <c r="B25" s="10">
        <v>8</v>
      </c>
      <c r="C25" s="10" t="s">
        <v>1</v>
      </c>
      <c r="D25" s="24"/>
      <c r="E25" s="23"/>
      <c r="F25" s="23"/>
      <c r="G25" s="23"/>
      <c r="H25" s="23"/>
      <c r="M25" s="8"/>
      <c r="N25" s="7" t="s">
        <v>39</v>
      </c>
      <c r="O25" s="7"/>
    </row>
    <row r="26" spans="2:15" x14ac:dyDescent="0.35">
      <c r="B26" s="10">
        <v>9</v>
      </c>
      <c r="C26" s="10" t="s">
        <v>1</v>
      </c>
      <c r="D26" s="24"/>
      <c r="E26" s="23"/>
      <c r="F26" s="23"/>
      <c r="G26" s="23"/>
      <c r="H26" s="23"/>
      <c r="M26" s="8"/>
      <c r="N26" s="7" t="s">
        <v>40</v>
      </c>
      <c r="O26" s="7"/>
    </row>
    <row r="27" spans="2:15" x14ac:dyDescent="0.35">
      <c r="B27" s="10">
        <v>10</v>
      </c>
      <c r="C27" s="10" t="s">
        <v>1</v>
      </c>
      <c r="D27" s="24"/>
      <c r="E27" s="23"/>
      <c r="F27" s="23"/>
      <c r="G27" s="23"/>
      <c r="H27" s="23"/>
      <c r="M27" s="8"/>
      <c r="N27" s="7" t="s">
        <v>41</v>
      </c>
      <c r="O27" s="7"/>
    </row>
    <row r="28" spans="2:15" x14ac:dyDescent="0.35">
      <c r="B28" s="10">
        <v>11</v>
      </c>
      <c r="C28" s="10" t="s">
        <v>1</v>
      </c>
      <c r="D28" s="24"/>
      <c r="E28" s="23"/>
      <c r="F28" s="23"/>
      <c r="G28" s="23"/>
      <c r="H28" s="23"/>
      <c r="M28" s="8"/>
      <c r="N28" s="7" t="s">
        <v>42</v>
      </c>
      <c r="O28" s="7"/>
    </row>
    <row r="29" spans="2:15" x14ac:dyDescent="0.35">
      <c r="B29" s="10">
        <v>12</v>
      </c>
      <c r="C29" s="10" t="s">
        <v>1</v>
      </c>
      <c r="D29" s="24"/>
      <c r="E29" s="23"/>
      <c r="F29" s="23"/>
      <c r="G29" s="23"/>
      <c r="H29" s="23"/>
      <c r="M29" s="8"/>
      <c r="N29" s="7" t="s">
        <v>43</v>
      </c>
      <c r="O29" s="7"/>
    </row>
    <row r="30" spans="2:15" x14ac:dyDescent="0.35">
      <c r="B30" s="10">
        <v>13</v>
      </c>
      <c r="C30" s="10" t="s">
        <v>1</v>
      </c>
      <c r="D30" s="24"/>
      <c r="E30" s="23"/>
      <c r="F30" s="23"/>
      <c r="G30" s="23"/>
      <c r="H30" s="23"/>
      <c r="M30" s="8"/>
      <c r="N30" s="7" t="s">
        <v>44</v>
      </c>
      <c r="O30" s="7"/>
    </row>
    <row r="31" spans="2:15" x14ac:dyDescent="0.35">
      <c r="B31" s="10">
        <v>14</v>
      </c>
      <c r="C31" s="10" t="s">
        <v>1</v>
      </c>
      <c r="D31" s="24"/>
      <c r="E31" s="23"/>
      <c r="F31" s="23"/>
      <c r="G31" s="23"/>
      <c r="H31" s="23"/>
      <c r="M31" s="8"/>
      <c r="N31" s="7" t="s">
        <v>45</v>
      </c>
      <c r="O31" s="7"/>
    </row>
    <row r="32" spans="2:15" x14ac:dyDescent="0.35">
      <c r="B32" s="10">
        <v>15</v>
      </c>
      <c r="C32" s="10" t="s">
        <v>1</v>
      </c>
      <c r="D32" s="24"/>
      <c r="E32" s="23"/>
      <c r="F32" s="23"/>
      <c r="G32" s="23"/>
      <c r="H32" s="23"/>
      <c r="M32" s="8"/>
      <c r="N32" s="7" t="s">
        <v>46</v>
      </c>
      <c r="O32" s="7"/>
    </row>
    <row r="33" spans="2:15" x14ac:dyDescent="0.35">
      <c r="B33" s="10">
        <v>16</v>
      </c>
      <c r="C33" s="10" t="s">
        <v>1</v>
      </c>
      <c r="D33" s="24"/>
      <c r="E33" s="23"/>
      <c r="F33" s="23"/>
      <c r="G33" s="23"/>
      <c r="H33" s="23"/>
      <c r="M33" s="8"/>
      <c r="N33" s="7" t="s">
        <v>47</v>
      </c>
      <c r="O33" s="7"/>
    </row>
    <row r="34" spans="2:15" x14ac:dyDescent="0.35">
      <c r="B34" s="10">
        <v>17</v>
      </c>
      <c r="C34" s="10" t="s">
        <v>1</v>
      </c>
      <c r="D34" s="24"/>
      <c r="E34" s="23"/>
      <c r="F34" s="23"/>
      <c r="G34" s="23"/>
      <c r="H34" s="23"/>
      <c r="M34" s="8"/>
      <c r="N34" s="7" t="s">
        <v>48</v>
      </c>
      <c r="O34" s="7"/>
    </row>
    <row r="35" spans="2:15" x14ac:dyDescent="0.35">
      <c r="B35" s="11">
        <v>1</v>
      </c>
      <c r="C35" s="11" t="s">
        <v>3</v>
      </c>
      <c r="D35" s="25"/>
      <c r="E35" s="26"/>
      <c r="F35" s="26"/>
      <c r="G35" s="23"/>
      <c r="H35" s="23"/>
      <c r="M35" s="8"/>
      <c r="N35" s="7" t="s">
        <v>49</v>
      </c>
      <c r="O35" s="7"/>
    </row>
    <row r="36" spans="2:15" x14ac:dyDescent="0.35">
      <c r="B36" s="11">
        <v>2</v>
      </c>
      <c r="C36" s="11" t="s">
        <v>3</v>
      </c>
      <c r="D36" s="25"/>
      <c r="E36" s="26"/>
      <c r="F36" s="26"/>
      <c r="G36" s="23"/>
      <c r="H36" s="23"/>
      <c r="M36" s="8"/>
      <c r="N36" s="7" t="s">
        <v>50</v>
      </c>
      <c r="O36" s="7"/>
    </row>
    <row r="37" spans="2:15" x14ac:dyDescent="0.35">
      <c r="B37" s="11">
        <v>3</v>
      </c>
      <c r="C37" s="11" t="s">
        <v>3</v>
      </c>
      <c r="D37" s="25"/>
      <c r="E37" s="26"/>
      <c r="F37" s="26"/>
      <c r="G37" s="23"/>
      <c r="H37" s="23"/>
      <c r="M37" s="8"/>
      <c r="N37" s="7" t="s">
        <v>51</v>
      </c>
      <c r="O37" s="7"/>
    </row>
    <row r="38" spans="2:15" x14ac:dyDescent="0.35">
      <c r="B38" s="11">
        <v>4</v>
      </c>
      <c r="C38" s="11" t="s">
        <v>3</v>
      </c>
      <c r="D38" s="25"/>
      <c r="E38" s="26"/>
      <c r="F38" s="26"/>
      <c r="G38" s="23"/>
      <c r="H38" s="23"/>
      <c r="M38" s="8"/>
      <c r="N38" s="7" t="s">
        <v>52</v>
      </c>
      <c r="O38" s="7"/>
    </row>
    <row r="39" spans="2:15" x14ac:dyDescent="0.35">
      <c r="B39" s="11">
        <v>5</v>
      </c>
      <c r="C39" s="11" t="s">
        <v>3</v>
      </c>
      <c r="D39" s="25"/>
      <c r="E39" s="26"/>
      <c r="F39" s="26"/>
      <c r="G39" s="23"/>
      <c r="H39" s="23"/>
      <c r="M39" s="8"/>
      <c r="N39" s="7" t="s">
        <v>53</v>
      </c>
      <c r="O39" s="7"/>
    </row>
    <row r="40" spans="2:15" x14ac:dyDescent="0.35">
      <c r="B40" s="11">
        <v>6</v>
      </c>
      <c r="C40" s="11" t="s">
        <v>3</v>
      </c>
      <c r="D40" s="25"/>
      <c r="E40" s="26"/>
      <c r="F40" s="26"/>
      <c r="G40" s="23"/>
      <c r="H40" s="23"/>
      <c r="M40" s="8"/>
      <c r="N40" s="7" t="s">
        <v>54</v>
      </c>
      <c r="O40" s="7"/>
    </row>
    <row r="41" spans="2:15" x14ac:dyDescent="0.35">
      <c r="B41" s="11">
        <v>7</v>
      </c>
      <c r="C41" s="11" t="s">
        <v>3</v>
      </c>
      <c r="D41" s="25"/>
      <c r="E41" s="26"/>
      <c r="F41" s="26"/>
      <c r="G41" s="23"/>
      <c r="H41" s="23"/>
      <c r="M41" s="8"/>
      <c r="N41" s="7" t="s">
        <v>55</v>
      </c>
      <c r="O41" s="7"/>
    </row>
    <row r="42" spans="2:15" x14ac:dyDescent="0.35">
      <c r="B42" s="11">
        <v>8</v>
      </c>
      <c r="C42" s="11" t="s">
        <v>3</v>
      </c>
      <c r="D42" s="25"/>
      <c r="E42" s="26"/>
      <c r="F42" s="26"/>
      <c r="G42" s="23"/>
      <c r="H42" s="23"/>
      <c r="M42" s="8"/>
      <c r="N42" s="7" t="s">
        <v>56</v>
      </c>
    </row>
    <row r="43" spans="2:15" x14ac:dyDescent="0.35">
      <c r="B43" s="11">
        <v>9</v>
      </c>
      <c r="C43" s="11" t="s">
        <v>3</v>
      </c>
      <c r="D43" s="25"/>
      <c r="E43" s="26"/>
      <c r="F43" s="26"/>
      <c r="G43" s="23"/>
      <c r="H43" s="23"/>
    </row>
    <row r="44" spans="2:15" x14ac:dyDescent="0.35">
      <c r="B44" s="11">
        <v>10</v>
      </c>
      <c r="C44" s="11" t="s">
        <v>3</v>
      </c>
      <c r="D44" s="25"/>
      <c r="E44" s="26"/>
      <c r="F44" s="26"/>
      <c r="G44" s="23"/>
      <c r="H44" s="23"/>
    </row>
    <row r="45" spans="2:15" x14ac:dyDescent="0.35">
      <c r="B45" s="11">
        <v>11</v>
      </c>
      <c r="C45" s="11" t="s">
        <v>3</v>
      </c>
      <c r="D45" s="25"/>
      <c r="E45" s="26"/>
      <c r="F45" s="26"/>
      <c r="G45" s="23"/>
      <c r="H45" s="23"/>
    </row>
    <row r="46" spans="2:15" x14ac:dyDescent="0.35">
      <c r="B46" s="11">
        <v>12</v>
      </c>
      <c r="C46" s="11" t="s">
        <v>3</v>
      </c>
      <c r="D46" s="25"/>
      <c r="E46" s="26"/>
      <c r="F46" s="26"/>
      <c r="G46" s="23"/>
      <c r="H46" s="23"/>
    </row>
    <row r="47" spans="2:15" x14ac:dyDescent="0.35">
      <c r="B47" s="11">
        <v>13</v>
      </c>
      <c r="C47" s="11" t="s">
        <v>3</v>
      </c>
      <c r="D47" s="25"/>
      <c r="E47" s="26"/>
      <c r="F47" s="26"/>
      <c r="G47" s="23"/>
      <c r="H47" s="23"/>
    </row>
    <row r="48" spans="2:15" x14ac:dyDescent="0.35">
      <c r="B48" s="11">
        <v>14</v>
      </c>
      <c r="C48" s="11" t="s">
        <v>3</v>
      </c>
      <c r="D48" s="25"/>
      <c r="E48" s="26"/>
      <c r="F48" s="26"/>
      <c r="G48" s="23"/>
      <c r="H48" s="23"/>
    </row>
    <row r="49" spans="2:8" x14ac:dyDescent="0.35">
      <c r="B49" s="11">
        <v>15</v>
      </c>
      <c r="C49" s="11" t="s">
        <v>3</v>
      </c>
      <c r="D49" s="25"/>
      <c r="E49" s="26"/>
      <c r="F49" s="26"/>
      <c r="G49" s="26"/>
      <c r="H49" s="23"/>
    </row>
    <row r="50" spans="2:8" x14ac:dyDescent="0.35">
      <c r="B50" s="11">
        <v>16</v>
      </c>
      <c r="C50" s="11" t="s">
        <v>3</v>
      </c>
      <c r="D50" s="25"/>
      <c r="E50" s="26"/>
      <c r="F50" s="26"/>
      <c r="G50" s="26"/>
      <c r="H50" s="23"/>
    </row>
    <row r="51" spans="2:8" x14ac:dyDescent="0.35">
      <c r="B51" s="11">
        <v>17</v>
      </c>
      <c r="C51" s="11" t="s">
        <v>3</v>
      </c>
      <c r="D51" s="25"/>
      <c r="E51" s="26"/>
      <c r="F51" s="26"/>
      <c r="G51" s="26"/>
      <c r="H51" s="23"/>
    </row>
    <row r="52" spans="2:8" x14ac:dyDescent="0.35">
      <c r="B52" s="10">
        <v>1</v>
      </c>
      <c r="C52" s="10" t="s">
        <v>4</v>
      </c>
      <c r="D52" s="24"/>
      <c r="E52" s="23"/>
      <c r="F52" s="23"/>
      <c r="G52" s="23"/>
      <c r="H52" s="23"/>
    </row>
    <row r="53" spans="2:8" x14ac:dyDescent="0.35">
      <c r="B53" s="10">
        <v>2</v>
      </c>
      <c r="C53" s="10" t="s">
        <v>4</v>
      </c>
      <c r="D53" s="24"/>
      <c r="E53" s="23"/>
      <c r="F53" s="23"/>
      <c r="G53" s="23"/>
      <c r="H53" s="23"/>
    </row>
    <row r="54" spans="2:8" x14ac:dyDescent="0.35">
      <c r="B54" s="10">
        <v>3</v>
      </c>
      <c r="C54" s="10" t="s">
        <v>4</v>
      </c>
      <c r="D54" s="24"/>
      <c r="E54" s="23"/>
      <c r="F54" s="23"/>
      <c r="G54" s="23"/>
      <c r="H54" s="23"/>
    </row>
    <row r="55" spans="2:8" x14ac:dyDescent="0.35">
      <c r="B55" s="10">
        <v>4</v>
      </c>
      <c r="C55" s="10" t="s">
        <v>4</v>
      </c>
      <c r="D55" s="24"/>
      <c r="E55" s="23"/>
      <c r="F55" s="23"/>
      <c r="G55" s="23"/>
      <c r="H55" s="23"/>
    </row>
    <row r="56" spans="2:8" x14ac:dyDescent="0.35">
      <c r="B56" s="10">
        <v>5</v>
      </c>
      <c r="C56" s="10" t="s">
        <v>4</v>
      </c>
      <c r="D56" s="24"/>
      <c r="E56" s="23"/>
      <c r="F56" s="23"/>
      <c r="G56" s="23"/>
      <c r="H56" s="23"/>
    </row>
    <row r="57" spans="2:8" x14ac:dyDescent="0.35">
      <c r="B57" s="10">
        <v>6</v>
      </c>
      <c r="C57" s="10" t="s">
        <v>4</v>
      </c>
      <c r="D57" s="24"/>
      <c r="E57" s="23"/>
      <c r="F57" s="23"/>
      <c r="G57" s="23"/>
      <c r="H57" s="23"/>
    </row>
    <row r="58" spans="2:8" x14ac:dyDescent="0.35">
      <c r="B58" s="10">
        <v>7</v>
      </c>
      <c r="C58" s="10" t="s">
        <v>4</v>
      </c>
      <c r="D58" s="24"/>
      <c r="E58" s="23"/>
      <c r="F58" s="23"/>
      <c r="G58" s="23"/>
      <c r="H58" s="23"/>
    </row>
    <row r="59" spans="2:8" x14ac:dyDescent="0.35">
      <c r="B59" s="10">
        <v>8</v>
      </c>
      <c r="C59" s="10" t="s">
        <v>4</v>
      </c>
      <c r="D59" s="24"/>
      <c r="E59" s="23"/>
      <c r="F59" s="23"/>
      <c r="G59" s="23"/>
      <c r="H59" s="23"/>
    </row>
    <row r="60" spans="2:8" x14ac:dyDescent="0.35">
      <c r="B60" s="10">
        <v>9</v>
      </c>
      <c r="C60" s="10" t="s">
        <v>4</v>
      </c>
      <c r="D60" s="24"/>
      <c r="E60" s="23"/>
      <c r="F60" s="23"/>
      <c r="G60" s="23"/>
      <c r="H60" s="23"/>
    </row>
    <row r="61" spans="2:8" x14ac:dyDescent="0.35">
      <c r="B61" s="10">
        <v>10</v>
      </c>
      <c r="C61" s="10" t="s">
        <v>4</v>
      </c>
      <c r="D61" s="24"/>
      <c r="E61" s="23"/>
      <c r="F61" s="23"/>
      <c r="G61" s="23"/>
      <c r="H61" s="23"/>
    </row>
    <row r="62" spans="2:8" x14ac:dyDescent="0.35">
      <c r="B62" s="10">
        <v>11</v>
      </c>
      <c r="C62" s="10" t="s">
        <v>4</v>
      </c>
      <c r="D62" s="24"/>
      <c r="E62" s="23"/>
      <c r="F62" s="23"/>
      <c r="G62" s="23"/>
      <c r="H62" s="23"/>
    </row>
    <row r="63" spans="2:8" x14ac:dyDescent="0.35">
      <c r="B63" s="10">
        <v>12</v>
      </c>
      <c r="C63" s="10" t="s">
        <v>4</v>
      </c>
      <c r="D63" s="24"/>
      <c r="E63" s="23"/>
      <c r="F63" s="23"/>
      <c r="G63" s="23"/>
      <c r="H63" s="23"/>
    </row>
    <row r="64" spans="2:8" x14ac:dyDescent="0.35">
      <c r="B64" s="10">
        <v>13</v>
      </c>
      <c r="C64" s="10" t="s">
        <v>4</v>
      </c>
      <c r="D64" s="24"/>
      <c r="E64" s="23"/>
      <c r="F64" s="23"/>
      <c r="G64" s="23"/>
      <c r="H64" s="23"/>
    </row>
    <row r="65" spans="2:8" x14ac:dyDescent="0.35">
      <c r="B65" s="10">
        <v>14</v>
      </c>
      <c r="C65" s="10" t="s">
        <v>4</v>
      </c>
      <c r="D65" s="24"/>
      <c r="E65" s="23"/>
      <c r="F65" s="23"/>
      <c r="G65" s="23"/>
      <c r="H65" s="23"/>
    </row>
    <row r="66" spans="2:8" x14ac:dyDescent="0.35">
      <c r="B66" s="10">
        <v>15</v>
      </c>
      <c r="C66" s="10" t="s">
        <v>4</v>
      </c>
      <c r="D66" s="24"/>
      <c r="E66" s="23"/>
      <c r="F66" s="23"/>
      <c r="G66" s="23"/>
      <c r="H66" s="23"/>
    </row>
    <row r="67" spans="2:8" x14ac:dyDescent="0.35">
      <c r="B67" s="10">
        <v>16</v>
      </c>
      <c r="C67" s="10" t="s">
        <v>4</v>
      </c>
      <c r="D67" s="24"/>
      <c r="E67" s="23"/>
      <c r="F67" s="23"/>
      <c r="G67" s="23"/>
      <c r="H67" s="23"/>
    </row>
    <row r="68" spans="2:8" x14ac:dyDescent="0.35">
      <c r="B68" s="10">
        <v>17</v>
      </c>
      <c r="C68" s="10" t="s">
        <v>4</v>
      </c>
      <c r="D68" s="24"/>
      <c r="E68" s="23"/>
      <c r="F68" s="23"/>
      <c r="G68" s="23"/>
      <c r="H68" s="23"/>
    </row>
    <row r="69" spans="2:8" x14ac:dyDescent="0.35">
      <c r="B69" s="11">
        <v>1</v>
      </c>
      <c r="C69" s="11" t="s">
        <v>5</v>
      </c>
      <c r="D69" s="25"/>
      <c r="E69" s="26"/>
      <c r="F69" s="26"/>
      <c r="G69" s="26"/>
      <c r="H69" s="26"/>
    </row>
    <row r="70" spans="2:8" x14ac:dyDescent="0.35">
      <c r="B70" s="11">
        <v>2</v>
      </c>
      <c r="C70" s="11" t="s">
        <v>5</v>
      </c>
      <c r="D70" s="25"/>
      <c r="E70" s="26"/>
      <c r="F70" s="26"/>
      <c r="G70" s="26"/>
      <c r="H70" s="26"/>
    </row>
    <row r="71" spans="2:8" x14ac:dyDescent="0.35">
      <c r="B71" s="11">
        <v>3</v>
      </c>
      <c r="C71" s="11" t="s">
        <v>5</v>
      </c>
      <c r="D71" s="25"/>
      <c r="E71" s="26"/>
      <c r="F71" s="26"/>
      <c r="G71" s="26"/>
      <c r="H71" s="26"/>
    </row>
    <row r="72" spans="2:8" x14ac:dyDescent="0.35">
      <c r="B72" s="11">
        <v>4</v>
      </c>
      <c r="C72" s="11" t="s">
        <v>5</v>
      </c>
      <c r="D72" s="25"/>
      <c r="E72" s="26"/>
      <c r="F72" s="26"/>
      <c r="G72" s="26"/>
      <c r="H72" s="26"/>
    </row>
    <row r="73" spans="2:8" x14ac:dyDescent="0.35">
      <c r="B73" s="11">
        <v>5</v>
      </c>
      <c r="C73" s="11" t="s">
        <v>5</v>
      </c>
      <c r="D73" s="25"/>
      <c r="E73" s="26"/>
      <c r="F73" s="26"/>
      <c r="G73" s="26"/>
      <c r="H73" s="26"/>
    </row>
    <row r="74" spans="2:8" x14ac:dyDescent="0.35">
      <c r="B74" s="11">
        <v>6</v>
      </c>
      <c r="C74" s="11" t="s">
        <v>5</v>
      </c>
      <c r="D74" s="25"/>
      <c r="E74" s="26"/>
      <c r="F74" s="26"/>
      <c r="G74" s="26"/>
      <c r="H74" s="26"/>
    </row>
    <row r="75" spans="2:8" x14ac:dyDescent="0.35">
      <c r="B75" s="11">
        <v>7</v>
      </c>
      <c r="C75" s="11" t="s">
        <v>5</v>
      </c>
      <c r="D75" s="25"/>
      <c r="E75" s="26"/>
      <c r="F75" s="26"/>
      <c r="G75" s="26"/>
      <c r="H75" s="26"/>
    </row>
    <row r="76" spans="2:8" x14ac:dyDescent="0.35">
      <c r="B76" s="11">
        <v>8</v>
      </c>
      <c r="C76" s="11" t="s">
        <v>5</v>
      </c>
      <c r="D76" s="25"/>
      <c r="E76" s="26"/>
      <c r="F76" s="26"/>
      <c r="G76" s="26"/>
      <c r="H76" s="26"/>
    </row>
    <row r="77" spans="2:8" x14ac:dyDescent="0.35">
      <c r="B77" s="11">
        <v>9</v>
      </c>
      <c r="C77" s="11" t="s">
        <v>5</v>
      </c>
      <c r="D77" s="25"/>
      <c r="E77" s="26"/>
      <c r="F77" s="26"/>
      <c r="G77" s="26"/>
      <c r="H77" s="26"/>
    </row>
    <row r="78" spans="2:8" x14ac:dyDescent="0.35">
      <c r="B78" s="11">
        <v>10</v>
      </c>
      <c r="C78" s="11" t="s">
        <v>5</v>
      </c>
      <c r="D78" s="25"/>
      <c r="E78" s="26"/>
      <c r="F78" s="26"/>
      <c r="G78" s="26"/>
      <c r="H78" s="26"/>
    </row>
    <row r="79" spans="2:8" x14ac:dyDescent="0.35">
      <c r="B79" s="11">
        <v>11</v>
      </c>
      <c r="C79" s="11" t="s">
        <v>5</v>
      </c>
      <c r="D79" s="25"/>
      <c r="E79" s="26"/>
      <c r="F79" s="26"/>
      <c r="G79" s="26"/>
      <c r="H79" s="26"/>
    </row>
    <row r="80" spans="2:8" x14ac:dyDescent="0.35">
      <c r="B80" s="11">
        <v>12</v>
      </c>
      <c r="C80" s="11" t="s">
        <v>5</v>
      </c>
      <c r="D80" s="25"/>
      <c r="E80" s="26"/>
      <c r="F80" s="26"/>
      <c r="G80" s="26"/>
      <c r="H80" s="26"/>
    </row>
    <row r="81" spans="2:8" x14ac:dyDescent="0.35">
      <c r="B81" s="11">
        <v>13</v>
      </c>
      <c r="C81" s="11" t="s">
        <v>5</v>
      </c>
      <c r="D81" s="25"/>
      <c r="E81" s="26"/>
      <c r="F81" s="26"/>
      <c r="G81" s="26"/>
      <c r="H81" s="26"/>
    </row>
    <row r="82" spans="2:8" x14ac:dyDescent="0.35">
      <c r="B82" s="11">
        <v>14</v>
      </c>
      <c r="C82" s="11" t="s">
        <v>5</v>
      </c>
      <c r="D82" s="25"/>
      <c r="E82" s="26"/>
      <c r="F82" s="26"/>
      <c r="G82" s="26"/>
      <c r="H82" s="26"/>
    </row>
    <row r="83" spans="2:8" x14ac:dyDescent="0.35">
      <c r="B83" s="11">
        <v>15</v>
      </c>
      <c r="C83" s="11" t="s">
        <v>5</v>
      </c>
      <c r="D83" s="25"/>
      <c r="E83" s="26"/>
      <c r="F83" s="26"/>
      <c r="G83" s="26"/>
      <c r="H83" s="26"/>
    </row>
    <row r="84" spans="2:8" x14ac:dyDescent="0.35">
      <c r="B84" s="11">
        <v>16</v>
      </c>
      <c r="C84" s="11" t="s">
        <v>5</v>
      </c>
      <c r="D84" s="25"/>
      <c r="E84" s="26"/>
      <c r="F84" s="26"/>
      <c r="G84" s="26"/>
      <c r="H84" s="26"/>
    </row>
    <row r="85" spans="2:8" x14ac:dyDescent="0.35">
      <c r="B85" s="11">
        <v>17</v>
      </c>
      <c r="C85" s="11" t="s">
        <v>5</v>
      </c>
      <c r="D85" s="25"/>
      <c r="E85" s="26"/>
      <c r="F85" s="26"/>
      <c r="G85" s="26"/>
      <c r="H85" s="26"/>
    </row>
    <row r="86" spans="2:8" x14ac:dyDescent="0.35">
      <c r="B86" s="10">
        <v>1</v>
      </c>
      <c r="C86" s="10" t="s">
        <v>6</v>
      </c>
      <c r="D86" s="24"/>
      <c r="E86" s="23"/>
      <c r="F86" s="23"/>
      <c r="G86" s="23"/>
      <c r="H86" s="23"/>
    </row>
    <row r="87" spans="2:8" x14ac:dyDescent="0.35">
      <c r="B87" s="10">
        <v>2</v>
      </c>
      <c r="C87" s="10" t="s">
        <v>6</v>
      </c>
      <c r="D87" s="24"/>
      <c r="E87" s="23"/>
      <c r="F87" s="23"/>
      <c r="G87" s="23"/>
      <c r="H87" s="23"/>
    </row>
    <row r="88" spans="2:8" x14ac:dyDescent="0.35">
      <c r="B88" s="10">
        <v>3</v>
      </c>
      <c r="C88" s="10" t="s">
        <v>6</v>
      </c>
      <c r="D88" s="24"/>
      <c r="E88" s="23"/>
      <c r="F88" s="23"/>
      <c r="G88" s="23"/>
      <c r="H88" s="23"/>
    </row>
    <row r="89" spans="2:8" x14ac:dyDescent="0.35">
      <c r="B89" s="10">
        <v>4</v>
      </c>
      <c r="C89" s="10" t="s">
        <v>6</v>
      </c>
      <c r="D89" s="24"/>
      <c r="E89" s="23"/>
      <c r="F89" s="23"/>
      <c r="G89" s="23"/>
      <c r="H89" s="23"/>
    </row>
    <row r="90" spans="2:8" x14ac:dyDescent="0.35">
      <c r="B90" s="10">
        <v>5</v>
      </c>
      <c r="C90" s="10" t="s">
        <v>6</v>
      </c>
      <c r="D90" s="24"/>
      <c r="E90" s="23"/>
      <c r="F90" s="23"/>
      <c r="G90" s="23"/>
      <c r="H90" s="23"/>
    </row>
    <row r="91" spans="2:8" x14ac:dyDescent="0.35">
      <c r="B91" s="10">
        <v>6</v>
      </c>
      <c r="C91" s="10" t="s">
        <v>6</v>
      </c>
      <c r="D91" s="24"/>
      <c r="E91" s="23"/>
      <c r="F91" s="23"/>
      <c r="G91" s="23"/>
      <c r="H91" s="23"/>
    </row>
    <row r="92" spans="2:8" x14ac:dyDescent="0.35">
      <c r="B92" s="10">
        <v>7</v>
      </c>
      <c r="C92" s="10" t="s">
        <v>6</v>
      </c>
      <c r="D92" s="24"/>
      <c r="E92" s="23"/>
      <c r="F92" s="23"/>
      <c r="G92" s="23"/>
      <c r="H92" s="23"/>
    </row>
    <row r="93" spans="2:8" x14ac:dyDescent="0.35">
      <c r="B93" s="10">
        <v>8</v>
      </c>
      <c r="C93" s="10" t="s">
        <v>6</v>
      </c>
      <c r="D93" s="24"/>
      <c r="E93" s="23"/>
      <c r="F93" s="23"/>
      <c r="G93" s="23"/>
      <c r="H93" s="23"/>
    </row>
    <row r="94" spans="2:8" x14ac:dyDescent="0.35">
      <c r="B94" s="10">
        <v>9</v>
      </c>
      <c r="C94" s="10" t="s">
        <v>6</v>
      </c>
      <c r="D94" s="24"/>
      <c r="E94" s="23"/>
      <c r="F94" s="23"/>
      <c r="G94" s="23"/>
      <c r="H94" s="23"/>
    </row>
    <row r="95" spans="2:8" x14ac:dyDescent="0.35">
      <c r="B95" s="10">
        <v>10</v>
      </c>
      <c r="C95" s="10" t="s">
        <v>6</v>
      </c>
      <c r="D95" s="24"/>
      <c r="E95" s="23"/>
      <c r="F95" s="23"/>
      <c r="G95" s="23"/>
      <c r="H95" s="23"/>
    </row>
    <row r="96" spans="2:8" x14ac:dyDescent="0.35">
      <c r="B96" s="10">
        <v>11</v>
      </c>
      <c r="C96" s="10" t="s">
        <v>6</v>
      </c>
      <c r="D96" s="24"/>
      <c r="E96" s="23"/>
      <c r="F96" s="23"/>
      <c r="G96" s="23"/>
      <c r="H96" s="23"/>
    </row>
    <row r="97" spans="2:8" x14ac:dyDescent="0.35">
      <c r="B97" s="10">
        <v>12</v>
      </c>
      <c r="C97" s="10" t="s">
        <v>6</v>
      </c>
      <c r="D97" s="24"/>
      <c r="E97" s="23"/>
      <c r="F97" s="23"/>
      <c r="G97" s="23"/>
      <c r="H97" s="23"/>
    </row>
    <row r="98" spans="2:8" x14ac:dyDescent="0.35">
      <c r="B98" s="10">
        <v>13</v>
      </c>
      <c r="C98" s="10" t="s">
        <v>6</v>
      </c>
      <c r="D98" s="24"/>
      <c r="E98" s="23"/>
      <c r="F98" s="23"/>
      <c r="G98" s="23"/>
      <c r="H98" s="23"/>
    </row>
    <row r="99" spans="2:8" x14ac:dyDescent="0.35">
      <c r="B99" s="10">
        <v>14</v>
      </c>
      <c r="C99" s="10" t="s">
        <v>6</v>
      </c>
      <c r="D99" s="24"/>
      <c r="E99" s="23"/>
      <c r="F99" s="23"/>
      <c r="G99" s="23"/>
      <c r="H99" s="23"/>
    </row>
    <row r="100" spans="2:8" x14ac:dyDescent="0.35">
      <c r="B100" s="10">
        <v>15</v>
      </c>
      <c r="C100" s="10" t="s">
        <v>6</v>
      </c>
      <c r="D100" s="24"/>
      <c r="E100" s="23"/>
      <c r="F100" s="23"/>
      <c r="G100" s="23"/>
      <c r="H100" s="23"/>
    </row>
    <row r="101" spans="2:8" x14ac:dyDescent="0.35">
      <c r="B101" s="10">
        <v>16</v>
      </c>
      <c r="C101" s="10" t="s">
        <v>6</v>
      </c>
      <c r="D101" s="24"/>
      <c r="E101" s="23"/>
      <c r="F101" s="23"/>
      <c r="G101" s="23"/>
      <c r="H101" s="23"/>
    </row>
    <row r="102" spans="2:8" x14ac:dyDescent="0.35">
      <c r="B102" s="10">
        <v>17</v>
      </c>
      <c r="C102" s="10" t="s">
        <v>6</v>
      </c>
      <c r="D102" s="24"/>
      <c r="E102" s="23"/>
      <c r="F102" s="23"/>
      <c r="G102" s="23"/>
      <c r="H102" s="23"/>
    </row>
    <row r="103" spans="2:8" x14ac:dyDescent="0.35">
      <c r="B103" s="11">
        <v>1</v>
      </c>
      <c r="C103" s="11" t="s">
        <v>7</v>
      </c>
      <c r="D103" s="25"/>
      <c r="E103" s="26"/>
      <c r="F103" s="23"/>
      <c r="G103" s="23"/>
      <c r="H103" s="23"/>
    </row>
    <row r="104" spans="2:8" x14ac:dyDescent="0.35">
      <c r="B104" s="11">
        <v>2</v>
      </c>
      <c r="C104" s="11" t="s">
        <v>7</v>
      </c>
      <c r="D104" s="25"/>
      <c r="E104" s="26"/>
      <c r="F104" s="23"/>
      <c r="G104" s="23"/>
      <c r="H104" s="23"/>
    </row>
    <row r="105" spans="2:8" x14ac:dyDescent="0.35">
      <c r="B105" s="11">
        <v>3</v>
      </c>
      <c r="C105" s="11" t="s">
        <v>7</v>
      </c>
      <c r="D105" s="25"/>
      <c r="E105" s="26"/>
      <c r="F105" s="23"/>
      <c r="G105" s="23"/>
      <c r="H105" s="23"/>
    </row>
    <row r="106" spans="2:8" x14ac:dyDescent="0.35">
      <c r="B106" s="11">
        <v>4</v>
      </c>
      <c r="C106" s="11" t="s">
        <v>7</v>
      </c>
      <c r="D106" s="25"/>
      <c r="E106" s="26"/>
      <c r="F106" s="23"/>
      <c r="G106" s="23"/>
      <c r="H106" s="23"/>
    </row>
    <row r="107" spans="2:8" x14ac:dyDescent="0.35">
      <c r="B107" s="11">
        <v>5</v>
      </c>
      <c r="C107" s="11" t="s">
        <v>7</v>
      </c>
      <c r="D107" s="25"/>
      <c r="E107" s="26"/>
      <c r="F107" s="23"/>
      <c r="G107" s="23"/>
      <c r="H107" s="23"/>
    </row>
    <row r="108" spans="2:8" x14ac:dyDescent="0.35">
      <c r="B108" s="11">
        <v>6</v>
      </c>
      <c r="C108" s="11" t="s">
        <v>7</v>
      </c>
      <c r="D108" s="25"/>
      <c r="E108" s="26"/>
      <c r="F108" s="23"/>
      <c r="G108" s="23"/>
      <c r="H108" s="23"/>
    </row>
    <row r="109" spans="2:8" x14ac:dyDescent="0.35">
      <c r="B109" s="11">
        <v>7</v>
      </c>
      <c r="C109" s="11" t="s">
        <v>7</v>
      </c>
      <c r="D109" s="25"/>
      <c r="E109" s="26"/>
      <c r="F109" s="23"/>
      <c r="G109" s="23"/>
      <c r="H109" s="23"/>
    </row>
    <row r="110" spans="2:8" x14ac:dyDescent="0.35">
      <c r="B110" s="11">
        <v>8</v>
      </c>
      <c r="C110" s="11" t="s">
        <v>7</v>
      </c>
      <c r="D110" s="25"/>
      <c r="E110" s="26"/>
      <c r="F110" s="23"/>
      <c r="G110" s="23"/>
      <c r="H110" s="23"/>
    </row>
    <row r="111" spans="2:8" x14ac:dyDescent="0.35">
      <c r="B111" s="11">
        <v>9</v>
      </c>
      <c r="C111" s="11" t="s">
        <v>7</v>
      </c>
      <c r="D111" s="25"/>
      <c r="E111" s="26"/>
      <c r="F111" s="23"/>
      <c r="G111" s="23"/>
      <c r="H111" s="23"/>
    </row>
    <row r="112" spans="2:8" x14ac:dyDescent="0.35">
      <c r="B112" s="11">
        <v>10</v>
      </c>
      <c r="C112" s="11" t="s">
        <v>7</v>
      </c>
      <c r="D112" s="25"/>
      <c r="E112" s="26"/>
      <c r="F112" s="23"/>
      <c r="G112" s="23"/>
      <c r="H112" s="23"/>
    </row>
    <row r="113" spans="2:8" x14ac:dyDescent="0.35">
      <c r="B113" s="11">
        <v>11</v>
      </c>
      <c r="C113" s="11" t="s">
        <v>7</v>
      </c>
      <c r="D113" s="25"/>
      <c r="E113" s="26"/>
      <c r="F113" s="23"/>
      <c r="G113" s="23"/>
      <c r="H113" s="23"/>
    </row>
    <row r="114" spans="2:8" x14ac:dyDescent="0.35">
      <c r="B114" s="11">
        <v>12</v>
      </c>
      <c r="C114" s="11" t="s">
        <v>7</v>
      </c>
      <c r="D114" s="25"/>
      <c r="E114" s="26"/>
      <c r="F114" s="23"/>
      <c r="G114" s="23"/>
      <c r="H114" s="23"/>
    </row>
    <row r="115" spans="2:8" x14ac:dyDescent="0.35">
      <c r="B115" s="11">
        <v>13</v>
      </c>
      <c r="C115" s="11" t="s">
        <v>7</v>
      </c>
      <c r="D115" s="25"/>
      <c r="E115" s="26"/>
      <c r="F115" s="23"/>
      <c r="G115" s="23"/>
      <c r="H115" s="23"/>
    </row>
    <row r="116" spans="2:8" x14ac:dyDescent="0.35">
      <c r="B116" s="11">
        <v>14</v>
      </c>
      <c r="C116" s="11" t="s">
        <v>7</v>
      </c>
      <c r="D116" s="25"/>
      <c r="E116" s="26"/>
      <c r="F116" s="23"/>
      <c r="G116" s="23"/>
      <c r="H116" s="23"/>
    </row>
    <row r="117" spans="2:8" x14ac:dyDescent="0.35">
      <c r="B117" s="11">
        <v>15</v>
      </c>
      <c r="C117" s="11" t="s">
        <v>7</v>
      </c>
      <c r="D117" s="25"/>
      <c r="E117" s="26"/>
      <c r="F117" s="23"/>
      <c r="G117" s="23"/>
      <c r="H117" s="23"/>
    </row>
    <row r="118" spans="2:8" x14ac:dyDescent="0.35">
      <c r="B118" s="11">
        <v>16</v>
      </c>
      <c r="C118" s="11" t="s">
        <v>7</v>
      </c>
      <c r="D118" s="25"/>
      <c r="E118" s="26"/>
      <c r="F118" s="23"/>
      <c r="G118" s="23"/>
      <c r="H118" s="23"/>
    </row>
    <row r="119" spans="2:8" x14ac:dyDescent="0.35">
      <c r="B119" s="11">
        <v>17</v>
      </c>
      <c r="C119" s="11" t="s">
        <v>7</v>
      </c>
      <c r="D119" s="25"/>
      <c r="E119" s="26"/>
      <c r="F119" s="23"/>
      <c r="G119" s="23"/>
      <c r="H119" s="23"/>
    </row>
    <row r="120" spans="2:8" x14ac:dyDescent="0.35">
      <c r="B120" s="10">
        <v>1</v>
      </c>
      <c r="C120" s="10" t="s">
        <v>8</v>
      </c>
      <c r="D120" s="24"/>
      <c r="E120" s="23"/>
      <c r="F120" s="23"/>
      <c r="G120" s="23"/>
      <c r="H120" s="23"/>
    </row>
    <row r="121" spans="2:8" x14ac:dyDescent="0.35">
      <c r="B121" s="10">
        <v>2</v>
      </c>
      <c r="C121" s="10" t="s">
        <v>8</v>
      </c>
      <c r="D121" s="24"/>
      <c r="E121" s="23"/>
      <c r="F121" s="23"/>
      <c r="G121" s="23"/>
      <c r="H121" s="23"/>
    </row>
    <row r="122" spans="2:8" x14ac:dyDescent="0.35">
      <c r="B122" s="10">
        <v>3</v>
      </c>
      <c r="C122" s="10" t="s">
        <v>8</v>
      </c>
      <c r="D122" s="24"/>
      <c r="E122" s="23"/>
      <c r="F122" s="23"/>
      <c r="G122" s="23"/>
      <c r="H122" s="23"/>
    </row>
    <row r="123" spans="2:8" x14ac:dyDescent="0.35">
      <c r="B123" s="10">
        <v>4</v>
      </c>
      <c r="C123" s="10" t="s">
        <v>8</v>
      </c>
      <c r="D123" s="24"/>
      <c r="E123" s="23"/>
      <c r="F123" s="23"/>
      <c r="G123" s="23"/>
      <c r="H123" s="23"/>
    </row>
    <row r="124" spans="2:8" x14ac:dyDescent="0.35">
      <c r="B124" s="10">
        <v>5</v>
      </c>
      <c r="C124" s="10" t="s">
        <v>8</v>
      </c>
      <c r="D124" s="24"/>
      <c r="E124" s="23"/>
      <c r="F124" s="23"/>
      <c r="G124" s="23"/>
      <c r="H124" s="23"/>
    </row>
    <row r="125" spans="2:8" x14ac:dyDescent="0.35">
      <c r="B125" s="10">
        <v>6</v>
      </c>
      <c r="C125" s="10" t="s">
        <v>8</v>
      </c>
      <c r="D125" s="24"/>
      <c r="E125" s="23"/>
      <c r="F125" s="23"/>
      <c r="G125" s="23"/>
      <c r="H125" s="23"/>
    </row>
    <row r="126" spans="2:8" x14ac:dyDescent="0.35">
      <c r="B126" s="10">
        <v>7</v>
      </c>
      <c r="C126" s="10" t="s">
        <v>8</v>
      </c>
      <c r="D126" s="24"/>
      <c r="E126" s="23"/>
      <c r="F126" s="23"/>
      <c r="G126" s="23"/>
      <c r="H126" s="23"/>
    </row>
    <row r="127" spans="2:8" x14ac:dyDescent="0.35">
      <c r="B127" s="10">
        <v>8</v>
      </c>
      <c r="C127" s="10" t="s">
        <v>8</v>
      </c>
      <c r="D127" s="24"/>
      <c r="E127" s="23"/>
      <c r="F127" s="23"/>
      <c r="G127" s="23"/>
      <c r="H127" s="23"/>
    </row>
    <row r="128" spans="2:8" x14ac:dyDescent="0.35">
      <c r="B128" s="10">
        <v>9</v>
      </c>
      <c r="C128" s="10" t="s">
        <v>8</v>
      </c>
      <c r="D128" s="24"/>
      <c r="E128" s="23"/>
      <c r="F128" s="23"/>
      <c r="G128" s="23"/>
      <c r="H128" s="23"/>
    </row>
    <row r="129" spans="2:8" x14ac:dyDescent="0.35">
      <c r="B129" s="10">
        <v>10</v>
      </c>
      <c r="C129" s="10" t="s">
        <v>8</v>
      </c>
      <c r="D129" s="24"/>
      <c r="E129" s="23"/>
      <c r="F129" s="23"/>
      <c r="G129" s="23"/>
      <c r="H129" s="23"/>
    </row>
    <row r="130" spans="2:8" x14ac:dyDescent="0.35">
      <c r="B130" s="10">
        <v>11</v>
      </c>
      <c r="C130" s="10" t="s">
        <v>8</v>
      </c>
      <c r="D130" s="24"/>
      <c r="E130" s="23"/>
      <c r="F130" s="23"/>
      <c r="G130" s="23"/>
      <c r="H130" s="23"/>
    </row>
    <row r="131" spans="2:8" x14ac:dyDescent="0.35">
      <c r="B131" s="10">
        <v>12</v>
      </c>
      <c r="C131" s="10" t="s">
        <v>8</v>
      </c>
      <c r="D131" s="24"/>
      <c r="E131" s="23"/>
      <c r="F131" s="23"/>
      <c r="G131" s="23"/>
      <c r="H131" s="23"/>
    </row>
    <row r="132" spans="2:8" x14ac:dyDescent="0.35">
      <c r="B132" s="10">
        <v>13</v>
      </c>
      <c r="C132" s="10" t="s">
        <v>8</v>
      </c>
      <c r="D132" s="24"/>
      <c r="E132" s="23"/>
      <c r="F132" s="23"/>
      <c r="G132" s="23"/>
      <c r="H132" s="23"/>
    </row>
    <row r="133" spans="2:8" x14ac:dyDescent="0.35">
      <c r="B133" s="10">
        <v>14</v>
      </c>
      <c r="C133" s="10" t="s">
        <v>8</v>
      </c>
      <c r="D133" s="24"/>
      <c r="E133" s="23"/>
      <c r="F133" s="23"/>
      <c r="G133" s="23"/>
      <c r="H133" s="23"/>
    </row>
    <row r="134" spans="2:8" x14ac:dyDescent="0.35">
      <c r="B134" s="10">
        <v>15</v>
      </c>
      <c r="C134" s="10" t="s">
        <v>8</v>
      </c>
      <c r="D134" s="24"/>
      <c r="E134" s="23"/>
      <c r="F134" s="23"/>
      <c r="G134" s="23"/>
      <c r="H134" s="23"/>
    </row>
    <row r="135" spans="2:8" x14ac:dyDescent="0.35">
      <c r="B135" s="10">
        <v>16</v>
      </c>
      <c r="C135" s="10" t="s">
        <v>8</v>
      </c>
      <c r="D135" s="24"/>
      <c r="E135" s="23"/>
      <c r="F135" s="23"/>
      <c r="G135" s="23"/>
      <c r="H135" s="23"/>
    </row>
    <row r="136" spans="2:8" x14ac:dyDescent="0.35">
      <c r="B136" s="10">
        <v>17</v>
      </c>
      <c r="C136" s="10" t="s">
        <v>8</v>
      </c>
      <c r="D136" s="24"/>
      <c r="E136" s="23"/>
      <c r="F136" s="23"/>
      <c r="G136" s="23"/>
      <c r="H136" s="23"/>
    </row>
    <row r="137" spans="2:8" x14ac:dyDescent="0.35">
      <c r="B137" s="11">
        <v>1</v>
      </c>
      <c r="C137" s="11" t="s">
        <v>9</v>
      </c>
      <c r="D137" s="25"/>
      <c r="E137" s="26"/>
      <c r="F137" s="26"/>
      <c r="G137" s="26"/>
      <c r="H137" s="26"/>
    </row>
    <row r="138" spans="2:8" x14ac:dyDescent="0.35">
      <c r="B138" s="11">
        <v>2</v>
      </c>
      <c r="C138" s="11" t="s">
        <v>9</v>
      </c>
      <c r="D138" s="25"/>
      <c r="E138" s="26"/>
      <c r="F138" s="26"/>
      <c r="G138" s="26"/>
      <c r="H138" s="26"/>
    </row>
    <row r="139" spans="2:8" x14ac:dyDescent="0.35">
      <c r="B139" s="11">
        <v>3</v>
      </c>
      <c r="C139" s="11" t="s">
        <v>9</v>
      </c>
      <c r="D139" s="25"/>
      <c r="E139" s="26"/>
      <c r="F139" s="26"/>
      <c r="G139" s="26"/>
      <c r="H139" s="26"/>
    </row>
    <row r="140" spans="2:8" x14ac:dyDescent="0.35">
      <c r="B140" s="11">
        <v>4</v>
      </c>
      <c r="C140" s="11" t="s">
        <v>9</v>
      </c>
      <c r="D140" s="25"/>
      <c r="E140" s="26"/>
      <c r="F140" s="26"/>
      <c r="G140" s="26"/>
      <c r="H140" s="26"/>
    </row>
    <row r="141" spans="2:8" x14ac:dyDescent="0.35">
      <c r="B141" s="11">
        <v>5</v>
      </c>
      <c r="C141" s="11" t="s">
        <v>9</v>
      </c>
      <c r="D141" s="25"/>
      <c r="E141" s="26"/>
      <c r="F141" s="26"/>
      <c r="G141" s="26"/>
      <c r="H141" s="26"/>
    </row>
    <row r="142" spans="2:8" x14ac:dyDescent="0.35">
      <c r="B142" s="11">
        <v>6</v>
      </c>
      <c r="C142" s="11" t="s">
        <v>9</v>
      </c>
      <c r="D142" s="25"/>
      <c r="E142" s="26"/>
      <c r="F142" s="26"/>
      <c r="G142" s="26"/>
      <c r="H142" s="26"/>
    </row>
    <row r="143" spans="2:8" x14ac:dyDescent="0.35">
      <c r="B143" s="11">
        <v>7</v>
      </c>
      <c r="C143" s="11" t="s">
        <v>9</v>
      </c>
      <c r="D143" s="25"/>
      <c r="E143" s="26"/>
      <c r="F143" s="26"/>
      <c r="G143" s="26"/>
      <c r="H143" s="26"/>
    </row>
    <row r="144" spans="2:8" x14ac:dyDescent="0.35">
      <c r="B144" s="11">
        <v>8</v>
      </c>
      <c r="C144" s="11" t="s">
        <v>9</v>
      </c>
      <c r="D144" s="25"/>
      <c r="E144" s="26"/>
      <c r="F144" s="26"/>
      <c r="G144" s="26"/>
      <c r="H144" s="26"/>
    </row>
    <row r="145" spans="2:8" x14ac:dyDescent="0.35">
      <c r="B145" s="11">
        <v>9</v>
      </c>
      <c r="C145" s="11" t="s">
        <v>9</v>
      </c>
      <c r="D145" s="25"/>
      <c r="E145" s="26"/>
      <c r="F145" s="26"/>
      <c r="G145" s="26"/>
      <c r="H145" s="26"/>
    </row>
    <row r="146" spans="2:8" x14ac:dyDescent="0.35">
      <c r="B146" s="11">
        <v>10</v>
      </c>
      <c r="C146" s="11" t="s">
        <v>9</v>
      </c>
      <c r="D146" s="25"/>
      <c r="E146" s="26"/>
      <c r="F146" s="26"/>
      <c r="G146" s="26"/>
      <c r="H146" s="26"/>
    </row>
    <row r="147" spans="2:8" x14ac:dyDescent="0.35">
      <c r="B147" s="11">
        <v>11</v>
      </c>
      <c r="C147" s="11" t="s">
        <v>9</v>
      </c>
      <c r="D147" s="25"/>
      <c r="E147" s="26"/>
      <c r="F147" s="26"/>
      <c r="G147" s="26"/>
      <c r="H147" s="26"/>
    </row>
    <row r="148" spans="2:8" x14ac:dyDescent="0.35">
      <c r="B148" s="11">
        <v>12</v>
      </c>
      <c r="C148" s="11" t="s">
        <v>9</v>
      </c>
      <c r="D148" s="25"/>
      <c r="E148" s="26"/>
      <c r="F148" s="26"/>
      <c r="G148" s="26"/>
      <c r="H148" s="26"/>
    </row>
    <row r="149" spans="2:8" x14ac:dyDescent="0.35">
      <c r="B149" s="11">
        <v>13</v>
      </c>
      <c r="C149" s="11" t="s">
        <v>9</v>
      </c>
      <c r="D149" s="25"/>
      <c r="E149" s="26"/>
      <c r="F149" s="26"/>
      <c r="G149" s="26"/>
      <c r="H149" s="26"/>
    </row>
    <row r="150" spans="2:8" x14ac:dyDescent="0.35">
      <c r="B150" s="11">
        <v>14</v>
      </c>
      <c r="C150" s="11" t="s">
        <v>9</v>
      </c>
      <c r="D150" s="25"/>
      <c r="E150" s="26"/>
      <c r="F150" s="26"/>
      <c r="G150" s="26"/>
      <c r="H150" s="26"/>
    </row>
    <row r="151" spans="2:8" x14ac:dyDescent="0.35">
      <c r="B151" s="11">
        <v>15</v>
      </c>
      <c r="C151" s="11" t="s">
        <v>9</v>
      </c>
      <c r="D151" s="25"/>
      <c r="E151" s="26"/>
      <c r="F151" s="26"/>
      <c r="G151" s="26"/>
      <c r="H151" s="26"/>
    </row>
    <row r="152" spans="2:8" x14ac:dyDescent="0.35">
      <c r="B152" s="11">
        <v>16</v>
      </c>
      <c r="C152" s="11" t="s">
        <v>9</v>
      </c>
      <c r="D152" s="25"/>
      <c r="E152" s="26"/>
      <c r="F152" s="26"/>
      <c r="G152" s="26"/>
      <c r="H152" s="26"/>
    </row>
    <row r="153" spans="2:8" x14ac:dyDescent="0.35">
      <c r="B153" s="11">
        <v>17</v>
      </c>
      <c r="C153" s="11" t="s">
        <v>9</v>
      </c>
      <c r="D153" s="25"/>
      <c r="E153" s="26"/>
      <c r="F153" s="26"/>
      <c r="G153" s="26"/>
      <c r="H153" s="26"/>
    </row>
    <row r="154" spans="2:8" x14ac:dyDescent="0.35">
      <c r="B154" s="10">
        <v>1</v>
      </c>
      <c r="C154" s="10" t="s">
        <v>10</v>
      </c>
      <c r="D154" s="24"/>
      <c r="E154" s="23"/>
      <c r="F154" s="26"/>
      <c r="G154" s="23"/>
      <c r="H154" s="26"/>
    </row>
    <row r="155" spans="2:8" x14ac:dyDescent="0.35">
      <c r="B155" s="10">
        <v>2</v>
      </c>
      <c r="C155" s="10" t="s">
        <v>10</v>
      </c>
      <c r="D155" s="24"/>
      <c r="E155" s="23"/>
      <c r="F155" s="26"/>
      <c r="G155" s="23"/>
      <c r="H155" s="26"/>
    </row>
    <row r="156" spans="2:8" x14ac:dyDescent="0.35">
      <c r="B156" s="10">
        <v>3</v>
      </c>
      <c r="C156" s="10" t="s">
        <v>10</v>
      </c>
      <c r="D156" s="24"/>
      <c r="E156" s="23"/>
      <c r="F156" s="26"/>
      <c r="G156" s="23"/>
      <c r="H156" s="26"/>
    </row>
    <row r="157" spans="2:8" x14ac:dyDescent="0.35">
      <c r="B157" s="10">
        <v>4</v>
      </c>
      <c r="C157" s="10" t="s">
        <v>10</v>
      </c>
      <c r="D157" s="24"/>
      <c r="E157" s="23"/>
      <c r="F157" s="26"/>
      <c r="G157" s="23"/>
      <c r="H157" s="26"/>
    </row>
    <row r="158" spans="2:8" x14ac:dyDescent="0.35">
      <c r="B158" s="10">
        <v>5</v>
      </c>
      <c r="C158" s="10" t="s">
        <v>10</v>
      </c>
      <c r="D158" s="24"/>
      <c r="E158" s="23"/>
      <c r="F158" s="26"/>
      <c r="G158" s="23"/>
      <c r="H158" s="26"/>
    </row>
    <row r="159" spans="2:8" x14ac:dyDescent="0.35">
      <c r="B159" s="10">
        <v>6</v>
      </c>
      <c r="C159" s="10" t="s">
        <v>10</v>
      </c>
      <c r="D159" s="24"/>
      <c r="E159" s="23"/>
      <c r="F159" s="26"/>
      <c r="G159" s="23"/>
      <c r="H159" s="26"/>
    </row>
    <row r="160" spans="2:8" x14ac:dyDescent="0.35">
      <c r="B160" s="10">
        <v>7</v>
      </c>
      <c r="C160" s="10" t="s">
        <v>10</v>
      </c>
      <c r="D160" s="24"/>
      <c r="E160" s="23"/>
      <c r="F160" s="26"/>
      <c r="G160" s="23"/>
      <c r="H160" s="26"/>
    </row>
    <row r="161" spans="2:8" x14ac:dyDescent="0.35">
      <c r="B161" s="10">
        <v>8</v>
      </c>
      <c r="C161" s="10" t="s">
        <v>10</v>
      </c>
      <c r="D161" s="24"/>
      <c r="E161" s="23"/>
      <c r="F161" s="26"/>
      <c r="G161" s="23"/>
      <c r="H161" s="23"/>
    </row>
    <row r="162" spans="2:8" x14ac:dyDescent="0.35">
      <c r="B162" s="10">
        <v>9</v>
      </c>
      <c r="C162" s="10" t="s">
        <v>10</v>
      </c>
      <c r="D162" s="24"/>
      <c r="E162" s="23"/>
      <c r="F162" s="26"/>
      <c r="G162" s="23"/>
      <c r="H162" s="23"/>
    </row>
    <row r="163" spans="2:8" x14ac:dyDescent="0.35">
      <c r="B163" s="10">
        <v>10</v>
      </c>
      <c r="C163" s="10" t="s">
        <v>10</v>
      </c>
      <c r="D163" s="24"/>
      <c r="E163" s="23"/>
      <c r="F163" s="23"/>
      <c r="G163" s="23"/>
      <c r="H163" s="23"/>
    </row>
    <row r="164" spans="2:8" x14ac:dyDescent="0.35">
      <c r="B164" s="10">
        <v>11</v>
      </c>
      <c r="C164" s="10" t="s">
        <v>10</v>
      </c>
      <c r="D164" s="24"/>
      <c r="E164" s="23"/>
      <c r="F164" s="23"/>
      <c r="G164" s="23"/>
      <c r="H164" s="23"/>
    </row>
    <row r="165" spans="2:8" x14ac:dyDescent="0.35">
      <c r="B165" s="10">
        <v>12</v>
      </c>
      <c r="C165" s="10" t="s">
        <v>10</v>
      </c>
      <c r="D165" s="24"/>
      <c r="E165" s="23"/>
      <c r="F165" s="23"/>
      <c r="G165" s="23"/>
      <c r="H165" s="23"/>
    </row>
    <row r="166" spans="2:8" x14ac:dyDescent="0.35">
      <c r="B166" s="10">
        <v>13</v>
      </c>
      <c r="C166" s="10" t="s">
        <v>10</v>
      </c>
      <c r="D166" s="24"/>
      <c r="E166" s="23"/>
      <c r="F166" s="23"/>
      <c r="G166" s="23"/>
      <c r="H166" s="23"/>
    </row>
    <row r="167" spans="2:8" x14ac:dyDescent="0.35">
      <c r="B167" s="10">
        <v>14</v>
      </c>
      <c r="C167" s="10" t="s">
        <v>10</v>
      </c>
      <c r="D167" s="24"/>
      <c r="E167" s="23"/>
      <c r="F167" s="23"/>
      <c r="G167" s="23"/>
      <c r="H167" s="23"/>
    </row>
    <row r="168" spans="2:8" x14ac:dyDescent="0.35">
      <c r="B168" s="10">
        <v>15</v>
      </c>
      <c r="C168" s="10" t="s">
        <v>10</v>
      </c>
      <c r="D168" s="24"/>
      <c r="E168" s="23"/>
      <c r="F168" s="23"/>
      <c r="G168" s="23"/>
      <c r="H168" s="23"/>
    </row>
    <row r="169" spans="2:8" x14ac:dyDescent="0.35">
      <c r="B169" s="10">
        <v>16</v>
      </c>
      <c r="C169" s="10" t="s">
        <v>10</v>
      </c>
      <c r="D169" s="24"/>
      <c r="E169" s="23"/>
      <c r="F169" s="23"/>
      <c r="G169" s="23"/>
      <c r="H169" s="23"/>
    </row>
    <row r="170" spans="2:8" x14ac:dyDescent="0.35">
      <c r="B170" s="10">
        <v>17</v>
      </c>
      <c r="C170" s="10" t="s">
        <v>10</v>
      </c>
      <c r="D170" s="24"/>
      <c r="E170" s="23"/>
      <c r="F170" s="23"/>
      <c r="G170" s="23"/>
      <c r="H170" s="23"/>
    </row>
    <row r="171" spans="2:8" x14ac:dyDescent="0.35">
      <c r="B171" s="11">
        <v>1</v>
      </c>
      <c r="C171" s="11" t="s">
        <v>11</v>
      </c>
      <c r="D171" s="25"/>
      <c r="E171" s="26"/>
      <c r="F171" s="23"/>
      <c r="G171" s="23"/>
      <c r="H171" s="23"/>
    </row>
    <row r="172" spans="2:8" x14ac:dyDescent="0.35">
      <c r="B172" s="11">
        <v>2</v>
      </c>
      <c r="C172" s="11" t="s">
        <v>11</v>
      </c>
      <c r="D172" s="25"/>
      <c r="E172" s="26"/>
      <c r="F172" s="23"/>
      <c r="G172" s="23"/>
      <c r="H172" s="23"/>
    </row>
    <row r="173" spans="2:8" x14ac:dyDescent="0.35">
      <c r="B173" s="11">
        <v>3</v>
      </c>
      <c r="C173" s="11" t="s">
        <v>11</v>
      </c>
      <c r="D173" s="25"/>
      <c r="E173" s="26"/>
      <c r="F173" s="23"/>
      <c r="G173" s="26"/>
      <c r="H173" s="23"/>
    </row>
    <row r="174" spans="2:8" x14ac:dyDescent="0.35">
      <c r="B174" s="11">
        <v>4</v>
      </c>
      <c r="C174" s="11" t="s">
        <v>11</v>
      </c>
      <c r="D174" s="25"/>
      <c r="E174" s="26"/>
      <c r="F174" s="23"/>
      <c r="G174" s="26"/>
      <c r="H174" s="23"/>
    </row>
    <row r="175" spans="2:8" x14ac:dyDescent="0.35">
      <c r="B175" s="11">
        <v>5</v>
      </c>
      <c r="C175" s="11" t="s">
        <v>11</v>
      </c>
      <c r="D175" s="25"/>
      <c r="E175" s="26"/>
      <c r="F175" s="23"/>
      <c r="G175" s="26"/>
      <c r="H175" s="23"/>
    </row>
    <row r="176" spans="2:8" x14ac:dyDescent="0.35">
      <c r="B176" s="11">
        <v>6</v>
      </c>
      <c r="C176" s="11" t="s">
        <v>11</v>
      </c>
      <c r="D176" s="25"/>
      <c r="E176" s="26"/>
      <c r="F176" s="23"/>
      <c r="G176" s="26"/>
      <c r="H176" s="23"/>
    </row>
    <row r="177" spans="2:8" x14ac:dyDescent="0.35">
      <c r="B177" s="11">
        <v>7</v>
      </c>
      <c r="C177" s="11" t="s">
        <v>11</v>
      </c>
      <c r="D177" s="25"/>
      <c r="E177" s="26"/>
      <c r="F177" s="23"/>
      <c r="G177" s="26"/>
      <c r="H177" s="23"/>
    </row>
    <row r="178" spans="2:8" x14ac:dyDescent="0.35">
      <c r="B178" s="11">
        <v>8</v>
      </c>
      <c r="C178" s="11" t="s">
        <v>11</v>
      </c>
      <c r="D178" s="25"/>
      <c r="E178" s="26"/>
      <c r="F178" s="23"/>
      <c r="G178" s="26"/>
      <c r="H178" s="23"/>
    </row>
    <row r="179" spans="2:8" x14ac:dyDescent="0.35">
      <c r="B179" s="11">
        <v>9</v>
      </c>
      <c r="C179" s="11" t="s">
        <v>11</v>
      </c>
      <c r="D179" s="25"/>
      <c r="E179" s="26"/>
      <c r="F179" s="23"/>
      <c r="G179" s="26"/>
      <c r="H179" s="23"/>
    </row>
    <row r="180" spans="2:8" x14ac:dyDescent="0.35">
      <c r="B180" s="11">
        <v>10</v>
      </c>
      <c r="C180" s="11" t="s">
        <v>11</v>
      </c>
      <c r="D180" s="25"/>
      <c r="E180" s="26"/>
      <c r="F180" s="23"/>
      <c r="G180" s="26"/>
      <c r="H180" s="23"/>
    </row>
    <row r="181" spans="2:8" x14ac:dyDescent="0.35">
      <c r="B181" s="11">
        <v>11</v>
      </c>
      <c r="C181" s="11" t="s">
        <v>11</v>
      </c>
      <c r="D181" s="25"/>
      <c r="E181" s="26"/>
      <c r="F181" s="26"/>
      <c r="G181" s="26"/>
      <c r="H181" s="23"/>
    </row>
    <row r="182" spans="2:8" x14ac:dyDescent="0.35">
      <c r="B182" s="11">
        <v>12</v>
      </c>
      <c r="C182" s="11" t="s">
        <v>11</v>
      </c>
      <c r="D182" s="25"/>
      <c r="E182" s="26"/>
      <c r="F182" s="26"/>
      <c r="G182" s="26"/>
      <c r="H182" s="23"/>
    </row>
    <row r="183" spans="2:8" x14ac:dyDescent="0.35">
      <c r="B183" s="11">
        <v>13</v>
      </c>
      <c r="C183" s="11" t="s">
        <v>11</v>
      </c>
      <c r="D183" s="25"/>
      <c r="E183" s="26"/>
      <c r="F183" s="26"/>
      <c r="G183" s="26"/>
      <c r="H183" s="23"/>
    </row>
    <row r="184" spans="2:8" x14ac:dyDescent="0.35">
      <c r="B184" s="11">
        <v>14</v>
      </c>
      <c r="C184" s="11" t="s">
        <v>11</v>
      </c>
      <c r="D184" s="25"/>
      <c r="E184" s="26"/>
      <c r="F184" s="26"/>
      <c r="G184" s="26"/>
    </row>
    <row r="185" spans="2:8" x14ac:dyDescent="0.35">
      <c r="B185" s="11">
        <v>15</v>
      </c>
      <c r="C185" s="11" t="s">
        <v>11</v>
      </c>
      <c r="D185" s="25"/>
      <c r="E185" s="26"/>
      <c r="F185" s="26"/>
      <c r="G185" s="26"/>
      <c r="H185" s="26"/>
    </row>
    <row r="186" spans="2:8" x14ac:dyDescent="0.35">
      <c r="B186" s="11">
        <v>16</v>
      </c>
      <c r="C186" s="11" t="s">
        <v>11</v>
      </c>
      <c r="D186" s="25"/>
      <c r="E186" s="26"/>
      <c r="F186" s="26"/>
      <c r="G186" s="26"/>
      <c r="H186" s="26"/>
    </row>
    <row r="187" spans="2:8" x14ac:dyDescent="0.35">
      <c r="B187" s="11">
        <v>17</v>
      </c>
      <c r="C187" s="11" t="s">
        <v>11</v>
      </c>
      <c r="D187" s="25"/>
      <c r="E187" s="26"/>
      <c r="F187" s="26"/>
      <c r="G187" s="26"/>
      <c r="H187" s="26"/>
    </row>
    <row r="188" spans="2:8" x14ac:dyDescent="0.35">
      <c r="B188" s="10">
        <v>1</v>
      </c>
      <c r="C188" s="10" t="s">
        <v>12</v>
      </c>
      <c r="D188" s="24"/>
      <c r="E188" s="23"/>
      <c r="F188" s="26"/>
      <c r="G188" s="26"/>
      <c r="H188" s="26"/>
    </row>
    <row r="189" spans="2:8" x14ac:dyDescent="0.35">
      <c r="B189" s="10">
        <v>2</v>
      </c>
      <c r="C189" s="10" t="s">
        <v>12</v>
      </c>
      <c r="D189" s="24"/>
      <c r="E189" s="23"/>
      <c r="F189" s="26"/>
      <c r="G189" s="26"/>
      <c r="H189" s="26"/>
    </row>
    <row r="190" spans="2:8" x14ac:dyDescent="0.35">
      <c r="B190" s="10">
        <v>3</v>
      </c>
      <c r="C190" s="10" t="s">
        <v>12</v>
      </c>
      <c r="D190" s="24"/>
      <c r="E190" s="23"/>
      <c r="F190" s="26"/>
      <c r="G190" s="26"/>
      <c r="H190" s="26"/>
    </row>
    <row r="191" spans="2:8" x14ac:dyDescent="0.35">
      <c r="B191" s="10">
        <v>4</v>
      </c>
      <c r="C191" s="10" t="s">
        <v>12</v>
      </c>
      <c r="D191" s="24"/>
      <c r="E191" s="23"/>
      <c r="F191" s="26"/>
      <c r="G191" s="26"/>
      <c r="H191" s="26"/>
    </row>
    <row r="192" spans="2:8" x14ac:dyDescent="0.35">
      <c r="B192" s="10">
        <v>5</v>
      </c>
      <c r="C192" s="10" t="s">
        <v>12</v>
      </c>
      <c r="D192" s="24"/>
      <c r="E192" s="23"/>
      <c r="F192" s="26"/>
      <c r="G192" s="26"/>
      <c r="H192" s="26"/>
    </row>
    <row r="193" spans="2:8" x14ac:dyDescent="0.35">
      <c r="B193" s="10">
        <v>6</v>
      </c>
      <c r="C193" s="10" t="s">
        <v>12</v>
      </c>
      <c r="D193" s="24"/>
      <c r="E193" s="23"/>
      <c r="F193" s="26"/>
      <c r="G193" s="26"/>
      <c r="H193" s="26"/>
    </row>
    <row r="194" spans="2:8" x14ac:dyDescent="0.35">
      <c r="B194" s="10">
        <v>7</v>
      </c>
      <c r="C194" s="10" t="s">
        <v>12</v>
      </c>
      <c r="D194" s="24"/>
      <c r="E194" s="23"/>
      <c r="F194" s="26"/>
      <c r="G194" s="26"/>
      <c r="H194" s="26"/>
    </row>
    <row r="195" spans="2:8" x14ac:dyDescent="0.35">
      <c r="B195" s="10">
        <v>8</v>
      </c>
      <c r="C195" s="10" t="s">
        <v>12</v>
      </c>
      <c r="D195" s="24"/>
      <c r="E195" s="23"/>
      <c r="F195" s="26"/>
      <c r="G195" s="26"/>
      <c r="H195" s="26"/>
    </row>
    <row r="196" spans="2:8" x14ac:dyDescent="0.35">
      <c r="B196" s="10">
        <v>9</v>
      </c>
      <c r="C196" s="10" t="s">
        <v>12</v>
      </c>
      <c r="D196" s="24"/>
      <c r="E196" s="23"/>
      <c r="F196" s="26"/>
      <c r="G196" s="26"/>
      <c r="H196" s="26"/>
    </row>
    <row r="197" spans="2:8" x14ac:dyDescent="0.35">
      <c r="B197" s="10">
        <v>10</v>
      </c>
      <c r="C197" s="10" t="s">
        <v>12</v>
      </c>
      <c r="D197" s="24"/>
      <c r="E197" s="23"/>
      <c r="F197" s="26"/>
      <c r="G197" s="26"/>
      <c r="H197" s="26"/>
    </row>
    <row r="198" spans="2:8" x14ac:dyDescent="0.35">
      <c r="B198" s="10">
        <v>11</v>
      </c>
      <c r="C198" s="10" t="s">
        <v>12</v>
      </c>
      <c r="D198" s="24"/>
      <c r="E198" s="23"/>
      <c r="F198" s="26"/>
      <c r="G198" s="26"/>
      <c r="H198" s="26"/>
    </row>
    <row r="199" spans="2:8" x14ac:dyDescent="0.35">
      <c r="B199" s="10">
        <v>12</v>
      </c>
      <c r="C199" s="10" t="s">
        <v>12</v>
      </c>
      <c r="D199" s="24"/>
      <c r="E199" s="23"/>
      <c r="F199" s="26"/>
      <c r="G199" s="26"/>
      <c r="H199" s="26"/>
    </row>
    <row r="200" spans="2:8" x14ac:dyDescent="0.35">
      <c r="B200" s="10">
        <v>13</v>
      </c>
      <c r="C200" s="10" t="s">
        <v>12</v>
      </c>
      <c r="D200" s="24"/>
      <c r="E200" s="23"/>
      <c r="F200" s="26"/>
      <c r="G200" s="26"/>
      <c r="H200" s="26"/>
    </row>
    <row r="201" spans="2:8" x14ac:dyDescent="0.35">
      <c r="B201" s="10">
        <v>14</v>
      </c>
      <c r="C201" s="10" t="s">
        <v>12</v>
      </c>
      <c r="D201" s="24"/>
      <c r="E201" s="23"/>
      <c r="F201" s="26"/>
      <c r="G201" s="26"/>
      <c r="H201" s="26"/>
    </row>
    <row r="202" spans="2:8" x14ac:dyDescent="0.35">
      <c r="B202" s="10">
        <v>15</v>
      </c>
      <c r="C202" s="10" t="s">
        <v>12</v>
      </c>
      <c r="D202" s="24"/>
      <c r="E202" s="23"/>
      <c r="F202" s="26"/>
      <c r="G202" s="26"/>
      <c r="H202" s="26"/>
    </row>
    <row r="203" spans="2:8" x14ac:dyDescent="0.35">
      <c r="B203" s="10">
        <v>16</v>
      </c>
      <c r="C203" s="10" t="s">
        <v>12</v>
      </c>
      <c r="D203" s="24"/>
      <c r="E203" s="23"/>
      <c r="F203" s="26"/>
      <c r="G203" s="26"/>
      <c r="H203" s="26"/>
    </row>
    <row r="204" spans="2:8" x14ac:dyDescent="0.35">
      <c r="B204" s="10">
        <v>17</v>
      </c>
      <c r="C204" s="10" t="s">
        <v>12</v>
      </c>
      <c r="D204" s="24"/>
      <c r="E204" s="23"/>
      <c r="F204" s="26"/>
      <c r="G204" s="26"/>
      <c r="H204" s="26"/>
    </row>
    <row r="205" spans="2:8" x14ac:dyDescent="0.35">
      <c r="B205" s="11">
        <v>1</v>
      </c>
      <c r="C205" s="11" t="s">
        <v>13</v>
      </c>
      <c r="D205" s="25"/>
      <c r="E205" s="26"/>
      <c r="F205" s="26"/>
      <c r="G205" s="26"/>
      <c r="H205" s="26"/>
    </row>
    <row r="206" spans="2:8" x14ac:dyDescent="0.35">
      <c r="B206" s="11">
        <v>2</v>
      </c>
      <c r="C206" s="11" t="s">
        <v>13</v>
      </c>
      <c r="D206" s="25"/>
      <c r="E206" s="26"/>
      <c r="F206" s="26"/>
      <c r="G206" s="26"/>
      <c r="H206" s="26"/>
    </row>
    <row r="207" spans="2:8" x14ac:dyDescent="0.35">
      <c r="B207" s="11">
        <v>3</v>
      </c>
      <c r="C207" s="11" t="s">
        <v>13</v>
      </c>
      <c r="D207" s="25"/>
      <c r="E207" s="26"/>
      <c r="F207" s="26"/>
      <c r="G207" s="26"/>
      <c r="H207" s="26"/>
    </row>
    <row r="208" spans="2:8" x14ac:dyDescent="0.35">
      <c r="B208" s="11">
        <v>4</v>
      </c>
      <c r="C208" s="11" t="s">
        <v>13</v>
      </c>
      <c r="D208" s="25"/>
      <c r="E208" s="26"/>
      <c r="F208" s="26"/>
      <c r="G208" s="26"/>
      <c r="H208" s="26"/>
    </row>
    <row r="209" spans="2:8" x14ac:dyDescent="0.35">
      <c r="B209" s="11">
        <v>5</v>
      </c>
      <c r="C209" s="11" t="s">
        <v>13</v>
      </c>
      <c r="D209" s="25"/>
      <c r="E209" s="26"/>
      <c r="F209" s="26"/>
      <c r="G209" s="26"/>
      <c r="H209" s="26"/>
    </row>
    <row r="210" spans="2:8" x14ac:dyDescent="0.35">
      <c r="B210" s="11">
        <v>6</v>
      </c>
      <c r="C210" s="11" t="s">
        <v>13</v>
      </c>
      <c r="D210" s="25"/>
      <c r="E210" s="26"/>
      <c r="F210" s="26"/>
      <c r="G210" s="26"/>
      <c r="H210" s="26"/>
    </row>
    <row r="211" spans="2:8" x14ac:dyDescent="0.35">
      <c r="B211" s="11">
        <v>7</v>
      </c>
      <c r="C211" s="11" t="s">
        <v>13</v>
      </c>
      <c r="D211" s="25"/>
      <c r="E211" s="26"/>
      <c r="F211" s="26"/>
      <c r="G211" s="26"/>
      <c r="H211" s="26"/>
    </row>
    <row r="212" spans="2:8" x14ac:dyDescent="0.35">
      <c r="B212" s="11">
        <v>8</v>
      </c>
      <c r="C212" s="11" t="s">
        <v>13</v>
      </c>
      <c r="D212" s="25"/>
      <c r="E212" s="26"/>
      <c r="F212" s="26"/>
      <c r="G212" s="26"/>
      <c r="H212" s="26"/>
    </row>
    <row r="213" spans="2:8" x14ac:dyDescent="0.35">
      <c r="B213" s="11">
        <v>9</v>
      </c>
      <c r="C213" s="11" t="s">
        <v>13</v>
      </c>
      <c r="D213" s="25"/>
      <c r="E213" s="26"/>
      <c r="F213" s="26"/>
      <c r="G213" s="26"/>
      <c r="H213" s="26"/>
    </row>
    <row r="214" spans="2:8" x14ac:dyDescent="0.35">
      <c r="B214" s="11">
        <v>10</v>
      </c>
      <c r="C214" s="11" t="s">
        <v>13</v>
      </c>
      <c r="D214" s="25"/>
      <c r="E214" s="26"/>
      <c r="F214" s="26"/>
      <c r="G214" s="26"/>
      <c r="H214" s="26"/>
    </row>
    <row r="215" spans="2:8" x14ac:dyDescent="0.35">
      <c r="B215" s="11">
        <v>11</v>
      </c>
      <c r="C215" s="11" t="s">
        <v>13</v>
      </c>
      <c r="D215" s="25"/>
      <c r="E215" s="26"/>
      <c r="F215" s="26"/>
      <c r="G215" s="26"/>
      <c r="H215" s="26"/>
    </row>
    <row r="216" spans="2:8" x14ac:dyDescent="0.35">
      <c r="B216" s="11">
        <v>12</v>
      </c>
      <c r="C216" s="11" t="s">
        <v>13</v>
      </c>
      <c r="D216" s="25"/>
      <c r="E216" s="26"/>
      <c r="F216" s="26"/>
      <c r="G216" s="26"/>
      <c r="H216" s="26"/>
    </row>
    <row r="217" spans="2:8" x14ac:dyDescent="0.35">
      <c r="B217" s="11">
        <v>13</v>
      </c>
      <c r="C217" s="11" t="s">
        <v>13</v>
      </c>
      <c r="D217" s="25"/>
      <c r="E217" s="26"/>
      <c r="F217" s="26"/>
      <c r="G217" s="26"/>
      <c r="H217" s="26"/>
    </row>
    <row r="218" spans="2:8" x14ac:dyDescent="0.35">
      <c r="B218" s="11">
        <v>14</v>
      </c>
      <c r="C218" s="11" t="s">
        <v>13</v>
      </c>
      <c r="D218" s="25"/>
      <c r="E218" s="26"/>
      <c r="F218" s="26"/>
      <c r="G218" s="26"/>
      <c r="H218" s="26"/>
    </row>
    <row r="219" spans="2:8" x14ac:dyDescent="0.35">
      <c r="B219" s="11">
        <v>15</v>
      </c>
      <c r="C219" s="11" t="s">
        <v>13</v>
      </c>
      <c r="D219" s="25"/>
      <c r="E219" s="26"/>
      <c r="F219" s="26"/>
      <c r="G219" s="26"/>
      <c r="H219" s="26"/>
    </row>
    <row r="220" spans="2:8" x14ac:dyDescent="0.35">
      <c r="B220" s="11">
        <v>16</v>
      </c>
      <c r="C220" s="11" t="s">
        <v>13</v>
      </c>
      <c r="D220" s="25"/>
      <c r="E220" s="26"/>
      <c r="F220" s="26"/>
      <c r="G220" s="26"/>
      <c r="H220" s="26"/>
    </row>
    <row r="221" spans="2:8" x14ac:dyDescent="0.35">
      <c r="B221" s="11">
        <v>17</v>
      </c>
      <c r="C221" s="11" t="s">
        <v>13</v>
      </c>
      <c r="D221" s="25"/>
      <c r="E221" s="26"/>
      <c r="F221" s="26"/>
      <c r="G221" s="26"/>
      <c r="H221" s="26"/>
    </row>
  </sheetData>
  <sheetProtection selectLockedCells="1" pivotTables="0"/>
  <mergeCells count="11">
    <mergeCell ref="E1:H1"/>
    <mergeCell ref="B13:C13"/>
    <mergeCell ref="E13:F13"/>
    <mergeCell ref="E14:F14"/>
    <mergeCell ref="E15:F15"/>
    <mergeCell ref="B14:C14"/>
    <mergeCell ref="B15:C15"/>
    <mergeCell ref="B5:H6"/>
    <mergeCell ref="B11:H11"/>
    <mergeCell ref="B7:H9"/>
    <mergeCell ref="B10:H10"/>
  </mergeCells>
  <phoneticPr fontId="4" type="noConversion"/>
  <dataValidations count="3">
    <dataValidation type="list" allowBlank="1" showInputMessage="1" showErrorMessage="1" sqref="E15:F15 H15" xr:uid="{D2540163-B4BB-4950-815E-7B482BA761D5}">
      <formula1>$N$11:$N$12</formula1>
    </dataValidation>
    <dataValidation type="list" allowBlank="1" showInputMessage="1" showErrorMessage="1" sqref="H14" xr:uid="{28A9B34C-F805-48E2-92A5-F658FE7E1022}">
      <formula1>$N$16:$N$42</formula1>
    </dataValidation>
    <dataValidation type="list" allowBlank="1" showInputMessage="1" showErrorMessage="1" sqref="F18:H183 H185:H208 F184:G208 F209:H221" xr:uid="{242C1A42-EBC4-4332-88FE-C027611CDF57}">
      <formula1>$N$11:$N$13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7755-CAB3-400E-952A-DF7731AA8B27}">
  <sheetPr codeName="Planilha2"/>
  <dimension ref="B1:L86"/>
  <sheetViews>
    <sheetView showGridLines="0" tabSelected="1" zoomScale="90" zoomScaleNormal="90" workbookViewId="0">
      <pane ySplit="1" topLeftCell="A4" activePane="bottomLeft" state="frozen"/>
      <selection pane="bottomLeft" activeCell="O32" sqref="O32"/>
    </sheetView>
  </sheetViews>
  <sheetFormatPr defaultRowHeight="14.5" x14ac:dyDescent="0.35"/>
  <cols>
    <col min="2" max="2" width="12.36328125" bestFit="1" customWidth="1"/>
    <col min="3" max="3" width="11.81640625" bestFit="1" customWidth="1"/>
    <col min="4" max="4" width="0.81640625" hidden="1" customWidth="1"/>
    <col min="5" max="5" width="38" customWidth="1"/>
    <col min="6" max="6" width="0.1796875" customWidth="1"/>
    <col min="7" max="7" width="51.81640625" customWidth="1"/>
    <col min="8" max="8" width="0.1796875" hidden="1" customWidth="1"/>
    <col min="9" max="9" width="3.26953125" hidden="1" customWidth="1"/>
    <col min="10" max="10" width="7.453125" customWidth="1"/>
  </cols>
  <sheetData>
    <row r="1" spans="2:12" ht="49.9" customHeight="1" x14ac:dyDescent="0.5">
      <c r="E1" s="28" t="s">
        <v>65</v>
      </c>
      <c r="F1" s="28"/>
      <c r="G1" s="28"/>
      <c r="H1" s="28"/>
      <c r="I1" s="28"/>
      <c r="J1" s="28"/>
      <c r="K1" s="28"/>
      <c r="L1" s="9"/>
    </row>
    <row r="2" spans="2:12" ht="21" customHeight="1" x14ac:dyDescent="0.35"/>
    <row r="3" spans="2:12" ht="21" customHeight="1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</row>
    <row r="4" spans="2:12" ht="14.5" customHeight="1" x14ac:dyDescent="0.35">
      <c r="B4" s="29" t="s">
        <v>63</v>
      </c>
      <c r="C4" s="29"/>
      <c r="D4" s="29"/>
      <c r="E4" s="29"/>
      <c r="F4" s="29"/>
      <c r="G4" s="29"/>
      <c r="H4" s="29"/>
      <c r="I4" s="29"/>
      <c r="J4" s="29"/>
    </row>
    <row r="5" spans="2:12" x14ac:dyDescent="0.35">
      <c r="B5" s="29"/>
      <c r="C5" s="29"/>
      <c r="D5" s="29"/>
      <c r="E5" s="29"/>
      <c r="F5" s="29"/>
      <c r="G5" s="29"/>
      <c r="H5" s="29"/>
      <c r="I5" s="29"/>
      <c r="J5" s="29"/>
    </row>
    <row r="6" spans="2:12" x14ac:dyDescent="0.35">
      <c r="B6" s="4"/>
      <c r="C6" s="4"/>
      <c r="D6" s="4"/>
      <c r="E6" s="4"/>
      <c r="F6" s="4"/>
      <c r="G6" s="4"/>
      <c r="H6" s="4"/>
    </row>
    <row r="7" spans="2:12" ht="18.5" x14ac:dyDescent="0.45">
      <c r="B7" s="14" t="s">
        <v>61</v>
      </c>
      <c r="C7" s="14"/>
      <c r="D7" s="14"/>
      <c r="E7" s="14"/>
      <c r="F7" s="14"/>
      <c r="G7" s="14"/>
      <c r="H7" s="14"/>
      <c r="I7" s="19"/>
      <c r="J7" s="19"/>
    </row>
    <row r="9" spans="2:12" ht="75.650000000000006" customHeight="1" x14ac:dyDescent="0.35">
      <c r="B9" s="3" t="s">
        <v>66</v>
      </c>
      <c r="C9" s="3" t="s">
        <v>17</v>
      </c>
      <c r="D9" s="3" t="s">
        <v>0</v>
      </c>
      <c r="E9" s="3" t="s">
        <v>18</v>
      </c>
      <c r="F9" s="3" t="s">
        <v>0</v>
      </c>
      <c r="G9" s="3" t="s">
        <v>19</v>
      </c>
    </row>
    <row r="10" spans="2:12" x14ac:dyDescent="0.35">
      <c r="B10" s="20">
        <v>45658</v>
      </c>
      <c r="C10" s="12">
        <f>COUNTIF('Dados brutos'!F18:F34,"Sim")/17</f>
        <v>0</v>
      </c>
      <c r="D10" s="20">
        <v>44197</v>
      </c>
      <c r="E10" s="12">
        <f>COUNTIF('Dados brutos'!G18:G34,"Sim")/17</f>
        <v>0</v>
      </c>
      <c r="F10" s="20">
        <v>44197</v>
      </c>
      <c r="G10" s="12">
        <f>COUNTIF('Dados brutos'!H18:H34,"Sim")/17</f>
        <v>0</v>
      </c>
    </row>
    <row r="11" spans="2:12" x14ac:dyDescent="0.35">
      <c r="B11" s="20">
        <v>45689</v>
      </c>
      <c r="C11" s="12">
        <f>COUNTIF('Dados brutos'!F35:F51,"Sim")/17</f>
        <v>0</v>
      </c>
      <c r="D11" s="20">
        <v>44228</v>
      </c>
      <c r="E11" s="12">
        <f>COUNTIF('Dados brutos'!G35:G51,"Sim")/17</f>
        <v>0</v>
      </c>
      <c r="F11" s="20">
        <v>44228</v>
      </c>
      <c r="G11" s="12">
        <f>COUNTIF('Dados brutos'!H35:H51,"Sim")/17</f>
        <v>0</v>
      </c>
    </row>
    <row r="12" spans="2:12" ht="14.5" customHeight="1" x14ac:dyDescent="0.35">
      <c r="B12" s="20">
        <v>45717</v>
      </c>
      <c r="C12" s="12">
        <f>COUNTIF('Dados brutos'!F52:F68,"Sim")/17</f>
        <v>0</v>
      </c>
      <c r="D12" s="20">
        <v>44256</v>
      </c>
      <c r="E12" s="12">
        <f>COUNTIF('Dados brutos'!G52:G68,"Sim")/17</f>
        <v>0</v>
      </c>
      <c r="F12" s="20">
        <v>44256</v>
      </c>
      <c r="G12" s="12">
        <f>COUNTIF('Dados brutos'!H52:H68,"Sim")/17</f>
        <v>0</v>
      </c>
    </row>
    <row r="13" spans="2:12" ht="14.5" customHeight="1" x14ac:dyDescent="0.35">
      <c r="B13" s="20">
        <v>45748</v>
      </c>
      <c r="C13" s="12">
        <f>COUNTIF('Dados brutos'!F69:F85,"Sim")/17</f>
        <v>0</v>
      </c>
      <c r="D13" s="20">
        <v>44287</v>
      </c>
      <c r="E13" s="12">
        <f>COUNTIF('Dados brutos'!G69:G85,"Sim")/17</f>
        <v>0</v>
      </c>
      <c r="F13" s="20">
        <v>44287</v>
      </c>
      <c r="G13" s="12">
        <f>COUNTIF('Dados brutos'!H69:H85,"Sim")/17</f>
        <v>0</v>
      </c>
    </row>
    <row r="14" spans="2:12" x14ac:dyDescent="0.35">
      <c r="B14" s="20">
        <v>45778</v>
      </c>
      <c r="C14" s="12">
        <f>COUNTIF('Dados brutos'!F86:F102,"Sim")/17</f>
        <v>0</v>
      </c>
      <c r="D14" s="20">
        <v>44317</v>
      </c>
      <c r="E14" s="12">
        <f>COUNTIF('Dados brutos'!G86:G102,"Sim")/17</f>
        <v>0</v>
      </c>
      <c r="F14" s="20">
        <v>44317</v>
      </c>
      <c r="G14" s="12">
        <f>COUNTIF('Dados brutos'!H86:H102,"Sim")/17</f>
        <v>0</v>
      </c>
    </row>
    <row r="15" spans="2:12" x14ac:dyDescent="0.35">
      <c r="B15" s="20">
        <v>45809</v>
      </c>
      <c r="C15" s="12">
        <f>COUNTIF('Dados brutos'!F103:F119,"Sim")/17</f>
        <v>0</v>
      </c>
      <c r="D15" s="20">
        <v>44348</v>
      </c>
      <c r="E15" s="12">
        <f>COUNTIF('Dados brutos'!G103:G119,"Sim")/17</f>
        <v>0</v>
      </c>
      <c r="F15" s="20">
        <v>44348</v>
      </c>
      <c r="G15" s="12">
        <f>COUNTIF('Dados brutos'!H103:H119,"Sim")/17</f>
        <v>0</v>
      </c>
    </row>
    <row r="16" spans="2:12" x14ac:dyDescent="0.35">
      <c r="B16" s="20">
        <v>45839</v>
      </c>
      <c r="C16" s="12">
        <f>COUNTIF('Dados brutos'!F120:F136,"Sim")/17</f>
        <v>0</v>
      </c>
      <c r="D16" s="20">
        <v>44378</v>
      </c>
      <c r="E16" s="12">
        <f>COUNTIF('Dados brutos'!G120:G136,"Sim")/17</f>
        <v>0</v>
      </c>
      <c r="F16" s="20">
        <v>44378</v>
      </c>
      <c r="G16" s="12">
        <f>COUNTIF('Dados brutos'!H120:H136,"Sim")/17</f>
        <v>0</v>
      </c>
    </row>
    <row r="17" spans="2:10" x14ac:dyDescent="0.35">
      <c r="B17" s="20">
        <v>45870</v>
      </c>
      <c r="C17" s="12">
        <f>COUNTIF('Dados brutos'!F137:F153,"Sim")/17</f>
        <v>0</v>
      </c>
      <c r="D17" s="20">
        <v>44409</v>
      </c>
      <c r="E17" s="12">
        <f>COUNTIF('Dados brutos'!G137:G153,"Sim")/17</f>
        <v>0</v>
      </c>
      <c r="F17" s="20">
        <v>44409</v>
      </c>
      <c r="G17" s="12">
        <f>COUNTIF('Dados brutos'!H137:H153,"Sim")/17</f>
        <v>0</v>
      </c>
    </row>
    <row r="18" spans="2:10" x14ac:dyDescent="0.35">
      <c r="B18" s="20">
        <v>45901</v>
      </c>
      <c r="C18" s="12">
        <f>COUNTIF('Dados brutos'!F154:F170,"Sim")/17</f>
        <v>0</v>
      </c>
      <c r="D18" s="20">
        <v>44440</v>
      </c>
      <c r="E18" s="12">
        <f>COUNTIF('Dados brutos'!G154:G170,"Sim")/17</f>
        <v>0</v>
      </c>
      <c r="F18" s="20">
        <v>44440</v>
      </c>
      <c r="G18" s="12">
        <f>COUNTIF('Dados brutos'!H154:H170,"Sim")/17</f>
        <v>0</v>
      </c>
    </row>
    <row r="19" spans="2:10" x14ac:dyDescent="0.35">
      <c r="B19" s="20">
        <v>45931</v>
      </c>
      <c r="C19" s="12">
        <f>COUNTIF('Dados brutos'!F171:F187,"Sim")/17</f>
        <v>0</v>
      </c>
      <c r="D19" s="20">
        <v>44470</v>
      </c>
      <c r="E19" s="12">
        <f>COUNTIF('Dados brutos'!G171:G187,"Sim")/17</f>
        <v>0</v>
      </c>
      <c r="F19" s="20">
        <v>44470</v>
      </c>
      <c r="G19" s="12">
        <f>COUNTIF('Dados brutos'!H171:H188,"Sim")/17</f>
        <v>0</v>
      </c>
    </row>
    <row r="20" spans="2:10" x14ac:dyDescent="0.35">
      <c r="B20" s="20">
        <v>45962</v>
      </c>
      <c r="C20" s="12">
        <f>COUNTIF('Dados brutos'!F188:F204,"Sim")/17</f>
        <v>0</v>
      </c>
      <c r="D20" s="20">
        <v>44501</v>
      </c>
      <c r="E20" s="12">
        <f>COUNTIF('Dados brutos'!G188:G204,"Sim")/17</f>
        <v>0</v>
      </c>
      <c r="F20" s="20">
        <v>44501</v>
      </c>
      <c r="G20" s="12">
        <f>COUNTIF('Dados brutos'!H189:H205,"Sim")/17</f>
        <v>0</v>
      </c>
    </row>
    <row r="21" spans="2:10" x14ac:dyDescent="0.35">
      <c r="B21" s="20">
        <v>45992</v>
      </c>
      <c r="C21" s="12">
        <f>COUNTIF('Dados brutos'!F205:F221,"Sim")/17</f>
        <v>0</v>
      </c>
      <c r="D21" s="20">
        <v>44531</v>
      </c>
      <c r="E21" s="12">
        <f>COUNTIF('Dados brutos'!G205:G221,"Sim")/17</f>
        <v>0</v>
      </c>
      <c r="F21" s="20">
        <v>44531</v>
      </c>
      <c r="G21" s="12">
        <f>COUNTIF('Dados brutos'!H206:H221,"Sim")/17</f>
        <v>0</v>
      </c>
    </row>
    <row r="24" spans="2:10" ht="18.5" x14ac:dyDescent="0.45">
      <c r="B24" s="14" t="s">
        <v>62</v>
      </c>
      <c r="C24" s="15"/>
      <c r="D24" s="15"/>
      <c r="E24" s="15"/>
      <c r="F24" s="15"/>
      <c r="G24" s="15"/>
      <c r="H24" s="15"/>
      <c r="I24" s="19"/>
      <c r="J24" s="19"/>
    </row>
    <row r="26" spans="2:10" x14ac:dyDescent="0.35">
      <c r="B26" s="2" t="s">
        <v>70</v>
      </c>
      <c r="C26" s="2"/>
      <c r="D26" s="2"/>
      <c r="E26" s="2"/>
      <c r="F26" s="2"/>
      <c r="G26" s="2"/>
      <c r="H26" s="2"/>
      <c r="I26" s="2"/>
      <c r="J26" s="2"/>
    </row>
    <row r="30" spans="2:10" x14ac:dyDescent="0.35">
      <c r="B30" s="13" t="s">
        <v>71</v>
      </c>
      <c r="C30" t="s">
        <v>60</v>
      </c>
    </row>
    <row r="31" spans="2:10" x14ac:dyDescent="0.35">
      <c r="B31" s="27">
        <v>45658</v>
      </c>
      <c r="C31" s="21">
        <v>0.6470588235294118</v>
      </c>
    </row>
    <row r="32" spans="2:10" x14ac:dyDescent="0.35">
      <c r="B32" s="27">
        <v>45689</v>
      </c>
      <c r="C32" s="21">
        <v>0.58823529411764708</v>
      </c>
    </row>
    <row r="33" spans="2:3" x14ac:dyDescent="0.35">
      <c r="B33" s="27">
        <v>45717</v>
      </c>
      <c r="C33" s="21">
        <v>1</v>
      </c>
    </row>
    <row r="34" spans="2:3" x14ac:dyDescent="0.35">
      <c r="B34" s="27">
        <v>45748</v>
      </c>
      <c r="C34" s="21">
        <v>0.6470588235294118</v>
      </c>
    </row>
    <row r="35" spans="2:3" x14ac:dyDescent="0.35">
      <c r="B35" s="27">
        <v>45778</v>
      </c>
      <c r="C35" s="21">
        <v>1</v>
      </c>
    </row>
    <row r="36" spans="2:3" x14ac:dyDescent="0.35">
      <c r="B36" s="27">
        <v>45809</v>
      </c>
      <c r="C36" s="21">
        <v>1</v>
      </c>
    </row>
    <row r="37" spans="2:3" x14ac:dyDescent="0.35">
      <c r="B37" s="27">
        <v>45839</v>
      </c>
      <c r="C37" s="21">
        <v>0.47058823529411764</v>
      </c>
    </row>
    <row r="38" spans="2:3" x14ac:dyDescent="0.35">
      <c r="B38" s="27">
        <v>45870</v>
      </c>
      <c r="C38" s="21">
        <v>1</v>
      </c>
    </row>
    <row r="39" spans="2:3" x14ac:dyDescent="0.35">
      <c r="B39" s="27">
        <v>45901</v>
      </c>
      <c r="C39" s="21">
        <v>0.52941176470588236</v>
      </c>
    </row>
    <row r="40" spans="2:3" x14ac:dyDescent="0.35">
      <c r="B40" s="27">
        <v>45931</v>
      </c>
      <c r="C40" s="21">
        <v>0.41176470588235292</v>
      </c>
    </row>
    <row r="41" spans="2:3" x14ac:dyDescent="0.35">
      <c r="B41" s="27">
        <v>45962</v>
      </c>
      <c r="C41" s="21">
        <v>1</v>
      </c>
    </row>
    <row r="42" spans="2:3" x14ac:dyDescent="0.35">
      <c r="B42" s="27">
        <v>45992</v>
      </c>
      <c r="C42" s="21">
        <v>1</v>
      </c>
    </row>
    <row r="43" spans="2:3" x14ac:dyDescent="0.35">
      <c r="B43" s="27" t="s">
        <v>72</v>
      </c>
      <c r="C43">
        <v>9.2941176470588243</v>
      </c>
    </row>
    <row r="49" spans="2:3" x14ac:dyDescent="0.35">
      <c r="B49" s="13" t="s">
        <v>71</v>
      </c>
      <c r="C49" t="s">
        <v>68</v>
      </c>
    </row>
    <row r="50" spans="2:3" x14ac:dyDescent="0.35">
      <c r="B50" s="27">
        <v>44197</v>
      </c>
      <c r="C50">
        <v>0.35294117647058826</v>
      </c>
    </row>
    <row r="51" spans="2:3" x14ac:dyDescent="0.35">
      <c r="B51" s="27">
        <v>44228</v>
      </c>
      <c r="C51">
        <v>0.17647058823529413</v>
      </c>
    </row>
    <row r="52" spans="2:3" x14ac:dyDescent="0.35">
      <c r="B52" s="27">
        <v>44256</v>
      </c>
      <c r="C52">
        <v>0.35294117647058826</v>
      </c>
    </row>
    <row r="53" spans="2:3" x14ac:dyDescent="0.35">
      <c r="B53" s="27">
        <v>44287</v>
      </c>
      <c r="C53">
        <v>0.41176470588235292</v>
      </c>
    </row>
    <row r="54" spans="2:3" x14ac:dyDescent="0.35">
      <c r="B54" s="27">
        <v>44317</v>
      </c>
      <c r="C54">
        <v>1</v>
      </c>
    </row>
    <row r="55" spans="2:3" x14ac:dyDescent="0.35">
      <c r="B55" s="27">
        <v>44348</v>
      </c>
      <c r="C55">
        <v>1</v>
      </c>
    </row>
    <row r="56" spans="2:3" x14ac:dyDescent="0.35">
      <c r="B56" s="27">
        <v>44378</v>
      </c>
      <c r="C56">
        <v>1</v>
      </c>
    </row>
    <row r="57" spans="2:3" x14ac:dyDescent="0.35">
      <c r="B57" s="27">
        <v>44409</v>
      </c>
      <c r="C57">
        <v>1</v>
      </c>
    </row>
    <row r="58" spans="2:3" x14ac:dyDescent="0.35">
      <c r="B58" s="27">
        <v>44440</v>
      </c>
      <c r="C58">
        <v>0</v>
      </c>
    </row>
    <row r="59" spans="2:3" x14ac:dyDescent="0.35">
      <c r="B59" s="27">
        <v>44470</v>
      </c>
      <c r="C59">
        <v>0.88235294117647056</v>
      </c>
    </row>
    <row r="60" spans="2:3" x14ac:dyDescent="0.35">
      <c r="B60" s="27">
        <v>44501</v>
      </c>
      <c r="C60">
        <v>1</v>
      </c>
    </row>
    <row r="61" spans="2:3" x14ac:dyDescent="0.35">
      <c r="B61" s="27">
        <v>44531</v>
      </c>
      <c r="C61">
        <v>0.11764705882352941</v>
      </c>
    </row>
    <row r="62" spans="2:3" x14ac:dyDescent="0.35">
      <c r="B62" s="27" t="s">
        <v>72</v>
      </c>
      <c r="C62">
        <v>7.2941176470588225</v>
      </c>
    </row>
    <row r="73" spans="2:3" x14ac:dyDescent="0.35">
      <c r="B73" s="13" t="s">
        <v>71</v>
      </c>
      <c r="C73" t="s">
        <v>67</v>
      </c>
    </row>
    <row r="74" spans="2:3" x14ac:dyDescent="0.35">
      <c r="B74" s="27" t="s">
        <v>73</v>
      </c>
      <c r="C74">
        <v>0.58823529411764708</v>
      </c>
    </row>
    <row r="75" spans="2:3" x14ac:dyDescent="0.35">
      <c r="B75" s="27" t="s">
        <v>74</v>
      </c>
      <c r="C75">
        <v>1</v>
      </c>
    </row>
    <row r="76" spans="2:3" x14ac:dyDescent="0.35">
      <c r="B76" s="27" t="s">
        <v>75</v>
      </c>
      <c r="C76">
        <v>1</v>
      </c>
    </row>
    <row r="77" spans="2:3" x14ac:dyDescent="0.35">
      <c r="B77" s="27" t="s">
        <v>76</v>
      </c>
      <c r="C77">
        <v>0.58823529411764708</v>
      </c>
    </row>
    <row r="78" spans="2:3" x14ac:dyDescent="0.35">
      <c r="B78" s="27" t="s">
        <v>77</v>
      </c>
      <c r="C78">
        <v>1</v>
      </c>
    </row>
    <row r="79" spans="2:3" x14ac:dyDescent="0.35">
      <c r="B79" s="27" t="s">
        <v>78</v>
      </c>
      <c r="C79">
        <v>1</v>
      </c>
    </row>
    <row r="80" spans="2:3" x14ac:dyDescent="0.35">
      <c r="B80" s="27" t="s">
        <v>79</v>
      </c>
      <c r="C80">
        <v>0.23529411764705882</v>
      </c>
    </row>
    <row r="81" spans="2:3" x14ac:dyDescent="0.35">
      <c r="B81" s="27" t="s">
        <v>80</v>
      </c>
      <c r="C81">
        <v>1</v>
      </c>
    </row>
    <row r="82" spans="2:3" x14ac:dyDescent="0.35">
      <c r="B82" s="27" t="s">
        <v>81</v>
      </c>
      <c r="C82">
        <v>0.41176470588235292</v>
      </c>
    </row>
    <row r="83" spans="2:3" x14ac:dyDescent="0.35">
      <c r="B83" s="27" t="s">
        <v>82</v>
      </c>
      <c r="C83">
        <v>0.23529411764705882</v>
      </c>
    </row>
    <row r="84" spans="2:3" x14ac:dyDescent="0.35">
      <c r="B84" s="27" t="s">
        <v>83</v>
      </c>
      <c r="C84">
        <v>1</v>
      </c>
    </row>
    <row r="85" spans="2:3" x14ac:dyDescent="0.35">
      <c r="B85" s="27" t="s">
        <v>84</v>
      </c>
      <c r="C85">
        <v>0.17647058823529413</v>
      </c>
    </row>
    <row r="86" spans="2:3" x14ac:dyDescent="0.35">
      <c r="B86" s="27" t="s">
        <v>72</v>
      </c>
      <c r="C86">
        <v>8.235294117647058</v>
      </c>
    </row>
  </sheetData>
  <sheetProtection selectLockedCells="1" pivotTables="0"/>
  <mergeCells count="2">
    <mergeCell ref="E1:K1"/>
    <mergeCell ref="B4:J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Dados brutos</vt:lpstr>
      <vt:lpstr>Dados agregados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QualiSaúde-UFRN</dc:creator>
  <cp:lastModifiedBy>Ana Clara Ribeiro Bello dos Santos</cp:lastModifiedBy>
  <dcterms:created xsi:type="dcterms:W3CDTF">2021-03-16T00:48:17Z</dcterms:created>
  <dcterms:modified xsi:type="dcterms:W3CDTF">2026-06-19T17:38:54Z</dcterms:modified>
</cp:coreProperties>
</file>