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herik\Downloads\"/>
    </mc:Choice>
  </mc:AlternateContent>
  <xr:revisionPtr revIDLastSave="0" documentId="8_{A273EDEC-90BD-4732-BBDD-441CA8FD59C7}" xr6:coauthVersionLast="47" xr6:coauthVersionMax="47" xr10:uidLastSave="{00000000-0000-0000-0000-000000000000}"/>
  <bookViews>
    <workbookView xWindow="-28920" yWindow="-120" windowWidth="29040" windowHeight="15840" tabRatio="755"/>
  </bookViews>
  <sheets>
    <sheet name="Orientações para preenchimento" sheetId="6" r:id="rId1"/>
    <sheet name="Identificação do Serviço" sheetId="1" r:id="rId2"/>
    <sheet name="SCUP Alog.Não-Aparentado" sheetId="2" r:id="rId3"/>
    <sheet name="SCUP Alog.Aparentado" sheetId="3" r:id="rId4"/>
    <sheet name="SCUP Autólogo" sheetId="4" r:id="rId5"/>
    <sheet name="BD" sheetId="5" r:id="rId6"/>
  </sheets>
  <definedNames>
    <definedName name="_xlnm._FilterDatabase" localSheetId="1" hidden="1">'Identificação do Serviço'!$B$1:$I$14</definedName>
    <definedName name="_xlnm._FilterDatabase" localSheetId="3" hidden="1">'SCUP Alog.Aparentado'!$C$9:$H$15</definedName>
    <definedName name="_xlnm._FilterDatabase" localSheetId="2" hidden="1">'SCUP Alog.Não-Aparentado'!$C$3:$H$7</definedName>
    <definedName name="_xlnm.Print_Area" localSheetId="1">'Identificação do Serviço'!$A$1:$J$16</definedName>
    <definedName name="_xlnm.Print_Area" localSheetId="3">'SCUP Alog.Aparentado'!$B$1:$O$31</definedName>
    <definedName name="_xlnm.Print_Area" localSheetId="2">'SCUP Alog.Não-Aparentado'!$B$1:$O$31</definedName>
    <definedName name="_xlnm.Print_Area" localSheetId="4">'SCUP Autólogo'!$B$1:$O$31</definedName>
    <definedName name="Z_C06AC96C_5CD0_4A10_81A6_6B233C3A8F87_.wvu.FilterData" localSheetId="1" hidden="1">'Identificação do Serviço'!$B$1:$I$14</definedName>
    <definedName name="Z_C06AC96C_5CD0_4A10_81A6_6B233C3A8F87_.wvu.FilterData" localSheetId="3" hidden="1">'SCUP Alog.Aparentado'!$C$9:$H$15</definedName>
    <definedName name="Z_C06AC96C_5CD0_4A10_81A6_6B233C3A8F87_.wvu.FilterData" localSheetId="2" hidden="1">'SCUP Alog.Não-Aparentado'!$C$3:$H$7</definedName>
    <definedName name="Z_C06AC96C_5CD0_4A10_81A6_6B233C3A8F87_.wvu.PrintArea" localSheetId="1" hidden="1">'Identificação do Serviço'!$A$1:$J$16</definedName>
    <definedName name="Z_C06AC96C_5CD0_4A10_81A6_6B233C3A8F87_.wvu.PrintArea" localSheetId="3" hidden="1">'SCUP Alog.Aparentado'!$B$1:$O$31</definedName>
    <definedName name="Z_C06AC96C_5CD0_4A10_81A6_6B233C3A8F87_.wvu.PrintArea" localSheetId="2" hidden="1">'SCUP Alog.Não-Aparentado'!$B$1:$O$31</definedName>
    <definedName name="Z_C06AC96C_5CD0_4A10_81A6_6B233C3A8F87_.wvu.PrintArea" localSheetId="4" hidden="1">'SCUP Autólogo'!$B$1:$O$31</definedName>
  </definedNames>
  <calcPr calcId="191029"/>
  <customWorkbookViews>
    <customWorkbookView name="Lara.Alonso - Modo de exibição pessoal" guid="{C06AC96C-5CD0-4A10-81A6-6B233C3A8F87}" mergeInterval="0" personalView="1" maximized="1" windowWidth="1596" windowHeight="675" tabRatio="75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5" l="1"/>
  <c r="F10" i="5"/>
  <c r="E10" i="5"/>
  <c r="D10" i="5"/>
  <c r="C10" i="5"/>
  <c r="B10" i="5"/>
  <c r="A10" i="5"/>
  <c r="G6" i="5"/>
  <c r="F6" i="5"/>
  <c r="E6" i="5"/>
  <c r="D6" i="5"/>
  <c r="C6" i="5"/>
  <c r="B6" i="5"/>
  <c r="A6" i="5"/>
  <c r="F2" i="5"/>
  <c r="E2" i="5"/>
  <c r="D2" i="5"/>
  <c r="C2" i="5"/>
  <c r="B2" i="5"/>
  <c r="P24" i="4"/>
  <c r="Q24" i="4"/>
  <c r="AA10" i="5"/>
  <c r="I24" i="4"/>
  <c r="P24" i="3"/>
  <c r="I24" i="3"/>
  <c r="P24" i="2"/>
  <c r="I24" i="2"/>
  <c r="P29" i="3"/>
  <c r="Q29" i="3"/>
  <c r="AD6" i="5"/>
  <c r="I29" i="3"/>
  <c r="P29" i="2"/>
  <c r="I29" i="2"/>
  <c r="P29" i="4"/>
  <c r="Q29" i="4"/>
  <c r="AD10" i="5"/>
  <c r="I29" i="4"/>
  <c r="H10" i="5"/>
  <c r="A2" i="5"/>
  <c r="G2" i="5"/>
  <c r="H6" i="5"/>
  <c r="H2" i="5"/>
  <c r="I3" i="2"/>
  <c r="I15" i="3"/>
  <c r="P15" i="3"/>
  <c r="Q15" i="3"/>
  <c r="T6" i="5"/>
  <c r="I4" i="4"/>
  <c r="P28" i="2"/>
  <c r="P30" i="2"/>
  <c r="Q30" i="2"/>
  <c r="AE2" i="5"/>
  <c r="P31" i="2"/>
  <c r="P26" i="2"/>
  <c r="P18" i="2"/>
  <c r="P19" i="2"/>
  <c r="Q19" i="2"/>
  <c r="W2" i="5"/>
  <c r="P20" i="2"/>
  <c r="Q20" i="2"/>
  <c r="X2" i="5"/>
  <c r="P21" i="2"/>
  <c r="P22" i="2"/>
  <c r="P17" i="2"/>
  <c r="P10" i="2"/>
  <c r="P11" i="2"/>
  <c r="Q11" i="2"/>
  <c r="P2" i="5"/>
  <c r="P12" i="2"/>
  <c r="P13" i="2"/>
  <c r="P14" i="2"/>
  <c r="P15" i="2"/>
  <c r="Q15" i="2"/>
  <c r="T2" i="5"/>
  <c r="P9" i="2"/>
  <c r="P4" i="2"/>
  <c r="Q4" i="2"/>
  <c r="J2" i="5"/>
  <c r="P5" i="2"/>
  <c r="P6" i="2"/>
  <c r="Q6" i="2"/>
  <c r="L2" i="5"/>
  <c r="P7" i="2"/>
  <c r="P3" i="2"/>
  <c r="Q3" i="2"/>
  <c r="I2" i="5"/>
  <c r="I28" i="2"/>
  <c r="I30" i="2"/>
  <c r="I31" i="2"/>
  <c r="Q31" i="2"/>
  <c r="AF2" i="5"/>
  <c r="I26" i="2"/>
  <c r="I18" i="2"/>
  <c r="I19" i="2"/>
  <c r="I20" i="2"/>
  <c r="I21" i="2"/>
  <c r="I22" i="2"/>
  <c r="I17" i="2"/>
  <c r="I10" i="2"/>
  <c r="I11" i="2"/>
  <c r="I12" i="2"/>
  <c r="I13" i="2"/>
  <c r="I14" i="2"/>
  <c r="I15" i="2"/>
  <c r="I9" i="2"/>
  <c r="I4" i="2"/>
  <c r="I5" i="2"/>
  <c r="I6" i="2"/>
  <c r="I7" i="2"/>
  <c r="P21" i="4"/>
  <c r="Q21" i="4"/>
  <c r="Y10" i="5"/>
  <c r="P12" i="4"/>
  <c r="Q12" i="4"/>
  <c r="Q10" i="5"/>
  <c r="P10" i="4"/>
  <c r="Q10" i="4"/>
  <c r="O10" i="5"/>
  <c r="I21" i="4"/>
  <c r="I12" i="4"/>
  <c r="I10" i="4"/>
  <c r="P21" i="3"/>
  <c r="P12" i="3"/>
  <c r="Q12" i="3"/>
  <c r="Q6" i="5"/>
  <c r="P10" i="3"/>
  <c r="Q10" i="3"/>
  <c r="O6" i="5"/>
  <c r="I21" i="3"/>
  <c r="I12" i="3"/>
  <c r="I10" i="3"/>
  <c r="P18" i="4"/>
  <c r="I18" i="4"/>
  <c r="P18" i="3"/>
  <c r="Q18" i="3"/>
  <c r="V6" i="5"/>
  <c r="I18" i="3"/>
  <c r="I5" i="4"/>
  <c r="I5" i="3"/>
  <c r="I3" i="4"/>
  <c r="Q3" i="4"/>
  <c r="I10" i="5"/>
  <c r="P3" i="4"/>
  <c r="P4" i="4"/>
  <c r="P5" i="4"/>
  <c r="I6" i="4"/>
  <c r="P6" i="4"/>
  <c r="I7" i="4"/>
  <c r="P7" i="4"/>
  <c r="Q7" i="4"/>
  <c r="M10" i="5"/>
  <c r="I9" i="4"/>
  <c r="P9" i="4"/>
  <c r="I11" i="4"/>
  <c r="P11" i="4"/>
  <c r="Q11" i="4"/>
  <c r="P10" i="5"/>
  <c r="I13" i="4"/>
  <c r="P13" i="4"/>
  <c r="Q13" i="4"/>
  <c r="R10" i="5"/>
  <c r="I14" i="4"/>
  <c r="P14" i="4"/>
  <c r="I15" i="4"/>
  <c r="P15" i="4"/>
  <c r="Q15" i="4"/>
  <c r="T10" i="5"/>
  <c r="I17" i="4"/>
  <c r="P17" i="4"/>
  <c r="Q17" i="4"/>
  <c r="U10" i="5"/>
  <c r="I19" i="4"/>
  <c r="P19" i="4"/>
  <c r="Q19" i="4"/>
  <c r="W10" i="5"/>
  <c r="I20" i="4"/>
  <c r="P20" i="4"/>
  <c r="Q20" i="4"/>
  <c r="X10" i="5"/>
  <c r="I22" i="4"/>
  <c r="P22" i="4"/>
  <c r="Q22" i="4"/>
  <c r="Z10" i="5"/>
  <c r="I26" i="4"/>
  <c r="P26" i="4"/>
  <c r="Q26" i="4"/>
  <c r="AB10" i="5"/>
  <c r="I28" i="4"/>
  <c r="P28" i="4"/>
  <c r="Q28" i="4"/>
  <c r="AC10" i="5"/>
  <c r="I30" i="4"/>
  <c r="P30" i="4"/>
  <c r="I31" i="4"/>
  <c r="Q31" i="4"/>
  <c r="AF10" i="5"/>
  <c r="P31" i="4"/>
  <c r="I3" i="3"/>
  <c r="Q3" i="3"/>
  <c r="I6" i="5"/>
  <c r="P3" i="3"/>
  <c r="I4" i="3"/>
  <c r="P4" i="3"/>
  <c r="P5" i="3"/>
  <c r="Q5" i="3"/>
  <c r="K6" i="5"/>
  <c r="I6" i="3"/>
  <c r="P6" i="3"/>
  <c r="Q6" i="3"/>
  <c r="L6" i="5"/>
  <c r="I7" i="3"/>
  <c r="P7" i="3"/>
  <c r="Q7" i="3"/>
  <c r="M6" i="5"/>
  <c r="I9" i="3"/>
  <c r="P9" i="3"/>
  <c r="Q9" i="3"/>
  <c r="N6" i="5"/>
  <c r="I11" i="3"/>
  <c r="P11" i="3"/>
  <c r="Q11" i="3"/>
  <c r="P6" i="5"/>
  <c r="I13" i="3"/>
  <c r="P13" i="3"/>
  <c r="Q13" i="3"/>
  <c r="R6" i="5"/>
  <c r="I14" i="3"/>
  <c r="P14" i="3"/>
  <c r="Q14" i="3"/>
  <c r="S6" i="5"/>
  <c r="I17" i="3"/>
  <c r="P17" i="3"/>
  <c r="I19" i="3"/>
  <c r="P19" i="3"/>
  <c r="Q19" i="3"/>
  <c r="W6" i="5"/>
  <c r="I20" i="3"/>
  <c r="P20" i="3"/>
  <c r="Q20" i="3"/>
  <c r="X6" i="5"/>
  <c r="I22" i="3"/>
  <c r="P22" i="3"/>
  <c r="Q22" i="3"/>
  <c r="Z6" i="5"/>
  <c r="I26" i="3"/>
  <c r="P26" i="3"/>
  <c r="Q26" i="3"/>
  <c r="AB6" i="5"/>
  <c r="I28" i="3"/>
  <c r="P28" i="3"/>
  <c r="Q28" i="3"/>
  <c r="AC6" i="5"/>
  <c r="I30" i="3"/>
  <c r="P30" i="3"/>
  <c r="Q30" i="3"/>
  <c r="AE6" i="5"/>
  <c r="I31" i="3"/>
  <c r="P31" i="3"/>
  <c r="Q24" i="3"/>
  <c r="AA6" i="5"/>
  <c r="Q31" i="3"/>
  <c r="AF6" i="5"/>
  <c r="Q17" i="3"/>
  <c r="U6" i="5"/>
  <c r="Q4" i="3"/>
  <c r="J6" i="5"/>
  <c r="Q21" i="3"/>
  <c r="Y6" i="5"/>
  <c r="Q24" i="2"/>
  <c r="AA2" i="5"/>
  <c r="Q21" i="2"/>
  <c r="Y2" i="5"/>
  <c r="Q18" i="2"/>
  <c r="V2" i="5"/>
  <c r="Q29" i="2"/>
  <c r="AD2" i="5"/>
  <c r="Q5" i="2"/>
  <c r="K2" i="5"/>
  <c r="Q28" i="2"/>
  <c r="AC2" i="5"/>
  <c r="Q9" i="2"/>
  <c r="N2" i="5"/>
  <c r="Q26" i="2"/>
  <c r="AB2" i="5"/>
  <c r="Q17" i="2"/>
  <c r="U2" i="5"/>
  <c r="Q22" i="2"/>
  <c r="Z2" i="5"/>
  <c r="Q14" i="2"/>
  <c r="S2" i="5"/>
  <c r="Q10" i="2"/>
  <c r="O2" i="5"/>
  <c r="Q13" i="2"/>
  <c r="R2" i="5"/>
  <c r="Q12" i="2"/>
  <c r="Q2" i="5"/>
  <c r="Q30" i="4"/>
  <c r="AE10" i="5"/>
  <c r="Q18" i="4"/>
  <c r="V10" i="5"/>
  <c r="Q4" i="4"/>
  <c r="J10" i="5"/>
  <c r="Q5" i="4"/>
  <c r="K10" i="5"/>
  <c r="Q6" i="4"/>
  <c r="L10" i="5"/>
  <c r="Q9" i="4"/>
  <c r="N10" i="5"/>
  <c r="Q14" i="4"/>
  <c r="S10" i="5"/>
  <c r="Q7" i="2"/>
  <c r="M2" i="5"/>
</calcChain>
</file>

<file path=xl/sharedStrings.xml><?xml version="1.0" encoding="utf-8"?>
<sst xmlns="http://schemas.openxmlformats.org/spreadsheetml/2006/main" count="673" uniqueCount="166">
  <si>
    <t>JAN</t>
  </si>
  <si>
    <t>FEV</t>
  </si>
  <si>
    <t>MAR</t>
  </si>
  <si>
    <t>ABR</t>
  </si>
  <si>
    <t>MAI</t>
  </si>
  <si>
    <t>JUN</t>
  </si>
  <si>
    <t>JUL</t>
  </si>
  <si>
    <t>AGO</t>
  </si>
  <si>
    <t>SET</t>
  </si>
  <si>
    <t>OUT</t>
  </si>
  <si>
    <t>NOV</t>
  </si>
  <si>
    <t>DEZ</t>
  </si>
  <si>
    <t xml:space="preserve">1. Nome fantasia </t>
  </si>
  <si>
    <t>AL</t>
  </si>
  <si>
    <t>AM</t>
  </si>
  <si>
    <t>AP</t>
  </si>
  <si>
    <t>BA</t>
  </si>
  <si>
    <t>CE</t>
  </si>
  <si>
    <t>ES</t>
  </si>
  <si>
    <t>GO</t>
  </si>
  <si>
    <t>MA</t>
  </si>
  <si>
    <t>MG</t>
  </si>
  <si>
    <t>MS</t>
  </si>
  <si>
    <t>MT</t>
  </si>
  <si>
    <t>PA</t>
  </si>
  <si>
    <t>PB</t>
  </si>
  <si>
    <t>PE</t>
  </si>
  <si>
    <t>PI</t>
  </si>
  <si>
    <t>PR</t>
  </si>
  <si>
    <t>RJ</t>
  </si>
  <si>
    <t>RN</t>
  </si>
  <si>
    <t>RO</t>
  </si>
  <si>
    <t>RR</t>
  </si>
  <si>
    <t>RS</t>
  </si>
  <si>
    <t>SC</t>
  </si>
  <si>
    <t>SE</t>
  </si>
  <si>
    <t>TO</t>
  </si>
  <si>
    <t>DF</t>
  </si>
  <si>
    <t>AC</t>
  </si>
  <si>
    <t>SP</t>
  </si>
  <si>
    <t>2 - PRIVADO</t>
  </si>
  <si>
    <t>3 - PRIVADO SUS</t>
  </si>
  <si>
    <t>1 -  PÚBLICO</t>
  </si>
  <si>
    <t>Critério \ Mês</t>
  </si>
  <si>
    <t>TOTAL 1° SEMESTRE</t>
  </si>
  <si>
    <t>TOTAL 2° SEMESTRE</t>
  </si>
  <si>
    <t>Observações</t>
  </si>
  <si>
    <t xml:space="preserve">JAN </t>
  </si>
  <si>
    <t xml:space="preserve">FEV </t>
  </si>
  <si>
    <t xml:space="preserve">MAR </t>
  </si>
  <si>
    <t xml:space="preserve">ABR </t>
  </si>
  <si>
    <t xml:space="preserve">MAI </t>
  </si>
  <si>
    <t xml:space="preserve">JUN </t>
  </si>
  <si>
    <t xml:space="preserve">JUL </t>
  </si>
  <si>
    <t xml:space="preserve">AGO </t>
  </si>
  <si>
    <t xml:space="preserve">SET </t>
  </si>
  <si>
    <t xml:space="preserve">OUT </t>
  </si>
  <si>
    <t xml:space="preserve">NOV </t>
  </si>
  <si>
    <t xml:space="preserve">DEZ </t>
  </si>
  <si>
    <t>3. Telefone</t>
  </si>
  <si>
    <t>4 - FILANTRÓPICO</t>
  </si>
  <si>
    <t xml:space="preserve">   Desqualificação pré-armazenamento</t>
  </si>
  <si>
    <t xml:space="preserve">   Desqualificação pós-armazenamento</t>
  </si>
  <si>
    <t>Campo 1</t>
  </si>
  <si>
    <t>Campo 1.1</t>
  </si>
  <si>
    <t>Campo 2</t>
  </si>
  <si>
    <t>Campo 3</t>
  </si>
  <si>
    <t>Campo 4</t>
  </si>
  <si>
    <t>TOTAL ANO</t>
  </si>
  <si>
    <t>Identificação do Serviço</t>
  </si>
  <si>
    <r>
      <rPr>
        <sz val="10"/>
        <rFont val="Times New Roman"/>
        <family val="1"/>
      </rPr>
      <t>Número de bolsas coletadas</t>
    </r>
    <r>
      <rPr>
        <b/>
        <sz val="10"/>
        <rFont val="Times New Roman"/>
        <family val="1"/>
      </rPr>
      <t xml:space="preserve"> </t>
    </r>
    <r>
      <rPr>
        <sz val="10"/>
        <rFont val="Times New Roman"/>
        <family val="1"/>
      </rPr>
      <t>(UF do banco + outras UF)</t>
    </r>
  </si>
  <si>
    <r>
      <t xml:space="preserve">     </t>
    </r>
    <r>
      <rPr>
        <sz val="10"/>
        <rFont val="Times New Roman"/>
        <family val="1"/>
      </rPr>
      <t>Número de bolsas coletadas em outras UF</t>
    </r>
  </si>
  <si>
    <t>Número de bolsas processadas</t>
  </si>
  <si>
    <t>Número de bolsas criopreservadas</t>
  </si>
  <si>
    <t>Número de bolsas desqualificadas</t>
  </si>
  <si>
    <t xml:space="preserve">Campo 2 </t>
  </si>
  <si>
    <t xml:space="preserve">Campo 3 </t>
  </si>
  <si>
    <t>Campo 4.1</t>
  </si>
  <si>
    <r>
      <t xml:space="preserve">     </t>
    </r>
    <r>
      <rPr>
        <sz val="10"/>
        <rFont val="Times New Roman"/>
        <family val="1"/>
      </rPr>
      <t>Baixa celularidade</t>
    </r>
  </si>
  <si>
    <t xml:space="preserve">     Baixo volume </t>
  </si>
  <si>
    <r>
      <t xml:space="preserve">     </t>
    </r>
    <r>
      <rPr>
        <sz val="10"/>
        <rFont val="Times New Roman"/>
        <family val="1"/>
      </rPr>
      <t>Perda, dano ou inadequação para uso em decorrência de transporte inadequado</t>
    </r>
  </si>
  <si>
    <t>Campo 4.4</t>
  </si>
  <si>
    <t>Campo 4.3</t>
  </si>
  <si>
    <t>Campo 4.2</t>
  </si>
  <si>
    <r>
      <t xml:space="preserve">     </t>
    </r>
    <r>
      <rPr>
        <sz val="10"/>
        <rFont val="Times New Roman"/>
        <family val="1"/>
      </rPr>
      <t>Perda, dano ou inadequação para uso em decorrência de motivo diverso</t>
    </r>
  </si>
  <si>
    <t>Campo 4.5</t>
  </si>
  <si>
    <r>
      <t xml:space="preserve">     </t>
    </r>
    <r>
      <rPr>
        <sz val="10"/>
        <rFont val="Times New Roman"/>
        <family val="1"/>
      </rPr>
      <t>Recusa em etapa de triagem</t>
    </r>
  </si>
  <si>
    <t>Campo 4.7</t>
  </si>
  <si>
    <r>
      <t xml:space="preserve">     </t>
    </r>
    <r>
      <rPr>
        <sz val="10"/>
        <rFont val="Times New Roman"/>
        <family val="1"/>
      </rPr>
      <t>Outros motivos</t>
    </r>
  </si>
  <si>
    <t>Campo 4.8</t>
  </si>
  <si>
    <r>
      <t xml:space="preserve">     </t>
    </r>
    <r>
      <rPr>
        <sz val="10"/>
        <rFont val="Times New Roman"/>
        <family val="1"/>
      </rPr>
      <t>Sorologia reagente ou com resultado inconclusivo</t>
    </r>
  </si>
  <si>
    <t>Campo 4.10</t>
  </si>
  <si>
    <r>
      <t xml:space="preserve">     </t>
    </r>
    <r>
      <rPr>
        <sz val="10"/>
        <rFont val="Times New Roman"/>
        <family val="1"/>
      </rPr>
      <t xml:space="preserve">Contaminação bacteriana e ou fúngica </t>
    </r>
  </si>
  <si>
    <t>Campo 4.11</t>
  </si>
  <si>
    <t>Campo 4.12</t>
  </si>
  <si>
    <t>Campo 4.13</t>
  </si>
  <si>
    <t>Campo 5</t>
  </si>
  <si>
    <t>Destino</t>
  </si>
  <si>
    <r>
      <t xml:space="preserve">    </t>
    </r>
    <r>
      <rPr>
        <sz val="10"/>
        <rFont val="Times New Roman"/>
        <family val="1"/>
      </rPr>
      <t>Número de bolsas distribuídas para terapia, exceto pesquisa clínica</t>
    </r>
  </si>
  <si>
    <r>
      <t xml:space="preserve">    </t>
    </r>
    <r>
      <rPr>
        <sz val="10"/>
        <rFont val="Times New Roman"/>
        <family val="1"/>
      </rPr>
      <t>Número de bolsas utilizadas pelo próprio serviço ou transferidas para outros serviços, com outros fins:</t>
    </r>
  </si>
  <si>
    <r>
      <t xml:space="preserve">     </t>
    </r>
    <r>
      <rPr>
        <sz val="10"/>
        <rFont val="Times New Roman"/>
        <family val="1"/>
      </rPr>
      <t>Pesquisa clínica</t>
    </r>
  </si>
  <si>
    <r>
      <t xml:space="preserve">     </t>
    </r>
    <r>
      <rPr>
        <sz val="10"/>
        <rFont val="Times New Roman"/>
        <family val="1"/>
      </rPr>
      <t xml:space="preserve">Pesquisa não-clínica (pesquisa básica) </t>
    </r>
  </si>
  <si>
    <r>
      <t xml:space="preserve">     </t>
    </r>
    <r>
      <rPr>
        <sz val="10"/>
        <rFont val="Times New Roman"/>
        <family val="1"/>
      </rPr>
      <t>Outro (ensino, treinamento, validação de processo ou controle de qualidade, permuta de serviço com fins de armazenamento, etc.)</t>
    </r>
  </si>
  <si>
    <r>
      <t xml:space="preserve">    </t>
    </r>
    <r>
      <rPr>
        <sz val="10"/>
        <rFont val="Times New Roman"/>
        <family val="1"/>
      </rPr>
      <t>Número de bolsas descartadas</t>
    </r>
    <r>
      <rPr>
        <b/>
        <sz val="10"/>
        <rFont val="Times New Roman"/>
        <family val="1"/>
      </rPr>
      <t xml:space="preserve"> </t>
    </r>
    <r>
      <rPr>
        <sz val="10"/>
        <rFont val="Times New Roman"/>
        <family val="1"/>
      </rPr>
      <t>como RSS - resíduos de serviço de saúde</t>
    </r>
  </si>
  <si>
    <t>Campo 4.6</t>
  </si>
  <si>
    <t>Campo 4.9</t>
  </si>
  <si>
    <r>
      <t xml:space="preserve">      </t>
    </r>
    <r>
      <rPr>
        <sz val="10"/>
        <rFont val="Times New Roman"/>
        <family val="1"/>
      </rPr>
      <t>Número de bolsas coletadas em outras UF</t>
    </r>
  </si>
  <si>
    <r>
      <t xml:space="preserve">     </t>
    </r>
    <r>
      <rPr>
        <sz val="10"/>
        <rFont val="Times New Roman"/>
        <family val="1"/>
      </rPr>
      <t xml:space="preserve">Baixo volume  </t>
    </r>
  </si>
  <si>
    <r>
      <t xml:space="preserve">     </t>
    </r>
    <r>
      <rPr>
        <sz val="10"/>
        <rFont val="Times New Roman"/>
        <family val="1"/>
      </rPr>
      <t xml:space="preserve">Baixa celularidade  </t>
    </r>
  </si>
  <si>
    <r>
      <t xml:space="preserve">     </t>
    </r>
    <r>
      <rPr>
        <sz val="10"/>
        <rFont val="Times New Roman"/>
        <family val="1"/>
      </rPr>
      <t xml:space="preserve">Baixa celularidade </t>
    </r>
  </si>
  <si>
    <r>
      <t xml:space="preserve">    </t>
    </r>
    <r>
      <rPr>
        <sz val="10"/>
        <rFont val="Times New Roman"/>
        <family val="1"/>
      </rPr>
      <t>Número de unidades descartadas como RSS - resíduos de serviço de saúde</t>
    </r>
  </si>
  <si>
    <r>
      <t xml:space="preserve">    </t>
    </r>
    <r>
      <rPr>
        <sz val="10"/>
        <rFont val="Times New Roman"/>
        <family val="1"/>
      </rPr>
      <t>Número de bolsas coletadas em outras UF</t>
    </r>
  </si>
  <si>
    <t>Planilha de Dados de Produção - CPH de sangue de cordão umbilical e placentário para uso alogênico não-aparentado</t>
  </si>
  <si>
    <t>ANO - ____</t>
  </si>
  <si>
    <t xml:space="preserve">Planilha de Dados de Produção - CPH de sangue de cordão umbilical e placentário para uso autólogo </t>
  </si>
  <si>
    <t>Planilha de Dados de Produção - CPH de sangue de cordão umbilical e placentário para uso alogênico aparentado</t>
  </si>
  <si>
    <t>Dados de Produção - CPH-SCUP para uso alogênico não-aparentado</t>
  </si>
  <si>
    <r>
      <rPr>
        <b/>
        <sz val="12"/>
        <rFont val="Times New Roman"/>
        <family val="1"/>
      </rPr>
      <t>Campo 2. Número de bolsas processadas</t>
    </r>
    <r>
      <rPr>
        <sz val="12"/>
        <rFont val="Times New Roman"/>
        <family val="1"/>
      </rPr>
      <t xml:space="preserve"> corresponde ao total de unidades processadas pelo serviço, durante o período determinado.</t>
    </r>
  </si>
  <si>
    <r>
      <rPr>
        <b/>
        <sz val="12"/>
        <rFont val="Times New Roman"/>
        <family val="1"/>
      </rPr>
      <t xml:space="preserve">Campo 3. Número de bolsas criopreservadas </t>
    </r>
    <r>
      <rPr>
        <sz val="12"/>
        <rFont val="Times New Roman"/>
        <family val="1"/>
      </rPr>
      <t xml:space="preserve">corresponde ao total de unidades criopreservadas e armazenadas pelo serviço, incluindo o quantitativo de bolsas adicionais, durante o período determinado.                                                                                                                                                                                                                                                                </t>
    </r>
  </si>
  <si>
    <r>
      <rPr>
        <b/>
        <sz val="12"/>
        <rFont val="Times New Roman"/>
        <family val="1"/>
      </rPr>
      <t xml:space="preserve">Campo Observações </t>
    </r>
    <r>
      <rPr>
        <sz val="12"/>
        <rFont val="Times New Roman"/>
        <family val="1"/>
      </rPr>
      <t>reservado para demais informações relevantes.</t>
    </r>
  </si>
  <si>
    <t>Planilha de Dados de Produção -  Células Progenitoras Hematopoéticas de sangue de cordão umbilical e placentário (CPH-SCUP)                                                   Versão 03 / Efetividade OUT_2021                                                                                                                                                                                                                  Ref. RDC n°508, de 27 de fevereiro de 2021</t>
  </si>
  <si>
    <r>
      <t xml:space="preserve">Dúvidas quanto ao preenchimento da planilha devem ser encaminhadas ao e-mail </t>
    </r>
    <r>
      <rPr>
        <sz val="12"/>
        <color indexed="30"/>
        <rFont val="Times New Roman"/>
        <family val="1"/>
      </rPr>
      <t xml:space="preserve">sangue.tecidos@anvisa.gov.br </t>
    </r>
    <r>
      <rPr>
        <sz val="12"/>
        <rFont val="Times New Roman"/>
        <family val="1"/>
      </rPr>
      <t xml:space="preserve">ou à Central de Atendimento da Anvisa </t>
    </r>
    <r>
      <rPr>
        <u/>
        <sz val="12"/>
        <color indexed="30"/>
        <rFont val="Times New Roman"/>
        <family val="1"/>
      </rPr>
      <t xml:space="preserve">https://www.gov.br/anvisa/pt-br/canais_atendimento/formulario-eletronico </t>
    </r>
  </si>
  <si>
    <r>
      <t xml:space="preserve">     </t>
    </r>
    <r>
      <rPr>
        <sz val="10"/>
        <rFont val="Times New Roman"/>
        <family val="1"/>
      </rPr>
      <t>Solicitação do doador ou seu responsável legal / rescisão de termo de doação</t>
    </r>
    <r>
      <rPr>
        <b/>
        <sz val="10"/>
        <rFont val="Times New Roman"/>
        <family val="1"/>
      </rPr>
      <t xml:space="preserve"> </t>
    </r>
    <r>
      <rPr>
        <sz val="10"/>
        <rFont val="Times New Roman"/>
        <family val="1"/>
      </rPr>
      <t>pré-armazenamento</t>
    </r>
  </si>
  <si>
    <t>Número de bolsas sob rescisão de contrato de doação (pós-armazenamento) e/ou solicitação de descarte pelo doador ou seu responsável legal</t>
  </si>
  <si>
    <t xml:space="preserve">Rescisões contratuais (pós-armazenamento) e/ou solicitações de descarte </t>
  </si>
  <si>
    <t>Campo 6</t>
  </si>
  <si>
    <t>Campo 6.1</t>
  </si>
  <si>
    <t>Campo 6.2</t>
  </si>
  <si>
    <t>Campo 6.2.1</t>
  </si>
  <si>
    <t>Campo 6.2.2</t>
  </si>
  <si>
    <t>Campo 6.2.3</t>
  </si>
  <si>
    <t>Campo 6.3</t>
  </si>
  <si>
    <t>Rescisões contratuais e/ou solicitações de descarte (pós-armazenamento)</t>
  </si>
  <si>
    <t>Número de bolsas sob rescisão de contrato de doação e/ou solicitação de descarte pelo doador ou seu responsável legal, pós-armazenamento</t>
  </si>
  <si>
    <r>
      <t xml:space="preserve">Campo 5. Número de bolsas sob rescisão de contrato de doação (pós-armazenamento) e/ou solicitação de descarte pelo doador ou seu responsável legal </t>
    </r>
    <r>
      <rPr>
        <sz val="12"/>
        <rFont val="Times New Roman"/>
        <family val="1"/>
      </rPr>
      <t>corresponde ao quantitativo de bolsas já armazenadas que tiveram seus termos contratuais ou de doação rescindidos no período em questão, podendo estas bolsas ter sido armazenadas no respectivo período ou em períodos (meses ou anos) anteriores.</t>
    </r>
    <r>
      <rPr>
        <b/>
        <sz val="12"/>
        <rFont val="Times New Roman"/>
        <family val="1"/>
      </rPr>
      <t xml:space="preserve"> </t>
    </r>
  </si>
  <si>
    <t>7. Natureza do serviço</t>
  </si>
  <si>
    <t xml:space="preserve">8. Finalidade de uso do SCUP  </t>
  </si>
  <si>
    <t xml:space="preserve">     8.1 Uso alogênico não-aparentado (Banco da Rede BrasilCord)</t>
  </si>
  <si>
    <t xml:space="preserve">     8.2 Uso aparentado</t>
  </si>
  <si>
    <t xml:space="preserve">     8.3 Uso autólogo</t>
  </si>
  <si>
    <t>Número de bolsas sob rescisão de contrato de armazenamento (pós-armazenamento) e/ou solicitação de descarte pelo doador ou seu responsável legal</t>
  </si>
  <si>
    <t>2. CNPJ ou CNES</t>
  </si>
  <si>
    <t>1. Nome Fantasia</t>
  </si>
  <si>
    <t>4. UF (sigla)</t>
  </si>
  <si>
    <t>5. Nome do Responsável Técnico</t>
  </si>
  <si>
    <t>7. Natureza do Serviço</t>
  </si>
  <si>
    <t>5. Responsável Técnico</t>
  </si>
  <si>
    <t>6. E-mail</t>
  </si>
  <si>
    <r>
      <t xml:space="preserve">Estas orientações têm por objetivo instruir os Bancos de Sangue de Cordão Umbilical e Placentário e os Laboratórios de processamento de Células Progenitoras Hematopoéticas, que processam e armazenam unidades de CPH-SCUP, sobre o preenchimento da planilha de dados de produção, conforme art. 183 da Resolução da Diretoria Colegiada - RDC/Anvisa no. 508, de 27 de maio de 2021 – disponível em: </t>
    </r>
    <r>
      <rPr>
        <u/>
        <sz val="12"/>
        <color indexed="30"/>
        <rFont val="Times New Roman"/>
        <family val="1"/>
      </rPr>
      <t>http://antigo.anvisa.gov.br/legislacao#/visualizar/451288</t>
    </r>
    <r>
      <rPr>
        <sz val="12"/>
        <rFont val="Times New Roman"/>
        <family val="1"/>
      </rPr>
      <t xml:space="preserve"> (acesso em 05/10/2021).</t>
    </r>
    <r>
      <rPr>
        <u/>
        <sz val="12"/>
        <color indexed="30"/>
        <rFont val="Times New Roman"/>
        <family val="1"/>
      </rPr>
      <t xml:space="preserve"> </t>
    </r>
  </si>
  <si>
    <r>
      <t>Nos subitens do</t>
    </r>
    <r>
      <rPr>
        <b/>
        <sz val="12"/>
        <rFont val="Times New Roman"/>
        <family val="1"/>
      </rPr>
      <t xml:space="preserve"> Campo 6. Destino </t>
    </r>
    <r>
      <rPr>
        <sz val="12"/>
        <rFont val="Times New Roman"/>
        <family val="1"/>
      </rPr>
      <t xml:space="preserve">preencher com o total de bolsas destinadas segundo as especificações.
</t>
    </r>
    <r>
      <rPr>
        <b/>
        <sz val="12"/>
        <rFont val="Times New Roman"/>
        <family val="1"/>
      </rPr>
      <t xml:space="preserve">Campo 6.1. Número de bolsas distribuídas para terapia, exceto pesquisa clínica </t>
    </r>
    <r>
      <rPr>
        <sz val="12"/>
        <rFont val="Times New Roman"/>
        <family val="1"/>
      </rPr>
      <t xml:space="preserve">corresponde ao total de unidades fornecidas para transplante convencional ou outro uso terapêutico comprovadamente reconhecido pelos Conselhos de Classe ou pela Anvisa, com exceção das unidades destinadas ao uso em pesquisa clínica, as quais devem ser computadas no </t>
    </r>
    <r>
      <rPr>
        <b/>
        <sz val="12"/>
        <rFont val="Times New Roman"/>
        <family val="1"/>
      </rPr>
      <t xml:space="preserve">Campo 6.2.1.                                                                                                                                                                                                                                                                                                        </t>
    </r>
    <r>
      <rPr>
        <sz val="12"/>
        <rFont val="Times New Roman"/>
        <family val="1"/>
      </rPr>
      <t xml:space="preserve">Subitens do </t>
    </r>
    <r>
      <rPr>
        <b/>
        <sz val="12"/>
        <rFont val="Times New Roman"/>
        <family val="1"/>
      </rPr>
      <t xml:space="preserve">Campo 6.2. Número de bolsas utilizadas pelo próprio serviço ou transferidas para outros serviços, com outros fins </t>
    </r>
    <r>
      <rPr>
        <sz val="12"/>
        <rFont val="Times New Roman"/>
        <family val="1"/>
      </rPr>
      <t>–</t>
    </r>
    <r>
      <rPr>
        <b/>
        <sz val="12"/>
        <rFont val="Times New Roman"/>
        <family val="1"/>
      </rPr>
      <t xml:space="preserve"> </t>
    </r>
    <r>
      <rPr>
        <sz val="12"/>
        <rFont val="Times New Roman"/>
        <family val="1"/>
      </rPr>
      <t xml:space="preserve">inclui-se nesta categoria o uso de bolsas pelo próprio serviço ou a transferência de bolsas com as finalidades de </t>
    </r>
    <r>
      <rPr>
        <b/>
        <sz val="12"/>
        <rFont val="Times New Roman"/>
        <family val="1"/>
      </rPr>
      <t>Campo 6.2.1. pesquisa clínica, Campo 6.2.2. pesquisa não-clínica (pesquisa básica)</t>
    </r>
    <r>
      <rPr>
        <sz val="12"/>
        <rFont val="Times New Roman"/>
        <family val="1"/>
      </rPr>
      <t xml:space="preserve">, ou </t>
    </r>
    <r>
      <rPr>
        <b/>
        <sz val="12"/>
        <rFont val="Times New Roman"/>
        <family val="1"/>
      </rPr>
      <t>Campo 6.2.3. ensino, treinamento, validação de processos ou controle de qualidade, permuta de serviço por escolha do contratante, entre outros motivos</t>
    </r>
    <r>
      <rPr>
        <sz val="12"/>
        <rFont val="Times New Roman"/>
        <family val="1"/>
      </rPr>
      <t xml:space="preserve">.                                                                                                                                                                              O </t>
    </r>
    <r>
      <rPr>
        <b/>
        <sz val="12"/>
        <rFont val="Times New Roman"/>
        <family val="1"/>
      </rPr>
      <t>Campo 6.3. Número de bolsas descartadas como RSS - resíduos de serviço de saúde</t>
    </r>
    <r>
      <rPr>
        <sz val="12"/>
        <rFont val="Times New Roman"/>
        <family val="1"/>
      </rPr>
      <t xml:space="preserve"> deve ser preenchido com o quantitativo de bolsas descartadas, procedimento realizado conforme as determinações da RDC n°222, de 28 de março de 2018 ( </t>
    </r>
    <r>
      <rPr>
        <u/>
        <sz val="12"/>
        <color indexed="30"/>
        <rFont val="Times New Roman"/>
        <family val="1"/>
      </rPr>
      <t>http://antigo.anvisa.gov.br/legislacao#/visualizar/371442</t>
    </r>
    <r>
      <rPr>
        <sz val="12"/>
        <rFont val="Times New Roman"/>
        <family val="1"/>
      </rPr>
      <t xml:space="preserve">, acesso em 05/10/2021).  </t>
    </r>
  </si>
  <si>
    <t>Orientações para o preenchimento do formulário de dados de produção de unidades de Células Progenitoras Hematopoéticas de Sangue de Cordão Umbilical e Placentário (CPH-SCUP) - Versão 3 / Efetividade OUT_2021</t>
  </si>
  <si>
    <t xml:space="preserve">O envio semestral do formulário à Gerência de Sangue, Tecidos, Células e Órgãos (GSTCO/Anvisa) é mandatório, conforme o art. 183 da RDC no. 508/2021, devendo ocorrer nos meses de julho (contendo os dados do primeiro semestre) e de janeiro subsequente (contendo os dados do segundo semestre), referentes a cada ano.  Para tal, o serviço deverá acessar o formulário disponível no Portal eletrônico da Anvisa em Assuntos "Sangue, tecidos, células, órgãos e terapias avançadas" &gt; "Dados de Produção" &gt; Células Progenitoras Hematopoéticas", https://www.gov.br/anvisa/pt-br/assuntos/sangue/dados-de-producao (acesso em 10/10/2021), realizar o preenchimento conforme estas orientações e salvar/enviar as informações inseridas. </t>
  </si>
  <si>
    <r>
      <t xml:space="preserve">Para fins de preenchimento do formulário, assume-se que, se o material biológico de determinado doador resultar em 01 bolsa coletada e 02 bolsas armazenadas (armazenamento de 01 bolsa + 01 bolsa adicional), os campos deverão ser preenchidos da seguinte forma:                                                                                                                                                                                         </t>
    </r>
    <r>
      <rPr>
        <b/>
        <sz val="12"/>
        <rFont val="Times New Roman"/>
        <family val="1"/>
      </rPr>
      <t>Campo 1.</t>
    </r>
    <r>
      <rPr>
        <sz val="12"/>
        <rFont val="Times New Roman"/>
        <family val="1"/>
      </rPr>
      <t xml:space="preserve"> Número total de bolsas coletadas (UF do banco + outras UF) = 1, onde UF corresponde a Unidade da Federação                                                                                                                                                                                                                                                                                                              </t>
    </r>
    <r>
      <rPr>
        <b/>
        <sz val="12"/>
        <rFont val="Times New Roman"/>
        <family val="1"/>
      </rPr>
      <t>Campo 2.</t>
    </r>
    <r>
      <rPr>
        <sz val="12"/>
        <rFont val="Times New Roman"/>
        <family val="1"/>
      </rPr>
      <t xml:space="preserve"> Número de bolsas processadas =</t>
    </r>
    <r>
      <rPr>
        <b/>
        <sz val="12"/>
        <rFont val="Times New Roman"/>
        <family val="1"/>
      </rPr>
      <t xml:space="preserve"> </t>
    </r>
    <r>
      <rPr>
        <sz val="12"/>
        <rFont val="Times New Roman"/>
        <family val="1"/>
      </rPr>
      <t xml:space="preserve">1                                                                                                                                                                                                                                                                                                        </t>
    </r>
    <r>
      <rPr>
        <b/>
        <sz val="12"/>
        <rFont val="Times New Roman"/>
        <family val="1"/>
      </rPr>
      <t xml:space="preserve">Campo 3. </t>
    </r>
    <r>
      <rPr>
        <sz val="12"/>
        <rFont val="Times New Roman"/>
        <family val="1"/>
      </rPr>
      <t>Número de bolsas criopreservadas =</t>
    </r>
    <r>
      <rPr>
        <b/>
        <sz val="12"/>
        <rFont val="Times New Roman"/>
        <family val="1"/>
      </rPr>
      <t xml:space="preserve"> </t>
    </r>
    <r>
      <rPr>
        <sz val="12"/>
        <rFont val="Times New Roman"/>
        <family val="1"/>
      </rPr>
      <t xml:space="preserve"> 2                                                                                                                                                                                                                                              </t>
    </r>
  </si>
  <si>
    <r>
      <rPr>
        <b/>
        <sz val="12"/>
        <rFont val="Times New Roman"/>
        <family val="1"/>
      </rPr>
      <t xml:space="preserve">Campo 1. Número de bolsas coletadas </t>
    </r>
    <r>
      <rPr>
        <sz val="12"/>
        <rFont val="Times New Roman"/>
        <family val="1"/>
      </rPr>
      <t xml:space="preserve">corresponde ao total de bolsas de sangue de cordão umbilical e placentário coletadas sob a responsabilidade do serviço, somadas as unidades coletadas na Unidade da Federação onde o serviço encontra-se instalado e as unidades coletadas nas demais UFs.                                                                                                                                                                                                          O </t>
    </r>
    <r>
      <rPr>
        <b/>
        <sz val="12"/>
        <rFont val="Times New Roman"/>
        <family val="1"/>
      </rPr>
      <t xml:space="preserve">Campo 1.1. N° de bolsas coletadas em outras UF </t>
    </r>
    <r>
      <rPr>
        <sz val="12"/>
        <rFont val="Times New Roman"/>
        <family val="1"/>
      </rPr>
      <t xml:space="preserve">corresponde ao total de unidades coletadas sob a responsabilidade do serviço, em Estado ou Distrito Federal que não seja a UF no qual o centro de processamento celular encontra-se instalado, quando couber. O </t>
    </r>
    <r>
      <rPr>
        <b/>
        <sz val="12"/>
        <rFont val="Times New Roman"/>
        <family val="1"/>
      </rPr>
      <t>Campo 1.1.</t>
    </r>
    <r>
      <rPr>
        <sz val="12"/>
        <rFont val="Times New Roman"/>
        <family val="1"/>
      </rPr>
      <t xml:space="preserve"> possui o intuito de informar sobre o volume do trânsito interestadual de unidades de CPH. Resta interesse especial sobre o trânsito aeroviário das unidades de CPH, visto que a irradiação deste tipo de material biológico é expressamente proibida, inclusive em aeroportos, conforme art. 144 da RDC/Anvisa n°.508/2021.</t>
    </r>
  </si>
  <si>
    <r>
      <rPr>
        <b/>
        <sz val="12"/>
        <rFont val="Times New Roman"/>
        <family val="1"/>
      </rPr>
      <t xml:space="preserve">Campo 4. Número de unidades desqualificadas </t>
    </r>
    <r>
      <rPr>
        <sz val="12"/>
        <rFont val="Times New Roman"/>
        <family val="1"/>
      </rPr>
      <t xml:space="preserve">corresponde à soma das unidades desqualificadas para o uso terapêutico e/ou para composição do inventário do banco de sangue de cordão, pré e pós-armazenamento, no período em questão.
Nos subitens do </t>
    </r>
    <r>
      <rPr>
        <b/>
        <sz val="12"/>
        <rFont val="Times New Roman"/>
        <family val="1"/>
      </rPr>
      <t>Campo 4.</t>
    </r>
    <r>
      <rPr>
        <sz val="12"/>
        <rFont val="Times New Roman"/>
        <family val="1"/>
      </rPr>
      <t xml:space="preserve"> quantifique os motivos da desqualificação, preenchendo com o número de unidades desqualificadas segundo os motivos especificados, pré-armazenamento ou pós-armazenamento.                                                                                                                                                                                                                        Uma bolsa pode ser desqualificada por um ou, concomitantemente, por dois ou mais motivos (por ex., sorologia inconclusiva para algum marcador de doença transmissível pelo sangue e teste microbiológico positivo). Neste caso, o valor preenchido no </t>
    </r>
    <r>
      <rPr>
        <b/>
        <sz val="12"/>
        <rFont val="Times New Roman"/>
        <family val="1"/>
      </rPr>
      <t>Campo 4.</t>
    </r>
    <r>
      <rPr>
        <sz val="12"/>
        <rFont val="Times New Roman"/>
        <family val="1"/>
      </rPr>
      <t xml:space="preserve"> pode ser diferente da soma dos </t>
    </r>
    <r>
      <rPr>
        <b/>
        <sz val="12"/>
        <rFont val="Times New Roman"/>
        <family val="1"/>
      </rPr>
      <t>Campos 4.1. a 4.13</t>
    </r>
    <r>
      <rPr>
        <sz val="12"/>
        <rFont val="Times New Roman"/>
        <family val="1"/>
      </rPr>
      <t xml:space="preserve">. Recomenda-se fazer este apontamento no Campo Observações.                                                                                                                                                                                                              O quantitativo de unidades desqualificadas pós-armazenamento – </t>
    </r>
    <r>
      <rPr>
        <b/>
        <sz val="12"/>
        <rFont val="Times New Roman"/>
        <family val="1"/>
      </rPr>
      <t xml:space="preserve">Campos 4.8. a 4.13. </t>
    </r>
    <r>
      <rPr>
        <sz val="12"/>
        <rFont val="Times New Roman"/>
        <family val="1"/>
      </rPr>
      <t xml:space="preserve">– refere-se à desqualificação, durante o período em questão, de bolsas já armazenadas, podendo tais bolsas terem sido coletadas no referido período bem como em meses ou até em anos anteriores.
</t>
    </r>
    <r>
      <rPr>
        <b/>
        <sz val="12"/>
        <rFont val="Times New Roman"/>
        <family val="1"/>
      </rPr>
      <t xml:space="preserve">Campo 4.1. Baixo volume </t>
    </r>
    <r>
      <rPr>
        <sz val="12"/>
        <rFont val="Times New Roman"/>
        <family val="1"/>
      </rPr>
      <t xml:space="preserve">– embora o baixo volume não seja motivo de desqualificação mandatório das unidades de SCUP segundo a RDC no. 508/2021, muitos serviços definem em sua política de qualidade a desqualificação de unidades com esta condição.
</t>
    </r>
    <r>
      <rPr>
        <b/>
        <sz val="12"/>
        <rFont val="Times New Roman"/>
        <family val="1"/>
      </rPr>
      <t>Nos Campos 4.3. e 4.11.</t>
    </r>
    <r>
      <rPr>
        <sz val="12"/>
        <rFont val="Times New Roman"/>
        <family val="1"/>
      </rPr>
      <t xml:space="preserve"> preencher apenas com o quantitativo de unidades desqualificadas por perda, dano ou inadequação para uso em decorrência de transporte inadequado; demais motivos de perda, dano ou inadequação para uso, como por ex. descarte por presença de coágulo na bolsa, trincamento ou quebra de bolsa, entre outros motivos, devem ser quantificados nos </t>
    </r>
    <r>
      <rPr>
        <b/>
        <sz val="12"/>
        <rFont val="Times New Roman"/>
        <family val="1"/>
      </rPr>
      <t xml:space="preserve">Campos 4.4. e 4.12. </t>
    </r>
    <r>
      <rPr>
        <sz val="12"/>
        <rFont val="Times New Roman"/>
        <family val="1"/>
      </rPr>
      <t xml:space="preserve">com ressalva no Campo Observações.
O </t>
    </r>
    <r>
      <rPr>
        <b/>
        <sz val="12"/>
        <rFont val="Times New Roman"/>
        <family val="1"/>
      </rPr>
      <t xml:space="preserve">Campo 4.5. Recusa em etapa de triagem </t>
    </r>
    <r>
      <rPr>
        <sz val="12"/>
        <rFont val="Times New Roman"/>
        <family val="1"/>
      </rPr>
      <t>corresponde à quantificação das recusas por parte do doador em etapa da triagem clínica e/ou laboratorial, referentes às bolsas que foram coletadas.</t>
    </r>
  </si>
  <si>
    <t xml:space="preserve">Alterações da Versão 3 / Efetividade OUT_2021 em relação à versão anterior Versão 2.1 / Efetividade JAN_2020  </t>
  </si>
  <si>
    <t>Planilha Excel foi substituída por formulário LimeSurvey.</t>
  </si>
  <si>
    <r>
      <t xml:space="preserve">Em "Identificação do Serviço": alteração no conteúdo do </t>
    </r>
    <r>
      <rPr>
        <b/>
        <sz val="12"/>
        <rFont val="Times New Roman"/>
        <family val="1"/>
      </rPr>
      <t>Campo 2. CNPJ ou CNES</t>
    </r>
    <r>
      <rPr>
        <sz val="12"/>
        <rFont val="Times New Roman"/>
        <family val="1"/>
      </rPr>
      <t xml:space="preserve">, para possibilitar a indicação do código CNES; inserção do </t>
    </r>
    <r>
      <rPr>
        <b/>
        <sz val="12"/>
        <rFont val="Times New Roman"/>
        <family val="1"/>
      </rPr>
      <t>Campo 5. Nome do Responsável Técnico</t>
    </r>
    <r>
      <rPr>
        <sz val="12"/>
        <rFont val="Times New Roman"/>
        <family val="1"/>
      </rPr>
      <t>; e ajustes de numeração dos campos.</t>
    </r>
  </si>
  <si>
    <r>
      <t xml:space="preserve">Em "SCUP Alog.Não-Aparentado": exclusão do </t>
    </r>
    <r>
      <rPr>
        <b/>
        <sz val="12"/>
        <rFont val="Times New Roman"/>
        <family val="1"/>
      </rPr>
      <t xml:space="preserve">Campo 4.13 Solicitação do doador ou seu responsável legal / rescisão de termo de doação </t>
    </r>
    <r>
      <rPr>
        <sz val="12"/>
        <rFont val="Times New Roman"/>
        <family val="1"/>
      </rPr>
      <t xml:space="preserve">como motivo de desqualificação de bolsas de CPH pós-armazenamento; inserção do </t>
    </r>
    <r>
      <rPr>
        <b/>
        <sz val="12"/>
        <rFont val="Times New Roman"/>
        <family val="1"/>
      </rPr>
      <t>Campo 5 Número de bolsas sob rescisão de contrato de doação (pós-armazenamento) e/ou solicitação de descarte pelo doador ou seu responsável legal</t>
    </r>
    <r>
      <rPr>
        <sz val="12"/>
        <rFont val="Times New Roman"/>
        <family val="1"/>
      </rPr>
      <t xml:space="preserve">, a fim de que as bolsas sob rescisões contratuais sejam informadas a parte dos motivos de desquallificação; e ajustes de numeração dos campos. </t>
    </r>
    <r>
      <rPr>
        <b/>
        <sz val="12"/>
        <rFont val="Times New Roman"/>
        <family val="1"/>
      </rPr>
      <t xml:space="preserve"> </t>
    </r>
    <r>
      <rPr>
        <sz val="12"/>
        <rFont val="Times New Roman"/>
        <family val="1"/>
      </rPr>
      <t xml:space="preserve">   </t>
    </r>
  </si>
  <si>
    <r>
      <t xml:space="preserve">Em "SCUP Alog.Aparentado": exclusão do </t>
    </r>
    <r>
      <rPr>
        <b/>
        <sz val="12"/>
        <rFont val="Times New Roman"/>
        <family val="1"/>
      </rPr>
      <t>Campo 4.13 Solicitação do doador ou seu responsável legal / rescisão de termo de doação</t>
    </r>
    <r>
      <rPr>
        <sz val="12"/>
        <rFont val="Times New Roman"/>
        <family val="1"/>
      </rPr>
      <t xml:space="preserve"> como motivo de desqualificação de bolsas de CPH pós-armazenamento; inserção do </t>
    </r>
    <r>
      <rPr>
        <b/>
        <sz val="12"/>
        <rFont val="Times New Roman"/>
        <family val="1"/>
      </rPr>
      <t>Campo 5 Número de bolsas sob rescisão de contrato de doação (pós-armazenamento) e/ou solicitação de descarte pelo doador ou seu responsável legal</t>
    </r>
    <r>
      <rPr>
        <sz val="12"/>
        <rFont val="Times New Roman"/>
        <family val="1"/>
      </rPr>
      <t>, a fim de que as bolsas sob rescisões contratuais sejam informadas a parte dos motivos de desquallificação; e ajustes de numeração dos campos.</t>
    </r>
  </si>
  <si>
    <r>
      <t xml:space="preserve">Em "SCUP Autólogo": exclusão do </t>
    </r>
    <r>
      <rPr>
        <b/>
        <sz val="12"/>
        <rFont val="Times New Roman"/>
        <family val="1"/>
      </rPr>
      <t>Campo 4.13 Solicitação do doador ou seu responsável legal / rescisão de termo de doação</t>
    </r>
    <r>
      <rPr>
        <sz val="12"/>
        <rFont val="Times New Roman"/>
        <family val="1"/>
      </rPr>
      <t xml:space="preserve"> como motivo de desqualificação de bolsas de CPH pós-armazenamento; inserção do </t>
    </r>
    <r>
      <rPr>
        <b/>
        <sz val="12"/>
        <rFont val="Times New Roman"/>
        <family val="1"/>
      </rPr>
      <t>Campo 5 Número de bolsas sob rescisão de contrato de doação (pós-armazenamento) e/ou solicitação de descarte pelo doador ou seu responsável legal</t>
    </r>
    <r>
      <rPr>
        <sz val="12"/>
        <rFont val="Times New Roman"/>
        <family val="1"/>
      </rPr>
      <t>, a fim de que as bolsas sob rescisões contratuais sejam informadas a parte dos motivos de desquallificação; e ajustes de numeração dos campos.</t>
    </r>
  </si>
  <si>
    <t>O formulário LimeSurvey visa harmonizar o preenchimento dos campos por parte dos serviços, facilitar o envio eletrônico dos dados e permitir que a Anvisa consolide os dados nacionais de forma ágil. Caso seja necessário incluir relato ou informação além das informações discriminadas no formulário, orientamos fazê-lo nos campos destinados a Observações.</t>
  </si>
  <si>
    <t xml:space="preserve">ESTA PLANILHA EXCEL DEVE SER USADA APENAS COMO APOIO PARA COMPILAÇÃO DE DADOS, E NÃO SERÁ ACEITA PARA ENVIO DAS INFORMAÇÕES. </t>
  </si>
  <si>
    <t xml:space="preserve">Em "Orientações para preenchimento": Atualização da Resolução de referência - RDC n°508, de 27 de maio de 2021, a qual revogou a RDC n°214, de 7 de fevereiro de 2018. Além disso, foram alterados os links relacionados e detalhamentos relativos às orientações para preenchimento. </t>
  </si>
  <si>
    <t>Dados de Produção - CPH-SCUP para uso alogênico aparentado</t>
  </si>
  <si>
    <t>Dados de Produção - CPH-SCUP para uso autólogo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</si>
</sst>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10"/>
      <name val="Arial"/>
      <family val="2"/>
    </font>
    <font>
      <sz val="14"/>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0"/>
      <name val="Times New Roman"/>
      <family val="1"/>
    </font>
    <font>
      <sz val="10"/>
      <name val="Times New Roman"/>
      <family val="1"/>
    </font>
    <font>
      <sz val="10"/>
      <name val="Arial"/>
      <family val="2"/>
    </font>
    <font>
      <b/>
      <sz val="14"/>
      <name val="Cambria"/>
      <family val="1"/>
    </font>
    <font>
      <b/>
      <sz val="10"/>
      <name val="Cambria"/>
      <family val="1"/>
    </font>
    <font>
      <b/>
      <sz val="12"/>
      <name val="Times New Roman"/>
      <family val="1"/>
    </font>
    <font>
      <sz val="10"/>
      <color indexed="9"/>
      <name val="Arial"/>
      <family val="2"/>
    </font>
    <font>
      <sz val="10"/>
      <color indexed="8"/>
      <name val="Arial"/>
      <family val="2"/>
    </font>
    <font>
      <b/>
      <sz val="14"/>
      <name val="Times New Roman"/>
      <family val="1"/>
    </font>
    <font>
      <u/>
      <sz val="7.5"/>
      <color indexed="12"/>
      <name val="Arial"/>
      <family val="2"/>
    </font>
    <font>
      <sz val="12"/>
      <name val="Times New Roman"/>
      <family val="1"/>
    </font>
    <font>
      <b/>
      <sz val="11"/>
      <name val="Times New Roman"/>
      <family val="1"/>
    </font>
    <font>
      <sz val="8"/>
      <name val="Arial"/>
      <family val="2"/>
    </font>
    <font>
      <sz val="12"/>
      <name val="Arial"/>
      <family val="2"/>
    </font>
    <font>
      <u/>
      <sz val="12"/>
      <color indexed="30"/>
      <name val="Times New Roman"/>
      <family val="1"/>
    </font>
    <font>
      <sz val="12"/>
      <color indexed="30"/>
      <name val="Times New Roman"/>
      <family val="1"/>
    </font>
    <font>
      <u/>
      <sz val="12"/>
      <color indexed="30"/>
      <name val="Times New Roman"/>
      <family val="1"/>
    </font>
    <font>
      <u/>
      <sz val="12"/>
      <color indexed="12"/>
      <name val="Times New Roman"/>
      <family val="1"/>
    </font>
    <font>
      <sz val="11"/>
      <name val="Times New Roman"/>
      <family val="1"/>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3"/>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9"/>
        <bgColor indexed="64"/>
      </patternFill>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indexed="64"/>
      </left>
      <right style="medium">
        <color theme="1"/>
      </right>
      <top style="thin">
        <color indexed="64"/>
      </top>
      <bottom style="medium">
        <color indexed="64"/>
      </bottom>
      <diagonal/>
    </border>
    <border>
      <left style="medium">
        <color theme="1"/>
      </left>
      <right style="thin">
        <color indexed="64"/>
      </right>
      <top style="thin">
        <color indexed="64"/>
      </top>
      <bottom/>
      <diagonal/>
    </border>
    <border>
      <left style="medium">
        <color theme="1"/>
      </left>
      <right style="thin">
        <color indexed="64"/>
      </right>
      <top/>
      <bottom style="thin">
        <color indexed="64"/>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indexed="64"/>
      </left>
      <right style="medium">
        <color indexed="64"/>
      </right>
      <top/>
      <bottom style="medium">
        <color theme="0"/>
      </bottom>
      <diagonal/>
    </border>
    <border>
      <left style="medium">
        <color indexed="64"/>
      </left>
      <right style="medium">
        <color indexed="64"/>
      </right>
      <top style="medium">
        <color theme="0"/>
      </top>
      <bottom style="medium">
        <color indexed="64"/>
      </bottom>
      <diagonal/>
    </border>
    <border>
      <left style="medium">
        <color indexed="64"/>
      </left>
      <right style="medium">
        <color indexed="64"/>
      </right>
      <top style="medium">
        <color theme="0"/>
      </top>
      <bottom style="medium">
        <color theme="0"/>
      </bottom>
      <diagonal/>
    </border>
    <border>
      <left style="medium">
        <color indexed="64"/>
      </left>
      <right style="medium">
        <color indexed="64"/>
      </right>
      <top style="medium">
        <color theme="0"/>
      </top>
      <bottom/>
      <diagonal/>
    </border>
    <border>
      <left style="medium">
        <color theme="1"/>
      </left>
      <right style="thin">
        <color theme="0"/>
      </right>
      <top style="medium">
        <color theme="1"/>
      </top>
      <bottom style="medium">
        <color theme="1"/>
      </bottom>
      <diagonal/>
    </border>
    <border>
      <left style="thin">
        <color theme="0"/>
      </left>
      <right style="thin">
        <color theme="0"/>
      </right>
      <top style="medium">
        <color theme="1"/>
      </top>
      <bottom style="medium">
        <color theme="1"/>
      </bottom>
      <diagonal/>
    </border>
    <border>
      <left style="thin">
        <color theme="0"/>
      </left>
      <right style="medium">
        <color theme="1"/>
      </right>
      <top style="medium">
        <color theme="1"/>
      </top>
      <bottom style="medium">
        <color theme="1"/>
      </bottom>
      <diagonal/>
    </border>
  </borders>
  <cellStyleXfs count="4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9" fillId="7" borderId="1" applyNumberFormat="0" applyAlignment="0" applyProtection="0"/>
    <xf numFmtId="0" fontId="27" fillId="0" borderId="0" applyNumberFormat="0" applyFill="0" applyBorder="0" applyAlignment="0" applyProtection="0">
      <alignment vertical="top"/>
      <protection locked="0"/>
    </xf>
    <xf numFmtId="0" fontId="1" fillId="22" borderId="4" applyNumberFormat="0" applyFon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191">
    <xf numFmtId="0" fontId="0" fillId="0" borderId="0" xfId="0"/>
    <xf numFmtId="0" fontId="0" fillId="0" borderId="0" xfId="0" applyFill="1" applyAlignment="1">
      <alignment horizontal="center" vertical="center"/>
    </xf>
    <xf numFmtId="0" fontId="2" fillId="0" borderId="0" xfId="0" applyFont="1" applyAlignment="1">
      <alignment vertical="center"/>
    </xf>
    <xf numFmtId="0" fontId="20" fillId="0" borderId="0" xfId="0" applyFont="1"/>
    <xf numFmtId="0" fontId="0" fillId="0" borderId="0" xfId="0" applyProtection="1">
      <protection hidden="1"/>
    </xf>
    <xf numFmtId="0" fontId="24" fillId="0" borderId="0" xfId="0" applyFont="1" applyProtection="1">
      <protection hidden="1"/>
    </xf>
    <xf numFmtId="0" fontId="25" fillId="0" borderId="0" xfId="0" applyFont="1" applyProtection="1">
      <protection hidden="1"/>
    </xf>
    <xf numFmtId="0" fontId="0" fillId="0" borderId="0" xfId="0" applyFill="1"/>
    <xf numFmtId="0" fontId="0" fillId="0" borderId="0" xfId="0" applyBorder="1"/>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2" fillId="23" borderId="13" xfId="0" applyFont="1" applyFill="1" applyBorder="1" applyAlignment="1" applyProtection="1">
      <alignment horizontal="center" vertical="center" wrapText="1" shrinkToFit="1"/>
    </xf>
    <xf numFmtId="0" fontId="2" fillId="23" borderId="14" xfId="0" applyFont="1" applyFill="1" applyBorder="1" applyAlignment="1" applyProtection="1">
      <alignment vertical="center"/>
    </xf>
    <xf numFmtId="0" fontId="0" fillId="23" borderId="15" xfId="0" applyFill="1" applyBorder="1" applyProtection="1"/>
    <xf numFmtId="0" fontId="23" fillId="24" borderId="16" xfId="0" applyNumberFormat="1" applyFont="1" applyFill="1" applyBorder="1" applyAlignment="1" applyProtection="1">
      <alignment horizontal="center" vertical="center" wrapText="1"/>
    </xf>
    <xf numFmtId="0" fontId="28" fillId="25" borderId="17" xfId="0" applyNumberFormat="1" applyFont="1" applyFill="1" applyBorder="1" applyAlignment="1" applyProtection="1">
      <alignment horizontal="left" vertical="center" wrapText="1"/>
    </xf>
    <xf numFmtId="0" fontId="28" fillId="25" borderId="13" xfId="0" applyNumberFormat="1" applyFont="1" applyFill="1" applyBorder="1" applyAlignment="1" applyProtection="1">
      <alignment horizontal="left" vertical="center" wrapText="1"/>
    </xf>
    <xf numFmtId="0" fontId="28" fillId="25" borderId="16" xfId="0" applyNumberFormat="1" applyFont="1" applyFill="1" applyBorder="1" applyAlignment="1" applyProtection="1">
      <alignment horizontal="left" vertical="center" wrapText="1"/>
    </xf>
    <xf numFmtId="0" fontId="28" fillId="0" borderId="17" xfId="0" applyFont="1" applyFill="1" applyBorder="1" applyAlignment="1" applyProtection="1">
      <alignment vertical="center" wrapText="1" shrinkToFit="1"/>
    </xf>
    <xf numFmtId="0" fontId="0" fillId="23" borderId="15" xfId="0" applyFill="1" applyBorder="1" applyAlignment="1" applyProtection="1">
      <alignment horizontal="center" vertical="center"/>
    </xf>
    <xf numFmtId="0" fontId="19" fillId="25" borderId="17" xfId="0" applyFont="1" applyFill="1" applyBorder="1" applyAlignment="1" applyProtection="1">
      <alignment horizontal="left" vertical="center" wrapText="1" shrinkToFit="1"/>
    </xf>
    <xf numFmtId="0" fontId="19" fillId="25" borderId="17" xfId="0" applyFont="1" applyFill="1" applyBorder="1" applyAlignment="1" applyProtection="1">
      <alignment vertical="center" wrapText="1"/>
    </xf>
    <xf numFmtId="0" fontId="0" fillId="23" borderId="18" xfId="0" applyFill="1" applyBorder="1" applyAlignment="1" applyProtection="1">
      <alignment vertical="center"/>
    </xf>
    <xf numFmtId="0" fontId="0" fillId="23" borderId="18" xfId="0" applyFill="1" applyBorder="1" applyProtection="1"/>
    <xf numFmtId="0" fontId="0" fillId="23" borderId="19" xfId="0" applyFill="1" applyBorder="1" applyProtection="1"/>
    <xf numFmtId="0" fontId="0" fillId="23" borderId="20" xfId="0" applyFill="1" applyBorder="1" applyProtection="1"/>
    <xf numFmtId="0" fontId="0" fillId="23" borderId="16" xfId="0" applyFill="1" applyBorder="1" applyProtection="1"/>
    <xf numFmtId="0" fontId="19" fillId="26" borderId="0" xfId="0" applyFont="1" applyFill="1" applyAlignment="1" applyProtection="1">
      <alignment horizontal="center" vertical="center"/>
    </xf>
    <xf numFmtId="0" fontId="0" fillId="27" borderId="19" xfId="0" applyFill="1" applyBorder="1" applyProtection="1"/>
    <xf numFmtId="0" fontId="19" fillId="28" borderId="21" xfId="0" applyFont="1" applyFill="1" applyBorder="1" applyAlignment="1" applyProtection="1">
      <alignment horizontal="center" vertical="center"/>
    </xf>
    <xf numFmtId="0" fontId="20" fillId="27" borderId="19" xfId="0" applyFont="1" applyFill="1" applyBorder="1" applyProtection="1"/>
    <xf numFmtId="0" fontId="0" fillId="27" borderId="13" xfId="0" applyFill="1" applyBorder="1" applyProtection="1"/>
    <xf numFmtId="0" fontId="0" fillId="27" borderId="16" xfId="0" applyFill="1" applyBorder="1" applyProtection="1"/>
    <xf numFmtId="0" fontId="0" fillId="0" borderId="22" xfId="0" applyBorder="1" applyAlignment="1" applyProtection="1">
      <alignment horizontal="center" vertical="center" wrapText="1"/>
    </xf>
    <xf numFmtId="0" fontId="20" fillId="26" borderId="12" xfId="0" applyFont="1" applyFill="1" applyBorder="1" applyAlignment="1" applyProtection="1">
      <alignment horizontal="center" vertical="center"/>
    </xf>
    <xf numFmtId="0" fontId="20" fillId="26" borderId="23" xfId="0" applyFont="1" applyFill="1" applyBorder="1" applyAlignment="1" applyProtection="1">
      <alignment horizontal="center" vertical="center"/>
    </xf>
    <xf numFmtId="0" fontId="0" fillId="0" borderId="20" xfId="0" applyBorder="1"/>
    <xf numFmtId="0" fontId="20" fillId="0" borderId="0" xfId="0" applyFont="1" applyBorder="1"/>
    <xf numFmtId="0" fontId="19" fillId="28" borderId="24" xfId="0" applyFont="1" applyFill="1" applyBorder="1" applyAlignment="1" applyProtection="1">
      <alignment horizontal="center" vertical="center"/>
    </xf>
    <xf numFmtId="0" fontId="18" fillId="25" borderId="25" xfId="0" applyNumberFormat="1" applyFont="1" applyFill="1" applyBorder="1" applyAlignment="1" applyProtection="1">
      <alignment vertical="center" wrapText="1"/>
    </xf>
    <xf numFmtId="0" fontId="18" fillId="0" borderId="25" xfId="0" applyNumberFormat="1" applyFont="1" applyFill="1" applyBorder="1" applyAlignment="1" applyProtection="1">
      <alignment horizontal="left" vertical="center" wrapText="1" indent="1"/>
    </xf>
    <xf numFmtId="0" fontId="18" fillId="25" borderId="25" xfId="0" applyNumberFormat="1" applyFont="1" applyFill="1" applyBorder="1" applyAlignment="1" applyProtection="1">
      <alignment horizontal="left" vertical="center" wrapText="1" indent="2"/>
    </xf>
    <xf numFmtId="0" fontId="18" fillId="0" borderId="25" xfId="0" applyNumberFormat="1" applyFont="1" applyFill="1" applyBorder="1" applyAlignment="1" applyProtection="1">
      <alignment horizontal="left" vertical="center" wrapText="1" indent="2"/>
    </xf>
    <xf numFmtId="0" fontId="18" fillId="25" borderId="26" xfId="0" applyNumberFormat="1" applyFont="1" applyFill="1" applyBorder="1" applyAlignment="1" applyProtection="1">
      <alignment vertical="center" wrapText="1"/>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1" fontId="19" fillId="26" borderId="27" xfId="0" applyNumberFormat="1" applyFont="1" applyFill="1" applyBorder="1" applyAlignment="1" applyProtection="1">
      <alignment horizontal="center" vertical="center"/>
    </xf>
    <xf numFmtId="0" fontId="19" fillId="27" borderId="28" xfId="0" applyFont="1" applyFill="1" applyBorder="1" applyProtection="1"/>
    <xf numFmtId="0" fontId="19" fillId="27" borderId="18" xfId="0" applyFont="1" applyFill="1" applyBorder="1" applyProtection="1"/>
    <xf numFmtId="0" fontId="19" fillId="27" borderId="19" xfId="0" applyFont="1" applyFill="1" applyBorder="1" applyProtection="1"/>
    <xf numFmtId="0" fontId="19" fillId="0" borderId="22" xfId="0" applyFont="1" applyBorder="1" applyAlignment="1" applyProtection="1">
      <alignment horizontal="center" vertical="center" wrapText="1"/>
    </xf>
    <xf numFmtId="0" fontId="21" fillId="23" borderId="29" xfId="0" applyFont="1" applyFill="1" applyBorder="1" applyAlignment="1" applyProtection="1">
      <alignment horizontal="center" vertical="center" wrapText="1" shrinkToFit="1"/>
      <protection locked="0"/>
    </xf>
    <xf numFmtId="0" fontId="0" fillId="23" borderId="30" xfId="0" applyFill="1" applyBorder="1" applyProtection="1">
      <protection locked="0"/>
    </xf>
    <xf numFmtId="0" fontId="0" fillId="23" borderId="31" xfId="0" applyFill="1" applyBorder="1" applyProtection="1">
      <protection locked="0"/>
    </xf>
    <xf numFmtId="0" fontId="0" fillId="23" borderId="15" xfId="0" applyFill="1" applyBorder="1" applyProtection="1">
      <protection locked="0"/>
    </xf>
    <xf numFmtId="0" fontId="19" fillId="0" borderId="25" xfId="0" applyFont="1" applyBorder="1" applyAlignment="1" applyProtection="1">
      <alignment horizontal="center" vertical="center"/>
    </xf>
    <xf numFmtId="0" fontId="0" fillId="0" borderId="0" xfId="0" applyProtection="1"/>
    <xf numFmtId="0" fontId="0" fillId="0" borderId="0" xfId="0" applyBorder="1" applyProtection="1"/>
    <xf numFmtId="0" fontId="20" fillId="0" borderId="49" xfId="0" applyFont="1" applyBorder="1" applyAlignment="1" applyProtection="1">
      <alignment horizontal="center" vertical="center"/>
      <protection locked="0"/>
    </xf>
    <xf numFmtId="0" fontId="20" fillId="0" borderId="32" xfId="0" applyFont="1" applyBorder="1" applyAlignment="1" applyProtection="1">
      <alignment horizontal="center" vertical="center"/>
      <protection locked="0"/>
    </xf>
    <xf numFmtId="0" fontId="18" fillId="0" borderId="12" xfId="0" applyNumberFormat="1" applyFont="1" applyFill="1" applyBorder="1" applyAlignment="1" applyProtection="1">
      <alignment horizontal="left" vertical="center" wrapText="1" indent="2"/>
    </xf>
    <xf numFmtId="0" fontId="18" fillId="25" borderId="50" xfId="0" applyNumberFormat="1" applyFont="1" applyFill="1" applyBorder="1" applyAlignment="1" applyProtection="1">
      <alignment horizontal="left" vertical="center" wrapText="1" indent="2"/>
    </xf>
    <xf numFmtId="0" fontId="18" fillId="0" borderId="50" xfId="0" applyNumberFormat="1" applyFont="1" applyFill="1" applyBorder="1" applyAlignment="1" applyProtection="1">
      <alignment horizontal="left" vertical="center" wrapText="1" indent="2"/>
    </xf>
    <xf numFmtId="0" fontId="18" fillId="25" borderId="51" xfId="0" applyNumberFormat="1" applyFont="1" applyFill="1" applyBorder="1" applyAlignment="1" applyProtection="1">
      <alignment vertical="center" wrapText="1"/>
    </xf>
    <xf numFmtId="0" fontId="20" fillId="0" borderId="52" xfId="0" applyFont="1" applyBorder="1" applyAlignment="1" applyProtection="1">
      <alignment horizontal="center" vertical="center"/>
      <protection locked="0"/>
    </xf>
    <xf numFmtId="0" fontId="18" fillId="25" borderId="21" xfId="0" applyNumberFormat="1" applyFont="1" applyFill="1" applyBorder="1" applyAlignment="1" applyProtection="1">
      <alignment vertical="center" wrapText="1"/>
    </xf>
    <xf numFmtId="0" fontId="20" fillId="0" borderId="33"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20" fillId="0" borderId="53"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18" fillId="25" borderId="37" xfId="0" applyNumberFormat="1" applyFont="1" applyFill="1" applyBorder="1" applyAlignment="1" applyProtection="1">
      <alignment horizontal="left" vertical="center" wrapText="1" indent="2"/>
    </xf>
    <xf numFmtId="0" fontId="18" fillId="25" borderId="12" xfId="0" applyNumberFormat="1" applyFont="1" applyFill="1" applyBorder="1" applyAlignment="1" applyProtection="1">
      <alignment vertical="center" wrapText="1"/>
    </xf>
    <xf numFmtId="0" fontId="20" fillId="26" borderId="38" xfId="0" applyFont="1" applyFill="1" applyBorder="1" applyAlignment="1" applyProtection="1">
      <alignment horizontal="center" vertical="center"/>
    </xf>
    <xf numFmtId="0" fontId="18" fillId="0" borderId="37" xfId="0" applyNumberFormat="1" applyFont="1" applyFill="1" applyBorder="1" applyAlignment="1" applyProtection="1">
      <alignment horizontal="left" vertical="center" wrapText="1" indent="2"/>
    </xf>
    <xf numFmtId="0" fontId="20" fillId="0" borderId="39" xfId="0" applyFont="1" applyBorder="1" applyAlignment="1" applyProtection="1">
      <alignment horizontal="center" vertical="center"/>
      <protection locked="0"/>
    </xf>
    <xf numFmtId="0" fontId="19" fillId="26" borderId="13" xfId="0" applyFont="1" applyFill="1" applyBorder="1" applyAlignment="1" applyProtection="1">
      <alignment horizontal="center" vertical="center"/>
    </xf>
    <xf numFmtId="0" fontId="19" fillId="28" borderId="22" xfId="0" applyFont="1" applyFill="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26" borderId="40" xfId="0" applyFont="1" applyFill="1" applyBorder="1" applyAlignment="1" applyProtection="1">
      <alignment horizontal="center" vertical="center"/>
    </xf>
    <xf numFmtId="0" fontId="18" fillId="25" borderId="12" xfId="0" applyNumberFormat="1" applyFont="1" applyFill="1" applyBorder="1" applyAlignment="1" applyProtection="1">
      <alignment horizontal="left" vertical="center" wrapText="1" indent="2"/>
    </xf>
    <xf numFmtId="0" fontId="18" fillId="0" borderId="50" xfId="0" applyNumberFormat="1" applyFont="1" applyFill="1" applyBorder="1" applyAlignment="1" applyProtection="1">
      <alignment horizontal="left" vertical="center" wrapText="1" indent="1"/>
    </xf>
    <xf numFmtId="0" fontId="20" fillId="26" borderId="25" xfId="0" applyFont="1" applyFill="1" applyBorder="1" applyAlignment="1" applyProtection="1">
      <alignment horizontal="center" vertical="center"/>
    </xf>
    <xf numFmtId="0" fontId="20" fillId="27" borderId="13" xfId="0" applyFont="1" applyFill="1" applyBorder="1" applyProtection="1"/>
    <xf numFmtId="0" fontId="0" fillId="0" borderId="30" xfId="0" applyBorder="1" applyProtection="1"/>
    <xf numFmtId="0" fontId="20" fillId="0" borderId="0" xfId="0" applyFont="1" applyProtection="1"/>
    <xf numFmtId="0" fontId="19" fillId="26" borderId="17" xfId="0" applyFont="1" applyFill="1" applyBorder="1" applyAlignment="1" applyProtection="1">
      <alignment horizontal="center" vertical="center"/>
    </xf>
    <xf numFmtId="0" fontId="19" fillId="26" borderId="41" xfId="0" applyFont="1" applyFill="1" applyBorder="1" applyAlignment="1" applyProtection="1">
      <alignment horizontal="center" vertical="center"/>
    </xf>
    <xf numFmtId="0" fontId="20" fillId="0" borderId="42" xfId="0" applyFont="1" applyBorder="1" applyAlignment="1" applyProtection="1">
      <alignment horizontal="center" vertical="center"/>
    </xf>
    <xf numFmtId="0" fontId="18" fillId="0" borderId="37" xfId="0" applyNumberFormat="1" applyFont="1" applyFill="1" applyBorder="1" applyAlignment="1" applyProtection="1">
      <alignment horizontal="left" vertical="center" wrapText="1" indent="1"/>
    </xf>
    <xf numFmtId="0" fontId="20" fillId="26" borderId="27" xfId="0" applyFont="1" applyFill="1" applyBorder="1" applyAlignment="1" applyProtection="1">
      <alignment horizontal="center" vertical="center"/>
    </xf>
    <xf numFmtId="0" fontId="19" fillId="25" borderId="25" xfId="0" applyNumberFormat="1" applyFont="1" applyFill="1" applyBorder="1" applyAlignment="1" applyProtection="1">
      <alignment vertical="center" wrapText="1"/>
    </xf>
    <xf numFmtId="0" fontId="18" fillId="0" borderId="40" xfId="0" applyFont="1" applyBorder="1" applyAlignment="1">
      <alignment horizontal="right" vertical="center"/>
    </xf>
    <xf numFmtId="0" fontId="18" fillId="0" borderId="43" xfId="0" applyFont="1" applyBorder="1" applyAlignment="1">
      <alignment horizontal="right" vertical="center"/>
    </xf>
    <xf numFmtId="0" fontId="19" fillId="25" borderId="25" xfId="0" applyNumberFormat="1" applyFont="1" applyFill="1" applyBorder="1" applyAlignment="1" applyProtection="1">
      <alignment horizontal="left" vertical="center" wrapText="1" indent="2"/>
    </xf>
    <xf numFmtId="0" fontId="19" fillId="25" borderId="50" xfId="0" applyNumberFormat="1" applyFont="1" applyFill="1" applyBorder="1" applyAlignment="1" applyProtection="1">
      <alignment vertical="center" wrapText="1"/>
    </xf>
    <xf numFmtId="0" fontId="19" fillId="25" borderId="12" xfId="0" applyNumberFormat="1" applyFont="1" applyFill="1" applyBorder="1" applyAlignment="1" applyProtection="1">
      <alignment vertical="center" wrapText="1"/>
    </xf>
    <xf numFmtId="0" fontId="0" fillId="27" borderId="20" xfId="0" applyFill="1" applyBorder="1" applyProtection="1"/>
    <xf numFmtId="0" fontId="19" fillId="27" borderId="44" xfId="0" applyFont="1" applyFill="1" applyBorder="1" applyProtection="1"/>
    <xf numFmtId="0" fontId="0" fillId="0" borderId="0" xfId="0" applyAlignment="1" applyProtection="1">
      <alignment horizontal="center" vertical="center"/>
    </xf>
    <xf numFmtId="0" fontId="23" fillId="29" borderId="0" xfId="0" applyFont="1" applyFill="1" applyBorder="1" applyAlignment="1">
      <alignment horizontal="center" vertical="center" wrapText="1"/>
    </xf>
    <xf numFmtId="0" fontId="31" fillId="0" borderId="0" xfId="0" applyFont="1" applyBorder="1"/>
    <xf numFmtId="0" fontId="31" fillId="0" borderId="0" xfId="0" applyFont="1" applyBorder="1" applyAlignment="1"/>
    <xf numFmtId="0" fontId="28" fillId="30" borderId="0" xfId="0" applyFont="1" applyFill="1" applyBorder="1" applyAlignment="1">
      <alignment vertical="center" wrapText="1"/>
    </xf>
    <xf numFmtId="0" fontId="28" fillId="30" borderId="0" xfId="0" applyFont="1" applyFill="1" applyBorder="1" applyAlignment="1">
      <alignment horizontal="left" vertical="center" wrapText="1"/>
    </xf>
    <xf numFmtId="0" fontId="19" fillId="25" borderId="25" xfId="0" applyNumberFormat="1" applyFont="1" applyFill="1" applyBorder="1" applyAlignment="1" applyProtection="1">
      <alignment horizontal="left" vertical="center" wrapText="1"/>
    </xf>
    <xf numFmtId="0" fontId="23" fillId="30" borderId="0" xfId="0" applyFont="1" applyFill="1" applyBorder="1" applyAlignment="1">
      <alignment vertical="center" wrapText="1"/>
    </xf>
    <xf numFmtId="0" fontId="28" fillId="25" borderId="18" xfId="0" applyNumberFormat="1" applyFont="1" applyFill="1" applyBorder="1" applyAlignment="1" applyProtection="1">
      <alignment horizontal="left" vertical="center" wrapText="1"/>
    </xf>
    <xf numFmtId="1" fontId="19" fillId="26" borderId="23" xfId="0" applyNumberFormat="1" applyFont="1" applyFill="1" applyBorder="1" applyAlignment="1" applyProtection="1">
      <alignment horizontal="center" vertical="center"/>
    </xf>
    <xf numFmtId="0" fontId="28" fillId="26" borderId="0" xfId="0" applyFont="1" applyFill="1" applyBorder="1" applyAlignment="1" applyProtection="1">
      <alignment horizontal="left" vertical="center" wrapText="1" shrinkToFit="1"/>
    </xf>
    <xf numFmtId="0" fontId="28" fillId="0" borderId="54" xfId="0" applyFont="1" applyBorder="1" applyAlignment="1" applyProtection="1">
      <alignment horizontal="center" vertical="center" wrapText="1" shrinkToFit="1"/>
      <protection locked="0"/>
    </xf>
    <xf numFmtId="0" fontId="28" fillId="26" borderId="55" xfId="0" applyFont="1" applyFill="1" applyBorder="1" applyAlignment="1" applyProtection="1">
      <alignment horizontal="left" vertical="center" wrapText="1" shrinkToFit="1"/>
    </xf>
    <xf numFmtId="0" fontId="28" fillId="25" borderId="45" xfId="0" applyFont="1" applyFill="1" applyBorder="1" applyAlignment="1" applyProtection="1">
      <alignment horizontal="center" vertical="center" wrapText="1" shrinkToFit="1"/>
      <protection locked="0"/>
    </xf>
    <xf numFmtId="0" fontId="28" fillId="0" borderId="46" xfId="0" applyFont="1" applyFill="1" applyBorder="1" applyAlignment="1" applyProtection="1">
      <alignment horizontal="center" vertical="center" wrapText="1" shrinkToFit="1"/>
      <protection locked="0"/>
    </xf>
    <xf numFmtId="0" fontId="28" fillId="25" borderId="22" xfId="0" applyFont="1" applyFill="1" applyBorder="1" applyAlignment="1" applyProtection="1">
      <alignment horizontal="center" vertical="center" wrapText="1" shrinkToFit="1"/>
      <protection locked="0"/>
    </xf>
    <xf numFmtId="0" fontId="28" fillId="25" borderId="22" xfId="0" applyFont="1" applyFill="1" applyBorder="1" applyAlignment="1" applyProtection="1">
      <alignment horizontal="center" vertical="center"/>
      <protection locked="0"/>
    </xf>
    <xf numFmtId="0" fontId="28" fillId="26" borderId="0" xfId="0" applyFont="1" applyFill="1" applyBorder="1" applyAlignment="1" applyProtection="1">
      <alignment horizontal="center" vertical="center"/>
    </xf>
    <xf numFmtId="0" fontId="28" fillId="26" borderId="0" xfId="0" applyFont="1" applyFill="1" applyAlignment="1" applyProtection="1">
      <alignment horizontal="center" vertical="center"/>
    </xf>
    <xf numFmtId="0" fontId="28" fillId="26" borderId="13" xfId="0" applyFont="1" applyFill="1" applyBorder="1" applyAlignment="1" applyProtection="1">
      <alignment horizontal="left" vertical="center" shrinkToFit="1"/>
    </xf>
    <xf numFmtId="0" fontId="28" fillId="26" borderId="0" xfId="0" applyFont="1" applyFill="1" applyAlignment="1" applyProtection="1">
      <alignment horizontal="left" vertical="center"/>
    </xf>
    <xf numFmtId="0" fontId="28" fillId="26" borderId="0" xfId="0" applyFont="1" applyFill="1" applyBorder="1" applyAlignment="1" applyProtection="1">
      <alignment horizontal="left" vertical="center"/>
    </xf>
    <xf numFmtId="0" fontId="36" fillId="0" borderId="0" xfId="0" applyFont="1" applyAlignment="1" applyProtection="1">
      <alignment horizontal="center" vertical="center"/>
    </xf>
    <xf numFmtId="0" fontId="36" fillId="0" borderId="0" xfId="0" applyFont="1" applyAlignment="1" applyProtection="1">
      <alignment horizontal="center" vertical="center" wrapText="1"/>
    </xf>
    <xf numFmtId="0" fontId="36" fillId="0" borderId="0" xfId="0" applyFont="1" applyProtection="1"/>
    <xf numFmtId="1" fontId="36" fillId="0" borderId="0" xfId="0" applyNumberFormat="1" applyFont="1" applyAlignment="1" applyProtection="1">
      <alignment horizontal="center" vertical="center"/>
    </xf>
    <xf numFmtId="0" fontId="28" fillId="30" borderId="0" xfId="0" applyFont="1" applyFill="1" applyBorder="1" applyAlignment="1" applyProtection="1">
      <alignment vertical="center" wrapText="1"/>
      <protection locked="0"/>
    </xf>
    <xf numFmtId="0" fontId="28" fillId="30" borderId="0" xfId="0" applyFont="1" applyFill="1" applyBorder="1" applyAlignment="1" applyProtection="1">
      <alignment horizontal="left" vertical="center" wrapText="1"/>
      <protection locked="0"/>
    </xf>
    <xf numFmtId="0" fontId="23" fillId="29" borderId="46" xfId="0" applyFont="1" applyFill="1" applyBorder="1" applyAlignment="1">
      <alignment horizontal="center" vertical="center" wrapText="1"/>
    </xf>
    <xf numFmtId="0" fontId="28" fillId="0" borderId="56" xfId="0" applyFont="1" applyBorder="1" applyAlignment="1">
      <alignment vertical="center" wrapText="1"/>
    </xf>
    <xf numFmtId="0" fontId="28" fillId="0" borderId="57" xfId="0" applyFont="1" applyBorder="1" applyAlignment="1">
      <alignment vertical="center"/>
    </xf>
    <xf numFmtId="0" fontId="28" fillId="0" borderId="58" xfId="0" applyFont="1" applyBorder="1" applyAlignment="1">
      <alignment vertical="center" wrapText="1"/>
    </xf>
    <xf numFmtId="0" fontId="28" fillId="0" borderId="59" xfId="0" applyFont="1" applyBorder="1" applyAlignment="1">
      <alignment vertical="center" wrapText="1"/>
    </xf>
    <xf numFmtId="0" fontId="19" fillId="31" borderId="11" xfId="0" applyFont="1" applyFill="1"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wrapText="1"/>
    </xf>
    <xf numFmtId="0" fontId="28" fillId="25" borderId="41" xfId="0" applyNumberFormat="1" applyFont="1" applyFill="1" applyBorder="1" applyAlignment="1" applyProtection="1">
      <alignment horizontal="left" vertical="center" wrapText="1" shrinkToFit="1"/>
      <protection locked="0"/>
    </xf>
    <xf numFmtId="0" fontId="28" fillId="0" borderId="17" xfId="0" applyNumberFormat="1" applyFont="1" applyBorder="1" applyAlignment="1" applyProtection="1">
      <alignment horizontal="left" vertical="center" wrapText="1" shrinkToFit="1"/>
      <protection locked="0"/>
    </xf>
    <xf numFmtId="1" fontId="28" fillId="25" borderId="60" xfId="0" applyNumberFormat="1" applyFont="1" applyFill="1" applyBorder="1" applyAlignment="1" applyProtection="1">
      <alignment horizontal="left" vertical="center" wrapText="1" shrinkToFit="1"/>
      <protection locked="0"/>
    </xf>
    <xf numFmtId="1" fontId="28" fillId="0" borderId="61" xfId="0" applyNumberFormat="1" applyFont="1" applyBorder="1" applyAlignment="1" applyProtection="1">
      <alignment horizontal="left" vertical="center" wrapText="1" shrinkToFit="1"/>
      <protection locked="0"/>
    </xf>
    <xf numFmtId="0" fontId="28" fillId="0" borderId="61" xfId="0" applyFont="1" applyBorder="1" applyAlignment="1" applyProtection="1">
      <alignment horizontal="left" vertical="center" wrapText="1" shrinkToFit="1"/>
      <protection locked="0"/>
    </xf>
    <xf numFmtId="0" fontId="28" fillId="0" borderId="62" xfId="0" applyFont="1" applyBorder="1" applyAlignment="1" applyProtection="1">
      <alignment horizontal="left" vertical="center" wrapText="1" shrinkToFit="1"/>
      <protection locked="0"/>
    </xf>
    <xf numFmtId="0" fontId="26" fillId="24" borderId="41" xfId="0" applyFont="1" applyFill="1" applyBorder="1" applyAlignment="1" applyProtection="1">
      <alignment horizontal="center" vertical="center" wrapText="1" shrinkToFit="1"/>
    </xf>
    <xf numFmtId="0" fontId="26" fillId="24" borderId="13" xfId="0" applyFont="1" applyFill="1" applyBorder="1" applyAlignment="1" applyProtection="1">
      <alignment horizontal="center" vertical="center" wrapText="1" shrinkToFit="1"/>
    </xf>
    <xf numFmtId="0" fontId="26" fillId="24" borderId="17" xfId="0" applyFont="1" applyFill="1" applyBorder="1" applyAlignment="1" applyProtection="1">
      <alignment horizontal="center" vertical="center" wrapText="1" shrinkToFit="1"/>
    </xf>
    <xf numFmtId="0" fontId="28" fillId="0" borderId="41" xfId="0" applyFont="1" applyBorder="1" applyAlignment="1" applyProtection="1">
      <alignment horizontal="left" vertical="center" wrapText="1" shrinkToFit="1"/>
      <protection locked="0"/>
    </xf>
    <xf numFmtId="0" fontId="28" fillId="0" borderId="13" xfId="0" applyFont="1" applyBorder="1" applyAlignment="1" applyProtection="1">
      <alignment horizontal="left" vertical="center" wrapText="1" shrinkToFit="1"/>
      <protection locked="0"/>
    </xf>
    <xf numFmtId="0" fontId="28" fillId="0" borderId="17" xfId="0" applyFont="1" applyBorder="1" applyAlignment="1" applyProtection="1">
      <alignment horizontal="left" vertical="center" wrapText="1" shrinkToFit="1"/>
      <protection locked="0"/>
    </xf>
    <xf numFmtId="0" fontId="35" fillId="25" borderId="31" xfId="30" applyNumberFormat="1" applyFont="1" applyFill="1" applyBorder="1" applyAlignment="1" applyProtection="1">
      <alignment horizontal="left" vertical="center" wrapText="1" shrinkToFit="1"/>
      <protection locked="0"/>
    </xf>
    <xf numFmtId="0" fontId="28" fillId="25" borderId="13" xfId="0" applyNumberFormat="1" applyFont="1" applyFill="1" applyBorder="1" applyAlignment="1" applyProtection="1">
      <alignment horizontal="left" vertical="center" wrapText="1" shrinkToFit="1"/>
      <protection locked="0"/>
    </xf>
    <xf numFmtId="0" fontId="28" fillId="0" borderId="13" xfId="0" applyNumberFormat="1" applyFont="1" applyBorder="1" applyAlignment="1" applyProtection="1">
      <alignment horizontal="left" vertical="center" wrapText="1" shrinkToFit="1"/>
      <protection locked="0"/>
    </xf>
    <xf numFmtId="0" fontId="19" fillId="26" borderId="0" xfId="0" applyFont="1" applyFill="1" applyAlignment="1" applyProtection="1">
      <alignment horizontal="center"/>
    </xf>
    <xf numFmtId="0" fontId="23" fillId="24" borderId="18" xfId="0" applyFont="1" applyFill="1" applyBorder="1" applyAlignment="1" applyProtection="1">
      <alignment horizontal="center" vertical="center"/>
    </xf>
    <xf numFmtId="0" fontId="23" fillId="24" borderId="14" xfId="0" applyFont="1" applyFill="1" applyBorder="1" applyAlignment="1" applyProtection="1">
      <alignment horizontal="center" vertical="center"/>
    </xf>
    <xf numFmtId="0" fontId="23" fillId="32" borderId="20" xfId="0" applyFont="1" applyFill="1" applyBorder="1" applyAlignment="1" applyProtection="1">
      <alignment horizontal="center" vertical="center"/>
    </xf>
    <xf numFmtId="0" fontId="23" fillId="33" borderId="0" xfId="0" applyFont="1" applyFill="1" applyAlignment="1" applyProtection="1">
      <alignment horizontal="center" vertical="center"/>
      <protection locked="0"/>
    </xf>
    <xf numFmtId="1" fontId="19" fillId="26" borderId="23" xfId="0" applyNumberFormat="1" applyFont="1" applyFill="1" applyBorder="1" applyAlignment="1" applyProtection="1">
      <alignment horizontal="center" vertical="center"/>
    </xf>
    <xf numFmtId="0" fontId="19" fillId="0" borderId="23" xfId="0" applyFont="1" applyBorder="1" applyAlignment="1" applyProtection="1"/>
    <xf numFmtId="0" fontId="19" fillId="0" borderId="43" xfId="0" applyFont="1" applyBorder="1" applyAlignment="1" applyProtection="1"/>
    <xf numFmtId="0" fontId="28" fillId="0" borderId="13" xfId="0" applyFont="1" applyBorder="1" applyAlignment="1" applyProtection="1">
      <alignment horizontal="left" vertical="center" wrapText="1"/>
      <protection locked="0"/>
    </xf>
    <xf numFmtId="0" fontId="28" fillId="0" borderId="17" xfId="0" applyFont="1" applyBorder="1" applyAlignment="1" applyProtection="1">
      <alignment horizontal="left" vertical="center" wrapText="1"/>
      <protection locked="0"/>
    </xf>
    <xf numFmtId="0" fontId="28" fillId="0" borderId="13" xfId="0" applyFont="1" applyFill="1" applyBorder="1" applyAlignment="1" applyProtection="1">
      <alignment horizontal="left" vertical="center" wrapText="1"/>
      <protection locked="0"/>
    </xf>
    <xf numFmtId="0" fontId="28" fillId="0" borderId="17" xfId="0" applyFont="1" applyFill="1" applyBorder="1" applyAlignment="1" applyProtection="1">
      <alignment horizontal="left" vertical="center" wrapText="1"/>
      <protection locked="0"/>
    </xf>
    <xf numFmtId="1" fontId="19" fillId="26" borderId="38" xfId="0" applyNumberFormat="1" applyFont="1" applyFill="1" applyBorder="1" applyAlignment="1" applyProtection="1">
      <alignment horizontal="center" vertical="center"/>
    </xf>
    <xf numFmtId="0" fontId="0" fillId="0" borderId="23" xfId="0" applyBorder="1" applyAlignment="1"/>
    <xf numFmtId="0" fontId="0" fillId="0" borderId="43" xfId="0" applyBorder="1" applyAlignment="1"/>
    <xf numFmtId="0" fontId="29" fillId="0" borderId="14" xfId="0" applyFont="1" applyBorder="1" applyAlignment="1" applyProtection="1">
      <alignment horizontal="center" vertical="center" wrapText="1"/>
    </xf>
    <xf numFmtId="0" fontId="29" fillId="0" borderId="19" xfId="0" applyFont="1" applyBorder="1" applyAlignment="1" applyProtection="1">
      <alignment horizontal="center" vertical="center" wrapText="1"/>
    </xf>
    <xf numFmtId="0" fontId="29" fillId="0" borderId="40" xfId="0" applyFont="1" applyBorder="1" applyAlignment="1" applyProtection="1">
      <alignment horizontal="center" vertical="center" wrapText="1"/>
    </xf>
    <xf numFmtId="0" fontId="23" fillId="24" borderId="47" xfId="0" applyFont="1" applyFill="1" applyBorder="1" applyAlignment="1" applyProtection="1">
      <alignment horizontal="center" vertical="center"/>
    </xf>
    <xf numFmtId="0" fontId="23" fillId="24" borderId="48" xfId="0" applyFont="1" applyFill="1" applyBorder="1" applyAlignment="1" applyProtection="1">
      <alignment horizontal="center" vertical="center"/>
    </xf>
    <xf numFmtId="0" fontId="20" fillId="26" borderId="23" xfId="0" applyFont="1" applyFill="1" applyBorder="1" applyAlignment="1" applyProtection="1">
      <alignment horizontal="center" vertical="center"/>
    </xf>
    <xf numFmtId="0" fontId="0" fillId="0" borderId="23" xfId="0" applyBorder="1" applyAlignment="1" applyProtection="1"/>
    <xf numFmtId="0" fontId="0" fillId="0" borderId="43" xfId="0" applyBorder="1" applyAlignment="1" applyProtection="1"/>
    <xf numFmtId="0" fontId="20" fillId="26" borderId="12" xfId="0" applyFont="1" applyFill="1" applyBorder="1" applyAlignment="1" applyProtection="1">
      <alignment horizontal="center" vertical="center"/>
    </xf>
    <xf numFmtId="0" fontId="20" fillId="26" borderId="34" xfId="0" applyFont="1" applyFill="1" applyBorder="1" applyAlignment="1" applyProtection="1">
      <alignment horizontal="center" vertical="center"/>
    </xf>
    <xf numFmtId="0" fontId="0" fillId="0" borderId="27" xfId="0" applyBorder="1" applyAlignment="1" applyProtection="1"/>
    <xf numFmtId="0" fontId="23" fillId="34" borderId="20" xfId="0" applyFont="1" applyFill="1" applyBorder="1" applyAlignment="1" applyProtection="1">
      <alignment horizontal="center" vertical="center"/>
    </xf>
    <xf numFmtId="0" fontId="23" fillId="34" borderId="16" xfId="0" applyFont="1" applyFill="1" applyBorder="1" applyAlignment="1" applyProtection="1">
      <alignment horizontal="center" vertical="center"/>
    </xf>
    <xf numFmtId="0" fontId="23" fillId="33" borderId="47" xfId="0" applyFont="1" applyFill="1" applyBorder="1" applyAlignment="1" applyProtection="1">
      <alignment horizontal="center" vertical="center"/>
      <protection locked="0"/>
    </xf>
    <xf numFmtId="0" fontId="23" fillId="33" borderId="48" xfId="0" applyFont="1" applyFill="1" applyBorder="1" applyAlignment="1" applyProtection="1">
      <alignment horizontal="center" vertical="center"/>
      <protection locked="0"/>
    </xf>
    <xf numFmtId="0" fontId="29" fillId="0" borderId="0"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0" fillId="26" borderId="27" xfId="0" applyFont="1" applyFill="1" applyBorder="1" applyAlignment="1" applyProtection="1">
      <alignment horizontal="center" vertical="center"/>
    </xf>
    <xf numFmtId="0" fontId="20" fillId="26" borderId="40" xfId="0" applyFont="1" applyFill="1" applyBorder="1" applyAlignment="1" applyProtection="1">
      <alignment horizontal="center" vertical="center"/>
    </xf>
    <xf numFmtId="0" fontId="23" fillId="35" borderId="0" xfId="0" applyFont="1" applyFill="1" applyBorder="1" applyAlignment="1" applyProtection="1">
      <alignment horizontal="center" vertical="center"/>
    </xf>
    <xf numFmtId="0" fontId="23" fillId="35" borderId="19" xfId="0" applyFont="1" applyFill="1" applyBorder="1" applyAlignment="1" applyProtection="1">
      <alignment horizontal="center" vertical="center"/>
    </xf>
    <xf numFmtId="0" fontId="23" fillId="24" borderId="41" xfId="0" applyFont="1" applyFill="1" applyBorder="1" applyAlignment="1" applyProtection="1">
      <alignment horizontal="center" vertical="center"/>
    </xf>
    <xf numFmtId="0" fontId="23" fillId="24" borderId="17" xfId="0" applyFont="1" applyFill="1" applyBorder="1" applyAlignment="1" applyProtection="1">
      <alignment horizontal="center" vertical="center"/>
    </xf>
  </cellXfs>
  <cellStyles count="41">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Hiperlink" xfId="30" builtinId="8"/>
    <cellStyle name="Normal" xfId="0" builtinId="0"/>
    <cellStyle name="Nota" xfId="31" builtinId="10" customBuiltin="1"/>
    <cellStyle name="Saída" xfId="32" builtinId="21" customBuiltin="1"/>
    <cellStyle name="Texto de Aviso" xfId="33" builtinId="11" customBuiltin="1"/>
    <cellStyle name="Texto Explicativo" xfId="34" builtinId="53" customBuiltin="1"/>
    <cellStyle name="Título" xfId="35" builtinId="15" customBuiltin="1"/>
    <cellStyle name="Título 1" xfId="36" builtinId="16" customBuiltin="1"/>
    <cellStyle name="Título 2" xfId="37" builtinId="17" customBuiltin="1"/>
    <cellStyle name="Título 3" xfId="38" builtinId="18" customBuiltin="1"/>
    <cellStyle name="Título 4" xfId="39" builtinId="19"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23"/>
  <sheetViews>
    <sheetView tabSelected="1" zoomScaleNormal="100" workbookViewId="0">
      <selection activeCell="A3" sqref="A3"/>
    </sheetView>
  </sheetViews>
  <sheetFormatPr defaultRowHeight="15" x14ac:dyDescent="0.2"/>
  <cols>
    <col min="1" max="1" width="152.7109375" style="104" customWidth="1"/>
    <col min="2" max="2" width="147" customWidth="1"/>
  </cols>
  <sheetData>
    <row r="1" spans="1:2" ht="28.5" customHeight="1" x14ac:dyDescent="0.2">
      <c r="A1" s="135" t="s">
        <v>162</v>
      </c>
    </row>
    <row r="2" spans="1:2" ht="45.75" customHeight="1" x14ac:dyDescent="0.2">
      <c r="A2" s="103" t="s">
        <v>150</v>
      </c>
      <c r="B2" s="136"/>
    </row>
    <row r="3" spans="1:2" ht="77.25" customHeight="1" x14ac:dyDescent="0.2">
      <c r="A3" s="128" t="s">
        <v>148</v>
      </c>
      <c r="B3" s="137"/>
    </row>
    <row r="4" spans="1:2" ht="66" customHeight="1" x14ac:dyDescent="0.2">
      <c r="A4" s="107" t="s">
        <v>161</v>
      </c>
      <c r="B4" s="137"/>
    </row>
    <row r="5" spans="1:2" ht="85.5" customHeight="1" x14ac:dyDescent="0.2">
      <c r="A5" s="129" t="s">
        <v>151</v>
      </c>
      <c r="B5" s="137"/>
    </row>
    <row r="6" spans="1:2" ht="111" customHeight="1" x14ac:dyDescent="0.2">
      <c r="A6" s="106" t="s">
        <v>152</v>
      </c>
      <c r="B6" s="137"/>
    </row>
    <row r="7" spans="1:2" ht="144.75" customHeight="1" x14ac:dyDescent="0.2">
      <c r="A7" s="106" t="s">
        <v>153</v>
      </c>
      <c r="B7" s="137"/>
    </row>
    <row r="8" spans="1:2" ht="27.75" customHeight="1" x14ac:dyDescent="0.2">
      <c r="A8" s="106" t="s">
        <v>117</v>
      </c>
      <c r="B8" s="137"/>
    </row>
    <row r="9" spans="1:2" ht="52.5" customHeight="1" x14ac:dyDescent="0.2">
      <c r="A9" s="106" t="s">
        <v>118</v>
      </c>
      <c r="B9" s="137"/>
    </row>
    <row r="10" spans="1:2" ht="296.25" customHeight="1" x14ac:dyDescent="0.2">
      <c r="A10" s="106" t="s">
        <v>154</v>
      </c>
      <c r="B10" s="137"/>
    </row>
    <row r="11" spans="1:2" ht="87" customHeight="1" x14ac:dyDescent="0.2">
      <c r="A11" s="109" t="s">
        <v>134</v>
      </c>
      <c r="B11" s="137"/>
    </row>
    <row r="12" spans="1:2" ht="201" customHeight="1" x14ac:dyDescent="0.2">
      <c r="A12" s="106" t="s">
        <v>149</v>
      </c>
      <c r="B12" s="137"/>
    </row>
    <row r="13" spans="1:2" ht="37.5" customHeight="1" x14ac:dyDescent="0.2">
      <c r="A13" s="106" t="s">
        <v>119</v>
      </c>
      <c r="B13" s="137"/>
    </row>
    <row r="14" spans="1:2" ht="75" customHeight="1" x14ac:dyDescent="0.2">
      <c r="A14" s="128" t="s">
        <v>121</v>
      </c>
      <c r="B14" s="137"/>
    </row>
    <row r="15" spans="1:2" ht="15.75" thickBot="1" x14ac:dyDescent="0.25">
      <c r="A15" s="105"/>
      <c r="B15" s="137"/>
    </row>
    <row r="16" spans="1:2" ht="30" customHeight="1" x14ac:dyDescent="0.2">
      <c r="A16" s="130" t="s">
        <v>155</v>
      </c>
      <c r="B16" s="137"/>
    </row>
    <row r="17" spans="1:256" ht="30" customHeight="1" thickBot="1" x14ac:dyDescent="0.25">
      <c r="A17" s="131" t="s">
        <v>156</v>
      </c>
      <c r="B17" s="137"/>
      <c r="C17" s="131" t="s">
        <v>156</v>
      </c>
      <c r="D17" s="131" t="s">
        <v>156</v>
      </c>
      <c r="E17" s="131" t="s">
        <v>156</v>
      </c>
      <c r="F17" s="131" t="s">
        <v>156</v>
      </c>
      <c r="G17" s="131" t="s">
        <v>156</v>
      </c>
      <c r="H17" s="131" t="s">
        <v>156</v>
      </c>
      <c r="I17" s="131" t="s">
        <v>156</v>
      </c>
      <c r="J17" s="131" t="s">
        <v>156</v>
      </c>
      <c r="K17" s="131" t="s">
        <v>156</v>
      </c>
      <c r="L17" s="131" t="s">
        <v>156</v>
      </c>
      <c r="M17" s="131" t="s">
        <v>156</v>
      </c>
      <c r="N17" s="131" t="s">
        <v>156</v>
      </c>
      <c r="O17" s="131" t="s">
        <v>156</v>
      </c>
      <c r="P17" s="131" t="s">
        <v>156</v>
      </c>
      <c r="Q17" s="131" t="s">
        <v>156</v>
      </c>
      <c r="R17" s="131" t="s">
        <v>156</v>
      </c>
      <c r="S17" s="131" t="s">
        <v>156</v>
      </c>
      <c r="T17" s="131" t="s">
        <v>156</v>
      </c>
      <c r="U17" s="131" t="s">
        <v>156</v>
      </c>
      <c r="V17" s="131" t="s">
        <v>156</v>
      </c>
      <c r="W17" s="131" t="s">
        <v>156</v>
      </c>
      <c r="X17" s="131" t="s">
        <v>156</v>
      </c>
      <c r="Y17" s="131" t="s">
        <v>156</v>
      </c>
      <c r="Z17" s="131" t="s">
        <v>156</v>
      </c>
      <c r="AA17" s="131" t="s">
        <v>156</v>
      </c>
      <c r="AB17" s="131" t="s">
        <v>156</v>
      </c>
      <c r="AC17" s="131" t="s">
        <v>156</v>
      </c>
      <c r="AD17" s="131" t="s">
        <v>156</v>
      </c>
      <c r="AE17" s="131" t="s">
        <v>156</v>
      </c>
      <c r="AF17" s="131" t="s">
        <v>156</v>
      </c>
      <c r="AG17" s="131" t="s">
        <v>156</v>
      </c>
      <c r="AH17" s="131" t="s">
        <v>156</v>
      </c>
      <c r="AI17" s="131" t="s">
        <v>156</v>
      </c>
      <c r="AJ17" s="131" t="s">
        <v>156</v>
      </c>
      <c r="AK17" s="131" t="s">
        <v>156</v>
      </c>
      <c r="AL17" s="131" t="s">
        <v>156</v>
      </c>
      <c r="AM17" s="131" t="s">
        <v>156</v>
      </c>
      <c r="AN17" s="131" t="s">
        <v>156</v>
      </c>
      <c r="AO17" s="131" t="s">
        <v>156</v>
      </c>
      <c r="AP17" s="131" t="s">
        <v>156</v>
      </c>
      <c r="AQ17" s="131" t="s">
        <v>156</v>
      </c>
      <c r="AR17" s="131" t="s">
        <v>156</v>
      </c>
      <c r="AS17" s="131" t="s">
        <v>156</v>
      </c>
      <c r="AT17" s="131" t="s">
        <v>156</v>
      </c>
      <c r="AU17" s="131" t="s">
        <v>156</v>
      </c>
      <c r="AV17" s="131" t="s">
        <v>156</v>
      </c>
      <c r="AW17" s="131" t="s">
        <v>156</v>
      </c>
      <c r="AX17" s="131" t="s">
        <v>156</v>
      </c>
      <c r="AY17" s="131" t="s">
        <v>156</v>
      </c>
      <c r="AZ17" s="131" t="s">
        <v>156</v>
      </c>
      <c r="BA17" s="131" t="s">
        <v>156</v>
      </c>
      <c r="BB17" s="131" t="s">
        <v>156</v>
      </c>
      <c r="BC17" s="131" t="s">
        <v>156</v>
      </c>
      <c r="BD17" s="131" t="s">
        <v>156</v>
      </c>
      <c r="BE17" s="131" t="s">
        <v>156</v>
      </c>
      <c r="BF17" s="131" t="s">
        <v>156</v>
      </c>
      <c r="BG17" s="131" t="s">
        <v>156</v>
      </c>
      <c r="BH17" s="131" t="s">
        <v>156</v>
      </c>
      <c r="BI17" s="131" t="s">
        <v>156</v>
      </c>
      <c r="BJ17" s="131" t="s">
        <v>156</v>
      </c>
      <c r="BK17" s="131" t="s">
        <v>156</v>
      </c>
      <c r="BL17" s="131" t="s">
        <v>156</v>
      </c>
      <c r="BM17" s="131" t="s">
        <v>156</v>
      </c>
      <c r="BN17" s="131" t="s">
        <v>156</v>
      </c>
      <c r="BO17" s="131" t="s">
        <v>156</v>
      </c>
      <c r="BP17" s="131" t="s">
        <v>156</v>
      </c>
      <c r="BQ17" s="131" t="s">
        <v>156</v>
      </c>
      <c r="BR17" s="131" t="s">
        <v>156</v>
      </c>
      <c r="BS17" s="131" t="s">
        <v>156</v>
      </c>
      <c r="BT17" s="131" t="s">
        <v>156</v>
      </c>
      <c r="BU17" s="131" t="s">
        <v>156</v>
      </c>
      <c r="BV17" s="131" t="s">
        <v>156</v>
      </c>
      <c r="BW17" s="131" t="s">
        <v>156</v>
      </c>
      <c r="BX17" s="131" t="s">
        <v>156</v>
      </c>
      <c r="BY17" s="131" t="s">
        <v>156</v>
      </c>
      <c r="BZ17" s="131" t="s">
        <v>156</v>
      </c>
      <c r="CA17" s="131" t="s">
        <v>156</v>
      </c>
      <c r="CB17" s="131" t="s">
        <v>156</v>
      </c>
      <c r="CC17" s="131" t="s">
        <v>156</v>
      </c>
      <c r="CD17" s="131" t="s">
        <v>156</v>
      </c>
      <c r="CE17" s="131" t="s">
        <v>156</v>
      </c>
      <c r="CF17" s="131" t="s">
        <v>156</v>
      </c>
      <c r="CG17" s="131" t="s">
        <v>156</v>
      </c>
      <c r="CH17" s="131" t="s">
        <v>156</v>
      </c>
      <c r="CI17" s="131" t="s">
        <v>156</v>
      </c>
      <c r="CJ17" s="131" t="s">
        <v>156</v>
      </c>
      <c r="CK17" s="131" t="s">
        <v>156</v>
      </c>
      <c r="CL17" s="131" t="s">
        <v>156</v>
      </c>
      <c r="CM17" s="131" t="s">
        <v>156</v>
      </c>
      <c r="CN17" s="131" t="s">
        <v>156</v>
      </c>
      <c r="CO17" s="131" t="s">
        <v>156</v>
      </c>
      <c r="CP17" s="131" t="s">
        <v>156</v>
      </c>
      <c r="CQ17" s="131" t="s">
        <v>156</v>
      </c>
      <c r="CR17" s="131" t="s">
        <v>156</v>
      </c>
      <c r="CS17" s="131" t="s">
        <v>156</v>
      </c>
      <c r="CT17" s="131" t="s">
        <v>156</v>
      </c>
      <c r="CU17" s="131" t="s">
        <v>156</v>
      </c>
      <c r="CV17" s="131" t="s">
        <v>156</v>
      </c>
      <c r="CW17" s="131" t="s">
        <v>156</v>
      </c>
      <c r="CX17" s="131" t="s">
        <v>156</v>
      </c>
      <c r="CY17" s="131" t="s">
        <v>156</v>
      </c>
      <c r="CZ17" s="131" t="s">
        <v>156</v>
      </c>
      <c r="DA17" s="131" t="s">
        <v>156</v>
      </c>
      <c r="DB17" s="131" t="s">
        <v>156</v>
      </c>
      <c r="DC17" s="131" t="s">
        <v>156</v>
      </c>
      <c r="DD17" s="131" t="s">
        <v>156</v>
      </c>
      <c r="DE17" s="131" t="s">
        <v>156</v>
      </c>
      <c r="DF17" s="131" t="s">
        <v>156</v>
      </c>
      <c r="DG17" s="131" t="s">
        <v>156</v>
      </c>
      <c r="DH17" s="131" t="s">
        <v>156</v>
      </c>
      <c r="DI17" s="131" t="s">
        <v>156</v>
      </c>
      <c r="DJ17" s="131" t="s">
        <v>156</v>
      </c>
      <c r="DK17" s="131" t="s">
        <v>156</v>
      </c>
      <c r="DL17" s="131" t="s">
        <v>156</v>
      </c>
      <c r="DM17" s="131" t="s">
        <v>156</v>
      </c>
      <c r="DN17" s="131" t="s">
        <v>156</v>
      </c>
      <c r="DO17" s="131" t="s">
        <v>156</v>
      </c>
      <c r="DP17" s="131" t="s">
        <v>156</v>
      </c>
      <c r="DQ17" s="131" t="s">
        <v>156</v>
      </c>
      <c r="DR17" s="131" t="s">
        <v>156</v>
      </c>
      <c r="DS17" s="131" t="s">
        <v>156</v>
      </c>
      <c r="DT17" s="131" t="s">
        <v>156</v>
      </c>
      <c r="DU17" s="131" t="s">
        <v>156</v>
      </c>
      <c r="DV17" s="131" t="s">
        <v>156</v>
      </c>
      <c r="DW17" s="131" t="s">
        <v>156</v>
      </c>
      <c r="DX17" s="131" t="s">
        <v>156</v>
      </c>
      <c r="DY17" s="131" t="s">
        <v>156</v>
      </c>
      <c r="DZ17" s="131" t="s">
        <v>156</v>
      </c>
      <c r="EA17" s="131" t="s">
        <v>156</v>
      </c>
      <c r="EB17" s="131" t="s">
        <v>156</v>
      </c>
      <c r="EC17" s="131" t="s">
        <v>156</v>
      </c>
      <c r="ED17" s="131" t="s">
        <v>156</v>
      </c>
      <c r="EE17" s="131" t="s">
        <v>156</v>
      </c>
      <c r="EF17" s="131" t="s">
        <v>156</v>
      </c>
      <c r="EG17" s="131" t="s">
        <v>156</v>
      </c>
      <c r="EH17" s="131" t="s">
        <v>156</v>
      </c>
      <c r="EI17" s="131" t="s">
        <v>156</v>
      </c>
      <c r="EJ17" s="131" t="s">
        <v>156</v>
      </c>
      <c r="EK17" s="131" t="s">
        <v>156</v>
      </c>
      <c r="EL17" s="131" t="s">
        <v>156</v>
      </c>
      <c r="EM17" s="131" t="s">
        <v>156</v>
      </c>
      <c r="EN17" s="131" t="s">
        <v>156</v>
      </c>
      <c r="EO17" s="131" t="s">
        <v>156</v>
      </c>
      <c r="EP17" s="131" t="s">
        <v>156</v>
      </c>
      <c r="EQ17" s="131" t="s">
        <v>156</v>
      </c>
      <c r="ER17" s="131" t="s">
        <v>156</v>
      </c>
      <c r="ES17" s="131" t="s">
        <v>156</v>
      </c>
      <c r="ET17" s="131" t="s">
        <v>156</v>
      </c>
      <c r="EU17" s="131" t="s">
        <v>156</v>
      </c>
      <c r="EV17" s="131" t="s">
        <v>156</v>
      </c>
      <c r="EW17" s="131" t="s">
        <v>156</v>
      </c>
      <c r="EX17" s="131" t="s">
        <v>156</v>
      </c>
      <c r="EY17" s="131" t="s">
        <v>156</v>
      </c>
      <c r="EZ17" s="131" t="s">
        <v>156</v>
      </c>
      <c r="FA17" s="131" t="s">
        <v>156</v>
      </c>
      <c r="FB17" s="131" t="s">
        <v>156</v>
      </c>
      <c r="FC17" s="131" t="s">
        <v>156</v>
      </c>
      <c r="FD17" s="131" t="s">
        <v>156</v>
      </c>
      <c r="FE17" s="131" t="s">
        <v>156</v>
      </c>
      <c r="FF17" s="131" t="s">
        <v>156</v>
      </c>
      <c r="FG17" s="131" t="s">
        <v>156</v>
      </c>
      <c r="FH17" s="131" t="s">
        <v>156</v>
      </c>
      <c r="FI17" s="131" t="s">
        <v>156</v>
      </c>
      <c r="FJ17" s="131" t="s">
        <v>156</v>
      </c>
      <c r="FK17" s="131" t="s">
        <v>156</v>
      </c>
      <c r="FL17" s="131" t="s">
        <v>156</v>
      </c>
      <c r="FM17" s="131" t="s">
        <v>156</v>
      </c>
      <c r="FN17" s="131" t="s">
        <v>156</v>
      </c>
      <c r="FO17" s="131" t="s">
        <v>156</v>
      </c>
      <c r="FP17" s="131" t="s">
        <v>156</v>
      </c>
      <c r="FQ17" s="131" t="s">
        <v>156</v>
      </c>
      <c r="FR17" s="131" t="s">
        <v>156</v>
      </c>
      <c r="FS17" s="131" t="s">
        <v>156</v>
      </c>
      <c r="FT17" s="131" t="s">
        <v>156</v>
      </c>
      <c r="FU17" s="131" t="s">
        <v>156</v>
      </c>
      <c r="FV17" s="131" t="s">
        <v>156</v>
      </c>
      <c r="FW17" s="131" t="s">
        <v>156</v>
      </c>
      <c r="FX17" s="131" t="s">
        <v>156</v>
      </c>
      <c r="FY17" s="131" t="s">
        <v>156</v>
      </c>
      <c r="FZ17" s="131" t="s">
        <v>156</v>
      </c>
      <c r="GA17" s="131" t="s">
        <v>156</v>
      </c>
      <c r="GB17" s="131" t="s">
        <v>156</v>
      </c>
      <c r="GC17" s="131" t="s">
        <v>156</v>
      </c>
      <c r="GD17" s="131" t="s">
        <v>156</v>
      </c>
      <c r="GE17" s="131" t="s">
        <v>156</v>
      </c>
      <c r="GF17" s="131" t="s">
        <v>156</v>
      </c>
      <c r="GG17" s="131" t="s">
        <v>156</v>
      </c>
      <c r="GH17" s="131" t="s">
        <v>156</v>
      </c>
      <c r="GI17" s="131" t="s">
        <v>156</v>
      </c>
      <c r="GJ17" s="131" t="s">
        <v>156</v>
      </c>
      <c r="GK17" s="131" t="s">
        <v>156</v>
      </c>
      <c r="GL17" s="131" t="s">
        <v>156</v>
      </c>
      <c r="GM17" s="131" t="s">
        <v>156</v>
      </c>
      <c r="GN17" s="131" t="s">
        <v>156</v>
      </c>
      <c r="GO17" s="131" t="s">
        <v>156</v>
      </c>
      <c r="GP17" s="131" t="s">
        <v>156</v>
      </c>
      <c r="GQ17" s="131" t="s">
        <v>156</v>
      </c>
      <c r="GR17" s="131" t="s">
        <v>156</v>
      </c>
      <c r="GS17" s="131" t="s">
        <v>156</v>
      </c>
      <c r="GT17" s="131" t="s">
        <v>156</v>
      </c>
      <c r="GU17" s="131" t="s">
        <v>156</v>
      </c>
      <c r="GV17" s="131" t="s">
        <v>156</v>
      </c>
      <c r="GW17" s="131" t="s">
        <v>156</v>
      </c>
      <c r="GX17" s="131" t="s">
        <v>156</v>
      </c>
      <c r="GY17" s="131" t="s">
        <v>156</v>
      </c>
      <c r="GZ17" s="131" t="s">
        <v>156</v>
      </c>
      <c r="HA17" s="131" t="s">
        <v>156</v>
      </c>
      <c r="HB17" s="131" t="s">
        <v>156</v>
      </c>
      <c r="HC17" s="131" t="s">
        <v>156</v>
      </c>
      <c r="HD17" s="131" t="s">
        <v>156</v>
      </c>
      <c r="HE17" s="131" t="s">
        <v>156</v>
      </c>
      <c r="HF17" s="131" t="s">
        <v>156</v>
      </c>
      <c r="HG17" s="131" t="s">
        <v>156</v>
      </c>
      <c r="HH17" s="131" t="s">
        <v>156</v>
      </c>
      <c r="HI17" s="131" t="s">
        <v>156</v>
      </c>
      <c r="HJ17" s="131" t="s">
        <v>156</v>
      </c>
      <c r="HK17" s="131" t="s">
        <v>156</v>
      </c>
      <c r="HL17" s="131" t="s">
        <v>156</v>
      </c>
      <c r="HM17" s="131" t="s">
        <v>156</v>
      </c>
      <c r="HN17" s="131" t="s">
        <v>156</v>
      </c>
      <c r="HO17" s="131" t="s">
        <v>156</v>
      </c>
      <c r="HP17" s="131" t="s">
        <v>156</v>
      </c>
      <c r="HQ17" s="131" t="s">
        <v>156</v>
      </c>
      <c r="HR17" s="131" t="s">
        <v>156</v>
      </c>
      <c r="HS17" s="131" t="s">
        <v>156</v>
      </c>
      <c r="HT17" s="131" t="s">
        <v>156</v>
      </c>
      <c r="HU17" s="131" t="s">
        <v>156</v>
      </c>
      <c r="HV17" s="131" t="s">
        <v>156</v>
      </c>
      <c r="HW17" s="131" t="s">
        <v>156</v>
      </c>
      <c r="HX17" s="131" t="s">
        <v>156</v>
      </c>
      <c r="HY17" s="131" t="s">
        <v>156</v>
      </c>
      <c r="HZ17" s="131" t="s">
        <v>156</v>
      </c>
      <c r="IA17" s="131" t="s">
        <v>156</v>
      </c>
      <c r="IB17" s="131" t="s">
        <v>156</v>
      </c>
      <c r="IC17" s="131" t="s">
        <v>156</v>
      </c>
      <c r="ID17" s="131" t="s">
        <v>156</v>
      </c>
      <c r="IE17" s="131" t="s">
        <v>156</v>
      </c>
      <c r="IF17" s="131" t="s">
        <v>156</v>
      </c>
      <c r="IG17" s="131" t="s">
        <v>156</v>
      </c>
      <c r="IH17" s="131" t="s">
        <v>156</v>
      </c>
      <c r="II17" s="131" t="s">
        <v>156</v>
      </c>
      <c r="IJ17" s="131" t="s">
        <v>156</v>
      </c>
      <c r="IK17" s="131" t="s">
        <v>156</v>
      </c>
      <c r="IL17" s="131" t="s">
        <v>156</v>
      </c>
      <c r="IM17" s="131" t="s">
        <v>156</v>
      </c>
      <c r="IN17" s="131" t="s">
        <v>156</v>
      </c>
      <c r="IO17" s="131" t="s">
        <v>156</v>
      </c>
      <c r="IP17" s="131" t="s">
        <v>156</v>
      </c>
      <c r="IQ17" s="131" t="s">
        <v>156</v>
      </c>
      <c r="IR17" s="131" t="s">
        <v>156</v>
      </c>
      <c r="IS17" s="131" t="s">
        <v>156</v>
      </c>
      <c r="IT17" s="131" t="s">
        <v>156</v>
      </c>
      <c r="IU17" s="131" t="s">
        <v>156</v>
      </c>
      <c r="IV17" s="131" t="s">
        <v>156</v>
      </c>
    </row>
    <row r="18" spans="1:256" ht="51.75" customHeight="1" thickBot="1" x14ac:dyDescent="0.25">
      <c r="A18" s="131" t="s">
        <v>163</v>
      </c>
      <c r="B18" s="137"/>
    </row>
    <row r="19" spans="1:256" ht="57.75" customHeight="1" thickBot="1" x14ac:dyDescent="0.25">
      <c r="A19" s="133" t="s">
        <v>157</v>
      </c>
    </row>
    <row r="20" spans="1:256" ht="74.25" customHeight="1" thickBot="1" x14ac:dyDescent="0.25">
      <c r="A20" s="134" t="s">
        <v>158</v>
      </c>
    </row>
    <row r="21" spans="1:256" ht="90.75" customHeight="1" thickBot="1" x14ac:dyDescent="0.25">
      <c r="A21" s="134" t="s">
        <v>159</v>
      </c>
    </row>
    <row r="22" spans="1:256" ht="90.75" customHeight="1" thickBot="1" x14ac:dyDescent="0.25">
      <c r="A22" s="134" t="s">
        <v>160</v>
      </c>
    </row>
    <row r="23" spans="1:256" ht="34.5" customHeight="1" thickBot="1" x14ac:dyDescent="0.25">
      <c r="A23" s="132"/>
    </row>
  </sheetData>
  <sheetProtection password="C89F" sheet="1" selectLockedCells="1"/>
  <mergeCells count="1">
    <mergeCell ref="B2:B18"/>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N131"/>
  <sheetViews>
    <sheetView showGridLines="0" zoomScale="80" zoomScaleNormal="75" workbookViewId="0">
      <selection activeCell="C6" sqref="C6:D6"/>
    </sheetView>
  </sheetViews>
  <sheetFormatPr defaultRowHeight="12.75" x14ac:dyDescent="0.2"/>
  <cols>
    <col min="2" max="2" width="49.5703125" customWidth="1"/>
    <col min="3" max="3" width="14.42578125" customWidth="1"/>
    <col min="4" max="7" width="18.140625" customWidth="1"/>
    <col min="8" max="9" width="12.5703125" customWidth="1"/>
  </cols>
  <sheetData>
    <row r="1" spans="1:14" ht="65.45" customHeight="1" thickBot="1" x14ac:dyDescent="0.25">
      <c r="A1" s="144" t="s">
        <v>120</v>
      </c>
      <c r="B1" s="145"/>
      <c r="C1" s="145"/>
      <c r="D1" s="145"/>
      <c r="E1" s="145"/>
      <c r="F1" s="145"/>
      <c r="G1" s="145"/>
      <c r="H1" s="145"/>
      <c r="I1" s="145"/>
      <c r="J1" s="146"/>
      <c r="K1" s="2"/>
      <c r="L1" s="2"/>
      <c r="M1" s="2"/>
      <c r="N1" s="2"/>
    </row>
    <row r="2" spans="1:14" ht="27" customHeight="1" thickBot="1" x14ac:dyDescent="0.25">
      <c r="A2" s="53"/>
      <c r="B2" s="12"/>
      <c r="C2" s="12"/>
      <c r="D2" s="12"/>
      <c r="E2" s="12"/>
      <c r="F2" s="12"/>
      <c r="G2" s="12"/>
      <c r="H2" s="12"/>
      <c r="I2" s="12"/>
      <c r="J2" s="13"/>
      <c r="K2" s="2"/>
      <c r="L2" s="2"/>
      <c r="M2" s="2"/>
      <c r="N2" s="2"/>
    </row>
    <row r="3" spans="1:14" ht="30" customHeight="1" thickBot="1" x14ac:dyDescent="0.25">
      <c r="A3" s="56"/>
      <c r="B3" s="15" t="s">
        <v>69</v>
      </c>
      <c r="C3" s="153"/>
      <c r="D3" s="153"/>
      <c r="E3" s="153"/>
      <c r="F3" s="153"/>
      <c r="G3" s="153"/>
      <c r="H3" s="153"/>
      <c r="I3" s="153"/>
      <c r="J3" s="14"/>
    </row>
    <row r="4" spans="1:14" ht="30" customHeight="1" thickBot="1" x14ac:dyDescent="0.25">
      <c r="A4" s="56"/>
      <c r="B4" s="16" t="s">
        <v>12</v>
      </c>
      <c r="C4" s="147"/>
      <c r="D4" s="148"/>
      <c r="E4" s="148"/>
      <c r="F4" s="148"/>
      <c r="G4" s="148"/>
      <c r="H4" s="148"/>
      <c r="I4" s="149"/>
      <c r="J4" s="14"/>
    </row>
    <row r="5" spans="1:14" ht="30" customHeight="1" thickBot="1" x14ac:dyDescent="0.25">
      <c r="A5" s="56"/>
      <c r="B5" s="16" t="s">
        <v>141</v>
      </c>
      <c r="C5" s="147"/>
      <c r="D5" s="149"/>
      <c r="E5" s="112"/>
      <c r="F5" s="112"/>
      <c r="G5" s="112"/>
      <c r="H5" s="112"/>
      <c r="I5" s="112"/>
      <c r="J5" s="14"/>
    </row>
    <row r="6" spans="1:14" ht="30" customHeight="1" thickBot="1" x14ac:dyDescent="0.25">
      <c r="A6" s="56"/>
      <c r="B6" s="16" t="s">
        <v>59</v>
      </c>
      <c r="C6" s="138"/>
      <c r="D6" s="139"/>
      <c r="E6" s="112"/>
      <c r="F6" s="112"/>
      <c r="G6" s="112"/>
      <c r="H6" s="112"/>
      <c r="I6" s="112"/>
      <c r="J6" s="14"/>
    </row>
    <row r="7" spans="1:14" ht="30" customHeight="1" thickBot="1" x14ac:dyDescent="0.25">
      <c r="A7" s="56"/>
      <c r="B7" s="110" t="s">
        <v>143</v>
      </c>
      <c r="C7" s="113"/>
      <c r="D7" s="112"/>
      <c r="E7" s="112"/>
      <c r="F7" s="112"/>
      <c r="G7" s="112"/>
      <c r="H7" s="112"/>
      <c r="I7" s="114"/>
      <c r="J7" s="25"/>
    </row>
    <row r="8" spans="1:14" ht="30" customHeight="1" thickBot="1" x14ac:dyDescent="0.25">
      <c r="A8" s="56"/>
      <c r="B8" s="17" t="s">
        <v>144</v>
      </c>
      <c r="C8" s="140"/>
      <c r="D8" s="141"/>
      <c r="E8" s="142"/>
      <c r="F8" s="142"/>
      <c r="G8" s="142"/>
      <c r="H8" s="142"/>
      <c r="I8" s="143"/>
      <c r="J8" s="25"/>
    </row>
    <row r="9" spans="1:14" ht="30" customHeight="1" thickBot="1" x14ac:dyDescent="0.25">
      <c r="A9" s="56"/>
      <c r="B9" s="17" t="s">
        <v>147</v>
      </c>
      <c r="C9" s="150"/>
      <c r="D9" s="151"/>
      <c r="E9" s="152"/>
      <c r="F9" s="139"/>
      <c r="G9" s="119"/>
      <c r="H9" s="120"/>
      <c r="I9" s="120"/>
      <c r="J9" s="14"/>
    </row>
    <row r="10" spans="1:14" ht="30" customHeight="1" thickBot="1" x14ac:dyDescent="0.25">
      <c r="A10" s="56"/>
      <c r="B10" s="18" t="s">
        <v>135</v>
      </c>
      <c r="C10" s="115"/>
      <c r="D10" s="120"/>
      <c r="E10" s="120"/>
      <c r="F10" s="120"/>
      <c r="G10" s="120"/>
      <c r="H10" s="120"/>
      <c r="I10" s="120"/>
      <c r="J10" s="14"/>
    </row>
    <row r="11" spans="1:14" ht="30" customHeight="1" thickBot="1" x14ac:dyDescent="0.25">
      <c r="A11" s="56"/>
      <c r="B11" s="19" t="s">
        <v>136</v>
      </c>
      <c r="C11" s="121"/>
      <c r="D11" s="122"/>
      <c r="E11" s="122"/>
      <c r="F11" s="122"/>
      <c r="G11" s="122"/>
      <c r="H11" s="122"/>
      <c r="I11" s="122"/>
      <c r="J11" s="20"/>
      <c r="K11" s="1"/>
      <c r="L11" s="1"/>
      <c r="M11" s="1"/>
      <c r="N11" s="1"/>
    </row>
    <row r="12" spans="1:14" ht="30" customHeight="1" thickBot="1" x14ac:dyDescent="0.25">
      <c r="A12" s="56"/>
      <c r="B12" s="21" t="s">
        <v>137</v>
      </c>
      <c r="C12" s="116"/>
      <c r="D12" s="122"/>
      <c r="E12" s="122"/>
      <c r="F12" s="122"/>
      <c r="G12" s="122"/>
      <c r="H12" s="122"/>
      <c r="I12" s="122"/>
      <c r="J12" s="20"/>
      <c r="K12" s="1"/>
      <c r="L12" s="1"/>
      <c r="M12" s="1"/>
      <c r="N12" s="1"/>
    </row>
    <row r="13" spans="1:14" ht="30" customHeight="1" thickBot="1" x14ac:dyDescent="0.25">
      <c r="A13" s="56"/>
      <c r="B13" s="22" t="s">
        <v>138</v>
      </c>
      <c r="C13" s="117"/>
      <c r="D13" s="123"/>
      <c r="E13" s="123"/>
      <c r="F13" s="123"/>
      <c r="G13" s="123"/>
      <c r="H13" s="122"/>
      <c r="I13" s="122"/>
      <c r="J13" s="20"/>
      <c r="K13" s="1"/>
      <c r="L13" s="1"/>
      <c r="M13" s="1"/>
      <c r="N13" s="1"/>
    </row>
    <row r="14" spans="1:14" ht="30" customHeight="1" thickBot="1" x14ac:dyDescent="0.25">
      <c r="A14" s="56"/>
      <c r="B14" s="22" t="s">
        <v>139</v>
      </c>
      <c r="C14" s="118"/>
      <c r="D14" s="123"/>
      <c r="E14" s="123"/>
      <c r="F14" s="123"/>
      <c r="G14" s="123"/>
      <c r="H14" s="122"/>
      <c r="I14" s="122"/>
      <c r="J14" s="20"/>
      <c r="K14" s="1"/>
      <c r="L14" s="1"/>
      <c r="M14" s="1"/>
      <c r="N14" s="1"/>
    </row>
    <row r="15" spans="1:14" ht="15.75" customHeight="1" x14ac:dyDescent="0.2">
      <c r="A15" s="54"/>
      <c r="B15" s="23"/>
      <c r="C15" s="24"/>
      <c r="D15" s="24"/>
      <c r="E15" s="24"/>
      <c r="F15" s="24"/>
      <c r="G15" s="24"/>
      <c r="H15" s="24"/>
      <c r="I15" s="24"/>
      <c r="J15" s="25"/>
    </row>
    <row r="16" spans="1:14" ht="13.5" thickBot="1" x14ac:dyDescent="0.25">
      <c r="A16" s="55"/>
      <c r="B16" s="26"/>
      <c r="C16" s="26"/>
      <c r="D16" s="26"/>
      <c r="E16" s="26"/>
      <c r="F16" s="26"/>
      <c r="G16" s="26"/>
      <c r="H16" s="26"/>
      <c r="I16" s="26"/>
      <c r="J16" s="27"/>
    </row>
    <row r="17" spans="1:10" x14ac:dyDescent="0.2">
      <c r="A17" s="7"/>
      <c r="B17" s="7"/>
      <c r="C17" s="7"/>
      <c r="D17" s="7"/>
      <c r="E17" s="7"/>
      <c r="F17" s="7"/>
      <c r="G17" s="7"/>
      <c r="H17" s="7"/>
      <c r="I17" s="7"/>
      <c r="J17" s="7"/>
    </row>
    <row r="18" spans="1:10" x14ac:dyDescent="0.2">
      <c r="A18" s="7"/>
      <c r="B18" s="7"/>
      <c r="C18" s="7"/>
      <c r="D18" s="7"/>
      <c r="E18" s="7"/>
      <c r="F18" s="7"/>
      <c r="G18" s="7"/>
      <c r="H18" s="7"/>
      <c r="I18" s="7"/>
      <c r="J18" s="7"/>
    </row>
    <row r="92" spans="2:2" x14ac:dyDescent="0.2">
      <c r="B92" s="4"/>
    </row>
    <row r="93" spans="2:2" ht="12.75" customHeight="1" x14ac:dyDescent="0.2"/>
    <row r="94" spans="2:2" ht="12.75" customHeight="1" x14ac:dyDescent="0.2"/>
    <row r="95" spans="2:2" ht="14.25" customHeight="1" x14ac:dyDescent="0.2"/>
    <row r="97" spans="1:2" x14ac:dyDescent="0.2">
      <c r="B97" s="4"/>
    </row>
    <row r="103" spans="1:2" x14ac:dyDescent="0.2">
      <c r="B103" s="4"/>
    </row>
    <row r="104" spans="1:2" x14ac:dyDescent="0.2">
      <c r="B104" s="6"/>
    </row>
    <row r="105" spans="1:2" x14ac:dyDescent="0.2">
      <c r="A105" s="5" t="s">
        <v>37</v>
      </c>
      <c r="B105" s="5" t="s">
        <v>42</v>
      </c>
    </row>
    <row r="106" spans="1:2" x14ac:dyDescent="0.2">
      <c r="A106" s="5" t="s">
        <v>38</v>
      </c>
      <c r="B106" s="5" t="s">
        <v>40</v>
      </c>
    </row>
    <row r="107" spans="1:2" x14ac:dyDescent="0.2">
      <c r="A107" s="5" t="s">
        <v>13</v>
      </c>
      <c r="B107" s="5" t="s">
        <v>41</v>
      </c>
    </row>
    <row r="108" spans="1:2" x14ac:dyDescent="0.2">
      <c r="A108" s="5" t="s">
        <v>15</v>
      </c>
      <c r="B108" s="5" t="s">
        <v>60</v>
      </c>
    </row>
    <row r="109" spans="1:2" x14ac:dyDescent="0.2">
      <c r="A109" s="5" t="s">
        <v>14</v>
      </c>
      <c r="B109" s="4"/>
    </row>
    <row r="110" spans="1:2" x14ac:dyDescent="0.2">
      <c r="A110" s="5" t="s">
        <v>16</v>
      </c>
      <c r="B110" s="4"/>
    </row>
    <row r="111" spans="1:2" x14ac:dyDescent="0.2">
      <c r="A111" s="5" t="s">
        <v>17</v>
      </c>
      <c r="B111" s="4"/>
    </row>
    <row r="112" spans="1:2" x14ac:dyDescent="0.2">
      <c r="A112" s="5" t="s">
        <v>18</v>
      </c>
      <c r="B112" s="4"/>
    </row>
    <row r="113" spans="1:3" x14ac:dyDescent="0.2">
      <c r="A113" s="5" t="s">
        <v>19</v>
      </c>
      <c r="B113" s="4"/>
    </row>
    <row r="114" spans="1:3" x14ac:dyDescent="0.2">
      <c r="A114" s="5" t="s">
        <v>20</v>
      </c>
      <c r="B114" s="4"/>
    </row>
    <row r="115" spans="1:3" x14ac:dyDescent="0.2">
      <c r="A115" s="5" t="s">
        <v>23</v>
      </c>
      <c r="B115" s="4"/>
    </row>
    <row r="116" spans="1:3" x14ac:dyDescent="0.2">
      <c r="A116" s="5" t="s">
        <v>22</v>
      </c>
      <c r="B116" s="4"/>
    </row>
    <row r="117" spans="1:3" x14ac:dyDescent="0.2">
      <c r="A117" s="5" t="s">
        <v>21</v>
      </c>
      <c r="B117" s="4"/>
    </row>
    <row r="118" spans="1:3" x14ac:dyDescent="0.2">
      <c r="A118" s="5" t="s">
        <v>24</v>
      </c>
      <c r="B118" s="4"/>
    </row>
    <row r="119" spans="1:3" x14ac:dyDescent="0.2">
      <c r="A119" s="5" t="s">
        <v>25</v>
      </c>
      <c r="B119" s="4"/>
    </row>
    <row r="120" spans="1:3" x14ac:dyDescent="0.2">
      <c r="A120" s="5" t="s">
        <v>28</v>
      </c>
      <c r="B120" s="4"/>
    </row>
    <row r="121" spans="1:3" x14ac:dyDescent="0.2">
      <c r="A121" s="5" t="s">
        <v>26</v>
      </c>
      <c r="B121" s="4"/>
    </row>
    <row r="122" spans="1:3" x14ac:dyDescent="0.2">
      <c r="A122" s="5" t="s">
        <v>27</v>
      </c>
      <c r="B122" s="4"/>
      <c r="C122" s="4"/>
    </row>
    <row r="123" spans="1:3" x14ac:dyDescent="0.2">
      <c r="A123" s="5" t="s">
        <v>29</v>
      </c>
    </row>
    <row r="124" spans="1:3" x14ac:dyDescent="0.2">
      <c r="A124" s="5" t="s">
        <v>30</v>
      </c>
    </row>
    <row r="125" spans="1:3" x14ac:dyDescent="0.2">
      <c r="A125" s="5" t="s">
        <v>33</v>
      </c>
    </row>
    <row r="126" spans="1:3" x14ac:dyDescent="0.2">
      <c r="A126" s="5" t="s">
        <v>31</v>
      </c>
    </row>
    <row r="127" spans="1:3" x14ac:dyDescent="0.2">
      <c r="A127" s="5" t="s">
        <v>32</v>
      </c>
    </row>
    <row r="128" spans="1:3" x14ac:dyDescent="0.2">
      <c r="A128" s="5" t="s">
        <v>34</v>
      </c>
    </row>
    <row r="129" spans="1:1" x14ac:dyDescent="0.2">
      <c r="A129" s="5" t="s">
        <v>39</v>
      </c>
    </row>
    <row r="130" spans="1:1" x14ac:dyDescent="0.2">
      <c r="A130" s="5" t="s">
        <v>35</v>
      </c>
    </row>
    <row r="131" spans="1:1" x14ac:dyDescent="0.2">
      <c r="A131" s="5" t="s">
        <v>36</v>
      </c>
    </row>
  </sheetData>
  <sheetProtection password="C89F" sheet="1" scenarios="1" selectLockedCells="1"/>
  <customSheetViews>
    <customSheetView guid="{C06AC96C-5CD0-4A10-81A6-6B233C3A8F87}" scale="80" showGridLines="0" fitToPage="1">
      <selection activeCell="D17" sqref="D17"/>
      <pageMargins left="0.55118110236220474" right="0.59055118110236227" top="0.98425196850393704" bottom="0.9055118110236221" header="0.39370078740157483" footer="0.51181102362204722"/>
      <printOptions horizontalCentered="1" verticalCentered="1"/>
      <pageSetup paperSize="9" scale="76" orientation="landscape" horizontalDpi="200" verticalDpi="200" r:id="rId1"/>
      <headerFooter alignWithMargins="0"/>
    </customSheetView>
  </customSheetViews>
  <mergeCells count="7">
    <mergeCell ref="C6:D6"/>
    <mergeCell ref="C8:I8"/>
    <mergeCell ref="A1:J1"/>
    <mergeCell ref="C4:I4"/>
    <mergeCell ref="C9:F9"/>
    <mergeCell ref="C3:I3"/>
    <mergeCell ref="C5:D5"/>
  </mergeCells>
  <phoneticPr fontId="0" type="noConversion"/>
  <dataValidations xWindow="469" yWindow="655" count="3">
    <dataValidation type="list" allowBlank="1" showInputMessage="1" showErrorMessage="1" prompt="Selecione a UF" sqref="C7">
      <formula1>$A$105:$A$131</formula1>
    </dataValidation>
    <dataValidation type="list" allowBlank="1" showInputMessage="1" showErrorMessage="1" prompt="Selecione umas das opções" sqref="C10">
      <formula1>$B$105:$B$108</formula1>
    </dataValidation>
    <dataValidation allowBlank="1" showInputMessage="1" showErrorMessage="1" prompt="Preencher com um &quot;X&quot;" sqref="C12:C14"/>
  </dataValidations>
  <printOptions horizontalCentered="1" verticalCentered="1"/>
  <pageMargins left="0.55118110236220474" right="0.59055118110236227" top="0.98425196850393704" bottom="0.9055118110236221" header="0.39370078740157483" footer="0.51181102362204722"/>
  <pageSetup paperSize="9" scale="76" orientation="landscape" horizontalDpi="200" verticalDpi="2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T45"/>
  <sheetViews>
    <sheetView showGridLines="0" zoomScale="70" zoomScaleNormal="70" workbookViewId="0">
      <pane xSplit="2" ySplit="2" topLeftCell="C3" activePane="bottomRight" state="frozen"/>
      <selection pane="topRight" activeCell="B1" sqref="B1"/>
      <selection pane="bottomLeft" activeCell="A3" sqref="A3"/>
      <selection pane="bottomRight" activeCell="F3" sqref="F3"/>
    </sheetView>
  </sheetViews>
  <sheetFormatPr defaultRowHeight="12.75" x14ac:dyDescent="0.2"/>
  <cols>
    <col min="1" max="1" width="12.85546875" customWidth="1"/>
    <col min="2" max="2" width="64.28515625" style="58" customWidth="1"/>
    <col min="3" max="8" width="10.28515625" style="58" customWidth="1"/>
    <col min="9" max="9" width="19.5703125" style="58" customWidth="1"/>
    <col min="10" max="15" width="10.28515625" style="58" customWidth="1"/>
    <col min="16" max="16" width="20" style="59" customWidth="1"/>
    <col min="17" max="17" width="14.42578125" style="58" customWidth="1"/>
  </cols>
  <sheetData>
    <row r="1" spans="1:46" s="37" customFormat="1" ht="24.95" customHeight="1" thickBot="1" x14ac:dyDescent="0.25">
      <c r="A1" s="157" t="s">
        <v>113</v>
      </c>
      <c r="B1" s="157"/>
      <c r="C1" s="156" t="s">
        <v>112</v>
      </c>
      <c r="D1" s="156"/>
      <c r="E1" s="156"/>
      <c r="F1" s="156"/>
      <c r="G1" s="156"/>
      <c r="H1" s="156"/>
      <c r="I1" s="156"/>
      <c r="J1" s="156"/>
      <c r="K1" s="156"/>
      <c r="L1" s="156"/>
      <c r="M1" s="156"/>
      <c r="N1" s="156"/>
      <c r="O1" s="156"/>
      <c r="P1" s="156"/>
      <c r="Q1" s="156"/>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24.95" customHeight="1" x14ac:dyDescent="0.2">
      <c r="A2" s="154" t="s">
        <v>43</v>
      </c>
      <c r="B2" s="155"/>
      <c r="C2" s="28" t="s">
        <v>0</v>
      </c>
      <c r="D2" s="28" t="s">
        <v>1</v>
      </c>
      <c r="E2" s="28" t="s">
        <v>2</v>
      </c>
      <c r="F2" s="28" t="s">
        <v>3</v>
      </c>
      <c r="G2" s="28" t="s">
        <v>4</v>
      </c>
      <c r="H2" s="28" t="s">
        <v>5</v>
      </c>
      <c r="I2" s="30" t="s">
        <v>44</v>
      </c>
      <c r="J2" s="28" t="s">
        <v>6</v>
      </c>
      <c r="K2" s="28" t="s">
        <v>7</v>
      </c>
      <c r="L2" s="28" t="s">
        <v>8</v>
      </c>
      <c r="M2" s="28" t="s">
        <v>9</v>
      </c>
      <c r="N2" s="28" t="s">
        <v>10</v>
      </c>
      <c r="O2" s="28" t="s">
        <v>11</v>
      </c>
      <c r="P2" s="30" t="s">
        <v>45</v>
      </c>
      <c r="Q2" s="39" t="s">
        <v>68</v>
      </c>
      <c r="R2" s="38"/>
      <c r="S2" s="8"/>
      <c r="T2" s="8"/>
      <c r="U2" s="38"/>
      <c r="V2" s="8"/>
      <c r="W2" s="8"/>
      <c r="X2" s="38"/>
      <c r="Y2" s="8"/>
      <c r="Z2" s="8"/>
      <c r="AA2" s="38"/>
      <c r="AB2" s="8"/>
      <c r="AC2" s="8"/>
      <c r="AD2" s="38"/>
      <c r="AE2" s="8"/>
      <c r="AF2" s="8"/>
      <c r="AG2" s="38"/>
      <c r="AH2" s="8"/>
      <c r="AI2" s="8"/>
      <c r="AJ2" s="38"/>
      <c r="AK2" s="8"/>
      <c r="AL2" s="8"/>
      <c r="AM2" s="38"/>
      <c r="AN2" s="8"/>
      <c r="AO2" s="8"/>
      <c r="AP2" s="8"/>
      <c r="AQ2" s="8"/>
      <c r="AR2" s="8"/>
      <c r="AS2" s="8"/>
      <c r="AT2" s="8"/>
    </row>
    <row r="3" spans="1:46" ht="24.95" customHeight="1" x14ac:dyDescent="0.2">
      <c r="A3" s="95" t="s">
        <v>63</v>
      </c>
      <c r="B3" s="40" t="s">
        <v>70</v>
      </c>
      <c r="C3" s="45"/>
      <c r="D3" s="46"/>
      <c r="E3" s="46"/>
      <c r="F3" s="46"/>
      <c r="G3" s="46"/>
      <c r="H3" s="47"/>
      <c r="I3" s="57">
        <f t="shared" ref="I3:I31" si="0">SUM(C3:H3)</f>
        <v>0</v>
      </c>
      <c r="J3" s="45"/>
      <c r="K3" s="46"/>
      <c r="L3" s="46"/>
      <c r="M3" s="46"/>
      <c r="N3" s="46"/>
      <c r="O3" s="47"/>
      <c r="P3" s="57">
        <f t="shared" ref="P3:P31" si="1">SUM(J3:O3)</f>
        <v>0</v>
      </c>
      <c r="Q3" s="57">
        <f>SUM(I3,P3)</f>
        <v>0</v>
      </c>
      <c r="R3" s="38"/>
      <c r="S3" s="8"/>
      <c r="T3" s="8"/>
      <c r="U3" s="38"/>
      <c r="V3" s="8"/>
      <c r="W3" s="8"/>
      <c r="X3" s="38"/>
      <c r="Y3" s="8"/>
      <c r="Z3" s="8"/>
      <c r="AA3" s="38"/>
      <c r="AB3" s="8"/>
      <c r="AC3" s="8"/>
      <c r="AD3" s="38"/>
      <c r="AE3" s="8"/>
      <c r="AF3" s="8"/>
      <c r="AG3" s="38"/>
      <c r="AH3" s="8"/>
      <c r="AI3" s="8"/>
      <c r="AJ3" s="38"/>
      <c r="AM3" s="3"/>
    </row>
    <row r="4" spans="1:46" ht="24.95" customHeight="1" x14ac:dyDescent="0.2">
      <c r="A4" s="96" t="s">
        <v>64</v>
      </c>
      <c r="B4" s="40" t="s">
        <v>71</v>
      </c>
      <c r="C4" s="45"/>
      <c r="D4" s="46"/>
      <c r="E4" s="46"/>
      <c r="F4" s="46"/>
      <c r="G4" s="46"/>
      <c r="H4" s="47"/>
      <c r="I4" s="57">
        <f t="shared" si="0"/>
        <v>0</v>
      </c>
      <c r="J4" s="45"/>
      <c r="K4" s="46"/>
      <c r="L4" s="46"/>
      <c r="M4" s="46"/>
      <c r="N4" s="46"/>
      <c r="O4" s="47"/>
      <c r="P4" s="57">
        <f t="shared" si="1"/>
        <v>0</v>
      </c>
      <c r="Q4" s="57">
        <f t="shared" ref="Q4:Q31" si="2">SUM(I4,P4)</f>
        <v>0</v>
      </c>
      <c r="R4" s="38"/>
      <c r="S4" s="38"/>
      <c r="T4" s="8"/>
      <c r="U4" s="8"/>
      <c r="V4" s="8"/>
      <c r="W4" s="8"/>
      <c r="X4" s="8"/>
      <c r="Y4" s="8"/>
      <c r="Z4" s="8"/>
      <c r="AA4" s="8"/>
      <c r="AB4" s="8"/>
      <c r="AC4" s="8"/>
      <c r="AD4" s="8"/>
      <c r="AE4" s="8"/>
      <c r="AF4" s="8"/>
      <c r="AG4" s="8"/>
      <c r="AH4" s="8"/>
      <c r="AI4" s="8"/>
      <c r="AJ4" s="8"/>
    </row>
    <row r="5" spans="1:46" ht="24.95" customHeight="1" x14ac:dyDescent="0.2">
      <c r="A5" s="95" t="s">
        <v>75</v>
      </c>
      <c r="B5" s="94" t="s">
        <v>72</v>
      </c>
      <c r="C5" s="45"/>
      <c r="D5" s="46"/>
      <c r="E5" s="46"/>
      <c r="F5" s="46"/>
      <c r="G5" s="46"/>
      <c r="H5" s="47"/>
      <c r="I5" s="57">
        <f t="shared" si="0"/>
        <v>0</v>
      </c>
      <c r="J5" s="45"/>
      <c r="K5" s="46"/>
      <c r="L5" s="46"/>
      <c r="M5" s="46"/>
      <c r="N5" s="46"/>
      <c r="O5" s="47"/>
      <c r="P5" s="57">
        <f t="shared" si="1"/>
        <v>0</v>
      </c>
      <c r="Q5" s="57">
        <f t="shared" si="2"/>
        <v>0</v>
      </c>
      <c r="R5" s="38"/>
      <c r="S5" s="38"/>
      <c r="T5" s="8"/>
      <c r="U5" s="8"/>
      <c r="V5" s="8"/>
      <c r="W5" s="8"/>
      <c r="X5" s="8"/>
      <c r="Y5" s="8"/>
      <c r="Z5" s="8"/>
      <c r="AA5" s="8"/>
      <c r="AB5" s="8"/>
      <c r="AC5" s="8"/>
      <c r="AD5" s="8"/>
      <c r="AE5" s="8"/>
      <c r="AF5" s="8"/>
      <c r="AG5" s="8"/>
      <c r="AH5" s="8"/>
      <c r="AI5" s="8"/>
      <c r="AJ5" s="8"/>
    </row>
    <row r="6" spans="1:46" ht="24.95" customHeight="1" x14ac:dyDescent="0.2">
      <c r="A6" s="95" t="s">
        <v>76</v>
      </c>
      <c r="B6" s="108" t="s">
        <v>73</v>
      </c>
      <c r="C6" s="45"/>
      <c r="D6" s="46"/>
      <c r="E6" s="46"/>
      <c r="F6" s="46"/>
      <c r="G6" s="46"/>
      <c r="H6" s="47"/>
      <c r="I6" s="57">
        <f t="shared" si="0"/>
        <v>0</v>
      </c>
      <c r="J6" s="45"/>
      <c r="K6" s="46"/>
      <c r="L6" s="46"/>
      <c r="M6" s="46"/>
      <c r="N6" s="46"/>
      <c r="O6" s="47"/>
      <c r="P6" s="57">
        <f t="shared" si="1"/>
        <v>0</v>
      </c>
      <c r="Q6" s="57">
        <f t="shared" si="2"/>
        <v>0</v>
      </c>
      <c r="R6" s="3"/>
      <c r="S6" s="3"/>
    </row>
    <row r="7" spans="1:46" ht="24.95" customHeight="1" x14ac:dyDescent="0.2">
      <c r="A7" s="95" t="s">
        <v>67</v>
      </c>
      <c r="B7" s="94" t="s">
        <v>74</v>
      </c>
      <c r="C7" s="45"/>
      <c r="D7" s="46"/>
      <c r="E7" s="46"/>
      <c r="F7" s="46"/>
      <c r="G7" s="46"/>
      <c r="H7" s="47"/>
      <c r="I7" s="57">
        <f t="shared" si="0"/>
        <v>0</v>
      </c>
      <c r="J7" s="45"/>
      <c r="K7" s="46"/>
      <c r="L7" s="46"/>
      <c r="M7" s="46"/>
      <c r="N7" s="46"/>
      <c r="O7" s="47"/>
      <c r="P7" s="57">
        <f t="shared" si="1"/>
        <v>0</v>
      </c>
      <c r="Q7" s="57">
        <f t="shared" si="2"/>
        <v>0</v>
      </c>
      <c r="R7" s="3"/>
      <c r="S7" s="3"/>
    </row>
    <row r="8" spans="1:46" ht="24.95" customHeight="1" x14ac:dyDescent="0.2">
      <c r="A8" s="95"/>
      <c r="B8" s="41" t="s">
        <v>61</v>
      </c>
      <c r="C8" s="158"/>
      <c r="D8" s="159"/>
      <c r="E8" s="159"/>
      <c r="F8" s="159"/>
      <c r="G8" s="159"/>
      <c r="H8" s="159"/>
      <c r="I8" s="159"/>
      <c r="J8" s="159"/>
      <c r="K8" s="159"/>
      <c r="L8" s="159"/>
      <c r="M8" s="159"/>
      <c r="N8" s="159"/>
      <c r="O8" s="159"/>
      <c r="P8" s="160"/>
      <c r="Q8" s="111"/>
      <c r="R8" s="3"/>
      <c r="S8" s="3"/>
    </row>
    <row r="9" spans="1:46" ht="24.95" customHeight="1" x14ac:dyDescent="0.2">
      <c r="A9" s="95" t="s">
        <v>77</v>
      </c>
      <c r="B9" s="97" t="s">
        <v>79</v>
      </c>
      <c r="C9" s="45"/>
      <c r="D9" s="46"/>
      <c r="E9" s="46"/>
      <c r="F9" s="46"/>
      <c r="G9" s="46"/>
      <c r="H9" s="47"/>
      <c r="I9" s="57">
        <f t="shared" si="0"/>
        <v>0</v>
      </c>
      <c r="J9" s="45"/>
      <c r="K9" s="46"/>
      <c r="L9" s="46"/>
      <c r="M9" s="46"/>
      <c r="N9" s="46"/>
      <c r="O9" s="47"/>
      <c r="P9" s="57">
        <f t="shared" si="1"/>
        <v>0</v>
      </c>
      <c r="Q9" s="57">
        <f t="shared" si="2"/>
        <v>0</v>
      </c>
      <c r="R9" s="3"/>
      <c r="S9" s="3"/>
    </row>
    <row r="10" spans="1:46" ht="24.95" customHeight="1" x14ac:dyDescent="0.2">
      <c r="A10" s="95" t="s">
        <v>83</v>
      </c>
      <c r="B10" s="42" t="s">
        <v>78</v>
      </c>
      <c r="C10" s="45"/>
      <c r="D10" s="46"/>
      <c r="E10" s="46"/>
      <c r="F10" s="46"/>
      <c r="G10" s="46"/>
      <c r="H10" s="47"/>
      <c r="I10" s="57">
        <f t="shared" si="0"/>
        <v>0</v>
      </c>
      <c r="J10" s="45"/>
      <c r="K10" s="46"/>
      <c r="L10" s="46"/>
      <c r="M10" s="46"/>
      <c r="N10" s="46"/>
      <c r="O10" s="47"/>
      <c r="P10" s="57">
        <f t="shared" si="1"/>
        <v>0</v>
      </c>
      <c r="Q10" s="57">
        <f t="shared" si="2"/>
        <v>0</v>
      </c>
      <c r="R10" s="3"/>
      <c r="S10" s="3"/>
    </row>
    <row r="11" spans="1:46" ht="31.5" customHeight="1" x14ac:dyDescent="0.2">
      <c r="A11" s="95" t="s">
        <v>82</v>
      </c>
      <c r="B11" s="43" t="s">
        <v>80</v>
      </c>
      <c r="C11" s="45"/>
      <c r="D11" s="46"/>
      <c r="E11" s="46"/>
      <c r="F11" s="46"/>
      <c r="G11" s="46"/>
      <c r="H11" s="47"/>
      <c r="I11" s="57">
        <f t="shared" si="0"/>
        <v>0</v>
      </c>
      <c r="J11" s="45"/>
      <c r="K11" s="46"/>
      <c r="L11" s="46"/>
      <c r="M11" s="46"/>
      <c r="N11" s="46"/>
      <c r="O11" s="47"/>
      <c r="P11" s="57">
        <f t="shared" si="1"/>
        <v>0</v>
      </c>
      <c r="Q11" s="57">
        <f t="shared" si="2"/>
        <v>0</v>
      </c>
      <c r="R11" s="3"/>
      <c r="S11" s="3"/>
    </row>
    <row r="12" spans="1:46" ht="29.25" customHeight="1" x14ac:dyDescent="0.2">
      <c r="A12" s="95" t="s">
        <v>81</v>
      </c>
      <c r="B12" s="43" t="s">
        <v>84</v>
      </c>
      <c r="C12" s="45"/>
      <c r="D12" s="46"/>
      <c r="E12" s="46"/>
      <c r="F12" s="46"/>
      <c r="G12" s="46"/>
      <c r="H12" s="47"/>
      <c r="I12" s="57">
        <f t="shared" si="0"/>
        <v>0</v>
      </c>
      <c r="J12" s="45"/>
      <c r="K12" s="46"/>
      <c r="L12" s="46"/>
      <c r="M12" s="46"/>
      <c r="N12" s="46"/>
      <c r="O12" s="47"/>
      <c r="P12" s="57">
        <f t="shared" si="1"/>
        <v>0</v>
      </c>
      <c r="Q12" s="57">
        <f t="shared" si="2"/>
        <v>0</v>
      </c>
      <c r="R12" s="3"/>
      <c r="S12" s="3"/>
    </row>
    <row r="13" spans="1:46" ht="24.95" customHeight="1" x14ac:dyDescent="0.2">
      <c r="A13" s="95" t="s">
        <v>85</v>
      </c>
      <c r="B13" s="42" t="s">
        <v>86</v>
      </c>
      <c r="C13" s="45"/>
      <c r="D13" s="46"/>
      <c r="E13" s="46"/>
      <c r="F13" s="46"/>
      <c r="G13" s="46"/>
      <c r="H13" s="47"/>
      <c r="I13" s="57">
        <f t="shared" si="0"/>
        <v>0</v>
      </c>
      <c r="J13" s="45"/>
      <c r="K13" s="46"/>
      <c r="L13" s="46"/>
      <c r="M13" s="46"/>
      <c r="N13" s="46"/>
      <c r="O13" s="47"/>
      <c r="P13" s="57">
        <f t="shared" si="1"/>
        <v>0</v>
      </c>
      <c r="Q13" s="57">
        <f t="shared" si="2"/>
        <v>0</v>
      </c>
      <c r="R13" s="3"/>
      <c r="S13" s="3"/>
    </row>
    <row r="14" spans="1:46" ht="32.25" customHeight="1" x14ac:dyDescent="0.2">
      <c r="A14" s="95" t="s">
        <v>104</v>
      </c>
      <c r="B14" s="42" t="s">
        <v>122</v>
      </c>
      <c r="C14" s="45"/>
      <c r="D14" s="46"/>
      <c r="E14" s="46"/>
      <c r="F14" s="46"/>
      <c r="G14" s="46"/>
      <c r="H14" s="47"/>
      <c r="I14" s="57">
        <f t="shared" si="0"/>
        <v>0</v>
      </c>
      <c r="J14" s="45"/>
      <c r="K14" s="46"/>
      <c r="L14" s="46"/>
      <c r="M14" s="46"/>
      <c r="N14" s="46"/>
      <c r="O14" s="47"/>
      <c r="P14" s="57">
        <f t="shared" si="1"/>
        <v>0</v>
      </c>
      <c r="Q14" s="57">
        <f t="shared" si="2"/>
        <v>0</v>
      </c>
      <c r="R14" s="3"/>
      <c r="S14" s="3"/>
    </row>
    <row r="15" spans="1:46" ht="24.95" customHeight="1" x14ac:dyDescent="0.2">
      <c r="A15" s="95" t="s">
        <v>87</v>
      </c>
      <c r="B15" s="42" t="s">
        <v>88</v>
      </c>
      <c r="C15" s="45"/>
      <c r="D15" s="46"/>
      <c r="E15" s="46"/>
      <c r="F15" s="46"/>
      <c r="G15" s="46"/>
      <c r="H15" s="47"/>
      <c r="I15" s="57">
        <f t="shared" si="0"/>
        <v>0</v>
      </c>
      <c r="J15" s="45"/>
      <c r="K15" s="46"/>
      <c r="L15" s="46"/>
      <c r="M15" s="46"/>
      <c r="N15" s="46"/>
      <c r="O15" s="47"/>
      <c r="P15" s="57">
        <f t="shared" si="1"/>
        <v>0</v>
      </c>
      <c r="Q15" s="57">
        <f t="shared" si="2"/>
        <v>0</v>
      </c>
      <c r="R15" s="3"/>
      <c r="S15" s="3"/>
    </row>
    <row r="16" spans="1:46" ht="24.95" customHeight="1" x14ac:dyDescent="0.2">
      <c r="A16" s="95"/>
      <c r="B16" s="41" t="s">
        <v>62</v>
      </c>
      <c r="C16" s="48"/>
      <c r="D16" s="158"/>
      <c r="E16" s="159"/>
      <c r="F16" s="159"/>
      <c r="G16" s="159"/>
      <c r="H16" s="159"/>
      <c r="I16" s="159"/>
      <c r="J16" s="159"/>
      <c r="K16" s="159"/>
      <c r="L16" s="159"/>
      <c r="M16" s="159"/>
      <c r="N16" s="159"/>
      <c r="O16" s="159"/>
      <c r="P16" s="159"/>
      <c r="Q16" s="160"/>
      <c r="R16" s="3"/>
      <c r="S16" s="3"/>
    </row>
    <row r="17" spans="1:19" ht="24.95" customHeight="1" x14ac:dyDescent="0.2">
      <c r="A17" s="95" t="s">
        <v>89</v>
      </c>
      <c r="B17" s="43" t="s">
        <v>78</v>
      </c>
      <c r="C17" s="45"/>
      <c r="D17" s="46"/>
      <c r="E17" s="46"/>
      <c r="F17" s="46"/>
      <c r="G17" s="46"/>
      <c r="H17" s="47"/>
      <c r="I17" s="57">
        <f t="shared" si="0"/>
        <v>0</v>
      </c>
      <c r="J17" s="45"/>
      <c r="K17" s="46"/>
      <c r="L17" s="46"/>
      <c r="M17" s="46"/>
      <c r="N17" s="46"/>
      <c r="O17" s="47"/>
      <c r="P17" s="57">
        <f t="shared" si="1"/>
        <v>0</v>
      </c>
      <c r="Q17" s="57">
        <f t="shared" si="2"/>
        <v>0</v>
      </c>
      <c r="R17" s="3"/>
      <c r="S17" s="3"/>
    </row>
    <row r="18" spans="1:19" ht="24.95" customHeight="1" x14ac:dyDescent="0.2">
      <c r="A18" s="95" t="s">
        <v>105</v>
      </c>
      <c r="B18" s="42" t="s">
        <v>90</v>
      </c>
      <c r="C18" s="45"/>
      <c r="D18" s="46"/>
      <c r="E18" s="46"/>
      <c r="F18" s="46"/>
      <c r="G18" s="46"/>
      <c r="H18" s="47"/>
      <c r="I18" s="57">
        <f t="shared" si="0"/>
        <v>0</v>
      </c>
      <c r="J18" s="45"/>
      <c r="K18" s="46"/>
      <c r="L18" s="46"/>
      <c r="M18" s="46"/>
      <c r="N18" s="46"/>
      <c r="O18" s="47"/>
      <c r="P18" s="57">
        <f t="shared" si="1"/>
        <v>0</v>
      </c>
      <c r="Q18" s="57">
        <f t="shared" si="2"/>
        <v>0</v>
      </c>
      <c r="R18" s="3"/>
      <c r="S18" s="3"/>
    </row>
    <row r="19" spans="1:19" ht="24.95" customHeight="1" x14ac:dyDescent="0.2">
      <c r="A19" s="95" t="s">
        <v>91</v>
      </c>
      <c r="B19" s="42" t="s">
        <v>92</v>
      </c>
      <c r="C19" s="45"/>
      <c r="D19" s="46"/>
      <c r="E19" s="46"/>
      <c r="F19" s="46"/>
      <c r="G19" s="46"/>
      <c r="H19" s="47"/>
      <c r="I19" s="57">
        <f t="shared" si="0"/>
        <v>0</v>
      </c>
      <c r="J19" s="45"/>
      <c r="K19" s="46"/>
      <c r="L19" s="46"/>
      <c r="M19" s="46"/>
      <c r="N19" s="46"/>
      <c r="O19" s="47"/>
      <c r="P19" s="57">
        <f t="shared" si="1"/>
        <v>0</v>
      </c>
      <c r="Q19" s="57">
        <f t="shared" si="2"/>
        <v>0</v>
      </c>
      <c r="R19" s="3"/>
      <c r="S19" s="3"/>
    </row>
    <row r="20" spans="1:19" ht="30" customHeight="1" x14ac:dyDescent="0.2">
      <c r="A20" s="95" t="s">
        <v>93</v>
      </c>
      <c r="B20" s="43" t="s">
        <v>80</v>
      </c>
      <c r="C20" s="45"/>
      <c r="D20" s="46"/>
      <c r="E20" s="46"/>
      <c r="F20" s="46"/>
      <c r="G20" s="46"/>
      <c r="H20" s="47"/>
      <c r="I20" s="57">
        <f t="shared" si="0"/>
        <v>0</v>
      </c>
      <c r="J20" s="45"/>
      <c r="K20" s="46"/>
      <c r="L20" s="46"/>
      <c r="M20" s="46"/>
      <c r="N20" s="46"/>
      <c r="O20" s="47"/>
      <c r="P20" s="57">
        <f t="shared" si="1"/>
        <v>0</v>
      </c>
      <c r="Q20" s="57">
        <f t="shared" si="2"/>
        <v>0</v>
      </c>
      <c r="R20" s="3"/>
      <c r="S20" s="3"/>
    </row>
    <row r="21" spans="1:19" ht="32.25" customHeight="1" x14ac:dyDescent="0.2">
      <c r="A21" s="95" t="s">
        <v>94</v>
      </c>
      <c r="B21" s="43" t="s">
        <v>84</v>
      </c>
      <c r="C21" s="45"/>
      <c r="D21" s="46"/>
      <c r="E21" s="46"/>
      <c r="F21" s="46"/>
      <c r="G21" s="46"/>
      <c r="H21" s="47"/>
      <c r="I21" s="57">
        <f t="shared" si="0"/>
        <v>0</v>
      </c>
      <c r="J21" s="45"/>
      <c r="K21" s="46"/>
      <c r="L21" s="46"/>
      <c r="M21" s="46"/>
      <c r="N21" s="46"/>
      <c r="O21" s="47"/>
      <c r="P21" s="57">
        <f t="shared" si="1"/>
        <v>0</v>
      </c>
      <c r="Q21" s="57">
        <f t="shared" si="2"/>
        <v>0</v>
      </c>
      <c r="R21" s="3"/>
      <c r="S21" s="3"/>
    </row>
    <row r="22" spans="1:19" ht="24.95" customHeight="1" x14ac:dyDescent="0.2">
      <c r="A22" s="95" t="s">
        <v>95</v>
      </c>
      <c r="B22" s="42" t="s">
        <v>88</v>
      </c>
      <c r="C22" s="45"/>
      <c r="D22" s="46"/>
      <c r="E22" s="46"/>
      <c r="F22" s="46"/>
      <c r="G22" s="46"/>
      <c r="H22" s="47"/>
      <c r="I22" s="57">
        <f t="shared" si="0"/>
        <v>0</v>
      </c>
      <c r="J22" s="45"/>
      <c r="K22" s="46"/>
      <c r="L22" s="46"/>
      <c r="M22" s="46"/>
      <c r="N22" s="46"/>
      <c r="O22" s="47"/>
      <c r="P22" s="57">
        <f t="shared" si="1"/>
        <v>0</v>
      </c>
      <c r="Q22" s="57">
        <f t="shared" si="2"/>
        <v>0</v>
      </c>
      <c r="R22" s="3"/>
      <c r="S22" s="3"/>
    </row>
    <row r="23" spans="1:19" ht="31.5" customHeight="1" x14ac:dyDescent="0.2">
      <c r="A23" s="95"/>
      <c r="B23" s="108" t="s">
        <v>124</v>
      </c>
      <c r="C23" s="165"/>
      <c r="D23" s="166"/>
      <c r="E23" s="166"/>
      <c r="F23" s="166"/>
      <c r="G23" s="166"/>
      <c r="H23" s="166"/>
      <c r="I23" s="166"/>
      <c r="J23" s="166"/>
      <c r="K23" s="166"/>
      <c r="L23" s="166"/>
      <c r="M23" s="166"/>
      <c r="N23" s="166"/>
      <c r="O23" s="166"/>
      <c r="P23" s="166"/>
      <c r="Q23" s="167"/>
      <c r="R23" s="3"/>
      <c r="S23" s="3"/>
    </row>
    <row r="24" spans="1:19" ht="51.75" customHeight="1" x14ac:dyDescent="0.2">
      <c r="A24" s="95" t="s">
        <v>96</v>
      </c>
      <c r="B24" s="108" t="s">
        <v>123</v>
      </c>
      <c r="C24" s="45"/>
      <c r="D24" s="46"/>
      <c r="E24" s="46"/>
      <c r="F24" s="46"/>
      <c r="G24" s="46"/>
      <c r="H24" s="47"/>
      <c r="I24" s="57">
        <f>SUM(C24:H24)</f>
        <v>0</v>
      </c>
      <c r="J24" s="45"/>
      <c r="K24" s="46"/>
      <c r="L24" s="46"/>
      <c r="M24" s="46"/>
      <c r="N24" s="46"/>
      <c r="O24" s="47"/>
      <c r="P24" s="57">
        <f>SUM(J24:O24)</f>
        <v>0</v>
      </c>
      <c r="Q24" s="57">
        <f>SUM(I24,P24)</f>
        <v>0</v>
      </c>
      <c r="R24" s="3"/>
      <c r="S24" s="3"/>
    </row>
    <row r="25" spans="1:19" ht="24.95" customHeight="1" x14ac:dyDescent="0.2">
      <c r="A25" s="95" t="s">
        <v>125</v>
      </c>
      <c r="B25" s="94" t="s">
        <v>97</v>
      </c>
      <c r="C25" s="165"/>
      <c r="D25" s="166"/>
      <c r="E25" s="166"/>
      <c r="F25" s="166"/>
      <c r="G25" s="166"/>
      <c r="H25" s="166"/>
      <c r="I25" s="166"/>
      <c r="J25" s="166"/>
      <c r="K25" s="166"/>
      <c r="L25" s="166"/>
      <c r="M25" s="166"/>
      <c r="N25" s="166"/>
      <c r="O25" s="166"/>
      <c r="P25" s="166"/>
      <c r="Q25" s="167"/>
      <c r="R25" s="3"/>
      <c r="S25" s="3"/>
    </row>
    <row r="26" spans="1:19" ht="27" customHeight="1" x14ac:dyDescent="0.2">
      <c r="A26" s="95" t="s">
        <v>126</v>
      </c>
      <c r="B26" s="40" t="s">
        <v>98</v>
      </c>
      <c r="C26" s="45"/>
      <c r="D26" s="46"/>
      <c r="E26" s="46"/>
      <c r="F26" s="46"/>
      <c r="G26" s="46"/>
      <c r="H26" s="47"/>
      <c r="I26" s="57">
        <f t="shared" si="0"/>
        <v>0</v>
      </c>
      <c r="J26" s="45"/>
      <c r="K26" s="46"/>
      <c r="L26" s="46"/>
      <c r="M26" s="46"/>
      <c r="N26" s="46"/>
      <c r="O26" s="47"/>
      <c r="P26" s="57">
        <f t="shared" si="1"/>
        <v>0</v>
      </c>
      <c r="Q26" s="57">
        <f t="shared" si="2"/>
        <v>0</v>
      </c>
      <c r="R26" s="3"/>
      <c r="S26" s="3"/>
    </row>
    <row r="27" spans="1:19" ht="36.75" customHeight="1" x14ac:dyDescent="0.2">
      <c r="A27" s="95" t="s">
        <v>127</v>
      </c>
      <c r="B27" s="40" t="s">
        <v>99</v>
      </c>
      <c r="C27" s="165"/>
      <c r="D27" s="166"/>
      <c r="E27" s="166"/>
      <c r="F27" s="166"/>
      <c r="G27" s="166"/>
      <c r="H27" s="166"/>
      <c r="I27" s="166"/>
      <c r="J27" s="166"/>
      <c r="K27" s="166"/>
      <c r="L27" s="166"/>
      <c r="M27" s="166"/>
      <c r="N27" s="166"/>
      <c r="O27" s="166"/>
      <c r="P27" s="166"/>
      <c r="Q27" s="167"/>
      <c r="R27" s="3"/>
      <c r="S27" s="3"/>
    </row>
    <row r="28" spans="1:19" ht="24.95" customHeight="1" x14ac:dyDescent="0.2">
      <c r="A28" s="95" t="s">
        <v>128</v>
      </c>
      <c r="B28" s="42" t="s">
        <v>100</v>
      </c>
      <c r="C28" s="45"/>
      <c r="D28" s="46"/>
      <c r="E28" s="46"/>
      <c r="F28" s="46"/>
      <c r="G28" s="46"/>
      <c r="H28" s="47"/>
      <c r="I28" s="57">
        <f t="shared" si="0"/>
        <v>0</v>
      </c>
      <c r="J28" s="45"/>
      <c r="K28" s="46"/>
      <c r="L28" s="46"/>
      <c r="M28" s="46"/>
      <c r="N28" s="46"/>
      <c r="O28" s="47"/>
      <c r="P28" s="57">
        <f t="shared" si="1"/>
        <v>0</v>
      </c>
      <c r="Q28" s="57">
        <f t="shared" si="2"/>
        <v>0</v>
      </c>
      <c r="R28" s="3"/>
      <c r="S28" s="3"/>
    </row>
    <row r="29" spans="1:19" ht="24.95" customHeight="1" x14ac:dyDescent="0.2">
      <c r="A29" s="95" t="s">
        <v>129</v>
      </c>
      <c r="B29" s="42" t="s">
        <v>101</v>
      </c>
      <c r="C29" s="45"/>
      <c r="D29" s="46"/>
      <c r="E29" s="46"/>
      <c r="F29" s="46"/>
      <c r="G29" s="46"/>
      <c r="H29" s="47"/>
      <c r="I29" s="57">
        <f t="shared" si="0"/>
        <v>0</v>
      </c>
      <c r="J29" s="45"/>
      <c r="K29" s="46"/>
      <c r="L29" s="46"/>
      <c r="M29" s="46"/>
      <c r="N29" s="46"/>
      <c r="O29" s="47"/>
      <c r="P29" s="57">
        <f t="shared" si="1"/>
        <v>0</v>
      </c>
      <c r="Q29" s="57">
        <f t="shared" si="2"/>
        <v>0</v>
      </c>
      <c r="R29" s="3"/>
      <c r="S29" s="3"/>
    </row>
    <row r="30" spans="1:19" ht="36" customHeight="1" x14ac:dyDescent="0.2">
      <c r="A30" s="95" t="s">
        <v>130</v>
      </c>
      <c r="B30" s="42" t="s">
        <v>102</v>
      </c>
      <c r="C30" s="45"/>
      <c r="D30" s="46"/>
      <c r="E30" s="46"/>
      <c r="F30" s="46"/>
      <c r="G30" s="46"/>
      <c r="H30" s="47"/>
      <c r="I30" s="57">
        <f t="shared" si="0"/>
        <v>0</v>
      </c>
      <c r="J30" s="45"/>
      <c r="K30" s="46"/>
      <c r="L30" s="46"/>
      <c r="M30" s="46"/>
      <c r="N30" s="46"/>
      <c r="O30" s="47"/>
      <c r="P30" s="57">
        <f t="shared" si="1"/>
        <v>0</v>
      </c>
      <c r="Q30" s="57">
        <f t="shared" si="2"/>
        <v>0</v>
      </c>
      <c r="R30" s="3"/>
      <c r="S30" s="3"/>
    </row>
    <row r="31" spans="1:19" ht="43.5" customHeight="1" thickBot="1" x14ac:dyDescent="0.25">
      <c r="A31" s="95" t="s">
        <v>131</v>
      </c>
      <c r="B31" s="44" t="s">
        <v>103</v>
      </c>
      <c r="C31" s="45"/>
      <c r="D31" s="46"/>
      <c r="E31" s="46"/>
      <c r="F31" s="46"/>
      <c r="G31" s="46"/>
      <c r="H31" s="47"/>
      <c r="I31" s="57">
        <f t="shared" si="0"/>
        <v>0</v>
      </c>
      <c r="J31" s="45"/>
      <c r="K31" s="46"/>
      <c r="L31" s="46"/>
      <c r="M31" s="46"/>
      <c r="N31" s="46"/>
      <c r="O31" s="47"/>
      <c r="P31" s="57">
        <f t="shared" si="1"/>
        <v>0</v>
      </c>
      <c r="Q31" s="57">
        <f t="shared" si="2"/>
        <v>0</v>
      </c>
      <c r="R31" s="3"/>
      <c r="S31" s="3"/>
    </row>
    <row r="32" spans="1:19" ht="13.5" thickBot="1" x14ac:dyDescent="0.25">
      <c r="A32" s="101"/>
      <c r="B32" s="49"/>
      <c r="C32" s="50"/>
      <c r="D32" s="50"/>
      <c r="E32" s="50"/>
      <c r="F32" s="50"/>
      <c r="G32" s="50"/>
      <c r="H32" s="50"/>
      <c r="I32" s="50"/>
      <c r="J32" s="50"/>
      <c r="K32" s="50"/>
      <c r="L32" s="50"/>
      <c r="M32" s="50"/>
      <c r="N32" s="50"/>
      <c r="O32" s="50"/>
      <c r="P32" s="50"/>
      <c r="Q32" s="51"/>
      <c r="R32" s="38"/>
      <c r="S32" s="3"/>
    </row>
    <row r="33" spans="2:19" ht="49.5" customHeight="1" thickBot="1" x14ac:dyDescent="0.25">
      <c r="B33" s="168" t="s">
        <v>46</v>
      </c>
      <c r="C33" s="52" t="s">
        <v>47</v>
      </c>
      <c r="D33" s="163"/>
      <c r="E33" s="163"/>
      <c r="F33" s="163"/>
      <c r="G33" s="163"/>
      <c r="H33" s="163"/>
      <c r="I33" s="163"/>
      <c r="J33" s="163"/>
      <c r="K33" s="163"/>
      <c r="L33" s="163"/>
      <c r="M33" s="163"/>
      <c r="N33" s="163"/>
      <c r="O33" s="163"/>
      <c r="P33" s="164"/>
      <c r="Q33" s="51"/>
      <c r="R33" s="3"/>
      <c r="S33" s="3"/>
    </row>
    <row r="34" spans="2:19" ht="45" customHeight="1" thickBot="1" x14ac:dyDescent="0.25">
      <c r="B34" s="169"/>
      <c r="C34" s="52" t="s">
        <v>48</v>
      </c>
      <c r="D34" s="163"/>
      <c r="E34" s="163"/>
      <c r="F34" s="163"/>
      <c r="G34" s="163"/>
      <c r="H34" s="163"/>
      <c r="I34" s="163"/>
      <c r="J34" s="163"/>
      <c r="K34" s="163"/>
      <c r="L34" s="163"/>
      <c r="M34" s="163"/>
      <c r="N34" s="163"/>
      <c r="O34" s="163"/>
      <c r="P34" s="164"/>
      <c r="Q34" s="51"/>
      <c r="R34" s="3"/>
      <c r="S34" s="3"/>
    </row>
    <row r="35" spans="2:19" ht="45" customHeight="1" thickBot="1" x14ac:dyDescent="0.25">
      <c r="B35" s="169"/>
      <c r="C35" s="52" t="s">
        <v>49</v>
      </c>
      <c r="D35" s="163"/>
      <c r="E35" s="163"/>
      <c r="F35" s="163"/>
      <c r="G35" s="163"/>
      <c r="H35" s="163"/>
      <c r="I35" s="163"/>
      <c r="J35" s="163"/>
      <c r="K35" s="163"/>
      <c r="L35" s="163"/>
      <c r="M35" s="163"/>
      <c r="N35" s="163"/>
      <c r="O35" s="163"/>
      <c r="P35" s="164"/>
      <c r="Q35" s="51"/>
      <c r="R35" s="3"/>
      <c r="S35" s="3"/>
    </row>
    <row r="36" spans="2:19" ht="42" customHeight="1" thickBot="1" x14ac:dyDescent="0.25">
      <c r="B36" s="169"/>
      <c r="C36" s="52" t="s">
        <v>50</v>
      </c>
      <c r="D36" s="163"/>
      <c r="E36" s="163"/>
      <c r="F36" s="163"/>
      <c r="G36" s="163"/>
      <c r="H36" s="163"/>
      <c r="I36" s="163"/>
      <c r="J36" s="163"/>
      <c r="K36" s="163"/>
      <c r="L36" s="163"/>
      <c r="M36" s="163"/>
      <c r="N36" s="163"/>
      <c r="O36" s="163"/>
      <c r="P36" s="164"/>
      <c r="Q36" s="51"/>
      <c r="R36" s="3"/>
      <c r="S36" s="3"/>
    </row>
    <row r="37" spans="2:19" ht="40.5" customHeight="1" thickBot="1" x14ac:dyDescent="0.25">
      <c r="B37" s="169"/>
      <c r="C37" s="52" t="s">
        <v>51</v>
      </c>
      <c r="D37" s="161"/>
      <c r="E37" s="161"/>
      <c r="F37" s="161"/>
      <c r="G37" s="161"/>
      <c r="H37" s="161"/>
      <c r="I37" s="161"/>
      <c r="J37" s="161"/>
      <c r="K37" s="161"/>
      <c r="L37" s="161"/>
      <c r="M37" s="161"/>
      <c r="N37" s="161"/>
      <c r="O37" s="161"/>
      <c r="P37" s="162"/>
      <c r="Q37" s="51"/>
    </row>
    <row r="38" spans="2:19" ht="43.5" customHeight="1" thickBot="1" x14ac:dyDescent="0.25">
      <c r="B38" s="169"/>
      <c r="C38" s="52" t="s">
        <v>52</v>
      </c>
      <c r="D38" s="161"/>
      <c r="E38" s="161"/>
      <c r="F38" s="161"/>
      <c r="G38" s="161"/>
      <c r="H38" s="161"/>
      <c r="I38" s="161"/>
      <c r="J38" s="161"/>
      <c r="K38" s="161"/>
      <c r="L38" s="161"/>
      <c r="M38" s="161"/>
      <c r="N38" s="161"/>
      <c r="O38" s="161"/>
      <c r="P38" s="162"/>
      <c r="Q38" s="51"/>
    </row>
    <row r="39" spans="2:19" ht="44.25" customHeight="1" thickBot="1" x14ac:dyDescent="0.25">
      <c r="B39" s="169"/>
      <c r="C39" s="52" t="s">
        <v>53</v>
      </c>
      <c r="D39" s="161"/>
      <c r="E39" s="161"/>
      <c r="F39" s="161"/>
      <c r="G39" s="161"/>
      <c r="H39" s="161"/>
      <c r="I39" s="161"/>
      <c r="J39" s="161"/>
      <c r="K39" s="161"/>
      <c r="L39" s="161"/>
      <c r="M39" s="161"/>
      <c r="N39" s="161"/>
      <c r="O39" s="161"/>
      <c r="P39" s="162"/>
      <c r="Q39" s="51"/>
    </row>
    <row r="40" spans="2:19" ht="43.5" customHeight="1" thickBot="1" x14ac:dyDescent="0.25">
      <c r="B40" s="169"/>
      <c r="C40" s="52" t="s">
        <v>54</v>
      </c>
      <c r="D40" s="161"/>
      <c r="E40" s="161"/>
      <c r="F40" s="161"/>
      <c r="G40" s="161"/>
      <c r="H40" s="161"/>
      <c r="I40" s="161"/>
      <c r="J40" s="161"/>
      <c r="K40" s="161"/>
      <c r="L40" s="161"/>
      <c r="M40" s="161"/>
      <c r="N40" s="161"/>
      <c r="O40" s="161"/>
      <c r="P40" s="162"/>
      <c r="Q40" s="51"/>
    </row>
    <row r="41" spans="2:19" ht="45" customHeight="1" thickBot="1" x14ac:dyDescent="0.25">
      <c r="B41" s="169"/>
      <c r="C41" s="52" t="s">
        <v>55</v>
      </c>
      <c r="D41" s="161"/>
      <c r="E41" s="161"/>
      <c r="F41" s="161"/>
      <c r="G41" s="161"/>
      <c r="H41" s="161"/>
      <c r="I41" s="161"/>
      <c r="J41" s="161"/>
      <c r="K41" s="161"/>
      <c r="L41" s="161"/>
      <c r="M41" s="161"/>
      <c r="N41" s="161"/>
      <c r="O41" s="161"/>
      <c r="P41" s="162"/>
      <c r="Q41" s="51"/>
    </row>
    <row r="42" spans="2:19" ht="44.25" customHeight="1" thickBot="1" x14ac:dyDescent="0.25">
      <c r="B42" s="169"/>
      <c r="C42" s="52" t="s">
        <v>56</v>
      </c>
      <c r="D42" s="161"/>
      <c r="E42" s="161"/>
      <c r="F42" s="161"/>
      <c r="G42" s="161"/>
      <c r="H42" s="161"/>
      <c r="I42" s="161"/>
      <c r="J42" s="161"/>
      <c r="K42" s="161"/>
      <c r="L42" s="161"/>
      <c r="M42" s="161"/>
      <c r="N42" s="161"/>
      <c r="O42" s="161"/>
      <c r="P42" s="162"/>
      <c r="Q42" s="51"/>
    </row>
    <row r="43" spans="2:19" ht="42" customHeight="1" thickBot="1" x14ac:dyDescent="0.25">
      <c r="B43" s="169"/>
      <c r="C43" s="52" t="s">
        <v>57</v>
      </c>
      <c r="D43" s="161"/>
      <c r="E43" s="161"/>
      <c r="F43" s="161"/>
      <c r="G43" s="161"/>
      <c r="H43" s="161"/>
      <c r="I43" s="161"/>
      <c r="J43" s="161"/>
      <c r="K43" s="161"/>
      <c r="L43" s="161"/>
      <c r="M43" s="161"/>
      <c r="N43" s="161"/>
      <c r="O43" s="161"/>
      <c r="P43" s="162"/>
      <c r="Q43" s="51"/>
    </row>
    <row r="44" spans="2:19" ht="42.75" customHeight="1" thickBot="1" x14ac:dyDescent="0.25">
      <c r="B44" s="170"/>
      <c r="C44" s="52" t="s">
        <v>58</v>
      </c>
      <c r="D44" s="161"/>
      <c r="E44" s="161"/>
      <c r="F44" s="161"/>
      <c r="G44" s="161"/>
      <c r="H44" s="161"/>
      <c r="I44" s="161"/>
      <c r="J44" s="161"/>
      <c r="K44" s="161"/>
      <c r="L44" s="161"/>
      <c r="M44" s="161"/>
      <c r="N44" s="161"/>
      <c r="O44" s="161"/>
      <c r="P44" s="162"/>
      <c r="Q44" s="51"/>
    </row>
    <row r="45" spans="2:19" ht="13.5" thickBot="1" x14ac:dyDescent="0.25">
      <c r="B45" s="100"/>
      <c r="C45" s="32"/>
      <c r="D45" s="32"/>
      <c r="E45" s="32"/>
      <c r="F45" s="32"/>
      <c r="G45" s="32"/>
      <c r="H45" s="32"/>
      <c r="I45" s="32"/>
      <c r="J45" s="32"/>
      <c r="K45" s="32"/>
      <c r="L45" s="32"/>
      <c r="M45" s="32"/>
      <c r="N45" s="32"/>
      <c r="O45" s="32"/>
      <c r="P45" s="32"/>
      <c r="Q45" s="33"/>
    </row>
  </sheetData>
  <sheetProtection password="C89F" sheet="1" scenarios="1" selectLockedCells="1"/>
  <customSheetViews>
    <customSheetView guid="{C06AC96C-5CD0-4A10-81A6-6B233C3A8F87}" scale="80" showGridLines="0">
      <pane xSplit="1" ySplit="2" topLeftCell="B11" activePane="bottomRight" state="frozen"/>
      <selection pane="bottomRight" activeCell="A2" sqref="A2:A31"/>
      <rowBreaks count="1" manualBreakCount="1">
        <brk id="17" max="12" man="1"/>
      </rowBreaks>
      <colBreaks count="1" manualBreakCount="1">
        <brk id="15" max="1048575" man="1"/>
      </colBreaks>
      <pageMargins left="0.78740157499999996" right="0.78740157499999996" top="0.984251969" bottom="0.984251969" header="0.49212598499999999" footer="0.49212598499999999"/>
      <pageSetup paperSize="9" scale="70" orientation="landscape" horizontalDpi="200" verticalDpi="200" r:id="rId1"/>
      <headerFooter alignWithMargins="0"/>
    </customSheetView>
  </customSheetViews>
  <mergeCells count="21">
    <mergeCell ref="B33:B44"/>
    <mergeCell ref="D44:P44"/>
    <mergeCell ref="D36:P36"/>
    <mergeCell ref="D37:P37"/>
    <mergeCell ref="D38:P38"/>
    <mergeCell ref="C27:Q27"/>
    <mergeCell ref="D16:Q16"/>
    <mergeCell ref="D40:P40"/>
    <mergeCell ref="D39:P39"/>
    <mergeCell ref="D42:P42"/>
    <mergeCell ref="D41:P41"/>
    <mergeCell ref="A2:B2"/>
    <mergeCell ref="C1:Q1"/>
    <mergeCell ref="A1:B1"/>
    <mergeCell ref="C8:P8"/>
    <mergeCell ref="D43:P43"/>
    <mergeCell ref="D33:P33"/>
    <mergeCell ref="D34:P34"/>
    <mergeCell ref="D35:P35"/>
    <mergeCell ref="C23:Q23"/>
    <mergeCell ref="C25:Q25"/>
  </mergeCells>
  <phoneticPr fontId="0" type="noConversion"/>
  <dataValidations count="1">
    <dataValidation type="whole" allowBlank="1" showInputMessage="1" showErrorMessage="1" sqref="C28:H31 C9:H15 D24:H24 J9:O15 C26:H26 J24:O24 J26:O26 J28:O31 J3:O7 C3:H7 J17:O22 D17:H22 C17:C25">
      <formula1>0</formula1>
      <formula2>9999999</formula2>
    </dataValidation>
  </dataValidations>
  <pageMargins left="0.78740157499999996" right="0.78740157499999996" top="0.984251969" bottom="0.984251969" header="0.49212598499999999" footer="0.49212598499999999"/>
  <pageSetup paperSize="9" scale="70" orientation="landscape" horizontalDpi="200" verticalDpi="200" r:id="rId2"/>
  <headerFooter alignWithMargins="0"/>
  <rowBreaks count="1" manualBreakCount="1">
    <brk id="15" min="1" max="13"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53"/>
  <sheetViews>
    <sheetView showGridLines="0" zoomScale="70" zoomScaleNormal="70" workbookViewId="0">
      <pane xSplit="2" ySplit="2" topLeftCell="C3" activePane="bottomRight" state="frozen"/>
      <selection pane="topRight" activeCell="B1" sqref="B1"/>
      <selection pane="bottomLeft" activeCell="A3" sqref="A3"/>
      <selection pane="bottomRight" activeCell="D5" sqref="D5"/>
    </sheetView>
  </sheetViews>
  <sheetFormatPr defaultRowHeight="12.75" x14ac:dyDescent="0.2"/>
  <cols>
    <col min="1" max="1" width="13.28515625" customWidth="1"/>
    <col min="2" max="2" width="66.140625" style="58" customWidth="1"/>
    <col min="3" max="8" width="10.28515625" style="58" customWidth="1"/>
    <col min="9" max="9" width="21.28515625" style="58" customWidth="1"/>
    <col min="10" max="15" width="10.28515625" style="58" customWidth="1"/>
    <col min="16" max="16" width="20.5703125" style="59" customWidth="1"/>
    <col min="17" max="17" width="14.140625" style="58" customWidth="1"/>
  </cols>
  <sheetData>
    <row r="1" spans="1:19" ht="24.95" customHeight="1" thickBot="1" x14ac:dyDescent="0.25">
      <c r="A1" s="181" t="s">
        <v>113</v>
      </c>
      <c r="B1" s="182"/>
      <c r="C1" s="179" t="s">
        <v>115</v>
      </c>
      <c r="D1" s="179"/>
      <c r="E1" s="179"/>
      <c r="F1" s="179"/>
      <c r="G1" s="179"/>
      <c r="H1" s="179"/>
      <c r="I1" s="179"/>
      <c r="J1" s="179"/>
      <c r="K1" s="179"/>
      <c r="L1" s="179"/>
      <c r="M1" s="179"/>
      <c r="N1" s="179"/>
      <c r="O1" s="179"/>
      <c r="P1" s="179"/>
      <c r="Q1" s="180"/>
      <c r="R1" s="87"/>
    </row>
    <row r="2" spans="1:19" ht="24.95" customHeight="1" thickBot="1" x14ac:dyDescent="0.25">
      <c r="A2" s="171" t="s">
        <v>43</v>
      </c>
      <c r="B2" s="172"/>
      <c r="C2" s="78" t="s">
        <v>0</v>
      </c>
      <c r="D2" s="78" t="s">
        <v>1</v>
      </c>
      <c r="E2" s="78" t="s">
        <v>2</v>
      </c>
      <c r="F2" s="78" t="s">
        <v>3</v>
      </c>
      <c r="G2" s="78" t="s">
        <v>4</v>
      </c>
      <c r="H2" s="78" t="s">
        <v>5</v>
      </c>
      <c r="I2" s="79" t="s">
        <v>44</v>
      </c>
      <c r="J2" s="78" t="s">
        <v>6</v>
      </c>
      <c r="K2" s="78" t="s">
        <v>7</v>
      </c>
      <c r="L2" s="78" t="s">
        <v>8</v>
      </c>
      <c r="M2" s="78" t="s">
        <v>9</v>
      </c>
      <c r="N2" s="78" t="s">
        <v>10</v>
      </c>
      <c r="O2" s="78" t="s">
        <v>11</v>
      </c>
      <c r="P2" s="79" t="s">
        <v>45</v>
      </c>
      <c r="Q2" s="79" t="s">
        <v>68</v>
      </c>
      <c r="R2" s="88"/>
      <c r="S2" s="3"/>
    </row>
    <row r="3" spans="1:19" ht="24.95" customHeight="1" x14ac:dyDescent="0.2">
      <c r="A3" s="95" t="s">
        <v>63</v>
      </c>
      <c r="B3" s="67" t="s">
        <v>70</v>
      </c>
      <c r="C3" s="68"/>
      <c r="D3" s="61"/>
      <c r="E3" s="61"/>
      <c r="F3" s="61"/>
      <c r="G3" s="61"/>
      <c r="H3" s="69"/>
      <c r="I3" s="81">
        <f>SUM(C3:H3)</f>
        <v>0</v>
      </c>
      <c r="J3" s="9"/>
      <c r="K3" s="10"/>
      <c r="L3" s="10"/>
      <c r="M3" s="10"/>
      <c r="N3" s="10"/>
      <c r="O3" s="11"/>
      <c r="P3" s="81">
        <f>SUM(J3:O3)</f>
        <v>0</v>
      </c>
      <c r="Q3" s="80">
        <f>SUM(I3,P3)</f>
        <v>0</v>
      </c>
      <c r="R3" s="88"/>
      <c r="S3" s="3"/>
    </row>
    <row r="4" spans="1:19" ht="24.95" customHeight="1" x14ac:dyDescent="0.2">
      <c r="A4" s="96" t="s">
        <v>64</v>
      </c>
      <c r="B4" s="40" t="s">
        <v>111</v>
      </c>
      <c r="C4" s="9"/>
      <c r="D4" s="10"/>
      <c r="E4" s="10"/>
      <c r="F4" s="10"/>
      <c r="G4" s="10"/>
      <c r="H4" s="11"/>
      <c r="I4" s="80">
        <f>SUM(C4:H4)</f>
        <v>0</v>
      </c>
      <c r="J4" s="68"/>
      <c r="K4" s="61"/>
      <c r="L4" s="61"/>
      <c r="M4" s="61"/>
      <c r="N4" s="61"/>
      <c r="O4" s="69"/>
      <c r="P4" s="80">
        <f>SUM(J4:O4)</f>
        <v>0</v>
      </c>
      <c r="Q4" s="81">
        <f>SUM(I4,P4)</f>
        <v>0</v>
      </c>
      <c r="R4" s="88"/>
      <c r="S4" s="3"/>
    </row>
    <row r="5" spans="1:19" ht="24.95" customHeight="1" x14ac:dyDescent="0.2">
      <c r="A5" s="95" t="s">
        <v>75</v>
      </c>
      <c r="B5" s="94" t="s">
        <v>72</v>
      </c>
      <c r="C5" s="9"/>
      <c r="D5" s="10"/>
      <c r="E5" s="10"/>
      <c r="F5" s="10"/>
      <c r="G5" s="10"/>
      <c r="H5" s="11"/>
      <c r="I5" s="81">
        <f>SUM(C5:H5)</f>
        <v>0</v>
      </c>
      <c r="J5" s="9"/>
      <c r="K5" s="10"/>
      <c r="L5" s="10"/>
      <c r="M5" s="10"/>
      <c r="N5" s="10"/>
      <c r="O5" s="11"/>
      <c r="P5" s="81">
        <f>SUM(J5:O5)</f>
        <v>0</v>
      </c>
      <c r="Q5" s="81">
        <f>SUM(I5,P5)</f>
        <v>0</v>
      </c>
      <c r="R5" s="88"/>
      <c r="S5" s="3"/>
    </row>
    <row r="6" spans="1:19" ht="24.95" customHeight="1" x14ac:dyDescent="0.2">
      <c r="A6" s="95" t="s">
        <v>76</v>
      </c>
      <c r="B6" s="94" t="s">
        <v>73</v>
      </c>
      <c r="C6" s="9"/>
      <c r="D6" s="10"/>
      <c r="E6" s="10"/>
      <c r="F6" s="10"/>
      <c r="G6" s="10"/>
      <c r="H6" s="11"/>
      <c r="I6" s="81">
        <f>SUM(C6:H6)</f>
        <v>0</v>
      </c>
      <c r="J6" s="9"/>
      <c r="K6" s="10"/>
      <c r="L6" s="10"/>
      <c r="M6" s="10"/>
      <c r="N6" s="10"/>
      <c r="O6" s="11"/>
      <c r="P6" s="81">
        <f>SUM(J6:O6)</f>
        <v>0</v>
      </c>
      <c r="Q6" s="81">
        <f>SUM(I6,P6)</f>
        <v>0</v>
      </c>
      <c r="R6" s="88"/>
      <c r="S6" s="3"/>
    </row>
    <row r="7" spans="1:19" ht="24.95" customHeight="1" x14ac:dyDescent="0.2">
      <c r="A7" s="95" t="s">
        <v>67</v>
      </c>
      <c r="B7" s="94" t="s">
        <v>74</v>
      </c>
      <c r="C7" s="9"/>
      <c r="D7" s="10"/>
      <c r="E7" s="10"/>
      <c r="F7" s="10"/>
      <c r="G7" s="10"/>
      <c r="H7" s="11"/>
      <c r="I7" s="81">
        <f>SUM(C7:H7)</f>
        <v>0</v>
      </c>
      <c r="J7" s="9"/>
      <c r="K7" s="10"/>
      <c r="L7" s="10"/>
      <c r="M7" s="10"/>
      <c r="N7" s="10"/>
      <c r="O7" s="11"/>
      <c r="P7" s="81">
        <f>SUM(J7:O7)</f>
        <v>0</v>
      </c>
      <c r="Q7" s="81">
        <f>SUM(I7,P7)</f>
        <v>0</v>
      </c>
      <c r="R7" s="88"/>
      <c r="S7" s="3"/>
    </row>
    <row r="8" spans="1:19" ht="24.95" customHeight="1" x14ac:dyDescent="0.2">
      <c r="A8" s="95"/>
      <c r="B8" s="41" t="s">
        <v>61</v>
      </c>
      <c r="C8" s="177"/>
      <c r="D8" s="178"/>
      <c r="E8" s="178"/>
      <c r="F8" s="178"/>
      <c r="G8" s="178"/>
      <c r="H8" s="178"/>
      <c r="I8" s="178"/>
      <c r="J8" s="178"/>
      <c r="K8" s="178"/>
      <c r="L8" s="178"/>
      <c r="M8" s="178"/>
      <c r="N8" s="178"/>
      <c r="O8" s="178"/>
      <c r="P8" s="178"/>
      <c r="Q8" s="82"/>
      <c r="R8" s="88"/>
      <c r="S8" s="3"/>
    </row>
    <row r="9" spans="1:19" ht="24.95" customHeight="1" x14ac:dyDescent="0.2">
      <c r="A9" s="95" t="s">
        <v>77</v>
      </c>
      <c r="B9" s="83" t="s">
        <v>107</v>
      </c>
      <c r="C9" s="66"/>
      <c r="D9" s="10"/>
      <c r="E9" s="10"/>
      <c r="F9" s="10"/>
      <c r="G9" s="10"/>
      <c r="H9" s="11"/>
      <c r="I9" s="81">
        <f t="shared" ref="I9:I14" si="0">SUM(C9:H9)</f>
        <v>0</v>
      </c>
      <c r="J9" s="9"/>
      <c r="K9" s="10"/>
      <c r="L9" s="10"/>
      <c r="M9" s="10"/>
      <c r="N9" s="10"/>
      <c r="O9" s="11"/>
      <c r="P9" s="81">
        <f t="shared" ref="P9:P14" si="1">SUM(J9:O9)</f>
        <v>0</v>
      </c>
      <c r="Q9" s="81">
        <f>SUM(I9,P9)</f>
        <v>0</v>
      </c>
      <c r="R9" s="88"/>
      <c r="S9" s="3"/>
    </row>
    <row r="10" spans="1:19" ht="24.95" customHeight="1" x14ac:dyDescent="0.2">
      <c r="A10" s="95" t="s">
        <v>83</v>
      </c>
      <c r="B10" s="83" t="s">
        <v>108</v>
      </c>
      <c r="C10" s="72"/>
      <c r="D10" s="9"/>
      <c r="E10" s="10"/>
      <c r="F10" s="10"/>
      <c r="G10" s="10"/>
      <c r="H10" s="11"/>
      <c r="I10" s="81">
        <f t="shared" si="0"/>
        <v>0</v>
      </c>
      <c r="J10" s="9"/>
      <c r="K10" s="10"/>
      <c r="L10" s="10"/>
      <c r="M10" s="10"/>
      <c r="N10" s="10"/>
      <c r="O10" s="11"/>
      <c r="P10" s="81">
        <f t="shared" si="1"/>
        <v>0</v>
      </c>
      <c r="Q10" s="81">
        <f t="shared" ref="Q10:Q22" si="2">SUM(I10,P10)</f>
        <v>0</v>
      </c>
      <c r="R10" s="88"/>
      <c r="S10" s="3"/>
    </row>
    <row r="11" spans="1:19" ht="24.95" customHeight="1" x14ac:dyDescent="0.2">
      <c r="A11" s="95" t="s">
        <v>82</v>
      </c>
      <c r="B11" s="62" t="s">
        <v>80</v>
      </c>
      <c r="C11" s="71"/>
      <c r="D11" s="10"/>
      <c r="E11" s="10"/>
      <c r="F11" s="10"/>
      <c r="G11" s="10"/>
      <c r="H11" s="11"/>
      <c r="I11" s="81">
        <f t="shared" si="0"/>
        <v>0</v>
      </c>
      <c r="J11" s="9"/>
      <c r="K11" s="10"/>
      <c r="L11" s="10"/>
      <c r="M11" s="10"/>
      <c r="N11" s="10"/>
      <c r="O11" s="11"/>
      <c r="P11" s="81">
        <f t="shared" si="1"/>
        <v>0</v>
      </c>
      <c r="Q11" s="81">
        <f t="shared" si="2"/>
        <v>0</v>
      </c>
      <c r="R11" s="88"/>
      <c r="S11" s="3"/>
    </row>
    <row r="12" spans="1:19" ht="24.95" customHeight="1" x14ac:dyDescent="0.2">
      <c r="A12" s="95" t="s">
        <v>81</v>
      </c>
      <c r="B12" s="62" t="s">
        <v>84</v>
      </c>
      <c r="C12" s="60"/>
      <c r="D12" s="10"/>
      <c r="E12" s="10"/>
      <c r="F12" s="10"/>
      <c r="G12" s="10"/>
      <c r="H12" s="11"/>
      <c r="I12" s="81">
        <f t="shared" si="0"/>
        <v>0</v>
      </c>
      <c r="J12" s="9"/>
      <c r="K12" s="10"/>
      <c r="L12" s="10"/>
      <c r="M12" s="10"/>
      <c r="N12" s="10"/>
      <c r="O12" s="11"/>
      <c r="P12" s="81">
        <f t="shared" si="1"/>
        <v>0</v>
      </c>
      <c r="Q12" s="81">
        <f t="shared" si="2"/>
        <v>0</v>
      </c>
      <c r="R12" s="88"/>
      <c r="S12" s="3"/>
    </row>
    <row r="13" spans="1:19" ht="24.95" customHeight="1" x14ac:dyDescent="0.2">
      <c r="A13" s="95" t="s">
        <v>85</v>
      </c>
      <c r="B13" s="63" t="s">
        <v>86</v>
      </c>
      <c r="C13" s="9"/>
      <c r="D13" s="10"/>
      <c r="E13" s="10"/>
      <c r="F13" s="10"/>
      <c r="G13" s="10"/>
      <c r="H13" s="11"/>
      <c r="I13" s="81">
        <f t="shared" si="0"/>
        <v>0</v>
      </c>
      <c r="J13" s="9"/>
      <c r="K13" s="10"/>
      <c r="L13" s="10"/>
      <c r="M13" s="10"/>
      <c r="N13" s="10"/>
      <c r="O13" s="11"/>
      <c r="P13" s="81">
        <f t="shared" si="1"/>
        <v>0</v>
      </c>
      <c r="Q13" s="81">
        <f t="shared" si="2"/>
        <v>0</v>
      </c>
      <c r="R13" s="88"/>
      <c r="S13" s="3"/>
    </row>
    <row r="14" spans="1:19" ht="24.95" customHeight="1" x14ac:dyDescent="0.2">
      <c r="A14" s="95" t="s">
        <v>104</v>
      </c>
      <c r="B14" s="42" t="s">
        <v>122</v>
      </c>
      <c r="C14" s="9"/>
      <c r="D14" s="10"/>
      <c r="E14" s="10"/>
      <c r="F14" s="10"/>
      <c r="G14" s="10"/>
      <c r="H14" s="11"/>
      <c r="I14" s="81">
        <f t="shared" si="0"/>
        <v>0</v>
      </c>
      <c r="J14" s="9"/>
      <c r="K14" s="10"/>
      <c r="L14" s="10"/>
      <c r="M14" s="10"/>
      <c r="N14" s="10"/>
      <c r="O14" s="11"/>
      <c r="P14" s="81">
        <f t="shared" si="1"/>
        <v>0</v>
      </c>
      <c r="Q14" s="81">
        <f t="shared" si="2"/>
        <v>0</v>
      </c>
      <c r="R14" s="88"/>
      <c r="S14" s="3"/>
    </row>
    <row r="15" spans="1:19" ht="24.95" customHeight="1" x14ac:dyDescent="0.2">
      <c r="A15" s="95" t="s">
        <v>87</v>
      </c>
      <c r="B15" s="83" t="s">
        <v>88</v>
      </c>
      <c r="C15" s="60"/>
      <c r="D15" s="10"/>
      <c r="E15" s="10"/>
      <c r="F15" s="10"/>
      <c r="G15" s="10"/>
      <c r="H15" s="11"/>
      <c r="I15" s="81">
        <f>SUM(C15:H15)</f>
        <v>0</v>
      </c>
      <c r="J15" s="9"/>
      <c r="K15" s="10"/>
      <c r="L15" s="10"/>
      <c r="M15" s="10"/>
      <c r="N15" s="10"/>
      <c r="O15" s="11"/>
      <c r="P15" s="81">
        <f>SUM(J15:O15)</f>
        <v>0</v>
      </c>
      <c r="Q15" s="81">
        <f>SUM(I15,P15)</f>
        <v>0</v>
      </c>
      <c r="R15" s="88"/>
      <c r="S15" s="3"/>
    </row>
    <row r="16" spans="1:19" ht="24.95" customHeight="1" x14ac:dyDescent="0.2">
      <c r="A16" s="95"/>
      <c r="B16" s="84" t="s">
        <v>62</v>
      </c>
      <c r="C16" s="173"/>
      <c r="D16" s="174"/>
      <c r="E16" s="174"/>
      <c r="F16" s="174"/>
      <c r="G16" s="174"/>
      <c r="H16" s="174"/>
      <c r="I16" s="174"/>
      <c r="J16" s="174"/>
      <c r="K16" s="174"/>
      <c r="L16" s="174"/>
      <c r="M16" s="174"/>
      <c r="N16" s="174"/>
      <c r="O16" s="174"/>
      <c r="P16" s="175"/>
      <c r="Q16" s="85"/>
      <c r="R16" s="88"/>
      <c r="S16" s="3"/>
    </row>
    <row r="17" spans="1:19" ht="24.95" customHeight="1" x14ac:dyDescent="0.2">
      <c r="A17" s="95" t="s">
        <v>89</v>
      </c>
      <c r="B17" s="63" t="s">
        <v>109</v>
      </c>
      <c r="C17" s="9"/>
      <c r="D17" s="10"/>
      <c r="E17" s="10"/>
      <c r="F17" s="10"/>
      <c r="G17" s="10"/>
      <c r="H17" s="11"/>
      <c r="I17" s="81">
        <f t="shared" ref="I17:I26" si="3">SUM(C17:H17)</f>
        <v>0</v>
      </c>
      <c r="J17" s="9"/>
      <c r="K17" s="10"/>
      <c r="L17" s="10"/>
      <c r="M17" s="10"/>
      <c r="N17" s="10"/>
      <c r="O17" s="11"/>
      <c r="P17" s="81">
        <f t="shared" ref="P17:P26" si="4">SUM(J17:O17)</f>
        <v>0</v>
      </c>
      <c r="Q17" s="81">
        <f t="shared" si="2"/>
        <v>0</v>
      </c>
      <c r="R17" s="88"/>
      <c r="S17" s="3"/>
    </row>
    <row r="18" spans="1:19" ht="24.95" customHeight="1" x14ac:dyDescent="0.2">
      <c r="A18" s="95" t="s">
        <v>105</v>
      </c>
      <c r="B18" s="63" t="s">
        <v>90</v>
      </c>
      <c r="C18" s="9"/>
      <c r="D18" s="10"/>
      <c r="E18" s="10"/>
      <c r="F18" s="10"/>
      <c r="G18" s="10"/>
      <c r="H18" s="11"/>
      <c r="I18" s="81">
        <f t="shared" si="3"/>
        <v>0</v>
      </c>
      <c r="J18" s="9"/>
      <c r="K18" s="10"/>
      <c r="L18" s="10"/>
      <c r="M18" s="10"/>
      <c r="N18" s="10"/>
      <c r="O18" s="11"/>
      <c r="P18" s="81">
        <f t="shared" si="4"/>
        <v>0</v>
      </c>
      <c r="Q18" s="81">
        <f t="shared" si="2"/>
        <v>0</v>
      </c>
      <c r="R18" s="88"/>
      <c r="S18" s="3"/>
    </row>
    <row r="19" spans="1:19" ht="24.95" customHeight="1" x14ac:dyDescent="0.2">
      <c r="A19" s="95" t="s">
        <v>91</v>
      </c>
      <c r="B19" s="63" t="s">
        <v>92</v>
      </c>
      <c r="C19" s="9"/>
      <c r="D19" s="10"/>
      <c r="E19" s="10"/>
      <c r="F19" s="10"/>
      <c r="G19" s="10"/>
      <c r="H19" s="11"/>
      <c r="I19" s="81">
        <f t="shared" si="3"/>
        <v>0</v>
      </c>
      <c r="J19" s="9"/>
      <c r="K19" s="10"/>
      <c r="L19" s="10"/>
      <c r="M19" s="10"/>
      <c r="N19" s="10"/>
      <c r="O19" s="11"/>
      <c r="P19" s="81">
        <f t="shared" si="4"/>
        <v>0</v>
      </c>
      <c r="Q19" s="81">
        <f t="shared" si="2"/>
        <v>0</v>
      </c>
      <c r="R19" s="88"/>
      <c r="S19" s="3"/>
    </row>
    <row r="20" spans="1:19" ht="24.95" customHeight="1" x14ac:dyDescent="0.2">
      <c r="A20" s="95" t="s">
        <v>93</v>
      </c>
      <c r="B20" s="64" t="s">
        <v>80</v>
      </c>
      <c r="C20" s="9"/>
      <c r="D20" s="10"/>
      <c r="E20" s="10"/>
      <c r="F20" s="10"/>
      <c r="G20" s="10"/>
      <c r="H20" s="11"/>
      <c r="I20" s="81">
        <f t="shared" si="3"/>
        <v>0</v>
      </c>
      <c r="J20" s="9"/>
      <c r="K20" s="10"/>
      <c r="L20" s="10"/>
      <c r="M20" s="10"/>
      <c r="N20" s="10"/>
      <c r="O20" s="11"/>
      <c r="P20" s="81">
        <f t="shared" si="4"/>
        <v>0</v>
      </c>
      <c r="Q20" s="81">
        <f t="shared" si="2"/>
        <v>0</v>
      </c>
      <c r="R20" s="88"/>
      <c r="S20" s="3"/>
    </row>
    <row r="21" spans="1:19" ht="24.95" customHeight="1" x14ac:dyDescent="0.2">
      <c r="A21" s="95" t="s">
        <v>94</v>
      </c>
      <c r="B21" s="64" t="s">
        <v>84</v>
      </c>
      <c r="C21" s="9"/>
      <c r="D21" s="10"/>
      <c r="E21" s="10"/>
      <c r="F21" s="10"/>
      <c r="G21" s="10"/>
      <c r="H21" s="11"/>
      <c r="I21" s="81">
        <f t="shared" si="3"/>
        <v>0</v>
      </c>
      <c r="J21" s="9"/>
      <c r="K21" s="10"/>
      <c r="L21" s="10"/>
      <c r="M21" s="10"/>
      <c r="N21" s="10"/>
      <c r="O21" s="11"/>
      <c r="P21" s="81">
        <f t="shared" si="4"/>
        <v>0</v>
      </c>
      <c r="Q21" s="81">
        <f t="shared" si="2"/>
        <v>0</v>
      </c>
      <c r="R21" s="88"/>
      <c r="S21" s="3"/>
    </row>
    <row r="22" spans="1:19" ht="24.95" customHeight="1" x14ac:dyDescent="0.2">
      <c r="A22" s="95" t="s">
        <v>95</v>
      </c>
      <c r="B22" s="63" t="s">
        <v>88</v>
      </c>
      <c r="C22" s="9"/>
      <c r="D22" s="10"/>
      <c r="E22" s="10"/>
      <c r="F22" s="10"/>
      <c r="G22" s="10"/>
      <c r="H22" s="11"/>
      <c r="I22" s="81">
        <f t="shared" si="3"/>
        <v>0</v>
      </c>
      <c r="J22" s="9"/>
      <c r="K22" s="10"/>
      <c r="L22" s="10"/>
      <c r="M22" s="10"/>
      <c r="N22" s="10"/>
      <c r="O22" s="11"/>
      <c r="P22" s="81">
        <f t="shared" si="4"/>
        <v>0</v>
      </c>
      <c r="Q22" s="81">
        <f t="shared" si="2"/>
        <v>0</v>
      </c>
      <c r="R22" s="88"/>
      <c r="S22" s="3"/>
    </row>
    <row r="23" spans="1:19" ht="24.95" customHeight="1" x14ac:dyDescent="0.2">
      <c r="A23" s="95"/>
      <c r="B23" s="108" t="s">
        <v>132</v>
      </c>
      <c r="C23" s="165"/>
      <c r="D23" s="166"/>
      <c r="E23" s="166"/>
      <c r="F23" s="166"/>
      <c r="G23" s="166"/>
      <c r="H23" s="166"/>
      <c r="I23" s="166"/>
      <c r="J23" s="166"/>
      <c r="K23" s="166"/>
      <c r="L23" s="166"/>
      <c r="M23" s="166"/>
      <c r="N23" s="166"/>
      <c r="O23" s="166"/>
      <c r="P23" s="166"/>
      <c r="Q23" s="167"/>
      <c r="R23" s="88"/>
      <c r="S23" s="3"/>
    </row>
    <row r="24" spans="1:19" ht="24.95" customHeight="1" x14ac:dyDescent="0.2">
      <c r="A24" s="95" t="s">
        <v>96</v>
      </c>
      <c r="B24" s="108" t="s">
        <v>133</v>
      </c>
      <c r="C24" s="45"/>
      <c r="D24" s="46"/>
      <c r="E24" s="46"/>
      <c r="F24" s="46"/>
      <c r="G24" s="46"/>
      <c r="H24" s="47"/>
      <c r="I24" s="57">
        <f>SUM(C24:H24)</f>
        <v>0</v>
      </c>
      <c r="J24" s="45"/>
      <c r="K24" s="46"/>
      <c r="L24" s="46"/>
      <c r="M24" s="46"/>
      <c r="N24" s="46"/>
      <c r="O24" s="47"/>
      <c r="P24" s="57">
        <f>SUM(J24:O24)</f>
        <v>0</v>
      </c>
      <c r="Q24" s="57">
        <f>SUM(I24,P24)</f>
        <v>0</v>
      </c>
      <c r="R24" s="88"/>
      <c r="S24" s="3"/>
    </row>
    <row r="25" spans="1:19" ht="24.95" customHeight="1" x14ac:dyDescent="0.2">
      <c r="A25" s="95" t="s">
        <v>125</v>
      </c>
      <c r="B25" s="98" t="s">
        <v>97</v>
      </c>
      <c r="C25" s="36"/>
      <c r="D25" s="173"/>
      <c r="E25" s="174"/>
      <c r="F25" s="174"/>
      <c r="G25" s="174"/>
      <c r="H25" s="174"/>
      <c r="I25" s="174"/>
      <c r="J25" s="174"/>
      <c r="K25" s="174"/>
      <c r="L25" s="174"/>
      <c r="M25" s="174"/>
      <c r="N25" s="174"/>
      <c r="O25" s="174"/>
      <c r="P25" s="174"/>
      <c r="Q25" s="175"/>
      <c r="R25" s="88"/>
      <c r="S25" s="3"/>
    </row>
    <row r="26" spans="1:19" ht="24.95" customHeight="1" x14ac:dyDescent="0.2">
      <c r="A26" s="95" t="s">
        <v>126</v>
      </c>
      <c r="B26" s="40" t="s">
        <v>98</v>
      </c>
      <c r="C26" s="9"/>
      <c r="D26" s="10"/>
      <c r="E26" s="10"/>
      <c r="F26" s="10"/>
      <c r="G26" s="10"/>
      <c r="H26" s="11"/>
      <c r="I26" s="81">
        <f t="shared" si="3"/>
        <v>0</v>
      </c>
      <c r="J26" s="9"/>
      <c r="K26" s="10"/>
      <c r="L26" s="10"/>
      <c r="M26" s="10"/>
      <c r="N26" s="10"/>
      <c r="O26" s="11"/>
      <c r="P26" s="81">
        <f t="shared" si="4"/>
        <v>0</v>
      </c>
      <c r="Q26" s="81">
        <f>SUM(I26,P26)</f>
        <v>0</v>
      </c>
      <c r="R26" s="88"/>
      <c r="S26" s="3"/>
    </row>
    <row r="27" spans="1:19" ht="34.15" customHeight="1" x14ac:dyDescent="0.2">
      <c r="A27" s="95" t="s">
        <v>127</v>
      </c>
      <c r="B27" s="40" t="s">
        <v>99</v>
      </c>
      <c r="C27" s="176"/>
      <c r="D27" s="174"/>
      <c r="E27" s="174"/>
      <c r="F27" s="174"/>
      <c r="G27" s="174"/>
      <c r="H27" s="174"/>
      <c r="I27" s="174"/>
      <c r="J27" s="174"/>
      <c r="K27" s="174"/>
      <c r="L27" s="174"/>
      <c r="M27" s="174"/>
      <c r="N27" s="174"/>
      <c r="O27" s="174"/>
      <c r="P27" s="174"/>
      <c r="Q27" s="175"/>
      <c r="R27" s="88"/>
      <c r="S27" s="3"/>
    </row>
    <row r="28" spans="1:19" ht="24.95" customHeight="1" x14ac:dyDescent="0.2">
      <c r="A28" s="95" t="s">
        <v>128</v>
      </c>
      <c r="B28" s="42" t="s">
        <v>100</v>
      </c>
      <c r="C28" s="9"/>
      <c r="D28" s="10"/>
      <c r="E28" s="10"/>
      <c r="F28" s="10"/>
      <c r="G28" s="10"/>
      <c r="H28" s="11"/>
      <c r="I28" s="81">
        <f>SUM(C28:H28)</f>
        <v>0</v>
      </c>
      <c r="J28" s="9"/>
      <c r="K28" s="10"/>
      <c r="L28" s="10"/>
      <c r="M28" s="10"/>
      <c r="N28" s="10"/>
      <c r="O28" s="11"/>
      <c r="P28" s="81">
        <f>SUM(J28:O28)</f>
        <v>0</v>
      </c>
      <c r="Q28" s="81">
        <f>SUM(I28,P28)</f>
        <v>0</v>
      </c>
      <c r="R28" s="88"/>
      <c r="S28" s="3"/>
    </row>
    <row r="29" spans="1:19" ht="24.95" customHeight="1" x14ac:dyDescent="0.2">
      <c r="A29" s="95" t="s">
        <v>129</v>
      </c>
      <c r="B29" s="42" t="s">
        <v>101</v>
      </c>
      <c r="C29" s="9"/>
      <c r="D29" s="10"/>
      <c r="E29" s="10"/>
      <c r="F29" s="10"/>
      <c r="G29" s="10"/>
      <c r="H29" s="11"/>
      <c r="I29" s="81">
        <f>SUM(C29:H29)</f>
        <v>0</v>
      </c>
      <c r="J29" s="9"/>
      <c r="K29" s="10"/>
      <c r="L29" s="10"/>
      <c r="M29" s="10"/>
      <c r="N29" s="10"/>
      <c r="O29" s="11"/>
      <c r="P29" s="81">
        <f>SUM(J29:O29)</f>
        <v>0</v>
      </c>
      <c r="Q29" s="81">
        <f>SUM(I29,P29)</f>
        <v>0</v>
      </c>
      <c r="R29" s="88"/>
      <c r="S29" s="3"/>
    </row>
    <row r="30" spans="1:19" ht="34.15" customHeight="1" x14ac:dyDescent="0.2">
      <c r="A30" s="95" t="s">
        <v>130</v>
      </c>
      <c r="B30" s="42" t="s">
        <v>102</v>
      </c>
      <c r="C30" s="9"/>
      <c r="D30" s="10"/>
      <c r="E30" s="10"/>
      <c r="F30" s="10"/>
      <c r="G30" s="10"/>
      <c r="H30" s="11"/>
      <c r="I30" s="81">
        <f>SUM(C30:H30)</f>
        <v>0</v>
      </c>
      <c r="J30" s="9"/>
      <c r="K30" s="10"/>
      <c r="L30" s="10"/>
      <c r="M30" s="10"/>
      <c r="N30" s="10"/>
      <c r="O30" s="11"/>
      <c r="P30" s="81">
        <f>SUM(J30:O30)</f>
        <v>0</v>
      </c>
      <c r="Q30" s="81">
        <f>SUM(I30,P30)</f>
        <v>0</v>
      </c>
      <c r="R30" s="88"/>
      <c r="S30" s="3"/>
    </row>
    <row r="31" spans="1:19" ht="28.15" customHeight="1" thickBot="1" x14ac:dyDescent="0.25">
      <c r="A31" s="95" t="s">
        <v>131</v>
      </c>
      <c r="B31" s="65" t="s">
        <v>103</v>
      </c>
      <c r="C31" s="9"/>
      <c r="D31" s="10"/>
      <c r="E31" s="10"/>
      <c r="F31" s="10"/>
      <c r="G31" s="10"/>
      <c r="H31" s="11"/>
      <c r="I31" s="81">
        <f>SUM(C31:H31)</f>
        <v>0</v>
      </c>
      <c r="J31" s="9"/>
      <c r="K31" s="10"/>
      <c r="L31" s="10"/>
      <c r="M31" s="10"/>
      <c r="N31" s="10"/>
      <c r="O31" s="11"/>
      <c r="P31" s="81">
        <f>SUM(J31:O31)</f>
        <v>0</v>
      </c>
      <c r="Q31" s="81">
        <f>SUM(I31,P31)</f>
        <v>0</v>
      </c>
      <c r="R31" s="88"/>
      <c r="S31" s="3"/>
    </row>
    <row r="32" spans="1:19" ht="13.5" thickBot="1" x14ac:dyDescent="0.25">
      <c r="A32" s="86"/>
      <c r="B32" s="86"/>
      <c r="C32" s="86"/>
      <c r="D32" s="86"/>
      <c r="E32" s="86"/>
      <c r="F32" s="86"/>
      <c r="G32" s="86"/>
      <c r="H32" s="86"/>
      <c r="I32" s="86"/>
      <c r="J32" s="86"/>
      <c r="K32" s="86"/>
      <c r="L32" s="86"/>
      <c r="M32" s="86"/>
      <c r="N32" s="86"/>
      <c r="O32" s="86"/>
      <c r="P32" s="86"/>
      <c r="Q32" s="31"/>
      <c r="R32" s="88"/>
      <c r="S32" s="3"/>
    </row>
    <row r="33" spans="2:19" ht="42" customHeight="1" thickBot="1" x14ac:dyDescent="0.25">
      <c r="B33" s="183" t="s">
        <v>46</v>
      </c>
      <c r="C33" s="34" t="s">
        <v>47</v>
      </c>
      <c r="D33" s="163"/>
      <c r="E33" s="163"/>
      <c r="F33" s="163"/>
      <c r="G33" s="163"/>
      <c r="H33" s="163"/>
      <c r="I33" s="163"/>
      <c r="J33" s="163"/>
      <c r="K33" s="163"/>
      <c r="L33" s="163"/>
      <c r="M33" s="163"/>
      <c r="N33" s="163"/>
      <c r="O33" s="163"/>
      <c r="P33" s="164"/>
      <c r="Q33" s="31"/>
      <c r="R33" s="88"/>
      <c r="S33" s="3"/>
    </row>
    <row r="34" spans="2:19" ht="40.5" customHeight="1" thickBot="1" x14ac:dyDescent="0.25">
      <c r="B34" s="183"/>
      <c r="C34" s="34" t="s">
        <v>48</v>
      </c>
      <c r="D34" s="163"/>
      <c r="E34" s="163"/>
      <c r="F34" s="163"/>
      <c r="G34" s="163"/>
      <c r="H34" s="163"/>
      <c r="I34" s="163"/>
      <c r="J34" s="163"/>
      <c r="K34" s="163"/>
      <c r="L34" s="163"/>
      <c r="M34" s="163"/>
      <c r="N34" s="163"/>
      <c r="O34" s="163"/>
      <c r="P34" s="164"/>
      <c r="Q34" s="31"/>
      <c r="R34" s="88"/>
      <c r="S34" s="3"/>
    </row>
    <row r="35" spans="2:19" ht="39" customHeight="1" thickBot="1" x14ac:dyDescent="0.25">
      <c r="B35" s="183"/>
      <c r="C35" s="34" t="s">
        <v>49</v>
      </c>
      <c r="D35" s="163"/>
      <c r="E35" s="163"/>
      <c r="F35" s="163"/>
      <c r="G35" s="163"/>
      <c r="H35" s="163"/>
      <c r="I35" s="163"/>
      <c r="J35" s="163"/>
      <c r="K35" s="163"/>
      <c r="L35" s="163"/>
      <c r="M35" s="163"/>
      <c r="N35" s="163"/>
      <c r="O35" s="163"/>
      <c r="P35" s="164"/>
      <c r="Q35" s="31"/>
      <c r="R35" s="88"/>
      <c r="S35" s="3"/>
    </row>
    <row r="36" spans="2:19" ht="40.5" customHeight="1" thickBot="1" x14ac:dyDescent="0.25">
      <c r="B36" s="183"/>
      <c r="C36" s="34" t="s">
        <v>50</v>
      </c>
      <c r="D36" s="163"/>
      <c r="E36" s="163"/>
      <c r="F36" s="163"/>
      <c r="G36" s="163"/>
      <c r="H36" s="163"/>
      <c r="I36" s="163"/>
      <c r="J36" s="163"/>
      <c r="K36" s="163"/>
      <c r="L36" s="163"/>
      <c r="M36" s="163"/>
      <c r="N36" s="163"/>
      <c r="O36" s="163"/>
      <c r="P36" s="164"/>
      <c r="Q36" s="31"/>
      <c r="R36" s="88"/>
      <c r="S36" s="3"/>
    </row>
    <row r="37" spans="2:19" ht="37.5" customHeight="1" thickBot="1" x14ac:dyDescent="0.25">
      <c r="B37" s="183"/>
      <c r="C37" s="34" t="s">
        <v>51</v>
      </c>
      <c r="D37" s="163"/>
      <c r="E37" s="163"/>
      <c r="F37" s="163"/>
      <c r="G37" s="163"/>
      <c r="H37" s="163"/>
      <c r="I37" s="163"/>
      <c r="J37" s="163"/>
      <c r="K37" s="163"/>
      <c r="L37" s="163"/>
      <c r="M37" s="163"/>
      <c r="N37" s="163"/>
      <c r="O37" s="163"/>
      <c r="P37" s="164"/>
      <c r="Q37" s="31"/>
      <c r="R37" s="88"/>
      <c r="S37" s="3"/>
    </row>
    <row r="38" spans="2:19" ht="40.5" customHeight="1" thickBot="1" x14ac:dyDescent="0.25">
      <c r="B38" s="183"/>
      <c r="C38" s="34" t="s">
        <v>52</v>
      </c>
      <c r="D38" s="163"/>
      <c r="E38" s="163"/>
      <c r="F38" s="163"/>
      <c r="G38" s="163"/>
      <c r="H38" s="163"/>
      <c r="I38" s="163"/>
      <c r="J38" s="163"/>
      <c r="K38" s="163"/>
      <c r="L38" s="163"/>
      <c r="M38" s="163"/>
      <c r="N38" s="163"/>
      <c r="O38" s="163"/>
      <c r="P38" s="164"/>
      <c r="Q38" s="31"/>
      <c r="R38" s="88"/>
      <c r="S38" s="3"/>
    </row>
    <row r="39" spans="2:19" ht="39.75" customHeight="1" thickBot="1" x14ac:dyDescent="0.25">
      <c r="B39" s="183"/>
      <c r="C39" s="34" t="s">
        <v>53</v>
      </c>
      <c r="D39" s="163"/>
      <c r="E39" s="163"/>
      <c r="F39" s="163"/>
      <c r="G39" s="163"/>
      <c r="H39" s="163"/>
      <c r="I39" s="163"/>
      <c r="J39" s="163"/>
      <c r="K39" s="163"/>
      <c r="L39" s="163"/>
      <c r="M39" s="163"/>
      <c r="N39" s="163"/>
      <c r="O39" s="163"/>
      <c r="P39" s="164"/>
      <c r="Q39" s="31"/>
      <c r="R39" s="88"/>
      <c r="S39" s="3"/>
    </row>
    <row r="40" spans="2:19" ht="38.25" customHeight="1" thickBot="1" x14ac:dyDescent="0.25">
      <c r="B40" s="183"/>
      <c r="C40" s="34" t="s">
        <v>54</v>
      </c>
      <c r="D40" s="163"/>
      <c r="E40" s="163"/>
      <c r="F40" s="163"/>
      <c r="G40" s="163"/>
      <c r="H40" s="163"/>
      <c r="I40" s="163"/>
      <c r="J40" s="163"/>
      <c r="K40" s="163"/>
      <c r="L40" s="163"/>
      <c r="M40" s="163"/>
      <c r="N40" s="163"/>
      <c r="O40" s="163"/>
      <c r="P40" s="164"/>
      <c r="Q40" s="29"/>
      <c r="R40" s="58"/>
    </row>
    <row r="41" spans="2:19" ht="39" customHeight="1" thickBot="1" x14ac:dyDescent="0.25">
      <c r="B41" s="183"/>
      <c r="C41" s="34" t="s">
        <v>55</v>
      </c>
      <c r="D41" s="163"/>
      <c r="E41" s="163"/>
      <c r="F41" s="163"/>
      <c r="G41" s="163"/>
      <c r="H41" s="163"/>
      <c r="I41" s="163"/>
      <c r="J41" s="163"/>
      <c r="K41" s="163"/>
      <c r="L41" s="163"/>
      <c r="M41" s="163"/>
      <c r="N41" s="163"/>
      <c r="O41" s="163"/>
      <c r="P41" s="164"/>
      <c r="Q41" s="29"/>
      <c r="R41" s="58"/>
    </row>
    <row r="42" spans="2:19" ht="36.75" customHeight="1" thickBot="1" x14ac:dyDescent="0.25">
      <c r="B42" s="183"/>
      <c r="C42" s="34" t="s">
        <v>56</v>
      </c>
      <c r="D42" s="163"/>
      <c r="E42" s="163"/>
      <c r="F42" s="163"/>
      <c r="G42" s="163"/>
      <c r="H42" s="163"/>
      <c r="I42" s="163"/>
      <c r="J42" s="163"/>
      <c r="K42" s="163"/>
      <c r="L42" s="163"/>
      <c r="M42" s="163"/>
      <c r="N42" s="163"/>
      <c r="O42" s="163"/>
      <c r="P42" s="164"/>
      <c r="Q42" s="29"/>
      <c r="R42" s="58"/>
    </row>
    <row r="43" spans="2:19" ht="38.25" customHeight="1" thickBot="1" x14ac:dyDescent="0.25">
      <c r="B43" s="183"/>
      <c r="C43" s="34" t="s">
        <v>57</v>
      </c>
      <c r="D43" s="163"/>
      <c r="E43" s="163"/>
      <c r="F43" s="163"/>
      <c r="G43" s="163"/>
      <c r="H43" s="163"/>
      <c r="I43" s="163"/>
      <c r="J43" s="163"/>
      <c r="K43" s="163"/>
      <c r="L43" s="163"/>
      <c r="M43" s="163"/>
      <c r="N43" s="163"/>
      <c r="O43" s="163"/>
      <c r="P43" s="164"/>
      <c r="Q43" s="29"/>
      <c r="R43" s="58"/>
    </row>
    <row r="44" spans="2:19" ht="39.75" customHeight="1" thickBot="1" x14ac:dyDescent="0.25">
      <c r="B44" s="184"/>
      <c r="C44" s="34" t="s">
        <v>58</v>
      </c>
      <c r="D44" s="163"/>
      <c r="E44" s="163"/>
      <c r="F44" s="163"/>
      <c r="G44" s="163"/>
      <c r="H44" s="163"/>
      <c r="I44" s="163"/>
      <c r="J44" s="163"/>
      <c r="K44" s="163"/>
      <c r="L44" s="163"/>
      <c r="M44" s="163"/>
      <c r="N44" s="163"/>
      <c r="O44" s="163"/>
      <c r="P44" s="164"/>
      <c r="Q44" s="29"/>
      <c r="R44" s="58"/>
    </row>
    <row r="45" spans="2:19" ht="13.5" thickBot="1" x14ac:dyDescent="0.25">
      <c r="B45" s="32"/>
      <c r="C45" s="32"/>
      <c r="D45" s="32"/>
      <c r="E45" s="32"/>
      <c r="F45" s="32"/>
      <c r="G45" s="32"/>
      <c r="H45" s="32"/>
      <c r="I45" s="32"/>
      <c r="J45" s="32"/>
      <c r="K45" s="32"/>
      <c r="L45" s="32"/>
      <c r="M45" s="32"/>
      <c r="N45" s="32"/>
      <c r="O45" s="32"/>
      <c r="P45" s="32"/>
      <c r="Q45" s="33"/>
      <c r="R45" s="58"/>
    </row>
    <row r="46" spans="2:19" x14ac:dyDescent="0.2">
      <c r="R46" s="58"/>
    </row>
    <row r="47" spans="2:19" x14ac:dyDescent="0.2">
      <c r="R47" s="58"/>
    </row>
    <row r="48" spans="2:19" x14ac:dyDescent="0.2">
      <c r="R48" s="58"/>
    </row>
    <row r="49" spans="8:18" x14ac:dyDescent="0.2">
      <c r="R49" s="58"/>
    </row>
    <row r="50" spans="8:18" x14ac:dyDescent="0.2">
      <c r="R50" s="58"/>
    </row>
    <row r="51" spans="8:18" x14ac:dyDescent="0.2">
      <c r="H51" s="59"/>
      <c r="R51" s="58"/>
    </row>
    <row r="52" spans="8:18" x14ac:dyDescent="0.2">
      <c r="R52" s="58"/>
    </row>
    <row r="53" spans="8:18" x14ac:dyDescent="0.2">
      <c r="R53" s="58"/>
    </row>
  </sheetData>
  <sheetProtection password="C89F" sheet="1" scenarios="1" selectLockedCells="1"/>
  <customSheetViews>
    <customSheetView guid="{C06AC96C-5CD0-4A10-81A6-6B233C3A8F87}" scale="80" showGridLines="0">
      <pane xSplit="1" ySplit="2" topLeftCell="B9" activePane="bottomRight" state="frozen"/>
      <selection pane="bottomRight" activeCell="C35" sqref="C35:O35"/>
      <rowBreaks count="1" manualBreakCount="1">
        <brk id="17" max="12" man="1"/>
      </rowBreaks>
      <colBreaks count="1" manualBreakCount="1">
        <brk id="15" max="1048575" man="1"/>
      </colBreaks>
      <pageMargins left="0.78740157499999996" right="0.78740157499999996" top="0.984251969" bottom="0.984251969" header="0.49212598499999999" footer="0.49212598499999999"/>
      <pageSetup paperSize="9" scale="70" orientation="landscape" horizontalDpi="200" verticalDpi="200" r:id="rId1"/>
      <headerFooter alignWithMargins="0"/>
    </customSheetView>
  </customSheetViews>
  <mergeCells count="21">
    <mergeCell ref="D42:P42"/>
    <mergeCell ref="D37:P37"/>
    <mergeCell ref="D43:P43"/>
    <mergeCell ref="C1:Q1"/>
    <mergeCell ref="A1:B1"/>
    <mergeCell ref="C23:Q23"/>
    <mergeCell ref="B33:B44"/>
    <mergeCell ref="D33:P33"/>
    <mergeCell ref="D34:P34"/>
    <mergeCell ref="D35:P35"/>
    <mergeCell ref="D40:P40"/>
    <mergeCell ref="D38:P38"/>
    <mergeCell ref="D36:P36"/>
    <mergeCell ref="D44:P44"/>
    <mergeCell ref="D41:P41"/>
    <mergeCell ref="D39:P39"/>
    <mergeCell ref="A2:B2"/>
    <mergeCell ref="D25:Q25"/>
    <mergeCell ref="C27:Q27"/>
    <mergeCell ref="C16:P16"/>
    <mergeCell ref="C8:P8"/>
  </mergeCells>
  <phoneticPr fontId="0" type="noConversion"/>
  <dataValidations count="2">
    <dataValidation type="whole" allowBlank="1" showInputMessage="1" showErrorMessage="1" sqref="J26:O26 J28:O31 C28:H31 J9:O15 C3:H7 C26:H26 C9:H15 J3:O7 D24:H24 J24:O24 C23:C24 C17:H22 J17:O22">
      <formula1>0</formula1>
      <formula2>9999999</formula2>
    </dataValidation>
    <dataValidation type="whole" allowBlank="1" showInputMessage="1" showErrorMessage="1" sqref="C25:D25">
      <formula1>0</formula1>
      <formula2>10000000000</formula2>
    </dataValidation>
  </dataValidations>
  <pageMargins left="0.78740157499999996" right="0.78740157499999996" top="0.984251969" bottom="0.984251969" header="0.49212598499999999" footer="0.49212598499999999"/>
  <pageSetup paperSize="9" scale="70" orientation="landscape" horizontalDpi="200" verticalDpi="200" r:id="rId2"/>
  <headerFooter alignWithMargins="0"/>
  <rowBreaks count="1" manualBreakCount="1">
    <brk id="15" min="1" max="1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S45"/>
  <sheetViews>
    <sheetView showGridLines="0" zoomScale="70" zoomScaleNormal="70" workbookViewId="0">
      <pane xSplit="2" ySplit="2" topLeftCell="C3" activePane="bottomRight" state="frozen"/>
      <selection pane="topRight" activeCell="B1" sqref="B1"/>
      <selection pane="bottomLeft" activeCell="A3" sqref="A3"/>
      <selection pane="bottomRight" activeCell="G6" sqref="G6"/>
    </sheetView>
  </sheetViews>
  <sheetFormatPr defaultColWidth="8.85546875" defaultRowHeight="12.75" x14ac:dyDescent="0.2"/>
  <cols>
    <col min="1" max="1" width="13.85546875" style="58" customWidth="1"/>
    <col min="2" max="2" width="66.28515625" style="58" customWidth="1"/>
    <col min="3" max="8" width="10.28515625" style="58" customWidth="1"/>
    <col min="9" max="9" width="20.85546875" style="58" customWidth="1"/>
    <col min="10" max="15" width="10.28515625" style="58" customWidth="1"/>
    <col min="16" max="16" width="20.85546875" style="59" customWidth="1"/>
    <col min="17" max="17" width="15.42578125" style="58" customWidth="1"/>
    <col min="18" max="16384" width="8.85546875" style="58"/>
  </cols>
  <sheetData>
    <row r="1" spans="1:19" customFormat="1" ht="24.95" customHeight="1" thickBot="1" x14ac:dyDescent="0.25">
      <c r="A1" s="181" t="s">
        <v>113</v>
      </c>
      <c r="B1" s="182"/>
      <c r="C1" s="187" t="s">
        <v>114</v>
      </c>
      <c r="D1" s="187"/>
      <c r="E1" s="187"/>
      <c r="F1" s="187"/>
      <c r="G1" s="187"/>
      <c r="H1" s="187"/>
      <c r="I1" s="187"/>
      <c r="J1" s="187"/>
      <c r="K1" s="187"/>
      <c r="L1" s="187"/>
      <c r="M1" s="187"/>
      <c r="N1" s="187"/>
      <c r="O1" s="187"/>
      <c r="P1" s="187"/>
      <c r="Q1" s="188"/>
    </row>
    <row r="2" spans="1:19" ht="24.95" customHeight="1" thickBot="1" x14ac:dyDescent="0.25">
      <c r="A2" s="189" t="s">
        <v>43</v>
      </c>
      <c r="B2" s="190"/>
      <c r="C2" s="78" t="s">
        <v>0</v>
      </c>
      <c r="D2" s="78" t="s">
        <v>1</v>
      </c>
      <c r="E2" s="78" t="s">
        <v>2</v>
      </c>
      <c r="F2" s="78" t="s">
        <v>3</v>
      </c>
      <c r="G2" s="78" t="s">
        <v>4</v>
      </c>
      <c r="H2" s="89" t="s">
        <v>5</v>
      </c>
      <c r="I2" s="79" t="s">
        <v>44</v>
      </c>
      <c r="J2" s="90" t="s">
        <v>6</v>
      </c>
      <c r="K2" s="78" t="s">
        <v>7</v>
      </c>
      <c r="L2" s="78" t="s">
        <v>8</v>
      </c>
      <c r="M2" s="78" t="s">
        <v>9</v>
      </c>
      <c r="N2" s="78" t="s">
        <v>10</v>
      </c>
      <c r="O2" s="78" t="s">
        <v>11</v>
      </c>
      <c r="P2" s="79" t="s">
        <v>45</v>
      </c>
      <c r="Q2" s="79" t="s">
        <v>68</v>
      </c>
      <c r="R2" s="88"/>
      <c r="S2" s="88"/>
    </row>
    <row r="3" spans="1:19" ht="24.95" customHeight="1" x14ac:dyDescent="0.2">
      <c r="A3" s="95" t="s">
        <v>63</v>
      </c>
      <c r="B3" s="67" t="s">
        <v>70</v>
      </c>
      <c r="C3" s="68"/>
      <c r="D3" s="61"/>
      <c r="E3" s="61"/>
      <c r="F3" s="77"/>
      <c r="G3" s="61"/>
      <c r="H3" s="69"/>
      <c r="I3" s="91">
        <f>SUM(C3:H3)</f>
        <v>0</v>
      </c>
      <c r="J3" s="68"/>
      <c r="K3" s="61"/>
      <c r="L3" s="61"/>
      <c r="M3" s="61"/>
      <c r="N3" s="61"/>
      <c r="O3" s="69"/>
      <c r="P3" s="80">
        <f>SUM(J3:O3)</f>
        <v>0</v>
      </c>
      <c r="Q3" s="80">
        <f>SUM(I3,P3)</f>
        <v>0</v>
      </c>
      <c r="R3" s="88"/>
      <c r="S3" s="88"/>
    </row>
    <row r="4" spans="1:19" ht="24.95" customHeight="1" x14ac:dyDescent="0.2">
      <c r="A4" s="96" t="s">
        <v>64</v>
      </c>
      <c r="B4" s="40" t="s">
        <v>106</v>
      </c>
      <c r="C4" s="9"/>
      <c r="D4" s="10"/>
      <c r="E4" s="10"/>
      <c r="F4" s="10"/>
      <c r="G4" s="10"/>
      <c r="H4" s="11"/>
      <c r="I4" s="81">
        <f>SUM(C4:H4)</f>
        <v>0</v>
      </c>
      <c r="J4" s="9"/>
      <c r="K4" s="10"/>
      <c r="L4" s="10"/>
      <c r="M4" s="10"/>
      <c r="N4" s="10"/>
      <c r="O4" s="11"/>
      <c r="P4" s="81">
        <f>SUM(J4:O4)</f>
        <v>0</v>
      </c>
      <c r="Q4" s="81">
        <f>SUM(I4,P4)</f>
        <v>0</v>
      </c>
      <c r="R4" s="88"/>
      <c r="S4" s="88"/>
    </row>
    <row r="5" spans="1:19" ht="24.95" customHeight="1" x14ac:dyDescent="0.2">
      <c r="A5" s="95" t="s">
        <v>75</v>
      </c>
      <c r="B5" s="94" t="s">
        <v>72</v>
      </c>
      <c r="C5" s="9"/>
      <c r="D5" s="10"/>
      <c r="E5" s="10"/>
      <c r="F5" s="10"/>
      <c r="G5" s="10"/>
      <c r="H5" s="11"/>
      <c r="I5" s="81">
        <f>SUM(C5:H5)</f>
        <v>0</v>
      </c>
      <c r="J5" s="9"/>
      <c r="K5" s="10"/>
      <c r="L5" s="10"/>
      <c r="M5" s="10"/>
      <c r="N5" s="10"/>
      <c r="O5" s="11"/>
      <c r="P5" s="81">
        <f>SUM(J5:O5)</f>
        <v>0</v>
      </c>
      <c r="Q5" s="81">
        <f>SUM(I5,P5)</f>
        <v>0</v>
      </c>
      <c r="R5" s="88"/>
      <c r="S5" s="88"/>
    </row>
    <row r="6" spans="1:19" ht="24.95" customHeight="1" x14ac:dyDescent="0.2">
      <c r="A6" s="95" t="s">
        <v>66</v>
      </c>
      <c r="B6" s="94" t="s">
        <v>73</v>
      </c>
      <c r="C6" s="9"/>
      <c r="D6" s="10"/>
      <c r="E6" s="10"/>
      <c r="F6" s="10"/>
      <c r="G6" s="10"/>
      <c r="H6" s="11"/>
      <c r="I6" s="81">
        <f>SUM(C6:H6)</f>
        <v>0</v>
      </c>
      <c r="J6" s="9"/>
      <c r="K6" s="10"/>
      <c r="L6" s="10"/>
      <c r="M6" s="10"/>
      <c r="N6" s="10"/>
      <c r="O6" s="11"/>
      <c r="P6" s="81">
        <f>SUM(J6:O6)</f>
        <v>0</v>
      </c>
      <c r="Q6" s="81">
        <f>SUM(I6,P6)</f>
        <v>0</v>
      </c>
      <c r="R6" s="88"/>
      <c r="S6" s="88"/>
    </row>
    <row r="7" spans="1:19" ht="24.95" customHeight="1" x14ac:dyDescent="0.2">
      <c r="A7" s="95" t="s">
        <v>67</v>
      </c>
      <c r="B7" s="94" t="s">
        <v>74</v>
      </c>
      <c r="C7" s="9"/>
      <c r="D7" s="10"/>
      <c r="E7" s="10"/>
      <c r="F7" s="10"/>
      <c r="G7" s="10"/>
      <c r="H7" s="11"/>
      <c r="I7" s="81">
        <f>SUM(C7:H7)</f>
        <v>0</v>
      </c>
      <c r="J7" s="9"/>
      <c r="K7" s="10"/>
      <c r="L7" s="10"/>
      <c r="M7" s="10"/>
      <c r="N7" s="10"/>
      <c r="O7" s="11"/>
      <c r="P7" s="81">
        <f>SUM(J7:O7)</f>
        <v>0</v>
      </c>
      <c r="Q7" s="81">
        <f>SUM(I7,P7)</f>
        <v>0</v>
      </c>
      <c r="R7" s="88"/>
      <c r="S7" s="88"/>
    </row>
    <row r="8" spans="1:19" ht="24.95" customHeight="1" x14ac:dyDescent="0.2">
      <c r="A8" s="95"/>
      <c r="B8" s="92" t="s">
        <v>61</v>
      </c>
      <c r="C8" s="93"/>
      <c r="D8" s="185"/>
      <c r="E8" s="185"/>
      <c r="F8" s="185"/>
      <c r="G8" s="185"/>
      <c r="H8" s="185"/>
      <c r="I8" s="185"/>
      <c r="J8" s="185"/>
      <c r="K8" s="185"/>
      <c r="L8" s="185"/>
      <c r="M8" s="185"/>
      <c r="N8" s="185"/>
      <c r="O8" s="185"/>
      <c r="P8" s="185"/>
      <c r="Q8" s="186"/>
      <c r="R8" s="88"/>
      <c r="S8" s="88"/>
    </row>
    <row r="9" spans="1:19" ht="24.95" customHeight="1" x14ac:dyDescent="0.2">
      <c r="A9" s="95" t="s">
        <v>77</v>
      </c>
      <c r="B9" s="73" t="s">
        <v>107</v>
      </c>
      <c r="C9" s="9"/>
      <c r="D9" s="10"/>
      <c r="E9" s="10"/>
      <c r="F9" s="10"/>
      <c r="G9" s="10"/>
      <c r="H9" s="11"/>
      <c r="I9" s="81">
        <f t="shared" ref="I9:I15" si="0">SUM(C9:H9)</f>
        <v>0</v>
      </c>
      <c r="J9" s="9"/>
      <c r="K9" s="10"/>
      <c r="L9" s="10"/>
      <c r="M9" s="10"/>
      <c r="N9" s="10"/>
      <c r="O9" s="11"/>
      <c r="P9" s="81">
        <f t="shared" ref="P9:P15" si="1">SUM(J9:O9)</f>
        <v>0</v>
      </c>
      <c r="Q9" s="81">
        <f>SUM(I9,P9)</f>
        <v>0</v>
      </c>
      <c r="R9" s="88"/>
      <c r="S9" s="88"/>
    </row>
    <row r="10" spans="1:19" ht="24.95" customHeight="1" x14ac:dyDescent="0.2">
      <c r="A10" s="95" t="s">
        <v>83</v>
      </c>
      <c r="B10" s="73" t="s">
        <v>108</v>
      </c>
      <c r="C10" s="9"/>
      <c r="D10" s="10"/>
      <c r="E10" s="10"/>
      <c r="F10" s="10"/>
      <c r="G10" s="10"/>
      <c r="H10" s="11"/>
      <c r="I10" s="81">
        <f t="shared" si="0"/>
        <v>0</v>
      </c>
      <c r="J10" s="9"/>
      <c r="K10" s="10"/>
      <c r="L10" s="10"/>
      <c r="M10" s="10"/>
      <c r="N10" s="10"/>
      <c r="O10" s="11"/>
      <c r="P10" s="81">
        <f t="shared" si="1"/>
        <v>0</v>
      </c>
      <c r="Q10" s="81">
        <f t="shared" ref="Q10:Q22" si="2">SUM(I10,P10)</f>
        <v>0</v>
      </c>
      <c r="R10" s="88"/>
      <c r="S10" s="88"/>
    </row>
    <row r="11" spans="1:19" ht="24.95" customHeight="1" x14ac:dyDescent="0.2">
      <c r="A11" s="95" t="s">
        <v>82</v>
      </c>
      <c r="B11" s="76" t="s">
        <v>80</v>
      </c>
      <c r="C11" s="9"/>
      <c r="D11" s="10"/>
      <c r="E11" s="10"/>
      <c r="F11" s="10"/>
      <c r="G11" s="10"/>
      <c r="H11" s="11"/>
      <c r="I11" s="81">
        <f t="shared" si="0"/>
        <v>0</v>
      </c>
      <c r="J11" s="9"/>
      <c r="K11" s="10"/>
      <c r="L11" s="10"/>
      <c r="M11" s="10"/>
      <c r="N11" s="10"/>
      <c r="O11" s="11"/>
      <c r="P11" s="81">
        <f t="shared" si="1"/>
        <v>0</v>
      </c>
      <c r="Q11" s="81">
        <f t="shared" si="2"/>
        <v>0</v>
      </c>
      <c r="R11" s="88"/>
      <c r="S11" s="88"/>
    </row>
    <row r="12" spans="1:19" ht="24.95" customHeight="1" x14ac:dyDescent="0.2">
      <c r="A12" s="95" t="s">
        <v>81</v>
      </c>
      <c r="B12" s="76" t="s">
        <v>84</v>
      </c>
      <c r="C12" s="9"/>
      <c r="D12" s="10"/>
      <c r="E12" s="10"/>
      <c r="F12" s="10"/>
      <c r="G12" s="10"/>
      <c r="H12" s="11"/>
      <c r="I12" s="81">
        <f t="shared" si="0"/>
        <v>0</v>
      </c>
      <c r="J12" s="9"/>
      <c r="K12" s="10"/>
      <c r="L12" s="10"/>
      <c r="M12" s="10"/>
      <c r="N12" s="10"/>
      <c r="O12" s="11"/>
      <c r="P12" s="81">
        <f t="shared" si="1"/>
        <v>0</v>
      </c>
      <c r="Q12" s="81">
        <f t="shared" si="2"/>
        <v>0</v>
      </c>
      <c r="R12" s="88"/>
      <c r="S12" s="88"/>
    </row>
    <row r="13" spans="1:19" ht="24.95" customHeight="1" x14ac:dyDescent="0.2">
      <c r="A13" s="95" t="s">
        <v>85</v>
      </c>
      <c r="B13" s="73" t="s">
        <v>86</v>
      </c>
      <c r="C13" s="9"/>
      <c r="D13" s="10"/>
      <c r="E13" s="10"/>
      <c r="F13" s="10"/>
      <c r="G13" s="10"/>
      <c r="H13" s="11"/>
      <c r="I13" s="81">
        <f t="shared" si="0"/>
        <v>0</v>
      </c>
      <c r="J13" s="9"/>
      <c r="K13" s="10"/>
      <c r="L13" s="10"/>
      <c r="M13" s="10"/>
      <c r="N13" s="10"/>
      <c r="O13" s="11"/>
      <c r="P13" s="81">
        <f t="shared" si="1"/>
        <v>0</v>
      </c>
      <c r="Q13" s="81">
        <f t="shared" si="2"/>
        <v>0</v>
      </c>
      <c r="R13" s="88"/>
      <c r="S13" s="88"/>
    </row>
    <row r="14" spans="1:19" ht="24.95" customHeight="1" x14ac:dyDescent="0.2">
      <c r="A14" s="95" t="s">
        <v>104</v>
      </c>
      <c r="B14" s="42" t="s">
        <v>122</v>
      </c>
      <c r="C14" s="9"/>
      <c r="D14" s="10"/>
      <c r="E14" s="10"/>
      <c r="F14" s="10"/>
      <c r="G14" s="10"/>
      <c r="H14" s="11"/>
      <c r="I14" s="81">
        <f t="shared" si="0"/>
        <v>0</v>
      </c>
      <c r="J14" s="9"/>
      <c r="K14" s="10"/>
      <c r="L14" s="10"/>
      <c r="M14" s="10"/>
      <c r="N14" s="10"/>
      <c r="O14" s="11"/>
      <c r="P14" s="81">
        <f t="shared" si="1"/>
        <v>0</v>
      </c>
      <c r="Q14" s="81">
        <f t="shared" si="2"/>
        <v>0</v>
      </c>
      <c r="R14" s="88"/>
      <c r="S14" s="88"/>
    </row>
    <row r="15" spans="1:19" ht="24.95" customHeight="1" x14ac:dyDescent="0.2">
      <c r="A15" s="95" t="s">
        <v>87</v>
      </c>
      <c r="B15" s="73" t="s">
        <v>88</v>
      </c>
      <c r="C15" s="9"/>
      <c r="D15" s="10"/>
      <c r="E15" s="10"/>
      <c r="F15" s="10"/>
      <c r="G15" s="10"/>
      <c r="H15" s="11"/>
      <c r="I15" s="81">
        <f t="shared" si="0"/>
        <v>0</v>
      </c>
      <c r="J15" s="9"/>
      <c r="K15" s="10"/>
      <c r="L15" s="10"/>
      <c r="M15" s="10"/>
      <c r="N15" s="10"/>
      <c r="O15" s="11"/>
      <c r="P15" s="81">
        <f t="shared" si="1"/>
        <v>0</v>
      </c>
      <c r="Q15" s="81">
        <f t="shared" si="2"/>
        <v>0</v>
      </c>
      <c r="R15" s="88"/>
      <c r="S15" s="88"/>
    </row>
    <row r="16" spans="1:19" ht="24.95" customHeight="1" x14ac:dyDescent="0.2">
      <c r="A16" s="95"/>
      <c r="B16" s="92" t="s">
        <v>62</v>
      </c>
      <c r="C16" s="93"/>
      <c r="D16" s="93"/>
      <c r="E16" s="93"/>
      <c r="F16" s="93"/>
      <c r="G16" s="93"/>
      <c r="H16" s="93"/>
      <c r="I16" s="36"/>
      <c r="J16" s="93"/>
      <c r="K16" s="93"/>
      <c r="L16" s="93"/>
      <c r="M16" s="93"/>
      <c r="N16" s="93"/>
      <c r="O16" s="93"/>
      <c r="P16" s="173"/>
      <c r="Q16" s="175"/>
      <c r="R16" s="88"/>
      <c r="S16" s="88"/>
    </row>
    <row r="17" spans="1:19" ht="24.95" customHeight="1" x14ac:dyDescent="0.2">
      <c r="A17" s="95" t="s">
        <v>89</v>
      </c>
      <c r="B17" s="73" t="s">
        <v>78</v>
      </c>
      <c r="C17" s="9"/>
      <c r="D17" s="10"/>
      <c r="E17" s="10"/>
      <c r="F17" s="10"/>
      <c r="G17" s="10"/>
      <c r="H17" s="11"/>
      <c r="I17" s="81">
        <f t="shared" ref="I17:I26" si="3">SUM(C17:H17)</f>
        <v>0</v>
      </c>
      <c r="J17" s="9"/>
      <c r="K17" s="10"/>
      <c r="L17" s="10"/>
      <c r="M17" s="10"/>
      <c r="N17" s="10"/>
      <c r="O17" s="11"/>
      <c r="P17" s="81">
        <f t="shared" ref="P17:P26" si="4">SUM(J17:O17)</f>
        <v>0</v>
      </c>
      <c r="Q17" s="81">
        <f t="shared" si="2"/>
        <v>0</v>
      </c>
      <c r="R17" s="88"/>
      <c r="S17" s="88"/>
    </row>
    <row r="18" spans="1:19" ht="24.95" customHeight="1" x14ac:dyDescent="0.2">
      <c r="A18" s="95" t="s">
        <v>105</v>
      </c>
      <c r="B18" s="73" t="s">
        <v>90</v>
      </c>
      <c r="C18" s="9"/>
      <c r="D18" s="10"/>
      <c r="E18" s="10"/>
      <c r="F18" s="10"/>
      <c r="G18" s="10"/>
      <c r="H18" s="11"/>
      <c r="I18" s="81">
        <f t="shared" si="3"/>
        <v>0</v>
      </c>
      <c r="J18" s="9"/>
      <c r="K18" s="10"/>
      <c r="L18" s="10"/>
      <c r="M18" s="10"/>
      <c r="N18" s="10"/>
      <c r="O18" s="11"/>
      <c r="P18" s="81">
        <f t="shared" si="4"/>
        <v>0</v>
      </c>
      <c r="Q18" s="81">
        <f t="shared" si="2"/>
        <v>0</v>
      </c>
      <c r="R18" s="88"/>
      <c r="S18" s="88"/>
    </row>
    <row r="19" spans="1:19" ht="24.95" customHeight="1" x14ac:dyDescent="0.2">
      <c r="A19" s="95" t="s">
        <v>91</v>
      </c>
      <c r="B19" s="73" t="s">
        <v>92</v>
      </c>
      <c r="C19" s="9"/>
      <c r="D19" s="10"/>
      <c r="E19" s="10"/>
      <c r="F19" s="10"/>
      <c r="G19" s="10"/>
      <c r="H19" s="11"/>
      <c r="I19" s="81">
        <f t="shared" si="3"/>
        <v>0</v>
      </c>
      <c r="J19" s="9"/>
      <c r="K19" s="10"/>
      <c r="L19" s="10"/>
      <c r="M19" s="10"/>
      <c r="N19" s="10"/>
      <c r="O19" s="11"/>
      <c r="P19" s="81">
        <f t="shared" si="4"/>
        <v>0</v>
      </c>
      <c r="Q19" s="81">
        <f t="shared" si="2"/>
        <v>0</v>
      </c>
      <c r="R19" s="88"/>
      <c r="S19" s="88"/>
    </row>
    <row r="20" spans="1:19" ht="30.6" customHeight="1" x14ac:dyDescent="0.2">
      <c r="A20" s="95" t="s">
        <v>93</v>
      </c>
      <c r="B20" s="76" t="s">
        <v>80</v>
      </c>
      <c r="C20" s="9"/>
      <c r="D20" s="10"/>
      <c r="E20" s="10"/>
      <c r="F20" s="10"/>
      <c r="G20" s="10"/>
      <c r="H20" s="11"/>
      <c r="I20" s="81">
        <f t="shared" si="3"/>
        <v>0</v>
      </c>
      <c r="J20" s="9"/>
      <c r="K20" s="10"/>
      <c r="L20" s="10"/>
      <c r="M20" s="10"/>
      <c r="N20" s="10"/>
      <c r="O20" s="11"/>
      <c r="P20" s="81">
        <f t="shared" si="4"/>
        <v>0</v>
      </c>
      <c r="Q20" s="81">
        <f t="shared" si="2"/>
        <v>0</v>
      </c>
      <c r="R20" s="88"/>
      <c r="S20" s="88"/>
    </row>
    <row r="21" spans="1:19" ht="32.450000000000003" customHeight="1" x14ac:dyDescent="0.2">
      <c r="A21" s="95" t="s">
        <v>94</v>
      </c>
      <c r="B21" s="76" t="s">
        <v>84</v>
      </c>
      <c r="C21" s="9"/>
      <c r="D21" s="10"/>
      <c r="E21" s="10"/>
      <c r="F21" s="10"/>
      <c r="G21" s="10"/>
      <c r="H21" s="11"/>
      <c r="I21" s="81">
        <f t="shared" si="3"/>
        <v>0</v>
      </c>
      <c r="J21" s="9"/>
      <c r="K21" s="10"/>
      <c r="L21" s="10"/>
      <c r="M21" s="10"/>
      <c r="N21" s="10"/>
      <c r="O21" s="11"/>
      <c r="P21" s="81">
        <f t="shared" si="4"/>
        <v>0</v>
      </c>
      <c r="Q21" s="81">
        <f t="shared" si="2"/>
        <v>0</v>
      </c>
      <c r="R21" s="88"/>
      <c r="S21" s="88"/>
    </row>
    <row r="22" spans="1:19" ht="24.95" customHeight="1" x14ac:dyDescent="0.2">
      <c r="A22" s="95" t="s">
        <v>95</v>
      </c>
      <c r="B22" s="73" t="s">
        <v>88</v>
      </c>
      <c r="C22" s="9"/>
      <c r="D22" s="10"/>
      <c r="E22" s="10"/>
      <c r="F22" s="10"/>
      <c r="G22" s="10"/>
      <c r="H22" s="11"/>
      <c r="I22" s="81">
        <f t="shared" si="3"/>
        <v>0</v>
      </c>
      <c r="J22" s="9"/>
      <c r="K22" s="10"/>
      <c r="L22" s="10"/>
      <c r="M22" s="10"/>
      <c r="N22" s="10"/>
      <c r="O22" s="11"/>
      <c r="P22" s="81">
        <f t="shared" si="4"/>
        <v>0</v>
      </c>
      <c r="Q22" s="81">
        <f t="shared" si="2"/>
        <v>0</v>
      </c>
      <c r="R22" s="88"/>
      <c r="S22" s="88"/>
    </row>
    <row r="23" spans="1:19" ht="24.95" customHeight="1" x14ac:dyDescent="0.2">
      <c r="A23" s="95"/>
      <c r="B23" s="108" t="s">
        <v>124</v>
      </c>
      <c r="C23" s="165"/>
      <c r="D23" s="166"/>
      <c r="E23" s="166"/>
      <c r="F23" s="166"/>
      <c r="G23" s="166"/>
      <c r="H23" s="166"/>
      <c r="I23" s="166"/>
      <c r="J23" s="166"/>
      <c r="K23" s="166"/>
      <c r="L23" s="166"/>
      <c r="M23" s="166"/>
      <c r="N23" s="166"/>
      <c r="O23" s="166"/>
      <c r="P23" s="166"/>
      <c r="Q23" s="167"/>
      <c r="R23" s="88"/>
      <c r="S23" s="88"/>
    </row>
    <row r="24" spans="1:19" ht="24.95" customHeight="1" x14ac:dyDescent="0.2">
      <c r="A24" s="95" t="s">
        <v>96</v>
      </c>
      <c r="B24" s="108" t="s">
        <v>140</v>
      </c>
      <c r="C24" s="45"/>
      <c r="D24" s="46"/>
      <c r="E24" s="46"/>
      <c r="F24" s="46"/>
      <c r="G24" s="46"/>
      <c r="H24" s="47"/>
      <c r="I24" s="57">
        <f>SUM(C24:H24)</f>
        <v>0</v>
      </c>
      <c r="J24" s="45"/>
      <c r="K24" s="46"/>
      <c r="L24" s="46"/>
      <c r="M24" s="46"/>
      <c r="N24" s="46"/>
      <c r="O24" s="47"/>
      <c r="P24" s="57">
        <f>SUM(J24:O24)</f>
        <v>0</v>
      </c>
      <c r="Q24" s="57">
        <f>SUM(I24,P24)</f>
        <v>0</v>
      </c>
      <c r="R24" s="88"/>
      <c r="S24" s="88"/>
    </row>
    <row r="25" spans="1:19" ht="24.95" customHeight="1" x14ac:dyDescent="0.2">
      <c r="A25" s="95" t="s">
        <v>125</v>
      </c>
      <c r="B25" s="99" t="s">
        <v>97</v>
      </c>
      <c r="C25" s="75"/>
      <c r="D25" s="36"/>
      <c r="E25" s="36"/>
      <c r="F25" s="36"/>
      <c r="G25" s="36"/>
      <c r="H25" s="36"/>
      <c r="I25" s="36"/>
      <c r="J25" s="36"/>
      <c r="K25" s="36"/>
      <c r="L25" s="36"/>
      <c r="M25" s="36"/>
      <c r="N25" s="36"/>
      <c r="O25" s="173"/>
      <c r="P25" s="174"/>
      <c r="Q25" s="175"/>
      <c r="R25" s="88"/>
      <c r="S25" s="88"/>
    </row>
    <row r="26" spans="1:19" ht="29.45" customHeight="1" x14ac:dyDescent="0.2">
      <c r="A26" s="95" t="s">
        <v>126</v>
      </c>
      <c r="B26" s="40" t="s">
        <v>98</v>
      </c>
      <c r="C26" s="9"/>
      <c r="D26" s="10"/>
      <c r="E26" s="10"/>
      <c r="F26" s="10"/>
      <c r="G26" s="10"/>
      <c r="H26" s="11"/>
      <c r="I26" s="81">
        <f t="shared" si="3"/>
        <v>0</v>
      </c>
      <c r="J26" s="9"/>
      <c r="K26" s="10"/>
      <c r="L26" s="10"/>
      <c r="M26" s="10"/>
      <c r="N26" s="10"/>
      <c r="O26" s="11"/>
      <c r="P26" s="81">
        <f t="shared" si="4"/>
        <v>0</v>
      </c>
      <c r="Q26" s="81">
        <f>SUM(I26,P26)</f>
        <v>0</v>
      </c>
      <c r="R26" s="88"/>
      <c r="S26" s="88"/>
    </row>
    <row r="27" spans="1:19" ht="27.6" customHeight="1" x14ac:dyDescent="0.2">
      <c r="A27" s="95" t="s">
        <v>127</v>
      </c>
      <c r="B27" s="40" t="s">
        <v>99</v>
      </c>
      <c r="C27" s="35"/>
      <c r="D27" s="36"/>
      <c r="E27" s="36"/>
      <c r="F27" s="36"/>
      <c r="G27" s="36"/>
      <c r="H27" s="36"/>
      <c r="I27" s="36"/>
      <c r="J27" s="36"/>
      <c r="K27" s="36"/>
      <c r="L27" s="36"/>
      <c r="M27" s="36"/>
      <c r="N27" s="36"/>
      <c r="O27" s="36"/>
      <c r="P27" s="173"/>
      <c r="Q27" s="175"/>
      <c r="R27" s="88"/>
      <c r="S27" s="88"/>
    </row>
    <row r="28" spans="1:19" ht="24.95" customHeight="1" x14ac:dyDescent="0.2">
      <c r="A28" s="95" t="s">
        <v>128</v>
      </c>
      <c r="B28" s="42" t="s">
        <v>100</v>
      </c>
      <c r="C28" s="9"/>
      <c r="D28" s="10"/>
      <c r="E28" s="10"/>
      <c r="F28" s="10"/>
      <c r="G28" s="10"/>
      <c r="H28" s="11"/>
      <c r="I28" s="81">
        <f>SUM(C28:H28)</f>
        <v>0</v>
      </c>
      <c r="J28" s="9"/>
      <c r="K28" s="10"/>
      <c r="L28" s="10"/>
      <c r="M28" s="10"/>
      <c r="N28" s="10"/>
      <c r="O28" s="11"/>
      <c r="P28" s="81">
        <f>SUM(J28:O28)</f>
        <v>0</v>
      </c>
      <c r="Q28" s="81">
        <f>SUM(I28,P28)</f>
        <v>0</v>
      </c>
      <c r="R28" s="88"/>
      <c r="S28" s="88"/>
    </row>
    <row r="29" spans="1:19" ht="24.95" customHeight="1" x14ac:dyDescent="0.2">
      <c r="A29" s="95" t="s">
        <v>129</v>
      </c>
      <c r="B29" s="42" t="s">
        <v>101</v>
      </c>
      <c r="C29" s="9"/>
      <c r="D29" s="10"/>
      <c r="E29" s="10"/>
      <c r="F29" s="10"/>
      <c r="G29" s="10"/>
      <c r="H29" s="11"/>
      <c r="I29" s="81">
        <f>SUM(C29:H29)</f>
        <v>0</v>
      </c>
      <c r="J29" s="9"/>
      <c r="K29" s="10"/>
      <c r="L29" s="10"/>
      <c r="M29" s="10"/>
      <c r="N29" s="10"/>
      <c r="O29" s="11"/>
      <c r="P29" s="81">
        <f>SUM(J29:O29)</f>
        <v>0</v>
      </c>
      <c r="Q29" s="81">
        <f>SUM(I29,P29)</f>
        <v>0</v>
      </c>
      <c r="R29" s="88"/>
      <c r="S29" s="88"/>
    </row>
    <row r="30" spans="1:19" ht="37.9" customHeight="1" x14ac:dyDescent="0.2">
      <c r="A30" s="95" t="s">
        <v>130</v>
      </c>
      <c r="B30" s="42" t="s">
        <v>102</v>
      </c>
      <c r="C30" s="9"/>
      <c r="D30" s="10"/>
      <c r="E30" s="10"/>
      <c r="F30" s="10"/>
      <c r="G30" s="10"/>
      <c r="H30" s="11"/>
      <c r="I30" s="81">
        <f>SUM(C30:H30)</f>
        <v>0</v>
      </c>
      <c r="J30" s="9"/>
      <c r="K30" s="10"/>
      <c r="L30" s="10"/>
      <c r="M30" s="10"/>
      <c r="N30" s="10"/>
      <c r="O30" s="11"/>
      <c r="P30" s="81">
        <f>SUM(J30:O30)</f>
        <v>0</v>
      </c>
      <c r="Q30" s="81">
        <f>SUM(I30,P30)</f>
        <v>0</v>
      </c>
      <c r="R30" s="88"/>
      <c r="S30" s="88"/>
    </row>
    <row r="31" spans="1:19" ht="27.6" customHeight="1" thickBot="1" x14ac:dyDescent="0.25">
      <c r="A31" s="95" t="s">
        <v>131</v>
      </c>
      <c r="B31" s="74" t="s">
        <v>110</v>
      </c>
      <c r="C31" s="70"/>
      <c r="D31" s="10"/>
      <c r="E31" s="10"/>
      <c r="F31" s="10"/>
      <c r="G31" s="10"/>
      <c r="H31" s="11"/>
      <c r="I31" s="81">
        <f>SUM(C31:H31)</f>
        <v>0</v>
      </c>
      <c r="J31" s="9"/>
      <c r="K31" s="10"/>
      <c r="L31" s="10"/>
      <c r="M31" s="10"/>
      <c r="N31" s="10"/>
      <c r="O31" s="11"/>
      <c r="P31" s="81">
        <f>SUM(J31:O31)</f>
        <v>0</v>
      </c>
      <c r="Q31" s="81">
        <f>SUM(I31,P31)</f>
        <v>0</v>
      </c>
      <c r="R31" s="88"/>
      <c r="S31" s="88"/>
    </row>
    <row r="32" spans="1:19" ht="13.5" thickBot="1" x14ac:dyDescent="0.25">
      <c r="A32" s="86"/>
      <c r="B32" s="86"/>
      <c r="C32" s="86"/>
      <c r="D32" s="86"/>
      <c r="E32" s="86"/>
      <c r="F32" s="86"/>
      <c r="G32" s="86"/>
      <c r="H32" s="86"/>
      <c r="I32" s="86"/>
      <c r="J32" s="86"/>
      <c r="K32" s="86"/>
      <c r="L32" s="86"/>
      <c r="M32" s="86"/>
      <c r="N32" s="86"/>
      <c r="O32" s="86"/>
      <c r="P32" s="86"/>
      <c r="Q32" s="31"/>
      <c r="R32" s="88"/>
      <c r="S32" s="88"/>
    </row>
    <row r="33" spans="2:19" ht="39.75" customHeight="1" thickBot="1" x14ac:dyDescent="0.25">
      <c r="B33" s="183" t="s">
        <v>46</v>
      </c>
      <c r="C33" s="34" t="s">
        <v>47</v>
      </c>
      <c r="D33" s="163"/>
      <c r="E33" s="163"/>
      <c r="F33" s="163"/>
      <c r="G33" s="163"/>
      <c r="H33" s="163"/>
      <c r="I33" s="163"/>
      <c r="J33" s="163"/>
      <c r="K33" s="163"/>
      <c r="L33" s="163"/>
      <c r="M33" s="163"/>
      <c r="N33" s="163"/>
      <c r="O33" s="163"/>
      <c r="P33" s="164"/>
      <c r="Q33" s="31"/>
      <c r="R33" s="88"/>
      <c r="S33" s="88"/>
    </row>
    <row r="34" spans="2:19" ht="39.75" customHeight="1" thickBot="1" x14ac:dyDescent="0.25">
      <c r="B34" s="183"/>
      <c r="C34" s="34" t="s">
        <v>48</v>
      </c>
      <c r="D34" s="163"/>
      <c r="E34" s="163"/>
      <c r="F34" s="163"/>
      <c r="G34" s="163"/>
      <c r="H34" s="163"/>
      <c r="I34" s="163"/>
      <c r="J34" s="163"/>
      <c r="K34" s="163"/>
      <c r="L34" s="163"/>
      <c r="M34" s="163"/>
      <c r="N34" s="163"/>
      <c r="O34" s="163"/>
      <c r="P34" s="164"/>
      <c r="Q34" s="31"/>
      <c r="R34" s="88"/>
      <c r="S34" s="88"/>
    </row>
    <row r="35" spans="2:19" ht="39.75" customHeight="1" thickBot="1" x14ac:dyDescent="0.25">
      <c r="B35" s="183"/>
      <c r="C35" s="34" t="s">
        <v>49</v>
      </c>
      <c r="D35" s="163"/>
      <c r="E35" s="163"/>
      <c r="F35" s="163"/>
      <c r="G35" s="163"/>
      <c r="H35" s="163"/>
      <c r="I35" s="163"/>
      <c r="J35" s="163"/>
      <c r="K35" s="163"/>
      <c r="L35" s="163"/>
      <c r="M35" s="163"/>
      <c r="N35" s="163"/>
      <c r="O35" s="163"/>
      <c r="P35" s="164"/>
      <c r="Q35" s="31"/>
      <c r="R35" s="88"/>
      <c r="S35" s="88"/>
    </row>
    <row r="36" spans="2:19" ht="39.75" customHeight="1" thickBot="1" x14ac:dyDescent="0.25">
      <c r="B36" s="183"/>
      <c r="C36" s="34" t="s">
        <v>50</v>
      </c>
      <c r="D36" s="163"/>
      <c r="E36" s="163"/>
      <c r="F36" s="163"/>
      <c r="G36" s="163"/>
      <c r="H36" s="163"/>
      <c r="I36" s="163"/>
      <c r="J36" s="163"/>
      <c r="K36" s="163"/>
      <c r="L36" s="163"/>
      <c r="M36" s="163"/>
      <c r="N36" s="163"/>
      <c r="O36" s="163"/>
      <c r="P36" s="164"/>
      <c r="Q36" s="31"/>
      <c r="R36" s="88"/>
      <c r="S36" s="88"/>
    </row>
    <row r="37" spans="2:19" ht="39.75" customHeight="1" thickBot="1" x14ac:dyDescent="0.25">
      <c r="B37" s="183"/>
      <c r="C37" s="34" t="s">
        <v>51</v>
      </c>
      <c r="D37" s="161"/>
      <c r="E37" s="161"/>
      <c r="F37" s="161"/>
      <c r="G37" s="161"/>
      <c r="H37" s="161"/>
      <c r="I37" s="161"/>
      <c r="J37" s="161"/>
      <c r="K37" s="161"/>
      <c r="L37" s="161"/>
      <c r="M37" s="161"/>
      <c r="N37" s="161"/>
      <c r="O37" s="161"/>
      <c r="P37" s="162"/>
      <c r="Q37" s="31"/>
      <c r="R37" s="88"/>
      <c r="S37" s="88"/>
    </row>
    <row r="38" spans="2:19" ht="41.25" customHeight="1" thickBot="1" x14ac:dyDescent="0.25">
      <c r="B38" s="183"/>
      <c r="C38" s="34" t="s">
        <v>52</v>
      </c>
      <c r="D38" s="161"/>
      <c r="E38" s="161"/>
      <c r="F38" s="161"/>
      <c r="G38" s="161"/>
      <c r="H38" s="161"/>
      <c r="I38" s="161"/>
      <c r="J38" s="161"/>
      <c r="K38" s="161"/>
      <c r="L38" s="161"/>
      <c r="M38" s="161"/>
      <c r="N38" s="161"/>
      <c r="O38" s="161"/>
      <c r="P38" s="162"/>
      <c r="Q38" s="31"/>
      <c r="R38" s="88"/>
      <c r="S38" s="88"/>
    </row>
    <row r="39" spans="2:19" ht="37.5" customHeight="1" thickBot="1" x14ac:dyDescent="0.25">
      <c r="B39" s="183"/>
      <c r="C39" s="34" t="s">
        <v>53</v>
      </c>
      <c r="D39" s="161"/>
      <c r="E39" s="161"/>
      <c r="F39" s="161"/>
      <c r="G39" s="161"/>
      <c r="H39" s="161"/>
      <c r="I39" s="161"/>
      <c r="J39" s="161"/>
      <c r="K39" s="161"/>
      <c r="L39" s="161"/>
      <c r="M39" s="161"/>
      <c r="N39" s="161"/>
      <c r="O39" s="161"/>
      <c r="P39" s="162"/>
      <c r="Q39" s="31"/>
      <c r="R39" s="88"/>
      <c r="S39" s="88"/>
    </row>
    <row r="40" spans="2:19" ht="38.25" customHeight="1" thickBot="1" x14ac:dyDescent="0.25">
      <c r="B40" s="183"/>
      <c r="C40" s="34" t="s">
        <v>54</v>
      </c>
      <c r="D40" s="161"/>
      <c r="E40" s="161"/>
      <c r="F40" s="161"/>
      <c r="G40" s="161"/>
      <c r="H40" s="161"/>
      <c r="I40" s="161"/>
      <c r="J40" s="161"/>
      <c r="K40" s="161"/>
      <c r="L40" s="161"/>
      <c r="M40" s="161"/>
      <c r="N40" s="161"/>
      <c r="O40" s="161"/>
      <c r="P40" s="162"/>
      <c r="Q40" s="29"/>
    </row>
    <row r="41" spans="2:19" ht="38.25" customHeight="1" thickBot="1" x14ac:dyDescent="0.25">
      <c r="B41" s="183"/>
      <c r="C41" s="34" t="s">
        <v>55</v>
      </c>
      <c r="D41" s="161"/>
      <c r="E41" s="161"/>
      <c r="F41" s="161"/>
      <c r="G41" s="161"/>
      <c r="H41" s="161"/>
      <c r="I41" s="161"/>
      <c r="J41" s="161"/>
      <c r="K41" s="161"/>
      <c r="L41" s="161"/>
      <c r="M41" s="161"/>
      <c r="N41" s="161"/>
      <c r="O41" s="161"/>
      <c r="P41" s="162"/>
      <c r="Q41" s="29"/>
    </row>
    <row r="42" spans="2:19" ht="38.25" customHeight="1" thickBot="1" x14ac:dyDescent="0.25">
      <c r="B42" s="183"/>
      <c r="C42" s="34" t="s">
        <v>56</v>
      </c>
      <c r="D42" s="161"/>
      <c r="E42" s="161"/>
      <c r="F42" s="161"/>
      <c r="G42" s="161"/>
      <c r="H42" s="161"/>
      <c r="I42" s="161"/>
      <c r="J42" s="161"/>
      <c r="K42" s="161"/>
      <c r="L42" s="161"/>
      <c r="M42" s="161"/>
      <c r="N42" s="161"/>
      <c r="O42" s="161"/>
      <c r="P42" s="162"/>
      <c r="Q42" s="29"/>
    </row>
    <row r="43" spans="2:19" ht="38.25" customHeight="1" thickBot="1" x14ac:dyDescent="0.25">
      <c r="B43" s="183"/>
      <c r="C43" s="34" t="s">
        <v>57</v>
      </c>
      <c r="D43" s="161"/>
      <c r="E43" s="161"/>
      <c r="F43" s="161"/>
      <c r="G43" s="161"/>
      <c r="H43" s="161"/>
      <c r="I43" s="161"/>
      <c r="J43" s="161"/>
      <c r="K43" s="161"/>
      <c r="L43" s="161"/>
      <c r="M43" s="161"/>
      <c r="N43" s="161"/>
      <c r="O43" s="161"/>
      <c r="P43" s="162"/>
      <c r="Q43" s="29"/>
    </row>
    <row r="44" spans="2:19" ht="41.25" customHeight="1" thickBot="1" x14ac:dyDescent="0.25">
      <c r="B44" s="184"/>
      <c r="C44" s="34" t="s">
        <v>58</v>
      </c>
      <c r="D44" s="161"/>
      <c r="E44" s="161"/>
      <c r="F44" s="161"/>
      <c r="G44" s="161"/>
      <c r="H44" s="161"/>
      <c r="I44" s="161"/>
      <c r="J44" s="161"/>
      <c r="K44" s="161"/>
      <c r="L44" s="161"/>
      <c r="M44" s="161"/>
      <c r="N44" s="161"/>
      <c r="O44" s="161"/>
      <c r="P44" s="162"/>
      <c r="Q44" s="29"/>
    </row>
    <row r="45" spans="2:19" ht="13.5" thickBot="1" x14ac:dyDescent="0.25">
      <c r="B45" s="32"/>
      <c r="C45" s="32"/>
      <c r="D45" s="32"/>
      <c r="E45" s="32"/>
      <c r="F45" s="32"/>
      <c r="G45" s="32"/>
      <c r="H45" s="32"/>
      <c r="I45" s="32"/>
      <c r="J45" s="32"/>
      <c r="K45" s="32"/>
      <c r="L45" s="32"/>
      <c r="M45" s="32"/>
      <c r="N45" s="32"/>
      <c r="O45" s="32"/>
      <c r="P45" s="32"/>
      <c r="Q45" s="33"/>
    </row>
  </sheetData>
  <sheetProtection password="C89F" sheet="1" scenarios="1" selectLockedCells="1"/>
  <customSheetViews>
    <customSheetView guid="{C06AC96C-5CD0-4A10-81A6-6B233C3A8F87}" scale="80" showGridLines="0">
      <pane xSplit="1" ySplit="2" topLeftCell="B3" activePane="bottomRight" state="frozen"/>
      <selection pane="bottomRight" activeCell="B27" sqref="B27"/>
      <rowBreaks count="1" manualBreakCount="1">
        <brk id="17" max="12" man="1"/>
      </rowBreaks>
      <colBreaks count="1" manualBreakCount="1">
        <brk id="15" max="1048575" man="1"/>
      </colBreaks>
      <pageMargins left="0.78740157499999996" right="0.78740157499999996" top="0.984251969" bottom="0.984251969" header="0.49212598499999999" footer="0.49212598499999999"/>
      <pageSetup paperSize="9" scale="70" orientation="landscape" horizontalDpi="200" verticalDpi="200" r:id="rId1"/>
      <headerFooter alignWithMargins="0"/>
    </customSheetView>
  </customSheetViews>
  <mergeCells count="21">
    <mergeCell ref="P27:Q27"/>
    <mergeCell ref="C23:Q23"/>
    <mergeCell ref="D33:P33"/>
    <mergeCell ref="A2:B2"/>
    <mergeCell ref="D41:P41"/>
    <mergeCell ref="D44:P44"/>
    <mergeCell ref="D35:P35"/>
    <mergeCell ref="D36:P36"/>
    <mergeCell ref="D37:P37"/>
    <mergeCell ref="P16:Q16"/>
    <mergeCell ref="D43:P43"/>
    <mergeCell ref="D8:Q8"/>
    <mergeCell ref="D38:P38"/>
    <mergeCell ref="C1:Q1"/>
    <mergeCell ref="A1:B1"/>
    <mergeCell ref="B33:B44"/>
    <mergeCell ref="D39:P39"/>
    <mergeCell ref="D40:P40"/>
    <mergeCell ref="D34:P34"/>
    <mergeCell ref="O25:Q25"/>
    <mergeCell ref="D42:P42"/>
  </mergeCells>
  <phoneticPr fontId="0" type="noConversion"/>
  <dataValidations count="1">
    <dataValidation type="whole" allowBlank="1" showInputMessage="1" showErrorMessage="1" sqref="C9:H15 J9:O15 C28:H31 J28:O31 J3:O7 C3:H7 C25:H26 C17:H22 J17:O22 J24:O26 D24:H24 C23:C24">
      <formula1>0</formula1>
      <formula2>9999999</formula2>
    </dataValidation>
  </dataValidations>
  <pageMargins left="0.78740157499999996" right="0.78740157499999996" top="0.984251969" bottom="0.984251969" header="0.49212598499999999" footer="0.49212598499999999"/>
  <pageSetup paperSize="9" scale="70" orientation="landscape" horizontalDpi="200" verticalDpi="200" r:id="rId2"/>
  <headerFooter alignWithMargins="0"/>
  <rowBreaks count="1" manualBreakCount="1">
    <brk id="15" min="1" max="13" man="1"/>
  </rowBreaks>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opLeftCell="C1" workbookViewId="0">
      <selection activeCell="J10" sqref="J10"/>
    </sheetView>
  </sheetViews>
  <sheetFormatPr defaultColWidth="8.85546875" defaultRowHeight="12.75" x14ac:dyDescent="0.2"/>
  <cols>
    <col min="1" max="5" width="22.7109375" style="58" customWidth="1"/>
    <col min="6" max="6" width="24.5703125" style="58" customWidth="1"/>
    <col min="7" max="7" width="24" style="58" customWidth="1"/>
    <col min="8" max="8" width="43.85546875" style="58" customWidth="1"/>
    <col min="9" max="9" width="9.7109375" style="58" customWidth="1"/>
    <col min="10" max="10" width="10.42578125" style="58" customWidth="1"/>
    <col min="11" max="13" width="8.85546875" style="58"/>
    <col min="14" max="14" width="11.28515625" style="58" customWidth="1"/>
    <col min="15" max="15" width="12.5703125" style="58" customWidth="1"/>
    <col min="16" max="16" width="12.42578125" style="58" customWidth="1"/>
    <col min="17" max="17" width="12" style="58" customWidth="1"/>
    <col min="18" max="18" width="12.7109375" style="58" customWidth="1"/>
    <col min="19" max="19" width="11.85546875" style="58" customWidth="1"/>
    <col min="20" max="20" width="11.42578125" style="58" customWidth="1"/>
    <col min="21" max="21" width="12" style="58" customWidth="1"/>
    <col min="22" max="22" width="11.7109375" style="58" customWidth="1"/>
    <col min="23" max="23" width="13.28515625" style="58" customWidth="1"/>
    <col min="24" max="24" width="13" style="58" customWidth="1"/>
    <col min="25" max="25" width="12.85546875" style="58" customWidth="1"/>
    <col min="26" max="27" width="13.85546875" style="58" customWidth="1"/>
    <col min="28" max="28" width="10" style="58" bestFit="1" customWidth="1"/>
    <col min="29" max="29" width="12.42578125" style="58" customWidth="1"/>
    <col min="30" max="30" width="12.5703125" style="58" customWidth="1"/>
    <col min="31" max="31" width="10.7109375" style="58" customWidth="1"/>
    <col min="32" max="32" width="10.28515625" style="58" customWidth="1"/>
    <col min="33" max="16384" width="8.85546875" style="58"/>
  </cols>
  <sheetData>
    <row r="1" spans="1:32" s="102" customFormat="1" ht="44.25" customHeight="1" x14ac:dyDescent="0.2">
      <c r="A1" s="124" t="s">
        <v>142</v>
      </c>
      <c r="B1" s="124" t="s">
        <v>141</v>
      </c>
      <c r="C1" s="124" t="s">
        <v>59</v>
      </c>
      <c r="D1" s="124" t="s">
        <v>143</v>
      </c>
      <c r="E1" s="124" t="s">
        <v>146</v>
      </c>
      <c r="F1" s="124" t="s">
        <v>147</v>
      </c>
      <c r="G1" s="124" t="s">
        <v>145</v>
      </c>
      <c r="H1" s="125" t="s">
        <v>116</v>
      </c>
      <c r="I1" s="124" t="s">
        <v>63</v>
      </c>
      <c r="J1" s="124" t="s">
        <v>64</v>
      </c>
      <c r="K1" s="124" t="s">
        <v>65</v>
      </c>
      <c r="L1" s="124" t="s">
        <v>66</v>
      </c>
      <c r="M1" s="124" t="s">
        <v>67</v>
      </c>
      <c r="N1" s="124" t="s">
        <v>77</v>
      </c>
      <c r="O1" s="124" t="s">
        <v>83</v>
      </c>
      <c r="P1" s="124" t="s">
        <v>82</v>
      </c>
      <c r="Q1" s="124" t="s">
        <v>81</v>
      </c>
      <c r="R1" s="124" t="s">
        <v>85</v>
      </c>
      <c r="S1" s="124" t="s">
        <v>104</v>
      </c>
      <c r="T1" s="124" t="s">
        <v>87</v>
      </c>
      <c r="U1" s="124" t="s">
        <v>89</v>
      </c>
      <c r="V1" s="124" t="s">
        <v>105</v>
      </c>
      <c r="W1" s="124" t="s">
        <v>91</v>
      </c>
      <c r="X1" s="124" t="s">
        <v>93</v>
      </c>
      <c r="Y1" s="124" t="s">
        <v>94</v>
      </c>
      <c r="Z1" s="124" t="s">
        <v>95</v>
      </c>
      <c r="AA1" s="124" t="s">
        <v>96</v>
      </c>
      <c r="AB1" s="124" t="s">
        <v>126</v>
      </c>
      <c r="AC1" s="124" t="s">
        <v>128</v>
      </c>
      <c r="AD1" s="124" t="s">
        <v>129</v>
      </c>
      <c r="AE1" s="124" t="s">
        <v>130</v>
      </c>
      <c r="AF1" s="124" t="s">
        <v>131</v>
      </c>
    </row>
    <row r="2" spans="1:32" s="102" customFormat="1" ht="23.45" customHeight="1" x14ac:dyDescent="0.2">
      <c r="A2" s="124">
        <f>'Identificação do Serviço'!C4</f>
        <v>0</v>
      </c>
      <c r="B2" s="124">
        <f>'Identificação do Serviço'!C5</f>
        <v>0</v>
      </c>
      <c r="C2" s="124">
        <f>'Identificação do Serviço'!C6</f>
        <v>0</v>
      </c>
      <c r="D2" s="124">
        <f>'Identificação do Serviço'!C7</f>
        <v>0</v>
      </c>
      <c r="E2" s="127">
        <f>'Identificação do Serviço'!C8</f>
        <v>0</v>
      </c>
      <c r="F2" s="124">
        <f>'Identificação do Serviço'!C9</f>
        <v>0</v>
      </c>
      <c r="G2" s="124">
        <f>'Identificação do Serviço'!C10</f>
        <v>0</v>
      </c>
      <c r="H2" s="125" t="str">
        <f>+'SCUP Alog.Não-Aparentado'!A1</f>
        <v>ANO - ____</v>
      </c>
      <c r="I2" s="124">
        <f>+'SCUP Alog.Não-Aparentado'!Q3</f>
        <v>0</v>
      </c>
      <c r="J2" s="124">
        <f>+'SCUP Alog.Não-Aparentado'!Q4</f>
        <v>0</v>
      </c>
      <c r="K2" s="124">
        <f>+'SCUP Alog.Não-Aparentado'!Q5</f>
        <v>0</v>
      </c>
      <c r="L2" s="124">
        <f>+'SCUP Alog.Não-Aparentado'!Q6</f>
        <v>0</v>
      </c>
      <c r="M2" s="124">
        <f>+'SCUP Alog.Não-Aparentado'!Q7</f>
        <v>0</v>
      </c>
      <c r="N2" s="124">
        <f>+'SCUP Alog.Não-Aparentado'!Q9</f>
        <v>0</v>
      </c>
      <c r="O2" s="124">
        <f>+'SCUP Alog.Não-Aparentado'!Q10</f>
        <v>0</v>
      </c>
      <c r="P2" s="124">
        <f>+'SCUP Alog.Não-Aparentado'!Q11</f>
        <v>0</v>
      </c>
      <c r="Q2" s="124">
        <f>+'SCUP Alog.Não-Aparentado'!Q12</f>
        <v>0</v>
      </c>
      <c r="R2" s="124">
        <f>+'SCUP Alog.Não-Aparentado'!Q13</f>
        <v>0</v>
      </c>
      <c r="S2" s="124">
        <f>+'SCUP Alog.Não-Aparentado'!Q14</f>
        <v>0</v>
      </c>
      <c r="T2" s="124">
        <f>+'SCUP Alog.Não-Aparentado'!Q15</f>
        <v>0</v>
      </c>
      <c r="U2" s="124">
        <f>+'SCUP Alog.Não-Aparentado'!Q17</f>
        <v>0</v>
      </c>
      <c r="V2" s="124">
        <f>+'SCUP Alog.Não-Aparentado'!Q18</f>
        <v>0</v>
      </c>
      <c r="W2" s="124">
        <f>+'SCUP Alog.Não-Aparentado'!Q19</f>
        <v>0</v>
      </c>
      <c r="X2" s="124">
        <f>+'SCUP Alog.Não-Aparentado'!Q20</f>
        <v>0</v>
      </c>
      <c r="Y2" s="124">
        <f>+'SCUP Alog.Não-Aparentado'!Q21</f>
        <v>0</v>
      </c>
      <c r="Z2" s="124">
        <f>+'SCUP Alog.Não-Aparentado'!Q22</f>
        <v>0</v>
      </c>
      <c r="AA2" s="124">
        <f>+'SCUP Alog.Não-Aparentado'!Q24</f>
        <v>0</v>
      </c>
      <c r="AB2" s="124">
        <f>+'SCUP Alog.Não-Aparentado'!Q26</f>
        <v>0</v>
      </c>
      <c r="AC2" s="124">
        <f>+'SCUP Alog.Não-Aparentado'!Q28</f>
        <v>0</v>
      </c>
      <c r="AD2" s="124">
        <f>+'SCUP Alog.Não-Aparentado'!Q29</f>
        <v>0</v>
      </c>
      <c r="AE2" s="124">
        <f>+'SCUP Alog.Não-Aparentado'!Q30</f>
        <v>0</v>
      </c>
      <c r="AF2" s="124">
        <f>+'SCUP Alog.Não-Aparentado'!Q31</f>
        <v>0</v>
      </c>
    </row>
    <row r="3" spans="1:32" ht="16.149999999999999" customHeight="1" x14ac:dyDescent="0.25">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16.149999999999999" customHeight="1" x14ac:dyDescent="0.25">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s="102" customFormat="1" ht="41.25" customHeight="1" x14ac:dyDescent="0.2">
      <c r="A5" s="124" t="s">
        <v>142</v>
      </c>
      <c r="B5" s="124" t="s">
        <v>141</v>
      </c>
      <c r="C5" s="124" t="s">
        <v>59</v>
      </c>
      <c r="D5" s="124" t="s">
        <v>143</v>
      </c>
      <c r="E5" s="124" t="s">
        <v>146</v>
      </c>
      <c r="F5" s="124" t="s">
        <v>147</v>
      </c>
      <c r="G5" s="124" t="s">
        <v>145</v>
      </c>
      <c r="H5" s="125" t="s">
        <v>164</v>
      </c>
      <c r="I5" s="124" t="s">
        <v>63</v>
      </c>
      <c r="J5" s="124" t="s">
        <v>64</v>
      </c>
      <c r="K5" s="124" t="s">
        <v>65</v>
      </c>
      <c r="L5" s="124" t="s">
        <v>66</v>
      </c>
      <c r="M5" s="124" t="s">
        <v>67</v>
      </c>
      <c r="N5" s="124" t="s">
        <v>77</v>
      </c>
      <c r="O5" s="124" t="s">
        <v>83</v>
      </c>
      <c r="P5" s="124" t="s">
        <v>82</v>
      </c>
      <c r="Q5" s="124" t="s">
        <v>81</v>
      </c>
      <c r="R5" s="124" t="s">
        <v>85</v>
      </c>
      <c r="S5" s="124" t="s">
        <v>104</v>
      </c>
      <c r="T5" s="124" t="s">
        <v>87</v>
      </c>
      <c r="U5" s="124" t="s">
        <v>89</v>
      </c>
      <c r="V5" s="124" t="s">
        <v>105</v>
      </c>
      <c r="W5" s="124" t="s">
        <v>91</v>
      </c>
      <c r="X5" s="124" t="s">
        <v>93</v>
      </c>
      <c r="Y5" s="124" t="s">
        <v>94</v>
      </c>
      <c r="Z5" s="124" t="s">
        <v>95</v>
      </c>
      <c r="AA5" s="124" t="s">
        <v>96</v>
      </c>
      <c r="AB5" s="124" t="s">
        <v>126</v>
      </c>
      <c r="AC5" s="124" t="s">
        <v>128</v>
      </c>
      <c r="AD5" s="124" t="s">
        <v>129</v>
      </c>
      <c r="AE5" s="124" t="s">
        <v>130</v>
      </c>
      <c r="AF5" s="124" t="s">
        <v>131</v>
      </c>
    </row>
    <row r="6" spans="1:32" s="102" customFormat="1" ht="22.9" customHeight="1" x14ac:dyDescent="0.2">
      <c r="A6" s="124">
        <f>'Identificação do Serviço'!C4</f>
        <v>0</v>
      </c>
      <c r="B6" s="124">
        <f>'Identificação do Serviço'!C5</f>
        <v>0</v>
      </c>
      <c r="C6" s="124">
        <f>'Identificação do Serviço'!C6</f>
        <v>0</v>
      </c>
      <c r="D6" s="124">
        <f>'Identificação do Serviço'!C7</f>
        <v>0</v>
      </c>
      <c r="E6" s="127">
        <f>'Identificação do Serviço'!C8</f>
        <v>0</v>
      </c>
      <c r="F6" s="124">
        <f>'Identificação do Serviço'!C9</f>
        <v>0</v>
      </c>
      <c r="G6" s="124">
        <f>'Identificação do Serviço'!C10</f>
        <v>0</v>
      </c>
      <c r="H6" s="125" t="str">
        <f>+'SCUP Alog.Aparentado'!A1</f>
        <v>ANO - ____</v>
      </c>
      <c r="I6" s="124">
        <f>+'SCUP Alog.Aparentado'!Q3</f>
        <v>0</v>
      </c>
      <c r="J6" s="124">
        <f>+'SCUP Alog.Aparentado'!Q4</f>
        <v>0</v>
      </c>
      <c r="K6" s="124">
        <f>+'SCUP Alog.Aparentado'!Q5</f>
        <v>0</v>
      </c>
      <c r="L6" s="124">
        <f>+'SCUP Alog.Aparentado'!Q6</f>
        <v>0</v>
      </c>
      <c r="M6" s="124">
        <f>+'SCUP Alog.Aparentado'!Q7</f>
        <v>0</v>
      </c>
      <c r="N6" s="124">
        <f>+'SCUP Alog.Aparentado'!Q9</f>
        <v>0</v>
      </c>
      <c r="O6" s="124">
        <f>+'SCUP Alog.Aparentado'!Q10</f>
        <v>0</v>
      </c>
      <c r="P6" s="124">
        <f>+'SCUP Alog.Aparentado'!Q11</f>
        <v>0</v>
      </c>
      <c r="Q6" s="124">
        <f>+'SCUP Alog.Aparentado'!Q12</f>
        <v>0</v>
      </c>
      <c r="R6" s="124">
        <f>+'SCUP Alog.Aparentado'!Q13</f>
        <v>0</v>
      </c>
      <c r="S6" s="124">
        <f>+'SCUP Alog.Aparentado'!Q14</f>
        <v>0</v>
      </c>
      <c r="T6" s="124">
        <f>+'SCUP Alog.Aparentado'!Q15</f>
        <v>0</v>
      </c>
      <c r="U6" s="124">
        <f>+'SCUP Alog.Aparentado'!Q17</f>
        <v>0</v>
      </c>
      <c r="V6" s="124">
        <f>+'SCUP Alog.Aparentado'!Q18</f>
        <v>0</v>
      </c>
      <c r="W6" s="124">
        <f>+'SCUP Alog.Aparentado'!Q19</f>
        <v>0</v>
      </c>
      <c r="X6" s="124">
        <f>+'SCUP Alog.Aparentado'!Q20</f>
        <v>0</v>
      </c>
      <c r="Y6" s="124">
        <f>+'SCUP Alog.Aparentado'!Q21</f>
        <v>0</v>
      </c>
      <c r="Z6" s="124">
        <f>+'SCUP Alog.Aparentado'!Q22</f>
        <v>0</v>
      </c>
      <c r="AA6" s="124">
        <f>+'SCUP Alog.Aparentado'!Q24</f>
        <v>0</v>
      </c>
      <c r="AB6" s="124">
        <f>+'SCUP Alog.Aparentado'!Q26</f>
        <v>0</v>
      </c>
      <c r="AC6" s="124">
        <f>+'SCUP Alog.Aparentado'!Q28</f>
        <v>0</v>
      </c>
      <c r="AD6" s="124">
        <f>+'SCUP Alog.Aparentado'!Q29</f>
        <v>0</v>
      </c>
      <c r="AE6" s="124">
        <f>+'SCUP Alog.Aparentado'!Q30</f>
        <v>0</v>
      </c>
      <c r="AF6" s="124">
        <f>+'SCUP Alog.Aparentado'!Q31</f>
        <v>0</v>
      </c>
    </row>
    <row r="7" spans="1:32" s="102" customFormat="1" ht="20.45" customHeight="1" x14ac:dyDescent="0.2">
      <c r="A7" s="124"/>
      <c r="B7" s="124"/>
      <c r="C7" s="124"/>
      <c r="D7" s="124"/>
      <c r="E7" s="124"/>
      <c r="F7" s="124"/>
      <c r="G7" s="124"/>
      <c r="H7" s="125"/>
      <c r="I7" s="124"/>
      <c r="J7" s="124"/>
      <c r="K7" s="124"/>
      <c r="L7" s="124"/>
      <c r="M7" s="124"/>
      <c r="N7" s="124"/>
      <c r="O7" s="124"/>
      <c r="P7" s="124"/>
      <c r="Q7" s="124"/>
      <c r="R7" s="124"/>
      <c r="S7" s="124"/>
      <c r="T7" s="124"/>
      <c r="U7" s="124"/>
      <c r="V7" s="124"/>
      <c r="W7" s="124"/>
      <c r="X7" s="124"/>
      <c r="Y7" s="124"/>
      <c r="Z7" s="124"/>
      <c r="AA7" s="124"/>
      <c r="AB7" s="124"/>
      <c r="AC7" s="124"/>
      <c r="AD7" s="124"/>
      <c r="AE7" s="124"/>
      <c r="AF7" s="124"/>
    </row>
    <row r="8" spans="1:32" s="102" customFormat="1" ht="15" x14ac:dyDescent="0.2">
      <c r="A8" s="124"/>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row>
    <row r="9" spans="1:32" s="102" customFormat="1" ht="40.5" customHeight="1" x14ac:dyDescent="0.2">
      <c r="A9" s="124" t="s">
        <v>142</v>
      </c>
      <c r="B9" s="124" t="s">
        <v>141</v>
      </c>
      <c r="C9" s="124" t="s">
        <v>59</v>
      </c>
      <c r="D9" s="124" t="s">
        <v>143</v>
      </c>
      <c r="E9" s="124" t="s">
        <v>146</v>
      </c>
      <c r="F9" s="124" t="s">
        <v>147</v>
      </c>
      <c r="G9" s="124" t="s">
        <v>145</v>
      </c>
      <c r="H9" s="125" t="s">
        <v>165</v>
      </c>
      <c r="I9" s="124" t="s">
        <v>63</v>
      </c>
      <c r="J9" s="124" t="s">
        <v>64</v>
      </c>
      <c r="K9" s="124" t="s">
        <v>65</v>
      </c>
      <c r="L9" s="124" t="s">
        <v>66</v>
      </c>
      <c r="M9" s="124" t="s">
        <v>67</v>
      </c>
      <c r="N9" s="124" t="s">
        <v>77</v>
      </c>
      <c r="O9" s="124" t="s">
        <v>83</v>
      </c>
      <c r="P9" s="124" t="s">
        <v>82</v>
      </c>
      <c r="Q9" s="124" t="s">
        <v>81</v>
      </c>
      <c r="R9" s="124" t="s">
        <v>85</v>
      </c>
      <c r="S9" s="124" t="s">
        <v>104</v>
      </c>
      <c r="T9" s="124" t="s">
        <v>87</v>
      </c>
      <c r="U9" s="124" t="s">
        <v>89</v>
      </c>
      <c r="V9" s="124" t="s">
        <v>105</v>
      </c>
      <c r="W9" s="124" t="s">
        <v>91</v>
      </c>
      <c r="X9" s="124" t="s">
        <v>93</v>
      </c>
      <c r="Y9" s="124" t="s">
        <v>94</v>
      </c>
      <c r="Z9" s="124" t="s">
        <v>95</v>
      </c>
      <c r="AA9" s="124" t="s">
        <v>96</v>
      </c>
      <c r="AB9" s="124" t="s">
        <v>126</v>
      </c>
      <c r="AC9" s="124" t="s">
        <v>128</v>
      </c>
      <c r="AD9" s="124" t="s">
        <v>129</v>
      </c>
      <c r="AE9" s="124" t="s">
        <v>130</v>
      </c>
      <c r="AF9" s="124" t="s">
        <v>131</v>
      </c>
    </row>
    <row r="10" spans="1:32" s="102" customFormat="1" ht="23.45" customHeight="1" x14ac:dyDescent="0.2">
      <c r="A10" s="124">
        <f>'Identificação do Serviço'!C4</f>
        <v>0</v>
      </c>
      <c r="B10" s="124">
        <f>'Identificação do Serviço'!C5</f>
        <v>0</v>
      </c>
      <c r="C10" s="124">
        <f>'Identificação do Serviço'!C6</f>
        <v>0</v>
      </c>
      <c r="D10" s="124">
        <f>'Identificação do Serviço'!C7</f>
        <v>0</v>
      </c>
      <c r="E10" s="127">
        <f>'Identificação do Serviço'!C8</f>
        <v>0</v>
      </c>
      <c r="F10" s="124">
        <f>'Identificação do Serviço'!C9</f>
        <v>0</v>
      </c>
      <c r="G10" s="124">
        <f>'Identificação do Serviço'!C10</f>
        <v>0</v>
      </c>
      <c r="H10" s="125" t="str">
        <f>+'SCUP Autólogo'!A1</f>
        <v>ANO - ____</v>
      </c>
      <c r="I10" s="124">
        <f>+'SCUP Autólogo'!Q3</f>
        <v>0</v>
      </c>
      <c r="J10" s="124">
        <f>+'SCUP Autólogo'!Q4</f>
        <v>0</v>
      </c>
      <c r="K10" s="124">
        <f>+'SCUP Autólogo'!Q5</f>
        <v>0</v>
      </c>
      <c r="L10" s="124">
        <f>+'SCUP Autólogo'!Q6</f>
        <v>0</v>
      </c>
      <c r="M10" s="124">
        <f>+'SCUP Autólogo'!Q7</f>
        <v>0</v>
      </c>
      <c r="N10" s="124">
        <f>+'SCUP Autólogo'!Q9</f>
        <v>0</v>
      </c>
      <c r="O10" s="124">
        <f>+'SCUP Autólogo'!Q10</f>
        <v>0</v>
      </c>
      <c r="P10" s="124">
        <f>+'SCUP Autólogo'!Q11</f>
        <v>0</v>
      </c>
      <c r="Q10" s="124">
        <f>+'SCUP Autólogo'!Q12</f>
        <v>0</v>
      </c>
      <c r="R10" s="124">
        <f>+'SCUP Autólogo'!Q13</f>
        <v>0</v>
      </c>
      <c r="S10" s="124">
        <f>+'SCUP Autólogo'!Q14</f>
        <v>0</v>
      </c>
      <c r="T10" s="124">
        <f>+'SCUP Autólogo'!Q15</f>
        <v>0</v>
      </c>
      <c r="U10" s="124">
        <f>+'SCUP Autólogo'!Q17</f>
        <v>0</v>
      </c>
      <c r="V10" s="124">
        <f>+'SCUP Autólogo'!Q18</f>
        <v>0</v>
      </c>
      <c r="W10" s="124">
        <f>+'SCUP Autólogo'!Q19</f>
        <v>0</v>
      </c>
      <c r="X10" s="124">
        <f>+'SCUP Autólogo'!Q20</f>
        <v>0</v>
      </c>
      <c r="Y10" s="124">
        <f>+'SCUP Autólogo'!Q21</f>
        <v>0</v>
      </c>
      <c r="Z10" s="124">
        <f>+'SCUP Autólogo'!Q22</f>
        <v>0</v>
      </c>
      <c r="AA10" s="124">
        <f>+'SCUP Autólogo'!Q24</f>
        <v>0</v>
      </c>
      <c r="AB10" s="124">
        <f>+'SCUP Autólogo'!Q26</f>
        <v>0</v>
      </c>
      <c r="AC10" s="124">
        <f>+'SCUP Autólogo'!Q28</f>
        <v>0</v>
      </c>
      <c r="AD10" s="124">
        <f>+'SCUP Autólogo'!Q29</f>
        <v>0</v>
      </c>
      <c r="AE10" s="124">
        <f>+'SCUP Autólogo'!Q30</f>
        <v>0</v>
      </c>
      <c r="AF10" s="124">
        <f>+'SCUP Autólogo'!Q31</f>
        <v>0</v>
      </c>
    </row>
    <row r="11" spans="1:32" s="102" customFormat="1" x14ac:dyDescent="0.2"/>
    <row r="12" spans="1:32" s="102" customFormat="1" x14ac:dyDescent="0.2"/>
  </sheetData>
  <sheetProtection password="C89F" sheet="1" objects="1" scenarios="1" selectLockedCells="1" selectUnlockedCells="1"/>
  <customSheetViews>
    <customSheetView guid="{C06AC96C-5CD0-4A10-81A6-6B233C3A8F87}">
      <selection activeCell="E27" sqref="E27"/>
      <pageMargins left="0.78740157499999996" right="0.78740157499999996" top="0.984251969" bottom="0.984251969" header="0.49212598499999999" footer="0.49212598499999999"/>
      <pageSetup orientation="portrait" r:id="rId1"/>
      <headerFooter alignWithMargins="0"/>
    </customSheetView>
  </customSheetViews>
  <phoneticPr fontId="30" type="noConversion"/>
  <pageMargins left="0.78740157499999996" right="0.78740157499999996" top="0.984251969" bottom="0.984251969" header="0.49212598499999999" footer="0.49212598499999999"/>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4</vt:i4>
      </vt:variant>
    </vt:vector>
  </HeadingPairs>
  <TitlesOfParts>
    <vt:vector size="10" baseType="lpstr">
      <vt:lpstr>Orientações para preenchimento</vt:lpstr>
      <vt:lpstr>Identificação do Serviço</vt:lpstr>
      <vt:lpstr>SCUP Alog.Não-Aparentado</vt:lpstr>
      <vt:lpstr>SCUP Alog.Aparentado</vt:lpstr>
      <vt:lpstr>SCUP Autólogo</vt:lpstr>
      <vt:lpstr>BD</vt:lpstr>
      <vt:lpstr>'Identificação do Serviço'!Area_de_impressao</vt:lpstr>
      <vt:lpstr>'SCUP Alog.Aparentado'!Area_de_impressao</vt:lpstr>
      <vt:lpstr>'SCUP Alog.Não-Aparentado'!Area_de_impressao</vt:lpstr>
      <vt:lpstr>'SCUP Autólogo'!Area_de_impressao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Marilia.Mendes</dc:creator>
  <cp:lastModifiedBy>Hérika Nunes e Sousa</cp:lastModifiedBy>
  <cp:lastPrinted>2011-02-16T19:08:09Z</cp:lastPrinted>
  <dcterms:created xsi:type="dcterms:W3CDTF">2011-01-24T14:07:25Z</dcterms:created>
  <dcterms:modified xsi:type="dcterms:W3CDTF">2022-07-25T14:25:35Z</dcterms:modified>
</cp:coreProperties>
</file>