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herik\Downloads\"/>
    </mc:Choice>
  </mc:AlternateContent>
  <xr:revisionPtr revIDLastSave="0" documentId="8_{A273EDEC-90BD-4732-BBDD-441CA8FD59C7}" xr6:coauthVersionLast="47" xr6:coauthVersionMax="47" xr10:uidLastSave="{00000000-0000-0000-0000-000000000000}"/>
  <bookViews>
    <workbookView xWindow="-28920" yWindow="-120" windowWidth="29040" windowHeight="15840" tabRatio="755"/>
  </bookViews>
  <sheets>
    <sheet name="Orientações para preenchimento" sheetId="6" r:id="rId1"/>
    <sheet name="Identificação do Serviço" sheetId="1" r:id="rId2"/>
    <sheet name="SCUP Alog.Não-Aparentado" sheetId="2" r:id="rId3"/>
    <sheet name="SCUP Alog.Aparentado" sheetId="3" r:id="rId4"/>
    <sheet name="SCUP Autólogo" sheetId="4" r:id="rId5"/>
    <sheet name="BD" sheetId="5" r:id="rId6"/>
  </sheets>
  <definedNames>
    <definedName name="_xlnm._FilterDatabase" localSheetId="1" hidden="1">'Identificação do Serviço'!$B$1:$I$14</definedName>
    <definedName name="_xlnm._FilterDatabase" localSheetId="3" hidden="1">'SCUP Alog.Aparentado'!$C$9:$H$15</definedName>
    <definedName name="_xlnm._FilterDatabase" localSheetId="2" hidden="1">'SCUP Alog.Não-Aparentado'!$C$3:$H$7</definedName>
    <definedName name="_xlnm.Print_Area" localSheetId="1">'Identificação do Serviço'!$A$1:$J$16</definedName>
    <definedName name="_xlnm.Print_Area" localSheetId="3">'SCUP Alog.Aparentado'!$B$1:$O$31</definedName>
    <definedName name="_xlnm.Print_Area" localSheetId="2">'SCUP Alog.Não-Aparentado'!$B$1:$O$31</definedName>
    <definedName name="_xlnm.Print_Area" localSheetId="4">'SCUP Autólogo'!$B$1:$O$31</definedName>
    <definedName name="Z_C06AC96C_5CD0_4A10_81A6_6B233C3A8F87_.wvu.FilterData" localSheetId="1" hidden="1">'Identificação do Serviço'!$B$1:$I$14</definedName>
    <definedName name="Z_C06AC96C_5CD0_4A10_81A6_6B233C3A8F87_.wvu.FilterData" localSheetId="3" hidden="1">'SCUP Alog.Aparentado'!$C$9:$H$15</definedName>
    <definedName name="Z_C06AC96C_5CD0_4A10_81A6_6B233C3A8F87_.wvu.FilterData" localSheetId="2" hidden="1">'SCUP Alog.Não-Aparentado'!$C$3:$H$7</definedName>
    <definedName name="Z_C06AC96C_5CD0_4A10_81A6_6B233C3A8F87_.wvu.PrintArea" localSheetId="1" hidden="1">'Identificação do Serviço'!$A$1:$J$16</definedName>
    <definedName name="Z_C06AC96C_5CD0_4A10_81A6_6B233C3A8F87_.wvu.PrintArea" localSheetId="3" hidden="1">'SCUP Alog.Aparentado'!$B$1:$O$31</definedName>
    <definedName name="Z_C06AC96C_5CD0_4A10_81A6_6B233C3A8F87_.wvu.PrintArea" localSheetId="2" hidden="1">'SCUP Alog.Não-Aparentado'!$B$1:$O$31</definedName>
    <definedName name="Z_C06AC96C_5CD0_4A10_81A6_6B233C3A8F87_.wvu.PrintArea" localSheetId="4" hidden="1">'SCUP Autólogo'!$B$1:$O$31</definedName>
  </definedNames>
  <calcPr calcId="191029"/>
  <customWorkbookViews>
    <customWorkbookView name="Lara.Alonso - Modo de exibição pessoal" guid="{C06AC96C-5CD0-4A10-81A6-6B233C3A8F87}" mergeInterval="0" personalView="1" maximized="1" windowWidth="1596" windowHeight="675" tabRatio="75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5" l="1"/>
  <c r="F10" i="5"/>
  <c r="E10" i="5"/>
  <c r="D10" i="5"/>
  <c r="C10" i="5"/>
  <c r="B10" i="5"/>
  <c r="A10" i="5"/>
  <c r="G6" i="5"/>
  <c r="F6" i="5"/>
  <c r="E6" i="5"/>
  <c r="D6" i="5"/>
  <c r="C6" i="5"/>
  <c r="B6" i="5"/>
  <c r="A6" i="5"/>
  <c r="F2" i="5"/>
  <c r="E2" i="5"/>
  <c r="D2" i="5"/>
  <c r="C2" i="5"/>
  <c r="B2" i="5"/>
  <c r="P24" i="4"/>
  <c r="Q24" i="4"/>
  <c r="AA10" i="5"/>
  <c r="I24" i="4"/>
  <c r="P24" i="3"/>
  <c r="I24" i="3"/>
  <c r="P24" i="2"/>
  <c r="I24" i="2"/>
  <c r="P29" i="3"/>
  <c r="Q29" i="3"/>
  <c r="AD6" i="5"/>
  <c r="I29" i="3"/>
  <c r="P29" i="2"/>
  <c r="I29" i="2"/>
  <c r="P29" i="4"/>
  <c r="Q29" i="4"/>
  <c r="AD10" i="5"/>
  <c r="I29" i="4"/>
  <c r="H10" i="5"/>
  <c r="A2" i="5"/>
  <c r="G2" i="5"/>
  <c r="H6" i="5"/>
  <c r="H2" i="5"/>
  <c r="I3" i="2"/>
  <c r="I15" i="3"/>
  <c r="P15" i="3"/>
  <c r="Q15" i="3"/>
  <c r="T6" i="5"/>
  <c r="I4" i="4"/>
  <c r="P28" i="2"/>
  <c r="P30" i="2"/>
  <c r="Q30" i="2"/>
  <c r="AE2" i="5"/>
  <c r="P31" i="2"/>
  <c r="P26" i="2"/>
  <c r="P18" i="2"/>
  <c r="P19" i="2"/>
  <c r="Q19" i="2"/>
  <c r="W2" i="5"/>
  <c r="P20" i="2"/>
  <c r="Q20" i="2"/>
  <c r="X2" i="5"/>
  <c r="P21" i="2"/>
  <c r="P22" i="2"/>
  <c r="P17" i="2"/>
  <c r="P10" i="2"/>
  <c r="P11" i="2"/>
  <c r="Q11" i="2"/>
  <c r="P2" i="5"/>
  <c r="P12" i="2"/>
  <c r="P13" i="2"/>
  <c r="P14" i="2"/>
  <c r="P15" i="2"/>
  <c r="Q15" i="2"/>
  <c r="T2" i="5"/>
  <c r="P9" i="2"/>
  <c r="P4" i="2"/>
  <c r="Q4" i="2"/>
  <c r="J2" i="5"/>
  <c r="P5" i="2"/>
  <c r="P6" i="2"/>
  <c r="Q6" i="2"/>
  <c r="L2" i="5"/>
  <c r="P7" i="2"/>
  <c r="P3" i="2"/>
  <c r="Q3" i="2"/>
  <c r="I2" i="5"/>
  <c r="I28" i="2"/>
  <c r="I30" i="2"/>
  <c r="I31" i="2"/>
  <c r="Q31" i="2"/>
  <c r="AF2" i="5"/>
  <c r="I26" i="2"/>
  <c r="I18" i="2"/>
  <c r="I19" i="2"/>
  <c r="I20" i="2"/>
  <c r="I21" i="2"/>
  <c r="I22" i="2"/>
  <c r="I17" i="2"/>
  <c r="I10" i="2"/>
  <c r="I11" i="2"/>
  <c r="I12" i="2"/>
  <c r="I13" i="2"/>
  <c r="I14" i="2"/>
  <c r="I15" i="2"/>
  <c r="I9" i="2"/>
  <c r="I4" i="2"/>
  <c r="I5" i="2"/>
  <c r="I6" i="2"/>
  <c r="I7" i="2"/>
  <c r="P21" i="4"/>
  <c r="Q21" i="4"/>
  <c r="Y10" i="5"/>
  <c r="P12" i="4"/>
  <c r="Q12" i="4"/>
  <c r="Q10" i="5"/>
  <c r="P10" i="4"/>
  <c r="Q10" i="4"/>
  <c r="O10" i="5"/>
  <c r="I21" i="4"/>
  <c r="I12" i="4"/>
  <c r="I10" i="4"/>
  <c r="P21" i="3"/>
  <c r="P12" i="3"/>
  <c r="Q12" i="3"/>
  <c r="Q6" i="5"/>
  <c r="P10" i="3"/>
  <c r="Q10" i="3"/>
  <c r="O6" i="5"/>
  <c r="I21" i="3"/>
  <c r="I12" i="3"/>
  <c r="I10" i="3"/>
  <c r="P18" i="4"/>
  <c r="I18" i="4"/>
  <c r="P18" i="3"/>
  <c r="Q18" i="3"/>
  <c r="V6" i="5"/>
  <c r="I18" i="3"/>
  <c r="I5" i="4"/>
  <c r="I5" i="3"/>
  <c r="I3" i="4"/>
  <c r="Q3" i="4"/>
  <c r="I10" i="5"/>
  <c r="P3" i="4"/>
  <c r="P4" i="4"/>
  <c r="P5" i="4"/>
  <c r="I6" i="4"/>
  <c r="P6" i="4"/>
  <c r="I7" i="4"/>
  <c r="P7" i="4"/>
  <c r="Q7" i="4"/>
  <c r="M10" i="5"/>
  <c r="I9" i="4"/>
  <c r="P9" i="4"/>
  <c r="I11" i="4"/>
  <c r="P11" i="4"/>
  <c r="Q11" i="4"/>
  <c r="P10" i="5"/>
  <c r="I13" i="4"/>
  <c r="P13" i="4"/>
  <c r="Q13" i="4"/>
  <c r="R10" i="5"/>
  <c r="I14" i="4"/>
  <c r="P14" i="4"/>
  <c r="I15" i="4"/>
  <c r="P15" i="4"/>
  <c r="Q15" i="4"/>
  <c r="T10" i="5"/>
  <c r="I17" i="4"/>
  <c r="P17" i="4"/>
  <c r="Q17" i="4"/>
  <c r="U10" i="5"/>
  <c r="I19" i="4"/>
  <c r="P19" i="4"/>
  <c r="Q19" i="4"/>
  <c r="W10" i="5"/>
  <c r="I20" i="4"/>
  <c r="P20" i="4"/>
  <c r="Q20" i="4"/>
  <c r="X10" i="5"/>
  <c r="I22" i="4"/>
  <c r="P22" i="4"/>
  <c r="Q22" i="4"/>
  <c r="Z10" i="5"/>
  <c r="I26" i="4"/>
  <c r="P26" i="4"/>
  <c r="Q26" i="4"/>
  <c r="AB10" i="5"/>
  <c r="I28" i="4"/>
  <c r="P28" i="4"/>
  <c r="Q28" i="4"/>
  <c r="AC10" i="5"/>
  <c r="I30" i="4"/>
  <c r="P30" i="4"/>
  <c r="I31" i="4"/>
  <c r="Q31" i="4"/>
  <c r="AF10" i="5"/>
  <c r="P31" i="4"/>
  <c r="I3" i="3"/>
  <c r="Q3" i="3"/>
  <c r="I6" i="5"/>
  <c r="P3" i="3"/>
  <c r="I4" i="3"/>
  <c r="P4" i="3"/>
  <c r="P5" i="3"/>
  <c r="Q5" i="3"/>
  <c r="K6" i="5"/>
  <c r="I6" i="3"/>
  <c r="P6" i="3"/>
  <c r="Q6" i="3"/>
  <c r="L6" i="5"/>
  <c r="I7" i="3"/>
  <c r="P7" i="3"/>
  <c r="Q7" i="3"/>
  <c r="M6" i="5"/>
  <c r="I9" i="3"/>
  <c r="P9" i="3"/>
  <c r="Q9" i="3"/>
  <c r="N6" i="5"/>
  <c r="I11" i="3"/>
  <c r="P11" i="3"/>
  <c r="Q11" i="3"/>
  <c r="P6" i="5"/>
  <c r="I13" i="3"/>
  <c r="P13" i="3"/>
  <c r="Q13" i="3"/>
  <c r="R6" i="5"/>
  <c r="I14" i="3"/>
  <c r="P14" i="3"/>
  <c r="Q14" i="3"/>
  <c r="S6" i="5"/>
  <c r="I17" i="3"/>
  <c r="P17" i="3"/>
  <c r="I19" i="3"/>
  <c r="P19" i="3"/>
  <c r="Q19" i="3"/>
  <c r="W6" i="5"/>
  <c r="I20" i="3"/>
  <c r="P20" i="3"/>
  <c r="Q20" i="3"/>
  <c r="X6" i="5"/>
  <c r="I22" i="3"/>
  <c r="P22" i="3"/>
  <c r="Q22" i="3"/>
  <c r="Z6" i="5"/>
  <c r="I26" i="3"/>
  <c r="P26" i="3"/>
  <c r="Q26" i="3"/>
  <c r="AB6" i="5"/>
  <c r="I28" i="3"/>
  <c r="P28" i="3"/>
  <c r="Q28" i="3"/>
  <c r="AC6" i="5"/>
  <c r="I30" i="3"/>
  <c r="P30" i="3"/>
  <c r="Q30" i="3"/>
  <c r="AE6" i="5"/>
  <c r="I31" i="3"/>
  <c r="P31" i="3"/>
  <c r="Q24" i="3"/>
  <c r="AA6" i="5"/>
  <c r="Q31" i="3"/>
  <c r="AF6" i="5"/>
  <c r="Q17" i="3"/>
  <c r="U6" i="5"/>
  <c r="Q4" i="3"/>
  <c r="J6" i="5"/>
  <c r="Q21" i="3"/>
  <c r="Y6" i="5"/>
  <c r="Q24" i="2"/>
  <c r="AA2" i="5"/>
  <c r="Q21" i="2"/>
  <c r="Y2" i="5"/>
  <c r="Q18" i="2"/>
  <c r="V2" i="5"/>
  <c r="Q29" i="2"/>
  <c r="AD2" i="5"/>
  <c r="Q5" i="2"/>
  <c r="K2" i="5"/>
  <c r="Q28" i="2"/>
  <c r="AC2" i="5"/>
  <c r="Q9" i="2"/>
  <c r="N2" i="5"/>
  <c r="Q26" i="2"/>
  <c r="AB2" i="5"/>
  <c r="Q17" i="2"/>
  <c r="U2" i="5"/>
  <c r="Q22" i="2"/>
  <c r="Z2" i="5"/>
  <c r="Q14" i="2"/>
  <c r="S2" i="5"/>
  <c r="Q10" i="2"/>
  <c r="O2" i="5"/>
  <c r="Q13" i="2"/>
  <c r="R2" i="5"/>
  <c r="Q12" i="2"/>
  <c r="Q2" i="5"/>
  <c r="Q30" i="4"/>
  <c r="AE10" i="5"/>
  <c r="Q18" i="4"/>
  <c r="V10" i="5"/>
  <c r="Q4" i="4"/>
  <c r="J10" i="5"/>
  <c r="Q5" i="4"/>
  <c r="K10" i="5"/>
  <c r="Q6" i="4"/>
  <c r="L10" i="5"/>
  <c r="Q9" i="4"/>
  <c r="N10" i="5"/>
  <c r="Q14" i="4"/>
  <c r="S10" i="5"/>
  <c r="Q7" i="2"/>
  <c r="M2" i="5"/>
</calcChain>
</file>

<file path=xl/sharedStrings.xml><?xml version="1.0" encoding="utf-8"?>
<sst xmlns="http://schemas.openxmlformats.org/spreadsheetml/2006/main" count="673" uniqueCount="166">
  <si>
    <t>JAN</t>
  </si>
  <si>
    <t>FEV</t>
  </si>
  <si>
    <t>MAR</t>
  </si>
  <si>
    <t>ABR</t>
  </si>
  <si>
    <t>MAI</t>
  </si>
  <si>
    <t>JUN</t>
  </si>
  <si>
    <t>JUL</t>
  </si>
  <si>
    <t>AGO</t>
  </si>
  <si>
    <t>SET</t>
  </si>
  <si>
    <t>OUT</t>
  </si>
  <si>
    <t>NOV</t>
  </si>
  <si>
    <t>DEZ</t>
  </si>
  <si>
    <t xml:space="preserve">1. Nome fantasia </t>
  </si>
  <si>
    <t>AL</t>
  </si>
  <si>
    <t>AM</t>
  </si>
  <si>
    <t>AP</t>
  </si>
  <si>
    <t>BA</t>
  </si>
  <si>
    <t>CE</t>
  </si>
  <si>
    <t>ES</t>
  </si>
  <si>
    <t>GO</t>
  </si>
  <si>
    <t>MA</t>
  </si>
  <si>
    <t>MG</t>
  </si>
  <si>
    <t>MS</t>
  </si>
  <si>
    <t>MT</t>
  </si>
  <si>
    <t>PA</t>
  </si>
  <si>
    <t>PB</t>
  </si>
  <si>
    <t>PE</t>
  </si>
  <si>
    <t>PI</t>
  </si>
  <si>
    <t>PR</t>
  </si>
  <si>
    <t>RJ</t>
  </si>
  <si>
    <t>RN</t>
  </si>
  <si>
    <t>RO</t>
  </si>
  <si>
    <t>RR</t>
  </si>
  <si>
    <t>RS</t>
  </si>
  <si>
    <t>SC</t>
  </si>
  <si>
    <t>SE</t>
  </si>
  <si>
    <t>TO</t>
  </si>
  <si>
    <t>DF</t>
  </si>
  <si>
    <t>AC</t>
  </si>
  <si>
    <t>SP</t>
  </si>
  <si>
    <t>2 - PRIVADO</t>
  </si>
  <si>
    <t>3 - PRIVADO SUS</t>
  </si>
  <si>
    <t>1 -  PÚBLICO</t>
  </si>
  <si>
    <t>Critério \ Mês</t>
  </si>
  <si>
    <t>TOTAL 1° SEMESTRE</t>
  </si>
  <si>
    <t>TOTAL 2° SEMESTRE</t>
  </si>
  <si>
    <t>Observações</t>
  </si>
  <si>
    <t xml:space="preserve">JAN </t>
  </si>
  <si>
    <t xml:space="preserve">FEV </t>
  </si>
  <si>
    <t xml:space="preserve">MAR </t>
  </si>
  <si>
    <t xml:space="preserve">ABR </t>
  </si>
  <si>
    <t xml:space="preserve">MAI </t>
  </si>
  <si>
    <t xml:space="preserve">JUN </t>
  </si>
  <si>
    <t xml:space="preserve">JUL </t>
  </si>
  <si>
    <t xml:space="preserve">AGO </t>
  </si>
  <si>
    <t xml:space="preserve">SET </t>
  </si>
  <si>
    <t xml:space="preserve">OUT </t>
  </si>
  <si>
    <t xml:space="preserve">NOV </t>
  </si>
  <si>
    <t xml:space="preserve">DEZ </t>
  </si>
  <si>
    <t>3. Telefone</t>
  </si>
  <si>
    <t>4 - FILANTRÓPICO</t>
  </si>
  <si>
    <t xml:space="preserve">   Desqualificação pré-armazenamento</t>
  </si>
  <si>
    <t xml:space="preserve">   Desqualificação pós-armazenamento</t>
  </si>
  <si>
    <t>Campo 1</t>
  </si>
  <si>
    <t>Campo 1.1</t>
  </si>
  <si>
    <t>Campo 2</t>
  </si>
  <si>
    <t>Campo 3</t>
  </si>
  <si>
    <t>Campo 4</t>
  </si>
  <si>
    <t>TOTAL ANO</t>
  </si>
  <si>
    <t>Identificação do Serviço</t>
  </si>
  <si>
    <r>
      <rPr>
        <sz val="10"/>
        <rFont val="Times New Roman"/>
        <family val="1"/>
      </rPr>
      <t>Número de bolsas coletadas</t>
    </r>
    <r>
      <rPr>
        <b/>
        <sz val="10"/>
        <rFont val="Times New Roman"/>
        <family val="1"/>
      </rPr>
      <t xml:space="preserve"> </t>
    </r>
    <r>
      <rPr>
        <sz val="10"/>
        <rFont val="Times New Roman"/>
        <family val="1"/>
      </rPr>
      <t>(UF do banco + outras UF)</t>
    </r>
  </si>
  <si>
    <r>
      <t xml:space="preserve">     </t>
    </r>
    <r>
      <rPr>
        <sz val="10"/>
        <rFont val="Times New Roman"/>
        <family val="1"/>
      </rPr>
      <t>Número de bolsas coletadas em outras UF</t>
    </r>
  </si>
  <si>
    <t>Número de bolsas processadas</t>
  </si>
  <si>
    <t>Número de bolsas criopreservadas</t>
  </si>
  <si>
    <t>Número de bolsas desqualificadas</t>
  </si>
  <si>
    <t xml:space="preserve">Campo 2 </t>
  </si>
  <si>
    <t xml:space="preserve">Campo 3 </t>
  </si>
  <si>
    <t>Campo 4.1</t>
  </si>
  <si>
    <r>
      <t xml:space="preserve">     </t>
    </r>
    <r>
      <rPr>
        <sz val="10"/>
        <rFont val="Times New Roman"/>
        <family val="1"/>
      </rPr>
      <t>Baixa celularidade</t>
    </r>
  </si>
  <si>
    <t xml:space="preserve">     Baixo volume </t>
  </si>
  <si>
    <r>
      <t xml:space="preserve">     </t>
    </r>
    <r>
      <rPr>
        <sz val="10"/>
        <rFont val="Times New Roman"/>
        <family val="1"/>
      </rPr>
      <t>Perda, dano ou inadequação para uso em decorrência de transporte inadequado</t>
    </r>
  </si>
  <si>
    <t>Campo 4.4</t>
  </si>
  <si>
    <t>Campo 4.3</t>
  </si>
  <si>
    <t>Campo 4.2</t>
  </si>
  <si>
    <r>
      <t xml:space="preserve">     </t>
    </r>
    <r>
      <rPr>
        <sz val="10"/>
        <rFont val="Times New Roman"/>
        <family val="1"/>
      </rPr>
      <t>Perda, dano ou inadequação para uso em decorrência de motivo diverso</t>
    </r>
  </si>
  <si>
    <t>Campo 4.5</t>
  </si>
  <si>
    <r>
      <t xml:space="preserve">     </t>
    </r>
    <r>
      <rPr>
        <sz val="10"/>
        <rFont val="Times New Roman"/>
        <family val="1"/>
      </rPr>
      <t>Recusa em etapa de triagem</t>
    </r>
  </si>
  <si>
    <t>Campo 4.7</t>
  </si>
  <si>
    <r>
      <t xml:space="preserve">     </t>
    </r>
    <r>
      <rPr>
        <sz val="10"/>
        <rFont val="Times New Roman"/>
        <family val="1"/>
      </rPr>
      <t>Outros motivos</t>
    </r>
  </si>
  <si>
    <t>Campo 4.8</t>
  </si>
  <si>
    <r>
      <t xml:space="preserve">     </t>
    </r>
    <r>
      <rPr>
        <sz val="10"/>
        <rFont val="Times New Roman"/>
        <family val="1"/>
      </rPr>
      <t>Sorologia reagente ou com resultado inconclusivo</t>
    </r>
  </si>
  <si>
    <t>Campo 4.10</t>
  </si>
  <si>
    <r>
      <t xml:space="preserve">     </t>
    </r>
    <r>
      <rPr>
        <sz val="10"/>
        <rFont val="Times New Roman"/>
        <family val="1"/>
      </rPr>
      <t xml:space="preserve">Contaminação bacteriana e ou fúngica </t>
    </r>
  </si>
  <si>
    <t>Campo 4.11</t>
  </si>
  <si>
    <t>Campo 4.12</t>
  </si>
  <si>
    <t>Campo 4.13</t>
  </si>
  <si>
    <t>Campo 5</t>
  </si>
  <si>
    <t>Destino</t>
  </si>
  <si>
    <r>
      <t xml:space="preserve">    </t>
    </r>
    <r>
      <rPr>
        <sz val="10"/>
        <rFont val="Times New Roman"/>
        <family val="1"/>
      </rPr>
      <t>Número de bolsas distribuídas para terapia, exceto pesquisa clínica</t>
    </r>
  </si>
  <si>
    <r>
      <t xml:space="preserve">    </t>
    </r>
    <r>
      <rPr>
        <sz val="10"/>
        <rFont val="Times New Roman"/>
        <family val="1"/>
      </rPr>
      <t>Número de bolsas utilizadas pelo próprio serviço ou transferidas para outros serviços, com outros fins:</t>
    </r>
  </si>
  <si>
    <r>
      <t xml:space="preserve">     </t>
    </r>
    <r>
      <rPr>
        <sz val="10"/>
        <rFont val="Times New Roman"/>
        <family val="1"/>
      </rPr>
      <t>Pesquisa clínica</t>
    </r>
  </si>
  <si>
    <r>
      <t xml:space="preserve">     </t>
    </r>
    <r>
      <rPr>
        <sz val="10"/>
        <rFont val="Times New Roman"/>
        <family val="1"/>
      </rPr>
      <t xml:space="preserve">Pesquisa não-clínica (pesquisa básica) </t>
    </r>
  </si>
  <si>
    <r>
      <t xml:space="preserve">     </t>
    </r>
    <r>
      <rPr>
        <sz val="10"/>
        <rFont val="Times New Roman"/>
        <family val="1"/>
      </rPr>
      <t>Outro (ensino, treinamento, validação de processo ou controle de qualidade, permuta de serviço com fins de armazenamento, etc.)</t>
    </r>
  </si>
  <si>
    <r>
      <t xml:space="preserve">    </t>
    </r>
    <r>
      <rPr>
        <sz val="10"/>
        <rFont val="Times New Roman"/>
        <family val="1"/>
      </rPr>
      <t>Número de bolsas descartadas</t>
    </r>
    <r>
      <rPr>
        <b/>
        <sz val="10"/>
        <rFont val="Times New Roman"/>
        <family val="1"/>
      </rPr>
      <t xml:space="preserve"> </t>
    </r>
    <r>
      <rPr>
        <sz val="10"/>
        <rFont val="Times New Roman"/>
        <family val="1"/>
      </rPr>
      <t>como RSS - resíduos de serviço de saúde</t>
    </r>
  </si>
  <si>
    <t>Campo 4.6</t>
  </si>
  <si>
    <t>Campo 4.9</t>
  </si>
  <si>
    <r>
      <t xml:space="preserve">      </t>
    </r>
    <r>
      <rPr>
        <sz val="10"/>
        <rFont val="Times New Roman"/>
        <family val="1"/>
      </rPr>
      <t>Número de bolsas coletadas em outras UF</t>
    </r>
  </si>
  <si>
    <r>
      <t xml:space="preserve">     </t>
    </r>
    <r>
      <rPr>
        <sz val="10"/>
        <rFont val="Times New Roman"/>
        <family val="1"/>
      </rPr>
      <t xml:space="preserve">Baixo volume  </t>
    </r>
  </si>
  <si>
    <r>
      <t xml:space="preserve">     </t>
    </r>
    <r>
      <rPr>
        <sz val="10"/>
        <rFont val="Times New Roman"/>
        <family val="1"/>
      </rPr>
      <t xml:space="preserve">Baixa celularidade  </t>
    </r>
  </si>
  <si>
    <r>
      <t xml:space="preserve">     </t>
    </r>
    <r>
      <rPr>
        <sz val="10"/>
        <rFont val="Times New Roman"/>
        <family val="1"/>
      </rPr>
      <t xml:space="preserve">Baixa celularidade </t>
    </r>
  </si>
  <si>
    <r>
      <t xml:space="preserve">    </t>
    </r>
    <r>
      <rPr>
        <sz val="10"/>
        <rFont val="Times New Roman"/>
        <family val="1"/>
      </rPr>
      <t>Número de unidades descartadas como RSS - resíduos de serviço de saúde</t>
    </r>
  </si>
  <si>
    <r>
      <t xml:space="preserve">    </t>
    </r>
    <r>
      <rPr>
        <sz val="10"/>
        <rFont val="Times New Roman"/>
        <family val="1"/>
      </rPr>
      <t>Número de bolsas coletadas em outras UF</t>
    </r>
  </si>
  <si>
    <t>Planilha de Dados de Produção - CPH de sangue de cordão umbilical e placentário para uso alogênico não-aparentado</t>
  </si>
  <si>
    <t>ANO - ____</t>
  </si>
  <si>
    <t xml:space="preserve">Planilha de Dados de Produção - CPH de sangue de cordão umbilical e placentário para uso autólogo </t>
  </si>
  <si>
    <t>Planilha de Dados de Produção - CPH de sangue de cordão umbilical e placentário para uso alogênico aparentado</t>
  </si>
  <si>
    <t>Dados de Produção - CPH-SCUP para uso alogênico não-aparentado</t>
  </si>
  <si>
    <r>
      <rPr>
        <b/>
        <sz val="12"/>
        <rFont val="Times New Roman"/>
        <family val="1"/>
      </rPr>
      <t>Campo 2. Número de bolsas processadas</t>
    </r>
    <r>
      <rPr>
        <sz val="12"/>
        <rFont val="Times New Roman"/>
        <family val="1"/>
      </rPr>
      <t xml:space="preserve"> corresponde ao total de unidades processadas pelo serviço, durante o período determinado.</t>
    </r>
  </si>
  <si>
    <r>
      <rPr>
        <b/>
        <sz val="12"/>
        <rFont val="Times New Roman"/>
        <family val="1"/>
      </rPr>
      <t xml:space="preserve">Campo 3. Número de bolsas criopreservadas </t>
    </r>
    <r>
      <rPr>
        <sz val="12"/>
        <rFont val="Times New Roman"/>
        <family val="1"/>
      </rPr>
      <t xml:space="preserve">corresponde ao total de unidades criopreservadas e armazenadas pelo serviço, incluindo o quantitativo de bolsas adicionais, durante o período determinado.                                                                                                                                                                                                                                                                </t>
    </r>
  </si>
  <si>
    <r>
      <rPr>
        <b/>
        <sz val="12"/>
        <rFont val="Times New Roman"/>
        <family val="1"/>
      </rPr>
      <t xml:space="preserve">Campo Observações </t>
    </r>
    <r>
      <rPr>
        <sz val="12"/>
        <rFont val="Times New Roman"/>
        <family val="1"/>
      </rPr>
      <t>reservado para demais informações relevantes.</t>
    </r>
  </si>
  <si>
    <t>Planilha de Dados de Produção -  Células Progenitoras Hematopoéticas de sangue de cordão umbilical e placentário (CPH-SCUP)                                                   Versão 03 / Efetividade OUT_2021                                                                                                                                                                                                                  Ref. RDC n°508, de 27 de fevereiro de 2021</t>
  </si>
  <si>
    <r>
      <t xml:space="preserve">Dúvidas quanto ao preenchimento da planilha devem ser encaminhadas ao e-mail </t>
    </r>
    <r>
      <rPr>
        <sz val="12"/>
        <color indexed="30"/>
        <rFont val="Times New Roman"/>
        <family val="1"/>
      </rPr>
      <t xml:space="preserve">sangue.tecidos@anvisa.gov.br </t>
    </r>
    <r>
      <rPr>
        <sz val="12"/>
        <rFont val="Times New Roman"/>
        <family val="1"/>
      </rPr>
      <t xml:space="preserve">ou à Central de Atendimento da Anvisa </t>
    </r>
    <r>
      <rPr>
        <u/>
        <sz val="12"/>
        <color indexed="30"/>
        <rFont val="Times New Roman"/>
        <family val="1"/>
      </rPr>
      <t xml:space="preserve">https://www.gov.br/anvisa/pt-br/canais_atendimento/formulario-eletronico </t>
    </r>
  </si>
  <si>
    <r>
      <t xml:space="preserve">     </t>
    </r>
    <r>
      <rPr>
        <sz val="10"/>
        <rFont val="Times New Roman"/>
        <family val="1"/>
      </rPr>
      <t>Solicitação do doador ou seu responsável legal / rescisão de termo de doação</t>
    </r>
    <r>
      <rPr>
        <b/>
        <sz val="10"/>
        <rFont val="Times New Roman"/>
        <family val="1"/>
      </rPr>
      <t xml:space="preserve"> </t>
    </r>
    <r>
      <rPr>
        <sz val="10"/>
        <rFont val="Times New Roman"/>
        <family val="1"/>
      </rPr>
      <t>pré-armazenamento</t>
    </r>
  </si>
  <si>
    <t>Número de bolsas sob rescisão de contrato de doação (pós-armazenamento) e/ou solicitação de descarte pelo doador ou seu responsável legal</t>
  </si>
  <si>
    <t xml:space="preserve">Rescisões contratuais (pós-armazenamento) e/ou solicitações de descarte </t>
  </si>
  <si>
    <t>Campo 6</t>
  </si>
  <si>
    <t>Campo 6.1</t>
  </si>
  <si>
    <t>Campo 6.2</t>
  </si>
  <si>
    <t>Campo 6.2.1</t>
  </si>
  <si>
    <t>Campo 6.2.2</t>
  </si>
  <si>
    <t>Campo 6.2.3</t>
  </si>
  <si>
    <t>Campo 6.3</t>
  </si>
  <si>
    <t>Rescisões contratuais e/ou solicitações de descarte (pós-armazenamento)</t>
  </si>
  <si>
    <t>Número de bolsas sob rescisão de contrato de doação e/ou solicitação de descarte pelo doador ou seu responsável legal, pós-armazenamento</t>
  </si>
  <si>
    <r>
      <t xml:space="preserve">Campo 5. Número de bolsas sob rescisão de contrato de doação (pós-armazenamento) e/ou solicitação de descarte pelo doador ou seu responsável legal </t>
    </r>
    <r>
      <rPr>
        <sz val="12"/>
        <rFont val="Times New Roman"/>
        <family val="1"/>
      </rPr>
      <t>corresponde ao quantitativo de bolsas já armazenadas que tiveram seus termos contratuais ou de doação rescindidos no período em questão, podendo estas bolsas ter sido armazenadas no respectivo período ou em períodos (meses ou anos) anteriores.</t>
    </r>
    <r>
      <rPr>
        <b/>
        <sz val="12"/>
        <rFont val="Times New Roman"/>
        <family val="1"/>
      </rPr>
      <t xml:space="preserve"> </t>
    </r>
  </si>
  <si>
    <t>7. Natureza do serviço</t>
  </si>
  <si>
    <t xml:space="preserve">8. Finalidade de uso do SCUP  </t>
  </si>
  <si>
    <t xml:space="preserve">     8.1 Uso alogênico não-aparentado (Banco da Rede BrasilCord)</t>
  </si>
  <si>
    <t xml:space="preserve">     8.2 Uso aparentado</t>
  </si>
  <si>
    <t xml:space="preserve">     8.3 Uso autólogo</t>
  </si>
  <si>
    <t>Número de bolsas sob rescisão de contrato de armazenamento (pós-armazenamento) e/ou solicitação de descarte pelo doador ou seu responsável legal</t>
  </si>
  <si>
    <t>2. CNPJ ou CNES</t>
  </si>
  <si>
    <t>1. Nome Fantasia</t>
  </si>
  <si>
    <t>4. UF (sigla)</t>
  </si>
  <si>
    <t>5. Nome do Responsável Técnico</t>
  </si>
  <si>
    <t>7. Natureza do Serviço</t>
  </si>
  <si>
    <t>5. Responsável Técnico</t>
  </si>
  <si>
    <t>6. E-mail</t>
  </si>
  <si>
    <r>
      <t xml:space="preserve">Estas orientações têm por objetivo instruir os Bancos de Sangue de Cordão Umbilical e Placentário e os Laboratórios de processamento de Células Progenitoras Hematopoéticas, que processam e armazenam unidades de CPH-SCUP, sobre o preenchimento da planilha de dados de produção, conforme art. 183 da Resolução da Diretoria Colegiada - RDC/Anvisa no. 508, de 27 de maio de 2021 – disponível em: </t>
    </r>
    <r>
      <rPr>
        <u/>
        <sz val="12"/>
        <color indexed="30"/>
        <rFont val="Times New Roman"/>
        <family val="1"/>
      </rPr>
      <t>http://antigo.anvisa.gov.br/legislacao#/visualizar/451288</t>
    </r>
    <r>
      <rPr>
        <sz val="12"/>
        <rFont val="Times New Roman"/>
        <family val="1"/>
      </rPr>
      <t xml:space="preserve"> (acesso em 05/10/2021).</t>
    </r>
    <r>
      <rPr>
        <u/>
        <sz val="12"/>
        <color indexed="30"/>
        <rFont val="Times New Roman"/>
        <family val="1"/>
      </rPr>
      <t xml:space="preserve"> </t>
    </r>
  </si>
  <si>
    <r>
      <t>Nos subitens do</t>
    </r>
    <r>
      <rPr>
        <b/>
        <sz val="12"/>
        <rFont val="Times New Roman"/>
        <family val="1"/>
      </rPr>
      <t xml:space="preserve"> Campo 6. Destino </t>
    </r>
    <r>
      <rPr>
        <sz val="12"/>
        <rFont val="Times New Roman"/>
        <family val="1"/>
      </rPr>
      <t xml:space="preserve">preencher com o total de bolsas destinadas segundo as especificações.
</t>
    </r>
    <r>
      <rPr>
        <b/>
        <sz val="12"/>
        <rFont val="Times New Roman"/>
        <family val="1"/>
      </rPr>
      <t xml:space="preserve">Campo 6.1. Número de bolsas distribuídas para terapia, exceto pesquisa clínica </t>
    </r>
    <r>
      <rPr>
        <sz val="12"/>
        <rFont val="Times New Roman"/>
        <family val="1"/>
      </rPr>
      <t xml:space="preserve">corresponde ao total de unidades fornecidas para transplante convencional ou outro uso terapêutico comprovadamente reconhecido pelos Conselhos de Classe ou pela Anvisa, com exceção das unidades destinadas ao uso em pesquisa clínica, as quais devem ser computadas no </t>
    </r>
    <r>
      <rPr>
        <b/>
        <sz val="12"/>
        <rFont val="Times New Roman"/>
        <family val="1"/>
      </rPr>
      <t xml:space="preserve">Campo 6.2.1.                                                                                                                                                                                                                                                                                                        </t>
    </r>
    <r>
      <rPr>
        <sz val="12"/>
        <rFont val="Times New Roman"/>
        <family val="1"/>
      </rPr>
      <t xml:space="preserve">Subitens do </t>
    </r>
    <r>
      <rPr>
        <b/>
        <sz val="12"/>
        <rFont val="Times New Roman"/>
        <family val="1"/>
      </rPr>
      <t xml:space="preserve">Campo 6.2. Número de bolsas utilizadas pelo próprio serviço ou transferidas para outros serviços, com outros fins </t>
    </r>
    <r>
      <rPr>
        <sz val="12"/>
        <rFont val="Times New Roman"/>
        <family val="1"/>
      </rPr>
      <t>–</t>
    </r>
    <r>
      <rPr>
        <b/>
        <sz val="12"/>
        <rFont val="Times New Roman"/>
        <family val="1"/>
      </rPr>
      <t xml:space="preserve"> </t>
    </r>
    <r>
      <rPr>
        <sz val="12"/>
        <rFont val="Times New Roman"/>
        <family val="1"/>
      </rPr>
      <t xml:space="preserve">inclui-se nesta categoria o uso de bolsas pelo próprio serviço ou a transferência de bolsas com as finalidades de </t>
    </r>
    <r>
      <rPr>
        <b/>
        <sz val="12"/>
        <rFont val="Times New Roman"/>
        <family val="1"/>
      </rPr>
      <t>Campo 6.2.1. pesquisa clínica, Campo 6.2.2. pesquisa não-clínica (pesquisa básica)</t>
    </r>
    <r>
      <rPr>
        <sz val="12"/>
        <rFont val="Times New Roman"/>
        <family val="1"/>
      </rPr>
      <t xml:space="preserve">, ou </t>
    </r>
    <r>
      <rPr>
        <b/>
        <sz val="12"/>
        <rFont val="Times New Roman"/>
        <family val="1"/>
      </rPr>
      <t>Campo 6.2.3. ensino, treinamento, validação de processos ou controle de qualidade, permuta de serviço por escolha do contratante, entre outros motivos</t>
    </r>
    <r>
      <rPr>
        <sz val="12"/>
        <rFont val="Times New Roman"/>
        <family val="1"/>
      </rPr>
      <t xml:space="preserve">.                                                                                                                                                                              O </t>
    </r>
    <r>
      <rPr>
        <b/>
        <sz val="12"/>
        <rFont val="Times New Roman"/>
        <family val="1"/>
      </rPr>
      <t>Campo 6.3. Número de bolsas descartadas como RSS - resíduos de serviço de saúde</t>
    </r>
    <r>
      <rPr>
        <sz val="12"/>
        <rFont val="Times New Roman"/>
        <family val="1"/>
      </rPr>
      <t xml:space="preserve"> deve ser preenchido com o quantitativo de bolsas descartadas, procedimento realizado conforme as determinações da RDC n°222, de 28 de março de 2018 ( </t>
    </r>
    <r>
      <rPr>
        <u/>
        <sz val="12"/>
        <color indexed="30"/>
        <rFont val="Times New Roman"/>
        <family val="1"/>
      </rPr>
      <t>http://antigo.anvisa.gov.br/legislacao#/visualizar/371442</t>
    </r>
    <r>
      <rPr>
        <sz val="12"/>
        <rFont val="Times New Roman"/>
        <family val="1"/>
      </rPr>
      <t xml:space="preserve">, acesso em 05/10/2021).  </t>
    </r>
  </si>
  <si>
    <t>Orientações para o preenchimento do formulário de dados de produção de unidades de Células Progenitoras Hematopoéticas de Sangue de Cordão Umbilical e Placentário (CPH-SCUP) - Versão 3 / Efetividade OUT_2021</t>
  </si>
  <si>
    <t xml:space="preserve">O envio semestral do formulário à Gerência de Sangue, Tecidos, Células e Órgãos (GSTCO/Anvisa) é mandatório, conforme o art. 183 da RDC no. 508/2021, devendo ocorrer nos meses de julho (contendo os dados do primeiro semestre) e de janeiro subsequente (contendo os dados do segundo semestre), referentes a cada ano.  Para tal, o serviço deverá acessar o formulário disponível no Portal eletrônico da Anvisa em Assuntos "Sangue, tecidos, células, órgãos e terapias avançadas" &gt; "Dados de Produção" &gt; Células Progenitoras Hematopoéticas", https://www.gov.br/anvisa/pt-br/assuntos/sangue/dados-de-producao (acesso em 10/10/2021), realizar o preenchimento conforme estas orientações e salvar/enviar as informações inseridas. </t>
  </si>
  <si>
    <r>
      <t xml:space="preserve">Para fins de preenchimento do formulário, assume-se que, se o material biológico de determinado doador resultar em 01 bolsa coletada e 02 bolsas armazenadas (armazenamento de 01 bolsa + 01 bolsa adicional), os campos deverão ser preenchidos da seguinte forma:                                                                                                                                                                                         </t>
    </r>
    <r>
      <rPr>
        <b/>
        <sz val="12"/>
        <rFont val="Times New Roman"/>
        <family val="1"/>
      </rPr>
      <t>Campo 1.</t>
    </r>
    <r>
      <rPr>
        <sz val="12"/>
        <rFont val="Times New Roman"/>
        <family val="1"/>
      </rPr>
      <t xml:space="preserve"> Número total de bolsas coletadas (UF do banco + outras UF) = 1, onde UF corresponde a Unidade da Federação                                                                                                                                                                                                                                                                                                              </t>
    </r>
    <r>
      <rPr>
        <b/>
        <sz val="12"/>
        <rFont val="Times New Roman"/>
        <family val="1"/>
      </rPr>
      <t>Campo 2.</t>
    </r>
    <r>
      <rPr>
        <sz val="12"/>
        <rFont val="Times New Roman"/>
        <family val="1"/>
      </rPr>
      <t xml:space="preserve"> Número de bolsas processadas =</t>
    </r>
    <r>
      <rPr>
        <b/>
        <sz val="12"/>
        <rFont val="Times New Roman"/>
        <family val="1"/>
      </rPr>
      <t xml:space="preserve"> </t>
    </r>
    <r>
      <rPr>
        <sz val="12"/>
        <rFont val="Times New Roman"/>
        <family val="1"/>
      </rPr>
      <t xml:space="preserve">1                                                                                                                                                                                                                                                                                                        </t>
    </r>
    <r>
      <rPr>
        <b/>
        <sz val="12"/>
        <rFont val="Times New Roman"/>
        <family val="1"/>
      </rPr>
      <t xml:space="preserve">Campo 3. </t>
    </r>
    <r>
      <rPr>
        <sz val="12"/>
        <rFont val="Times New Roman"/>
        <family val="1"/>
      </rPr>
      <t>Número de bolsas criopreservadas =</t>
    </r>
    <r>
      <rPr>
        <b/>
        <sz val="12"/>
        <rFont val="Times New Roman"/>
        <family val="1"/>
      </rPr>
      <t xml:space="preserve"> </t>
    </r>
    <r>
      <rPr>
        <sz val="12"/>
        <rFont val="Times New Roman"/>
        <family val="1"/>
      </rPr>
      <t xml:space="preserve"> 2                                                                                                                                                                                                                                              </t>
    </r>
  </si>
  <si>
    <r>
      <rPr>
        <b/>
        <sz val="12"/>
        <rFont val="Times New Roman"/>
        <family val="1"/>
      </rPr>
      <t xml:space="preserve">Campo 1. Número de bolsas coletadas </t>
    </r>
    <r>
      <rPr>
        <sz val="12"/>
        <rFont val="Times New Roman"/>
        <family val="1"/>
      </rPr>
      <t xml:space="preserve">corresponde ao total de bolsas de sangue de cordão umbilical e placentário coletadas sob a responsabilidade do serviço, somadas as unidades coletadas na Unidade da Federação onde o serviço encontra-se instalado e as unidades coletadas nas demais UFs.                                                                                                                                                                                                          O </t>
    </r>
    <r>
      <rPr>
        <b/>
        <sz val="12"/>
        <rFont val="Times New Roman"/>
        <family val="1"/>
      </rPr>
      <t xml:space="preserve">Campo 1.1. N° de bolsas coletadas em outras UF </t>
    </r>
    <r>
      <rPr>
        <sz val="12"/>
        <rFont val="Times New Roman"/>
        <family val="1"/>
      </rPr>
      <t xml:space="preserve">corresponde ao total de unidades coletadas sob a responsabilidade do serviço, em Estado ou Distrito Federal que não seja a UF no qual o centro de processamento celular encontra-se instalado, quando couber. O </t>
    </r>
    <r>
      <rPr>
        <b/>
        <sz val="12"/>
        <rFont val="Times New Roman"/>
        <family val="1"/>
      </rPr>
      <t>Campo 1.1.</t>
    </r>
    <r>
      <rPr>
        <sz val="12"/>
        <rFont val="Times New Roman"/>
        <family val="1"/>
      </rPr>
      <t xml:space="preserve"> possui o intuito de informar sobre o volume do trânsito interestadual de unidades de CPH. Resta interesse especial sobre o trânsito aeroviário das unidades de CPH, visto que a irradiação deste tipo de material biológico é expressamente proibida, inclusive em aeroportos, conforme art. 144 da RDC/Anvisa n°.508/2021.</t>
    </r>
  </si>
  <si>
    <r>
      <rPr>
        <b/>
        <sz val="12"/>
        <rFont val="Times New Roman"/>
        <family val="1"/>
      </rPr>
      <t xml:space="preserve">Campo 4. Número de unidades desqualificadas </t>
    </r>
    <r>
      <rPr>
        <sz val="12"/>
        <rFont val="Times New Roman"/>
        <family val="1"/>
      </rPr>
      <t xml:space="preserve">corresponde à soma das unidades desqualificadas para o uso terapêutico e/ou para composição do inventário do banco de sangue de cordão, pré e pós-armazenamento, no período em questão.
Nos subitens do </t>
    </r>
    <r>
      <rPr>
        <b/>
        <sz val="12"/>
        <rFont val="Times New Roman"/>
        <family val="1"/>
      </rPr>
      <t>Campo 4.</t>
    </r>
    <r>
      <rPr>
        <sz val="12"/>
        <rFont val="Times New Roman"/>
        <family val="1"/>
      </rPr>
      <t xml:space="preserve"> quantifique os motivos da desqualificação, preenchendo com o número de unidades desqualificadas segundo os motivos especificados, pré-armazenamento ou pós-armazenamento.                                                                                                                                                                                                                        Uma bolsa pode ser desqualificada por um ou, concomitantemente, por dois ou mais motivos (por ex., sorologia inconclusiva para algum marcador de doença transmissível pelo sangue e teste microbiológico positivo). Neste caso, o valor preenchido no </t>
    </r>
    <r>
      <rPr>
        <b/>
        <sz val="12"/>
        <rFont val="Times New Roman"/>
        <family val="1"/>
      </rPr>
      <t>Campo 4.</t>
    </r>
    <r>
      <rPr>
        <sz val="12"/>
        <rFont val="Times New Roman"/>
        <family val="1"/>
      </rPr>
      <t xml:space="preserve"> pode ser diferente da soma dos </t>
    </r>
    <r>
      <rPr>
        <b/>
        <sz val="12"/>
        <rFont val="Times New Roman"/>
        <family val="1"/>
      </rPr>
      <t>Campos 4.1. a 4.13</t>
    </r>
    <r>
      <rPr>
        <sz val="12"/>
        <rFont val="Times New Roman"/>
        <family val="1"/>
      </rPr>
      <t xml:space="preserve">. Recomenda-se fazer este apontamento no Campo Observações.                                                                                                                                                                                                              O quantitativo de unidades desqualificadas pós-armazenamento – </t>
    </r>
    <r>
      <rPr>
        <b/>
        <sz val="12"/>
        <rFont val="Times New Roman"/>
        <family val="1"/>
      </rPr>
      <t xml:space="preserve">Campos 4.8. a 4.13. </t>
    </r>
    <r>
      <rPr>
        <sz val="12"/>
        <rFont val="Times New Roman"/>
        <family val="1"/>
      </rPr>
      <t xml:space="preserve">– refere-se à desqualificação, durante o período em questão, de bolsas já armazenadas, podendo tais bolsas terem sido coletadas no referido período bem como em meses ou até em anos anteriores.
</t>
    </r>
    <r>
      <rPr>
        <b/>
        <sz val="12"/>
        <rFont val="Times New Roman"/>
        <family val="1"/>
      </rPr>
      <t xml:space="preserve">Campo 4.1. Baixo volume </t>
    </r>
    <r>
      <rPr>
        <sz val="12"/>
        <rFont val="Times New Roman"/>
        <family val="1"/>
      </rPr>
      <t xml:space="preserve">– embora o baixo volume não seja motivo de desqualificação mandatório das unidades de SCUP segundo a RDC no. 508/2021, muitos serviços definem em sua política de qualidade a desqualificação de unidades com esta condição.
</t>
    </r>
    <r>
      <rPr>
        <b/>
        <sz val="12"/>
        <rFont val="Times New Roman"/>
        <family val="1"/>
      </rPr>
      <t>Nos Campos 4.3. e 4.11.</t>
    </r>
    <r>
      <rPr>
        <sz val="12"/>
        <rFont val="Times New Roman"/>
        <family val="1"/>
      </rPr>
      <t xml:space="preserve"> preencher apenas com o quantitativo de unidades desqualificadas por perda, dano ou inadequação para uso em decorrência de transporte inadequado; demais motivos de perda, dano ou inadequação para uso, como por ex. descarte por presença de coágulo na bolsa, trincamento ou quebra de bolsa, entre outros motivos, devem ser quantificados nos </t>
    </r>
    <r>
      <rPr>
        <b/>
        <sz val="12"/>
        <rFont val="Times New Roman"/>
        <family val="1"/>
      </rPr>
      <t xml:space="preserve">Campos 4.4. e 4.12. </t>
    </r>
    <r>
      <rPr>
        <sz val="12"/>
        <rFont val="Times New Roman"/>
        <family val="1"/>
      </rPr>
      <t xml:space="preserve">com ressalva no Campo Observações.
O </t>
    </r>
    <r>
      <rPr>
        <b/>
        <sz val="12"/>
        <rFont val="Times New Roman"/>
        <family val="1"/>
      </rPr>
      <t xml:space="preserve">Campo 4.5. Recusa em etapa de triagem </t>
    </r>
    <r>
      <rPr>
        <sz val="12"/>
        <rFont val="Times New Roman"/>
        <family val="1"/>
      </rPr>
      <t>corresponde à quantificação das recusas por parte do doador em etapa da triagem clínica e/ou laboratorial, referentes às bolsas que foram coletadas.</t>
    </r>
  </si>
  <si>
    <t xml:space="preserve">Alterações da Versão 3 / Efetividade OUT_2021 em relação à versão anterior Versão 2.1 / Efetividade JAN_2020  </t>
  </si>
  <si>
    <t>Planilha Excel foi substituída por formulário LimeSurvey.</t>
  </si>
  <si>
    <r>
      <t xml:space="preserve">Em "Identificação do Serviço": alteração no conteúdo do </t>
    </r>
    <r>
      <rPr>
        <b/>
        <sz val="12"/>
        <rFont val="Times New Roman"/>
        <family val="1"/>
      </rPr>
      <t>Campo 2. CNPJ ou CNES</t>
    </r>
    <r>
      <rPr>
        <sz val="12"/>
        <rFont val="Times New Roman"/>
        <family val="1"/>
      </rPr>
      <t xml:space="preserve">, para possibilitar a indicação do código CNES; inserção do </t>
    </r>
    <r>
      <rPr>
        <b/>
        <sz val="12"/>
        <rFont val="Times New Roman"/>
        <family val="1"/>
      </rPr>
      <t>Campo 5. Nome do Responsável Técnico</t>
    </r>
    <r>
      <rPr>
        <sz val="12"/>
        <rFont val="Times New Roman"/>
        <family val="1"/>
      </rPr>
      <t>; e ajustes de numeração dos campos.</t>
    </r>
  </si>
  <si>
    <r>
      <t xml:space="preserve">Em "SCUP Alog.Não-Aparentado": exclusão do </t>
    </r>
    <r>
      <rPr>
        <b/>
        <sz val="12"/>
        <rFont val="Times New Roman"/>
        <family val="1"/>
      </rPr>
      <t xml:space="preserve">Campo 4.13 Solicitação do doador ou seu responsável legal / rescisão de termo de doação </t>
    </r>
    <r>
      <rPr>
        <sz val="12"/>
        <rFont val="Times New Roman"/>
        <family val="1"/>
      </rPr>
      <t xml:space="preserve">como motivo de desqualificação de bolsas de CPH pós-armazenamento; inserção do </t>
    </r>
    <r>
      <rPr>
        <b/>
        <sz val="12"/>
        <rFont val="Times New Roman"/>
        <family val="1"/>
      </rPr>
      <t>Campo 5 Número de bolsas sob rescisão de contrato de doação (pós-armazenamento) e/ou solicitação de descarte pelo doador ou seu responsável legal</t>
    </r>
    <r>
      <rPr>
        <sz val="12"/>
        <rFont val="Times New Roman"/>
        <family val="1"/>
      </rPr>
      <t xml:space="preserve">, a fim de que as bolsas sob rescisões contratuais sejam informadas a parte dos motivos de desquallificação; e ajustes de numeração dos campos. </t>
    </r>
    <r>
      <rPr>
        <b/>
        <sz val="12"/>
        <rFont val="Times New Roman"/>
        <family val="1"/>
      </rPr>
      <t xml:space="preserve"> </t>
    </r>
    <r>
      <rPr>
        <sz val="12"/>
        <rFont val="Times New Roman"/>
        <family val="1"/>
      </rPr>
      <t xml:space="preserve">   </t>
    </r>
  </si>
  <si>
    <r>
      <t xml:space="preserve">Em "SCUP Alog.Aparentado": exclusão do </t>
    </r>
    <r>
      <rPr>
        <b/>
        <sz val="12"/>
        <rFont val="Times New Roman"/>
        <family val="1"/>
      </rPr>
      <t>Campo 4.13 Solicitação do doador ou seu responsável legal / rescisão de termo de doação</t>
    </r>
    <r>
      <rPr>
        <sz val="12"/>
        <rFont val="Times New Roman"/>
        <family val="1"/>
      </rPr>
      <t xml:space="preserve"> como motivo de desqualificação de bolsas de CPH pós-armazenamento; inserção do </t>
    </r>
    <r>
      <rPr>
        <b/>
        <sz val="12"/>
        <rFont val="Times New Roman"/>
        <family val="1"/>
      </rPr>
      <t>Campo 5 Número de bolsas sob rescisão de contrato de doação (pós-armazenamento) e/ou solicitação de descarte pelo doador ou seu responsável legal</t>
    </r>
    <r>
      <rPr>
        <sz val="12"/>
        <rFont val="Times New Roman"/>
        <family val="1"/>
      </rPr>
      <t>, a fim de que as bolsas sob rescisões contratuais sejam informadas a parte dos motivos de desquallificação; e ajustes de numeração dos campos.</t>
    </r>
  </si>
  <si>
    <r>
      <t xml:space="preserve">Em "SCUP Autólogo": exclusão do </t>
    </r>
    <r>
      <rPr>
        <b/>
        <sz val="12"/>
        <rFont val="Times New Roman"/>
        <family val="1"/>
      </rPr>
      <t>Campo 4.13 Solicitação do doador ou seu responsável legal / rescisão de termo de doação</t>
    </r>
    <r>
      <rPr>
        <sz val="12"/>
        <rFont val="Times New Roman"/>
        <family val="1"/>
      </rPr>
      <t xml:space="preserve"> como motivo de desqualificação de bolsas de CPH pós-armazenamento; inserção do </t>
    </r>
    <r>
      <rPr>
        <b/>
        <sz val="12"/>
        <rFont val="Times New Roman"/>
        <family val="1"/>
      </rPr>
      <t>Campo 5 Número de bolsas sob rescisão de contrato de doação (pós-armazenamento) e/ou solicitação de descarte pelo doador ou seu responsável legal</t>
    </r>
    <r>
      <rPr>
        <sz val="12"/>
        <rFont val="Times New Roman"/>
        <family val="1"/>
      </rPr>
      <t>, a fim de que as bolsas sob rescisões contratuais sejam informadas a parte dos motivos de desquallificação; e ajustes de numeração dos campos.</t>
    </r>
  </si>
  <si>
    <t>O formulário LimeSurvey visa harmonizar o preenchimento dos campos por parte dos serviços, facilitar o envio eletrônico dos dados e permitir que a Anvisa consolide os dados nacionais de forma ágil. Caso seja necessário incluir relato ou informação além das informações discriminadas no formulário, orientamos fazê-lo nos campos destinados a Observações.</t>
  </si>
  <si>
    <t xml:space="preserve">ESTA PLANILHA EXCEL DEVE SER USADA APENAS COMO APOIO PARA COMPILAÇÃO DE DADOS, E NÃO SERÁ ACEITA PARA ENVIO DAS INFORMAÇÕES. </t>
  </si>
  <si>
    <t xml:space="preserve">Em "Orientações para preenchimento": Atualização da Resolução de referência - RDC n°508, de 27 de maio de 2021, a qual revogou a RDC n°214, de 7 de fevereiro de 2018. Além disso, foram alterados os links relacionados e detalhamentos relativos às orientações para preenchimento. </t>
  </si>
  <si>
    <t>Dados de Produção - CPH-SCUP para uso alogênico aparentado</t>
  </si>
  <si>
    <t>Dados de Produção - CPH-SCUP para uso autólogo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</si>
</sst>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0"/>
      <name val="Arial"/>
    </font>
    <font>
      <sz val="10"/>
      <name val="Arial"/>
      <family val="2"/>
    </font>
    <font>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Times New Roman"/>
      <family val="1"/>
    </font>
    <font>
      <sz val="10"/>
      <name val="Times New Roman"/>
      <family val="1"/>
    </font>
    <font>
      <sz val="10"/>
      <name val="Arial"/>
      <family val="2"/>
    </font>
    <font>
      <b/>
      <sz val="14"/>
      <name val="Cambria"/>
      <family val="1"/>
    </font>
    <font>
      <b/>
      <sz val="10"/>
      <name val="Cambria"/>
      <family val="1"/>
    </font>
    <font>
      <b/>
      <sz val="12"/>
      <name val="Times New Roman"/>
      <family val="1"/>
    </font>
    <font>
      <sz val="10"/>
      <color indexed="9"/>
      <name val="Arial"/>
      <family val="2"/>
    </font>
    <font>
      <sz val="10"/>
      <color indexed="8"/>
      <name val="Arial"/>
      <family val="2"/>
    </font>
    <font>
      <b/>
      <sz val="14"/>
      <name val="Times New Roman"/>
      <family val="1"/>
    </font>
    <font>
      <u/>
      <sz val="7.5"/>
      <color indexed="12"/>
      <name val="Arial"/>
      <family val="2"/>
    </font>
    <font>
      <sz val="12"/>
      <name val="Times New Roman"/>
      <family val="1"/>
    </font>
    <font>
      <b/>
      <sz val="11"/>
      <name val="Times New Roman"/>
      <family val="1"/>
    </font>
    <font>
      <sz val="8"/>
      <name val="Arial"/>
      <family val="2"/>
    </font>
    <font>
      <sz val="12"/>
      <name val="Arial"/>
      <family val="2"/>
    </font>
    <font>
      <u/>
      <sz val="12"/>
      <color indexed="30"/>
      <name val="Times New Roman"/>
      <family val="1"/>
    </font>
    <font>
      <sz val="12"/>
      <color indexed="30"/>
      <name val="Times New Roman"/>
      <family val="1"/>
    </font>
    <font>
      <u/>
      <sz val="12"/>
      <color indexed="30"/>
      <name val="Times New Roman"/>
      <family val="1"/>
    </font>
    <font>
      <u/>
      <sz val="12"/>
      <color indexed="12"/>
      <name val="Times New Roman"/>
      <family val="1"/>
    </font>
    <font>
      <sz val="11"/>
      <name val="Times New Roman"/>
      <family val="1"/>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9"/>
        <bgColor indexed="64"/>
      </patternFill>
    </fill>
    <fill>
      <patternFill patternType="solid">
        <fgColor theme="3" tint="0.39997558519241921"/>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6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indexed="64"/>
      </left>
      <right style="medium">
        <color theme="1"/>
      </right>
      <top style="thin">
        <color indexed="64"/>
      </top>
      <bottom style="medium">
        <color indexed="64"/>
      </bottom>
      <diagonal/>
    </border>
    <border>
      <left style="medium">
        <color theme="1"/>
      </left>
      <right style="thin">
        <color indexed="64"/>
      </right>
      <top style="thin">
        <color indexed="64"/>
      </top>
      <bottom/>
      <diagonal/>
    </border>
    <border>
      <left style="medium">
        <color theme="1"/>
      </left>
      <right style="thin">
        <color indexed="64"/>
      </right>
      <top/>
      <bottom style="thin">
        <color indexed="64"/>
      </bottom>
      <diagonal/>
    </border>
    <border>
      <left style="medium">
        <color theme="1"/>
      </left>
      <right style="medium">
        <color theme="1"/>
      </right>
      <top/>
      <bottom style="medium">
        <color theme="1"/>
      </bottom>
      <diagonal/>
    </border>
    <border>
      <left/>
      <right style="medium">
        <color theme="1"/>
      </right>
      <top/>
      <bottom style="medium">
        <color theme="1"/>
      </bottom>
      <diagonal/>
    </border>
    <border>
      <left style="medium">
        <color indexed="64"/>
      </left>
      <right style="medium">
        <color indexed="64"/>
      </right>
      <top/>
      <bottom style="medium">
        <color theme="0"/>
      </bottom>
      <diagonal/>
    </border>
    <border>
      <left style="medium">
        <color indexed="64"/>
      </left>
      <right style="medium">
        <color indexed="64"/>
      </right>
      <top style="medium">
        <color theme="0"/>
      </top>
      <bottom style="medium">
        <color indexed="64"/>
      </bottom>
      <diagonal/>
    </border>
    <border>
      <left style="medium">
        <color indexed="64"/>
      </left>
      <right style="medium">
        <color indexed="64"/>
      </right>
      <top style="medium">
        <color theme="0"/>
      </top>
      <bottom style="medium">
        <color theme="0"/>
      </bottom>
      <diagonal/>
    </border>
    <border>
      <left style="medium">
        <color indexed="64"/>
      </left>
      <right style="medium">
        <color indexed="64"/>
      </right>
      <top style="medium">
        <color theme="0"/>
      </top>
      <bottom/>
      <diagonal/>
    </border>
    <border>
      <left style="medium">
        <color theme="1"/>
      </left>
      <right style="thin">
        <color theme="0"/>
      </right>
      <top style="medium">
        <color theme="1"/>
      </top>
      <bottom style="medium">
        <color theme="1"/>
      </bottom>
      <diagonal/>
    </border>
    <border>
      <left style="thin">
        <color theme="0"/>
      </left>
      <right style="thin">
        <color theme="0"/>
      </right>
      <top style="medium">
        <color theme="1"/>
      </top>
      <bottom style="medium">
        <color theme="1"/>
      </bottom>
      <diagonal/>
    </border>
    <border>
      <left style="thin">
        <color theme="0"/>
      </left>
      <right style="medium">
        <color theme="1"/>
      </right>
      <top style="medium">
        <color theme="1"/>
      </top>
      <bottom style="medium">
        <color theme="1"/>
      </bottom>
      <diagonal/>
    </border>
  </borders>
  <cellStyleXfs count="41">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9" fillId="7" borderId="1" applyNumberFormat="0" applyAlignment="0" applyProtection="0"/>
    <xf numFmtId="0" fontId="27" fillId="0" borderId="0" applyNumberFormat="0" applyFill="0" applyBorder="0" applyAlignment="0" applyProtection="0">
      <alignment vertical="top"/>
      <protection locked="0"/>
    </xf>
    <xf numFmtId="0" fontId="1" fillId="22" borderId="4" applyNumberFormat="0" applyFont="0" applyAlignment="0" applyProtection="0"/>
    <xf numFmtId="0" fontId="10" fillId="1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cellStyleXfs>
  <cellXfs count="191">
    <xf numFmtId="0" fontId="0" fillId="0" borderId="0" xfId="0"/>
    <xf numFmtId="0" fontId="0" fillId="0" borderId="0" xfId="0" applyFill="1" applyAlignment="1">
      <alignment horizontal="center" vertical="center"/>
    </xf>
    <xf numFmtId="0" fontId="2" fillId="0" borderId="0" xfId="0" applyFont="1" applyAlignment="1">
      <alignment vertical="center"/>
    </xf>
    <xf numFmtId="0" fontId="20" fillId="0" borderId="0" xfId="0" applyFont="1"/>
    <xf numFmtId="0" fontId="0" fillId="0" borderId="0" xfId="0" applyProtection="1">
      <protection hidden="1"/>
    </xf>
    <xf numFmtId="0" fontId="24" fillId="0" borderId="0" xfId="0" applyFont="1" applyProtection="1">
      <protection hidden="1"/>
    </xf>
    <xf numFmtId="0" fontId="25" fillId="0" borderId="0" xfId="0" applyFont="1" applyProtection="1">
      <protection hidden="1"/>
    </xf>
    <xf numFmtId="0" fontId="0" fillId="0" borderId="0" xfId="0" applyFill="1"/>
    <xf numFmtId="0" fontId="0" fillId="0" borderId="0" xfId="0" applyBorder="1"/>
    <xf numFmtId="0" fontId="20" fillId="0" borderId="10"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20" fillId="0" borderId="12" xfId="0" applyFont="1" applyBorder="1" applyAlignment="1" applyProtection="1">
      <alignment horizontal="center" vertical="center"/>
      <protection locked="0"/>
    </xf>
    <xf numFmtId="0" fontId="22" fillId="23" borderId="13" xfId="0" applyFont="1" applyFill="1" applyBorder="1" applyAlignment="1" applyProtection="1">
      <alignment horizontal="center" vertical="center" wrapText="1" shrinkToFit="1"/>
    </xf>
    <xf numFmtId="0" fontId="2" fillId="23" borderId="14" xfId="0" applyFont="1" applyFill="1" applyBorder="1" applyAlignment="1" applyProtection="1">
      <alignment vertical="center"/>
    </xf>
    <xf numFmtId="0" fontId="0" fillId="23" borderId="15" xfId="0" applyFill="1" applyBorder="1" applyProtection="1"/>
    <xf numFmtId="0" fontId="23" fillId="24" borderId="16" xfId="0" applyNumberFormat="1" applyFont="1" applyFill="1" applyBorder="1" applyAlignment="1" applyProtection="1">
      <alignment horizontal="center" vertical="center" wrapText="1"/>
    </xf>
    <xf numFmtId="0" fontId="28" fillId="25" borderId="17" xfId="0" applyNumberFormat="1" applyFont="1" applyFill="1" applyBorder="1" applyAlignment="1" applyProtection="1">
      <alignment horizontal="left" vertical="center" wrapText="1"/>
    </xf>
    <xf numFmtId="0" fontId="28" fillId="25" borderId="13" xfId="0" applyNumberFormat="1" applyFont="1" applyFill="1" applyBorder="1" applyAlignment="1" applyProtection="1">
      <alignment horizontal="left" vertical="center" wrapText="1"/>
    </xf>
    <xf numFmtId="0" fontId="28" fillId="25" borderId="16" xfId="0" applyNumberFormat="1" applyFont="1" applyFill="1" applyBorder="1" applyAlignment="1" applyProtection="1">
      <alignment horizontal="left" vertical="center" wrapText="1"/>
    </xf>
    <xf numFmtId="0" fontId="28" fillId="0" borderId="17" xfId="0" applyFont="1" applyFill="1" applyBorder="1" applyAlignment="1" applyProtection="1">
      <alignment vertical="center" wrapText="1" shrinkToFit="1"/>
    </xf>
    <xf numFmtId="0" fontId="0" fillId="23" borderId="15" xfId="0" applyFill="1" applyBorder="1" applyAlignment="1" applyProtection="1">
      <alignment horizontal="center" vertical="center"/>
    </xf>
    <xf numFmtId="0" fontId="19" fillId="25" borderId="17" xfId="0" applyFont="1" applyFill="1" applyBorder="1" applyAlignment="1" applyProtection="1">
      <alignment horizontal="left" vertical="center" wrapText="1" shrinkToFit="1"/>
    </xf>
    <xf numFmtId="0" fontId="19" fillId="25" borderId="17" xfId="0" applyFont="1" applyFill="1" applyBorder="1" applyAlignment="1" applyProtection="1">
      <alignment vertical="center" wrapText="1"/>
    </xf>
    <xf numFmtId="0" fontId="0" fillId="23" borderId="18" xfId="0" applyFill="1" applyBorder="1" applyAlignment="1" applyProtection="1">
      <alignment vertical="center"/>
    </xf>
    <xf numFmtId="0" fontId="0" fillId="23" borderId="18" xfId="0" applyFill="1" applyBorder="1" applyProtection="1"/>
    <xf numFmtId="0" fontId="0" fillId="23" borderId="19" xfId="0" applyFill="1" applyBorder="1" applyProtection="1"/>
    <xf numFmtId="0" fontId="0" fillId="23" borderId="20" xfId="0" applyFill="1" applyBorder="1" applyProtection="1"/>
    <xf numFmtId="0" fontId="0" fillId="23" borderId="16" xfId="0" applyFill="1" applyBorder="1" applyProtection="1"/>
    <xf numFmtId="0" fontId="19" fillId="26" borderId="0" xfId="0" applyFont="1" applyFill="1" applyAlignment="1" applyProtection="1">
      <alignment horizontal="center" vertical="center"/>
    </xf>
    <xf numFmtId="0" fontId="0" fillId="27" borderId="19" xfId="0" applyFill="1" applyBorder="1" applyProtection="1"/>
    <xf numFmtId="0" fontId="19" fillId="28" borderId="21" xfId="0" applyFont="1" applyFill="1" applyBorder="1" applyAlignment="1" applyProtection="1">
      <alignment horizontal="center" vertical="center"/>
    </xf>
    <xf numFmtId="0" fontId="20" fillId="27" borderId="19" xfId="0" applyFont="1" applyFill="1" applyBorder="1" applyProtection="1"/>
    <xf numFmtId="0" fontId="0" fillId="27" borderId="13" xfId="0" applyFill="1" applyBorder="1" applyProtection="1"/>
    <xf numFmtId="0" fontId="0" fillId="27" borderId="16" xfId="0" applyFill="1" applyBorder="1" applyProtection="1"/>
    <xf numFmtId="0" fontId="0" fillId="0" borderId="22" xfId="0" applyBorder="1" applyAlignment="1" applyProtection="1">
      <alignment horizontal="center" vertical="center" wrapText="1"/>
    </xf>
    <xf numFmtId="0" fontId="20" fillId="26" borderId="12" xfId="0" applyFont="1" applyFill="1" applyBorder="1" applyAlignment="1" applyProtection="1">
      <alignment horizontal="center" vertical="center"/>
    </xf>
    <xf numFmtId="0" fontId="20" fillId="26" borderId="23" xfId="0" applyFont="1" applyFill="1" applyBorder="1" applyAlignment="1" applyProtection="1">
      <alignment horizontal="center" vertical="center"/>
    </xf>
    <xf numFmtId="0" fontId="0" fillId="0" borderId="20" xfId="0" applyBorder="1"/>
    <xf numFmtId="0" fontId="20" fillId="0" borderId="0" xfId="0" applyFont="1" applyBorder="1"/>
    <xf numFmtId="0" fontId="19" fillId="28" borderId="24" xfId="0" applyFont="1" applyFill="1" applyBorder="1" applyAlignment="1" applyProtection="1">
      <alignment horizontal="center" vertical="center"/>
    </xf>
    <xf numFmtId="0" fontId="18" fillId="25" borderId="25" xfId="0" applyNumberFormat="1" applyFont="1" applyFill="1" applyBorder="1" applyAlignment="1" applyProtection="1">
      <alignment vertical="center" wrapText="1"/>
    </xf>
    <xf numFmtId="0" fontId="18" fillId="0" borderId="25" xfId="0" applyNumberFormat="1" applyFont="1" applyFill="1" applyBorder="1" applyAlignment="1" applyProtection="1">
      <alignment horizontal="left" vertical="center" wrapText="1" indent="1"/>
    </xf>
    <xf numFmtId="0" fontId="18" fillId="25" borderId="25" xfId="0" applyNumberFormat="1" applyFont="1" applyFill="1" applyBorder="1" applyAlignment="1" applyProtection="1">
      <alignment horizontal="left" vertical="center" wrapText="1" indent="2"/>
    </xf>
    <xf numFmtId="0" fontId="18" fillId="0" borderId="25" xfId="0" applyNumberFormat="1" applyFont="1" applyFill="1" applyBorder="1" applyAlignment="1" applyProtection="1">
      <alignment horizontal="left" vertical="center" wrapText="1" indent="2"/>
    </xf>
    <xf numFmtId="0" fontId="18" fillId="25" borderId="26" xfId="0" applyNumberFormat="1" applyFont="1" applyFill="1" applyBorder="1" applyAlignment="1" applyProtection="1">
      <alignment vertical="center" wrapText="1"/>
    </xf>
    <xf numFmtId="0" fontId="19" fillId="0" borderId="10"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1" fontId="19" fillId="26" borderId="27" xfId="0" applyNumberFormat="1" applyFont="1" applyFill="1" applyBorder="1" applyAlignment="1" applyProtection="1">
      <alignment horizontal="center" vertical="center"/>
    </xf>
    <xf numFmtId="0" fontId="19" fillId="27" borderId="28" xfId="0" applyFont="1" applyFill="1" applyBorder="1" applyProtection="1"/>
    <xf numFmtId="0" fontId="19" fillId="27" borderId="18" xfId="0" applyFont="1" applyFill="1" applyBorder="1" applyProtection="1"/>
    <xf numFmtId="0" fontId="19" fillId="27" borderId="19" xfId="0" applyFont="1" applyFill="1" applyBorder="1" applyProtection="1"/>
    <xf numFmtId="0" fontId="19" fillId="0" borderId="22" xfId="0" applyFont="1" applyBorder="1" applyAlignment="1" applyProtection="1">
      <alignment horizontal="center" vertical="center" wrapText="1"/>
    </xf>
    <xf numFmtId="0" fontId="21" fillId="23" borderId="29" xfId="0" applyFont="1" applyFill="1" applyBorder="1" applyAlignment="1" applyProtection="1">
      <alignment horizontal="center" vertical="center" wrapText="1" shrinkToFit="1"/>
      <protection locked="0"/>
    </xf>
    <xf numFmtId="0" fontId="0" fillId="23" borderId="30" xfId="0" applyFill="1" applyBorder="1" applyProtection="1">
      <protection locked="0"/>
    </xf>
    <xf numFmtId="0" fontId="0" fillId="23" borderId="31" xfId="0" applyFill="1" applyBorder="1" applyProtection="1">
      <protection locked="0"/>
    </xf>
    <xf numFmtId="0" fontId="0" fillId="23" borderId="15" xfId="0" applyFill="1" applyBorder="1" applyProtection="1">
      <protection locked="0"/>
    </xf>
    <xf numFmtId="0" fontId="19" fillId="0" borderId="25" xfId="0" applyFont="1" applyBorder="1" applyAlignment="1" applyProtection="1">
      <alignment horizontal="center" vertical="center"/>
    </xf>
    <xf numFmtId="0" fontId="0" fillId="0" borderId="0" xfId="0" applyProtection="1"/>
    <xf numFmtId="0" fontId="0" fillId="0" borderId="0" xfId="0" applyBorder="1" applyProtection="1"/>
    <xf numFmtId="0" fontId="20" fillId="0" borderId="49" xfId="0" applyFont="1" applyBorder="1" applyAlignment="1" applyProtection="1">
      <alignment horizontal="center" vertical="center"/>
      <protection locked="0"/>
    </xf>
    <xf numFmtId="0" fontId="20" fillId="0" borderId="32" xfId="0" applyFont="1" applyBorder="1" applyAlignment="1" applyProtection="1">
      <alignment horizontal="center" vertical="center"/>
      <protection locked="0"/>
    </xf>
    <xf numFmtId="0" fontId="18" fillId="0" borderId="12" xfId="0" applyNumberFormat="1" applyFont="1" applyFill="1" applyBorder="1" applyAlignment="1" applyProtection="1">
      <alignment horizontal="left" vertical="center" wrapText="1" indent="2"/>
    </xf>
    <xf numFmtId="0" fontId="18" fillId="25" borderId="50" xfId="0" applyNumberFormat="1" applyFont="1" applyFill="1" applyBorder="1" applyAlignment="1" applyProtection="1">
      <alignment horizontal="left" vertical="center" wrapText="1" indent="2"/>
    </xf>
    <xf numFmtId="0" fontId="18" fillId="0" borderId="50" xfId="0" applyNumberFormat="1" applyFont="1" applyFill="1" applyBorder="1" applyAlignment="1" applyProtection="1">
      <alignment horizontal="left" vertical="center" wrapText="1" indent="2"/>
    </xf>
    <xf numFmtId="0" fontId="18" fillId="25" borderId="51" xfId="0" applyNumberFormat="1" applyFont="1" applyFill="1" applyBorder="1" applyAlignment="1" applyProtection="1">
      <alignment vertical="center" wrapText="1"/>
    </xf>
    <xf numFmtId="0" fontId="20" fillId="0" borderId="52" xfId="0" applyFont="1" applyBorder="1" applyAlignment="1" applyProtection="1">
      <alignment horizontal="center" vertical="center"/>
      <protection locked="0"/>
    </xf>
    <xf numFmtId="0" fontId="18" fillId="25" borderId="21" xfId="0" applyNumberFormat="1" applyFont="1" applyFill="1" applyBorder="1" applyAlignment="1" applyProtection="1">
      <alignment vertical="center" wrapText="1"/>
    </xf>
    <xf numFmtId="0" fontId="20" fillId="0" borderId="33" xfId="0" applyFont="1" applyBorder="1" applyAlignment="1" applyProtection="1">
      <alignment horizontal="center" vertical="center"/>
      <protection locked="0"/>
    </xf>
    <xf numFmtId="0" fontId="20" fillId="0" borderId="34" xfId="0" applyFont="1" applyBorder="1" applyAlignment="1" applyProtection="1">
      <alignment horizontal="center" vertical="center"/>
      <protection locked="0"/>
    </xf>
    <xf numFmtId="0" fontId="20" fillId="0" borderId="35" xfId="0" applyFont="1" applyBorder="1" applyAlignment="1" applyProtection="1">
      <alignment horizontal="center" vertical="center"/>
      <protection locked="0"/>
    </xf>
    <xf numFmtId="0" fontId="20" fillId="0" borderId="53" xfId="0" applyFont="1" applyBorder="1" applyAlignment="1" applyProtection="1">
      <alignment horizontal="center" vertical="center"/>
      <protection locked="0"/>
    </xf>
    <xf numFmtId="0" fontId="20" fillId="0" borderId="36" xfId="0" applyFont="1" applyBorder="1" applyAlignment="1" applyProtection="1">
      <alignment horizontal="center" vertical="center"/>
      <protection locked="0"/>
    </xf>
    <xf numFmtId="0" fontId="18" fillId="25" borderId="37" xfId="0" applyNumberFormat="1" applyFont="1" applyFill="1" applyBorder="1" applyAlignment="1" applyProtection="1">
      <alignment horizontal="left" vertical="center" wrapText="1" indent="2"/>
    </xf>
    <xf numFmtId="0" fontId="18" fillId="25" borderId="12" xfId="0" applyNumberFormat="1" applyFont="1" applyFill="1" applyBorder="1" applyAlignment="1" applyProtection="1">
      <alignment vertical="center" wrapText="1"/>
    </xf>
    <xf numFmtId="0" fontId="20" fillId="26" borderId="38" xfId="0" applyFont="1" applyFill="1" applyBorder="1" applyAlignment="1" applyProtection="1">
      <alignment horizontal="center" vertical="center"/>
    </xf>
    <xf numFmtId="0" fontId="18" fillId="0" borderId="37" xfId="0" applyNumberFormat="1" applyFont="1" applyFill="1" applyBorder="1" applyAlignment="1" applyProtection="1">
      <alignment horizontal="left" vertical="center" wrapText="1" indent="2"/>
    </xf>
    <xf numFmtId="0" fontId="20" fillId="0" borderId="39" xfId="0" applyFont="1" applyBorder="1" applyAlignment="1" applyProtection="1">
      <alignment horizontal="center" vertical="center"/>
      <protection locked="0"/>
    </xf>
    <xf numFmtId="0" fontId="19" fillId="26" borderId="13" xfId="0" applyFont="1" applyFill="1" applyBorder="1" applyAlignment="1" applyProtection="1">
      <alignment horizontal="center" vertical="center"/>
    </xf>
    <xf numFmtId="0" fontId="19" fillId="28" borderId="22" xfId="0" applyFont="1" applyFill="1" applyBorder="1" applyAlignment="1" applyProtection="1">
      <alignment horizontal="center" vertical="center"/>
    </xf>
    <xf numFmtId="0" fontId="20" fillId="0" borderId="21" xfId="0" applyFont="1" applyBorder="1" applyAlignment="1" applyProtection="1">
      <alignment horizontal="center" vertical="center"/>
    </xf>
    <xf numFmtId="0" fontId="20" fillId="0" borderId="25" xfId="0" applyFont="1" applyBorder="1" applyAlignment="1" applyProtection="1">
      <alignment horizontal="center" vertical="center"/>
    </xf>
    <xf numFmtId="0" fontId="20" fillId="26" borderId="40" xfId="0" applyFont="1" applyFill="1" applyBorder="1" applyAlignment="1" applyProtection="1">
      <alignment horizontal="center" vertical="center"/>
    </xf>
    <xf numFmtId="0" fontId="18" fillId="25" borderId="12" xfId="0" applyNumberFormat="1" applyFont="1" applyFill="1" applyBorder="1" applyAlignment="1" applyProtection="1">
      <alignment horizontal="left" vertical="center" wrapText="1" indent="2"/>
    </xf>
    <xf numFmtId="0" fontId="18" fillId="0" borderId="50" xfId="0" applyNumberFormat="1" applyFont="1" applyFill="1" applyBorder="1" applyAlignment="1" applyProtection="1">
      <alignment horizontal="left" vertical="center" wrapText="1" indent="1"/>
    </xf>
    <xf numFmtId="0" fontId="20" fillId="26" borderId="25" xfId="0" applyFont="1" applyFill="1" applyBorder="1" applyAlignment="1" applyProtection="1">
      <alignment horizontal="center" vertical="center"/>
    </xf>
    <xf numFmtId="0" fontId="20" fillId="27" borderId="13" xfId="0" applyFont="1" applyFill="1" applyBorder="1" applyProtection="1"/>
    <xf numFmtId="0" fontId="0" fillId="0" borderId="30" xfId="0" applyBorder="1" applyProtection="1"/>
    <xf numFmtId="0" fontId="20" fillId="0" borderId="0" xfId="0" applyFont="1" applyProtection="1"/>
    <xf numFmtId="0" fontId="19" fillId="26" borderId="17" xfId="0" applyFont="1" applyFill="1" applyBorder="1" applyAlignment="1" applyProtection="1">
      <alignment horizontal="center" vertical="center"/>
    </xf>
    <xf numFmtId="0" fontId="19" fillId="26" borderId="41" xfId="0" applyFont="1" applyFill="1" applyBorder="1" applyAlignment="1" applyProtection="1">
      <alignment horizontal="center" vertical="center"/>
    </xf>
    <xf numFmtId="0" fontId="20" fillId="0" borderId="42" xfId="0" applyFont="1" applyBorder="1" applyAlignment="1" applyProtection="1">
      <alignment horizontal="center" vertical="center"/>
    </xf>
    <xf numFmtId="0" fontId="18" fillId="0" borderId="37" xfId="0" applyNumberFormat="1" applyFont="1" applyFill="1" applyBorder="1" applyAlignment="1" applyProtection="1">
      <alignment horizontal="left" vertical="center" wrapText="1" indent="1"/>
    </xf>
    <xf numFmtId="0" fontId="20" fillId="26" borderId="27" xfId="0" applyFont="1" applyFill="1" applyBorder="1" applyAlignment="1" applyProtection="1">
      <alignment horizontal="center" vertical="center"/>
    </xf>
    <xf numFmtId="0" fontId="19" fillId="25" borderId="25" xfId="0" applyNumberFormat="1" applyFont="1" applyFill="1" applyBorder="1" applyAlignment="1" applyProtection="1">
      <alignment vertical="center" wrapText="1"/>
    </xf>
    <xf numFmtId="0" fontId="18" fillId="0" borderId="40" xfId="0" applyFont="1" applyBorder="1" applyAlignment="1">
      <alignment horizontal="right" vertical="center"/>
    </xf>
    <xf numFmtId="0" fontId="18" fillId="0" borderId="43" xfId="0" applyFont="1" applyBorder="1" applyAlignment="1">
      <alignment horizontal="right" vertical="center"/>
    </xf>
    <xf numFmtId="0" fontId="19" fillId="25" borderId="25" xfId="0" applyNumberFormat="1" applyFont="1" applyFill="1" applyBorder="1" applyAlignment="1" applyProtection="1">
      <alignment horizontal="left" vertical="center" wrapText="1" indent="2"/>
    </xf>
    <xf numFmtId="0" fontId="19" fillId="25" borderId="50" xfId="0" applyNumberFormat="1" applyFont="1" applyFill="1" applyBorder="1" applyAlignment="1" applyProtection="1">
      <alignment vertical="center" wrapText="1"/>
    </xf>
    <xf numFmtId="0" fontId="19" fillId="25" borderId="12" xfId="0" applyNumberFormat="1" applyFont="1" applyFill="1" applyBorder="1" applyAlignment="1" applyProtection="1">
      <alignment vertical="center" wrapText="1"/>
    </xf>
    <xf numFmtId="0" fontId="0" fillId="27" borderId="20" xfId="0" applyFill="1" applyBorder="1" applyProtection="1"/>
    <xf numFmtId="0" fontId="19" fillId="27" borderId="44" xfId="0" applyFont="1" applyFill="1" applyBorder="1" applyProtection="1"/>
    <xf numFmtId="0" fontId="0" fillId="0" borderId="0" xfId="0" applyAlignment="1" applyProtection="1">
      <alignment horizontal="center" vertical="center"/>
    </xf>
    <xf numFmtId="0" fontId="23" fillId="29" borderId="0" xfId="0" applyFont="1" applyFill="1" applyBorder="1" applyAlignment="1">
      <alignment horizontal="center" vertical="center" wrapText="1"/>
    </xf>
    <xf numFmtId="0" fontId="31" fillId="0" borderId="0" xfId="0" applyFont="1" applyBorder="1"/>
    <xf numFmtId="0" fontId="31" fillId="0" borderId="0" xfId="0" applyFont="1" applyBorder="1" applyAlignment="1"/>
    <xf numFmtId="0" fontId="28" fillId="30" borderId="0" xfId="0" applyFont="1" applyFill="1" applyBorder="1" applyAlignment="1">
      <alignment vertical="center" wrapText="1"/>
    </xf>
    <xf numFmtId="0" fontId="28" fillId="30" borderId="0" xfId="0" applyFont="1" applyFill="1" applyBorder="1" applyAlignment="1">
      <alignment horizontal="left" vertical="center" wrapText="1"/>
    </xf>
    <xf numFmtId="0" fontId="19" fillId="25" borderId="25" xfId="0" applyNumberFormat="1" applyFont="1" applyFill="1" applyBorder="1" applyAlignment="1" applyProtection="1">
      <alignment horizontal="left" vertical="center" wrapText="1"/>
    </xf>
    <xf numFmtId="0" fontId="23" fillId="30" borderId="0" xfId="0" applyFont="1" applyFill="1" applyBorder="1" applyAlignment="1">
      <alignment vertical="center" wrapText="1"/>
    </xf>
    <xf numFmtId="0" fontId="28" fillId="25" borderId="18" xfId="0" applyNumberFormat="1" applyFont="1" applyFill="1" applyBorder="1" applyAlignment="1" applyProtection="1">
      <alignment horizontal="left" vertical="center" wrapText="1"/>
    </xf>
    <xf numFmtId="1" fontId="19" fillId="26" borderId="23" xfId="0" applyNumberFormat="1" applyFont="1" applyFill="1" applyBorder="1" applyAlignment="1" applyProtection="1">
      <alignment horizontal="center" vertical="center"/>
    </xf>
    <xf numFmtId="0" fontId="28" fillId="26" borderId="0" xfId="0" applyFont="1" applyFill="1" applyBorder="1" applyAlignment="1" applyProtection="1">
      <alignment horizontal="left" vertical="center" wrapText="1" shrinkToFit="1"/>
    </xf>
    <xf numFmtId="0" fontId="28" fillId="0" borderId="54" xfId="0" applyFont="1" applyBorder="1" applyAlignment="1" applyProtection="1">
      <alignment horizontal="center" vertical="center" wrapText="1" shrinkToFit="1"/>
      <protection locked="0"/>
    </xf>
    <xf numFmtId="0" fontId="28" fillId="26" borderId="55" xfId="0" applyFont="1" applyFill="1" applyBorder="1" applyAlignment="1" applyProtection="1">
      <alignment horizontal="left" vertical="center" wrapText="1" shrinkToFit="1"/>
    </xf>
    <xf numFmtId="0" fontId="28" fillId="25" borderId="45" xfId="0" applyFont="1" applyFill="1" applyBorder="1" applyAlignment="1" applyProtection="1">
      <alignment horizontal="center" vertical="center" wrapText="1" shrinkToFit="1"/>
      <protection locked="0"/>
    </xf>
    <xf numFmtId="0" fontId="28" fillId="0" borderId="46" xfId="0" applyFont="1" applyFill="1" applyBorder="1" applyAlignment="1" applyProtection="1">
      <alignment horizontal="center" vertical="center" wrapText="1" shrinkToFit="1"/>
      <protection locked="0"/>
    </xf>
    <xf numFmtId="0" fontId="28" fillId="25" borderId="22" xfId="0" applyFont="1" applyFill="1" applyBorder="1" applyAlignment="1" applyProtection="1">
      <alignment horizontal="center" vertical="center" wrapText="1" shrinkToFit="1"/>
      <protection locked="0"/>
    </xf>
    <xf numFmtId="0" fontId="28" fillId="25" borderId="22" xfId="0" applyFont="1" applyFill="1" applyBorder="1" applyAlignment="1" applyProtection="1">
      <alignment horizontal="center" vertical="center"/>
      <protection locked="0"/>
    </xf>
    <xf numFmtId="0" fontId="28" fillId="26" borderId="0" xfId="0" applyFont="1" applyFill="1" applyBorder="1" applyAlignment="1" applyProtection="1">
      <alignment horizontal="center" vertical="center"/>
    </xf>
    <xf numFmtId="0" fontId="28" fillId="26" borderId="0" xfId="0" applyFont="1" applyFill="1" applyAlignment="1" applyProtection="1">
      <alignment horizontal="center" vertical="center"/>
    </xf>
    <xf numFmtId="0" fontId="28" fillId="26" borderId="13" xfId="0" applyFont="1" applyFill="1" applyBorder="1" applyAlignment="1" applyProtection="1">
      <alignment horizontal="left" vertical="center" shrinkToFit="1"/>
    </xf>
    <xf numFmtId="0" fontId="28" fillId="26" borderId="0" xfId="0" applyFont="1" applyFill="1" applyAlignment="1" applyProtection="1">
      <alignment horizontal="left" vertical="center"/>
    </xf>
    <xf numFmtId="0" fontId="28" fillId="26" borderId="0" xfId="0" applyFont="1" applyFill="1" applyBorder="1" applyAlignment="1" applyProtection="1">
      <alignment horizontal="left" vertical="center"/>
    </xf>
    <xf numFmtId="0" fontId="36" fillId="0" borderId="0" xfId="0" applyFont="1" applyAlignment="1" applyProtection="1">
      <alignment horizontal="center" vertical="center"/>
    </xf>
    <xf numFmtId="0" fontId="36" fillId="0" borderId="0" xfId="0" applyFont="1" applyAlignment="1" applyProtection="1">
      <alignment horizontal="center" vertical="center" wrapText="1"/>
    </xf>
    <xf numFmtId="0" fontId="36" fillId="0" borderId="0" xfId="0" applyFont="1" applyProtection="1"/>
    <xf numFmtId="1" fontId="36" fillId="0" borderId="0" xfId="0" applyNumberFormat="1" applyFont="1" applyAlignment="1" applyProtection="1">
      <alignment horizontal="center" vertical="center"/>
    </xf>
    <xf numFmtId="0" fontId="28" fillId="30" borderId="0" xfId="0" applyFont="1" applyFill="1" applyBorder="1" applyAlignment="1" applyProtection="1">
      <alignment vertical="center" wrapText="1"/>
      <protection locked="0"/>
    </xf>
    <xf numFmtId="0" fontId="28" fillId="30" borderId="0" xfId="0" applyFont="1" applyFill="1" applyBorder="1" applyAlignment="1" applyProtection="1">
      <alignment horizontal="left" vertical="center" wrapText="1"/>
      <protection locked="0"/>
    </xf>
    <xf numFmtId="0" fontId="23" fillId="29" borderId="46" xfId="0" applyFont="1" applyFill="1" applyBorder="1" applyAlignment="1">
      <alignment horizontal="center" vertical="center" wrapText="1"/>
    </xf>
    <xf numFmtId="0" fontId="28" fillId="0" borderId="56" xfId="0" applyFont="1" applyBorder="1" applyAlignment="1">
      <alignment vertical="center" wrapText="1"/>
    </xf>
    <xf numFmtId="0" fontId="28" fillId="0" borderId="57" xfId="0" applyFont="1" applyBorder="1" applyAlignment="1">
      <alignment vertical="center"/>
    </xf>
    <xf numFmtId="0" fontId="28" fillId="0" borderId="58" xfId="0" applyFont="1" applyBorder="1" applyAlignment="1">
      <alignment vertical="center" wrapText="1"/>
    </xf>
    <xf numFmtId="0" fontId="28" fillId="0" borderId="59" xfId="0" applyFont="1" applyBorder="1" applyAlignment="1">
      <alignment vertical="center" wrapText="1"/>
    </xf>
    <xf numFmtId="0" fontId="19" fillId="31" borderId="11" xfId="0" applyFont="1" applyFill="1" applyBorder="1" applyAlignment="1">
      <alignment horizontal="center" vertical="center"/>
    </xf>
    <xf numFmtId="0" fontId="1" fillId="0" borderId="0" xfId="0" applyFont="1" applyAlignment="1">
      <alignment horizontal="left" vertical="top" wrapText="1"/>
    </xf>
    <xf numFmtId="0" fontId="0" fillId="0" borderId="0" xfId="0" applyAlignment="1">
      <alignment horizontal="left" vertical="top" wrapText="1"/>
    </xf>
    <xf numFmtId="0" fontId="28" fillId="25" borderId="41" xfId="0" applyNumberFormat="1" applyFont="1" applyFill="1" applyBorder="1" applyAlignment="1" applyProtection="1">
      <alignment horizontal="left" vertical="center" wrapText="1" shrinkToFit="1"/>
      <protection locked="0"/>
    </xf>
    <xf numFmtId="0" fontId="28" fillId="0" borderId="17" xfId="0" applyNumberFormat="1" applyFont="1" applyBorder="1" applyAlignment="1" applyProtection="1">
      <alignment horizontal="left" vertical="center" wrapText="1" shrinkToFit="1"/>
      <protection locked="0"/>
    </xf>
    <xf numFmtId="1" fontId="28" fillId="25" borderId="60" xfId="0" applyNumberFormat="1" applyFont="1" applyFill="1" applyBorder="1" applyAlignment="1" applyProtection="1">
      <alignment horizontal="left" vertical="center" wrapText="1" shrinkToFit="1"/>
      <protection locked="0"/>
    </xf>
    <xf numFmtId="1" fontId="28" fillId="0" borderId="61" xfId="0" applyNumberFormat="1" applyFont="1" applyBorder="1" applyAlignment="1" applyProtection="1">
      <alignment horizontal="left" vertical="center" wrapText="1" shrinkToFit="1"/>
      <protection locked="0"/>
    </xf>
    <xf numFmtId="0" fontId="28" fillId="0" borderId="61" xfId="0" applyFont="1" applyBorder="1" applyAlignment="1" applyProtection="1">
      <alignment horizontal="left" vertical="center" wrapText="1" shrinkToFit="1"/>
      <protection locked="0"/>
    </xf>
    <xf numFmtId="0" fontId="28" fillId="0" borderId="62" xfId="0" applyFont="1" applyBorder="1" applyAlignment="1" applyProtection="1">
      <alignment horizontal="left" vertical="center" wrapText="1" shrinkToFit="1"/>
      <protection locked="0"/>
    </xf>
    <xf numFmtId="0" fontId="26" fillId="24" borderId="41" xfId="0" applyFont="1" applyFill="1" applyBorder="1" applyAlignment="1" applyProtection="1">
      <alignment horizontal="center" vertical="center" wrapText="1" shrinkToFit="1"/>
    </xf>
    <xf numFmtId="0" fontId="26" fillId="24" borderId="13" xfId="0" applyFont="1" applyFill="1" applyBorder="1" applyAlignment="1" applyProtection="1">
      <alignment horizontal="center" vertical="center" wrapText="1" shrinkToFit="1"/>
    </xf>
    <xf numFmtId="0" fontId="26" fillId="24" borderId="17" xfId="0" applyFont="1" applyFill="1" applyBorder="1" applyAlignment="1" applyProtection="1">
      <alignment horizontal="center" vertical="center" wrapText="1" shrinkToFit="1"/>
    </xf>
    <xf numFmtId="0" fontId="28" fillId="0" borderId="41" xfId="0" applyFont="1" applyBorder="1" applyAlignment="1" applyProtection="1">
      <alignment horizontal="left" vertical="center" wrapText="1" shrinkToFit="1"/>
      <protection locked="0"/>
    </xf>
    <xf numFmtId="0" fontId="28" fillId="0" borderId="13" xfId="0" applyFont="1" applyBorder="1" applyAlignment="1" applyProtection="1">
      <alignment horizontal="left" vertical="center" wrapText="1" shrinkToFit="1"/>
      <protection locked="0"/>
    </xf>
    <xf numFmtId="0" fontId="28" fillId="0" borderId="17" xfId="0" applyFont="1" applyBorder="1" applyAlignment="1" applyProtection="1">
      <alignment horizontal="left" vertical="center" wrapText="1" shrinkToFit="1"/>
      <protection locked="0"/>
    </xf>
    <xf numFmtId="0" fontId="35" fillId="25" borderId="31" xfId="30" applyNumberFormat="1" applyFont="1" applyFill="1" applyBorder="1" applyAlignment="1" applyProtection="1">
      <alignment horizontal="left" vertical="center" wrapText="1" shrinkToFit="1"/>
      <protection locked="0"/>
    </xf>
    <xf numFmtId="0" fontId="28" fillId="25" borderId="13" xfId="0" applyNumberFormat="1" applyFont="1" applyFill="1" applyBorder="1" applyAlignment="1" applyProtection="1">
      <alignment horizontal="left" vertical="center" wrapText="1" shrinkToFit="1"/>
      <protection locked="0"/>
    </xf>
    <xf numFmtId="0" fontId="28" fillId="0" borderId="13" xfId="0" applyNumberFormat="1" applyFont="1" applyBorder="1" applyAlignment="1" applyProtection="1">
      <alignment horizontal="left" vertical="center" wrapText="1" shrinkToFit="1"/>
      <protection locked="0"/>
    </xf>
    <xf numFmtId="0" fontId="19" fillId="26" borderId="0" xfId="0" applyFont="1" applyFill="1" applyAlignment="1" applyProtection="1">
      <alignment horizontal="center"/>
    </xf>
    <xf numFmtId="0" fontId="23" fillId="24" borderId="18" xfId="0" applyFont="1" applyFill="1" applyBorder="1" applyAlignment="1" applyProtection="1">
      <alignment horizontal="center" vertical="center"/>
    </xf>
    <xf numFmtId="0" fontId="23" fillId="24" borderId="14" xfId="0" applyFont="1" applyFill="1" applyBorder="1" applyAlignment="1" applyProtection="1">
      <alignment horizontal="center" vertical="center"/>
    </xf>
    <xf numFmtId="0" fontId="23" fillId="32" borderId="20" xfId="0" applyFont="1" applyFill="1" applyBorder="1" applyAlignment="1" applyProtection="1">
      <alignment horizontal="center" vertical="center"/>
    </xf>
    <xf numFmtId="0" fontId="23" fillId="33" borderId="0" xfId="0" applyFont="1" applyFill="1" applyAlignment="1" applyProtection="1">
      <alignment horizontal="center" vertical="center"/>
      <protection locked="0"/>
    </xf>
    <xf numFmtId="1" fontId="19" fillId="26" borderId="23" xfId="0" applyNumberFormat="1" applyFont="1" applyFill="1" applyBorder="1" applyAlignment="1" applyProtection="1">
      <alignment horizontal="center" vertical="center"/>
    </xf>
    <xf numFmtId="0" fontId="19" fillId="0" borderId="23" xfId="0" applyFont="1" applyBorder="1" applyAlignment="1" applyProtection="1"/>
    <xf numFmtId="0" fontId="19" fillId="0" borderId="43" xfId="0" applyFont="1" applyBorder="1" applyAlignment="1" applyProtection="1"/>
    <xf numFmtId="0" fontId="28" fillId="0" borderId="13" xfId="0" applyFont="1" applyBorder="1" applyAlignment="1" applyProtection="1">
      <alignment horizontal="left" vertical="center" wrapText="1"/>
      <protection locked="0"/>
    </xf>
    <xf numFmtId="0" fontId="28" fillId="0" borderId="17" xfId="0" applyFont="1" applyBorder="1" applyAlignment="1" applyProtection="1">
      <alignment horizontal="left" vertical="center" wrapText="1"/>
      <protection locked="0"/>
    </xf>
    <xf numFmtId="0" fontId="28" fillId="0" borderId="13" xfId="0" applyFont="1" applyFill="1" applyBorder="1" applyAlignment="1" applyProtection="1">
      <alignment horizontal="left" vertical="center" wrapText="1"/>
      <protection locked="0"/>
    </xf>
    <xf numFmtId="0" fontId="28" fillId="0" borderId="17" xfId="0" applyFont="1" applyFill="1" applyBorder="1" applyAlignment="1" applyProtection="1">
      <alignment horizontal="left" vertical="center" wrapText="1"/>
      <protection locked="0"/>
    </xf>
    <xf numFmtId="1" fontId="19" fillId="26" borderId="38" xfId="0" applyNumberFormat="1" applyFont="1" applyFill="1" applyBorder="1" applyAlignment="1" applyProtection="1">
      <alignment horizontal="center" vertical="center"/>
    </xf>
    <xf numFmtId="0" fontId="0" fillId="0" borderId="23" xfId="0" applyBorder="1" applyAlignment="1"/>
    <xf numFmtId="0" fontId="0" fillId="0" borderId="43" xfId="0" applyBorder="1" applyAlignment="1"/>
    <xf numFmtId="0" fontId="29" fillId="0" borderId="14" xfId="0" applyFont="1" applyBorder="1" applyAlignment="1" applyProtection="1">
      <alignment horizontal="center" vertical="center" wrapText="1"/>
    </xf>
    <xf numFmtId="0" fontId="29" fillId="0" borderId="19" xfId="0" applyFont="1" applyBorder="1" applyAlignment="1" applyProtection="1">
      <alignment horizontal="center" vertical="center" wrapText="1"/>
    </xf>
    <xf numFmtId="0" fontId="29" fillId="0" borderId="40" xfId="0" applyFont="1" applyBorder="1" applyAlignment="1" applyProtection="1">
      <alignment horizontal="center" vertical="center" wrapText="1"/>
    </xf>
    <xf numFmtId="0" fontId="23" fillId="24" borderId="47" xfId="0" applyFont="1" applyFill="1" applyBorder="1" applyAlignment="1" applyProtection="1">
      <alignment horizontal="center" vertical="center"/>
    </xf>
    <xf numFmtId="0" fontId="23" fillId="24" borderId="48" xfId="0" applyFont="1" applyFill="1" applyBorder="1" applyAlignment="1" applyProtection="1">
      <alignment horizontal="center" vertical="center"/>
    </xf>
    <xf numFmtId="0" fontId="20" fillId="26" borderId="23" xfId="0" applyFont="1" applyFill="1" applyBorder="1" applyAlignment="1" applyProtection="1">
      <alignment horizontal="center" vertical="center"/>
    </xf>
    <xf numFmtId="0" fontId="0" fillId="0" borderId="23" xfId="0" applyBorder="1" applyAlignment="1" applyProtection="1"/>
    <xf numFmtId="0" fontId="0" fillId="0" borderId="43" xfId="0" applyBorder="1" applyAlignment="1" applyProtection="1"/>
    <xf numFmtId="0" fontId="20" fillId="26" borderId="12" xfId="0" applyFont="1" applyFill="1" applyBorder="1" applyAlignment="1" applyProtection="1">
      <alignment horizontal="center" vertical="center"/>
    </xf>
    <xf numFmtId="0" fontId="20" fillId="26" borderId="34" xfId="0" applyFont="1" applyFill="1" applyBorder="1" applyAlignment="1" applyProtection="1">
      <alignment horizontal="center" vertical="center"/>
    </xf>
    <xf numFmtId="0" fontId="0" fillId="0" borderId="27" xfId="0" applyBorder="1" applyAlignment="1" applyProtection="1"/>
    <xf numFmtId="0" fontId="23" fillId="34" borderId="20" xfId="0" applyFont="1" applyFill="1" applyBorder="1" applyAlignment="1" applyProtection="1">
      <alignment horizontal="center" vertical="center"/>
    </xf>
    <xf numFmtId="0" fontId="23" fillId="34" borderId="16" xfId="0" applyFont="1" applyFill="1" applyBorder="1" applyAlignment="1" applyProtection="1">
      <alignment horizontal="center" vertical="center"/>
    </xf>
    <xf numFmtId="0" fontId="23" fillId="33" borderId="47" xfId="0" applyFont="1" applyFill="1" applyBorder="1" applyAlignment="1" applyProtection="1">
      <alignment horizontal="center" vertical="center"/>
      <protection locked="0"/>
    </xf>
    <xf numFmtId="0" fontId="23" fillId="33" borderId="48" xfId="0" applyFont="1" applyFill="1" applyBorder="1" applyAlignment="1" applyProtection="1">
      <alignment horizontal="center" vertical="center"/>
      <protection locked="0"/>
    </xf>
    <xf numFmtId="0" fontId="29" fillId="0" borderId="0" xfId="0" applyFont="1" applyBorder="1" applyAlignment="1" applyProtection="1">
      <alignment horizontal="center" vertical="center" wrapText="1"/>
    </xf>
    <xf numFmtId="0" fontId="29" fillId="0" borderId="20" xfId="0" applyFont="1" applyBorder="1" applyAlignment="1" applyProtection="1">
      <alignment horizontal="center" vertical="center" wrapText="1"/>
    </xf>
    <xf numFmtId="0" fontId="20" fillId="26" borderId="27" xfId="0" applyFont="1" applyFill="1" applyBorder="1" applyAlignment="1" applyProtection="1">
      <alignment horizontal="center" vertical="center"/>
    </xf>
    <xf numFmtId="0" fontId="20" fillId="26" borderId="40" xfId="0" applyFont="1" applyFill="1" applyBorder="1" applyAlignment="1" applyProtection="1">
      <alignment horizontal="center" vertical="center"/>
    </xf>
    <xf numFmtId="0" fontId="23" fillId="35" borderId="0" xfId="0" applyFont="1" applyFill="1" applyBorder="1" applyAlignment="1" applyProtection="1">
      <alignment horizontal="center" vertical="center"/>
    </xf>
    <xf numFmtId="0" fontId="23" fillId="35" borderId="19" xfId="0" applyFont="1" applyFill="1" applyBorder="1" applyAlignment="1" applyProtection="1">
      <alignment horizontal="center" vertical="center"/>
    </xf>
    <xf numFmtId="0" fontId="23" fillId="24" borderId="41" xfId="0" applyFont="1" applyFill="1" applyBorder="1" applyAlignment="1" applyProtection="1">
      <alignment horizontal="center" vertical="center"/>
    </xf>
    <xf numFmtId="0" fontId="23" fillId="24" borderId="17" xfId="0" applyFont="1" applyFill="1" applyBorder="1" applyAlignment="1" applyProtection="1">
      <alignment horizontal="center" vertical="center"/>
    </xf>
  </cellXfs>
  <cellStyles count="41">
    <cellStyle name="20% - Ênfase1" xfId="1" builtinId="30" customBuiltin="1"/>
    <cellStyle name="20% - Ênfase2" xfId="2" builtinId="34" customBuiltin="1"/>
    <cellStyle name="20% - Ênfase3" xfId="3" builtinId="38" customBuiltin="1"/>
    <cellStyle name="20% - Ênfase4" xfId="4" builtinId="42" customBuiltin="1"/>
    <cellStyle name="20% - Ênfase5" xfId="5" builtinId="46" customBuiltin="1"/>
    <cellStyle name="20% - Ênfase6" xfId="6" builtinId="50" customBuiltin="1"/>
    <cellStyle name="40% - Ênfase1" xfId="7" builtinId="31" customBuiltin="1"/>
    <cellStyle name="40% - Ênfase2" xfId="8" builtinId="35" customBuiltin="1"/>
    <cellStyle name="40% - Ênfase3" xfId="9" builtinId="39" customBuiltin="1"/>
    <cellStyle name="40% - Ênfase4" xfId="10" builtinId="43" customBuiltin="1"/>
    <cellStyle name="40% - Ênfase5" xfId="11" builtinId="47" customBuiltin="1"/>
    <cellStyle name="40% - Ênfase6" xfId="12" builtinId="51" customBuiltin="1"/>
    <cellStyle name="60% - Ênfase1" xfId="13" builtinId="32" customBuiltin="1"/>
    <cellStyle name="60% - Ênfase2" xfId="14" builtinId="36" customBuiltin="1"/>
    <cellStyle name="60% - Ênfase3" xfId="15" builtinId="40" customBuiltin="1"/>
    <cellStyle name="60% - Ênfase4" xfId="16" builtinId="44" customBuiltin="1"/>
    <cellStyle name="60% - Ênfase5" xfId="17" builtinId="48" customBuiltin="1"/>
    <cellStyle name="60% - Ênfase6" xfId="18" builtinId="52" customBuiltin="1"/>
    <cellStyle name="Bom" xfId="19" builtinId="26" customBuiltin="1"/>
    <cellStyle name="Cálculo" xfId="20" builtinId="22" customBuiltin="1"/>
    <cellStyle name="Célula de Verificação" xfId="21" builtinId="23" customBuiltin="1"/>
    <cellStyle name="Célula Vinculada" xfId="22" builtinId="24" customBuiltin="1"/>
    <cellStyle name="Ênfase1" xfId="23" builtinId="29" customBuiltin="1"/>
    <cellStyle name="Ênfase2" xfId="24" builtinId="33" customBuiltin="1"/>
    <cellStyle name="Ênfase3" xfId="25" builtinId="37" customBuiltin="1"/>
    <cellStyle name="Ênfase4" xfId="26" builtinId="41" customBuiltin="1"/>
    <cellStyle name="Ênfase5" xfId="27" builtinId="45" customBuiltin="1"/>
    <cellStyle name="Ênfase6" xfId="28" builtinId="49" customBuiltin="1"/>
    <cellStyle name="Entrada" xfId="29" builtinId="20" customBuiltin="1"/>
    <cellStyle name="Hiperlink" xfId="30" builtinId="8"/>
    <cellStyle name="Normal" xfId="0" builtinId="0"/>
    <cellStyle name="Nota" xfId="31" builtinId="10" customBuiltin="1"/>
    <cellStyle name="Saída" xfId="32" builtinId="21" customBuiltin="1"/>
    <cellStyle name="Texto de Aviso" xfId="33" builtinId="11" customBuiltin="1"/>
    <cellStyle name="Texto Explicativo" xfId="34" builtinId="53" customBuiltin="1"/>
    <cellStyle name="Título" xfId="35" builtinId="15" customBuiltin="1"/>
    <cellStyle name="Título 1" xfId="36" builtinId="16" customBuiltin="1"/>
    <cellStyle name="Título 2" xfId="37" builtinId="17" customBuiltin="1"/>
    <cellStyle name="Título 3" xfId="38" builtinId="18" customBuiltin="1"/>
    <cellStyle name="Título 4" xfId="39" builtinId="19" customBuiltin="1"/>
    <cellStyle name="Total" xfId="40"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V23"/>
  <sheetViews>
    <sheetView tabSelected="1" zoomScaleNormal="100" workbookViewId="0">
      <selection activeCell="A3" sqref="A3"/>
    </sheetView>
  </sheetViews>
  <sheetFormatPr defaultRowHeight="15" x14ac:dyDescent="0.2"/>
  <cols>
    <col min="1" max="1" width="152.7109375" style="104" customWidth="1"/>
    <col min="2" max="2" width="147" customWidth="1"/>
  </cols>
  <sheetData>
    <row r="1" spans="1:2" ht="28.5" customHeight="1" x14ac:dyDescent="0.2">
      <c r="A1" s="135" t="s">
        <v>162</v>
      </c>
    </row>
    <row r="2" spans="1:2" ht="45.75" customHeight="1" x14ac:dyDescent="0.2">
      <c r="A2" s="103" t="s">
        <v>150</v>
      </c>
      <c r="B2" s="136"/>
    </row>
    <row r="3" spans="1:2" ht="77.25" customHeight="1" x14ac:dyDescent="0.2">
      <c r="A3" s="128" t="s">
        <v>148</v>
      </c>
      <c r="B3" s="137"/>
    </row>
    <row r="4" spans="1:2" ht="66" customHeight="1" x14ac:dyDescent="0.2">
      <c r="A4" s="107" t="s">
        <v>161</v>
      </c>
      <c r="B4" s="137"/>
    </row>
    <row r="5" spans="1:2" ht="85.5" customHeight="1" x14ac:dyDescent="0.2">
      <c r="A5" s="129" t="s">
        <v>151</v>
      </c>
      <c r="B5" s="137"/>
    </row>
    <row r="6" spans="1:2" ht="111" customHeight="1" x14ac:dyDescent="0.2">
      <c r="A6" s="106" t="s">
        <v>152</v>
      </c>
      <c r="B6" s="137"/>
    </row>
    <row r="7" spans="1:2" ht="144.75" customHeight="1" x14ac:dyDescent="0.2">
      <c r="A7" s="106" t="s">
        <v>153</v>
      </c>
      <c r="B7" s="137"/>
    </row>
    <row r="8" spans="1:2" ht="27.75" customHeight="1" x14ac:dyDescent="0.2">
      <c r="A8" s="106" t="s">
        <v>117</v>
      </c>
      <c r="B8" s="137"/>
    </row>
    <row r="9" spans="1:2" ht="52.5" customHeight="1" x14ac:dyDescent="0.2">
      <c r="A9" s="106" t="s">
        <v>118</v>
      </c>
      <c r="B9" s="137"/>
    </row>
    <row r="10" spans="1:2" ht="296.25" customHeight="1" x14ac:dyDescent="0.2">
      <c r="A10" s="106" t="s">
        <v>154</v>
      </c>
      <c r="B10" s="137"/>
    </row>
    <row r="11" spans="1:2" ht="87" customHeight="1" x14ac:dyDescent="0.2">
      <c r="A11" s="109" t="s">
        <v>134</v>
      </c>
      <c r="B11" s="137"/>
    </row>
    <row r="12" spans="1:2" ht="201" customHeight="1" x14ac:dyDescent="0.2">
      <c r="A12" s="106" t="s">
        <v>149</v>
      </c>
      <c r="B12" s="137"/>
    </row>
    <row r="13" spans="1:2" ht="37.5" customHeight="1" x14ac:dyDescent="0.2">
      <c r="A13" s="106" t="s">
        <v>119</v>
      </c>
      <c r="B13" s="137"/>
    </row>
    <row r="14" spans="1:2" ht="75" customHeight="1" x14ac:dyDescent="0.2">
      <c r="A14" s="128" t="s">
        <v>121</v>
      </c>
      <c r="B14" s="137"/>
    </row>
    <row r="15" spans="1:2" ht="15.75" thickBot="1" x14ac:dyDescent="0.25">
      <c r="A15" s="105"/>
      <c r="B15" s="137"/>
    </row>
    <row r="16" spans="1:2" ht="30" customHeight="1" x14ac:dyDescent="0.2">
      <c r="A16" s="130" t="s">
        <v>155</v>
      </c>
      <c r="B16" s="137"/>
    </row>
    <row r="17" spans="1:256" ht="30" customHeight="1" thickBot="1" x14ac:dyDescent="0.25">
      <c r="A17" s="131" t="s">
        <v>156</v>
      </c>
      <c r="B17" s="137"/>
      <c r="C17" s="131" t="s">
        <v>156</v>
      </c>
      <c r="D17" s="131" t="s">
        <v>156</v>
      </c>
      <c r="E17" s="131" t="s">
        <v>156</v>
      </c>
      <c r="F17" s="131" t="s">
        <v>156</v>
      </c>
      <c r="G17" s="131" t="s">
        <v>156</v>
      </c>
      <c r="H17" s="131" t="s">
        <v>156</v>
      </c>
      <c r="I17" s="131" t="s">
        <v>156</v>
      </c>
      <c r="J17" s="131" t="s">
        <v>156</v>
      </c>
      <c r="K17" s="131" t="s">
        <v>156</v>
      </c>
      <c r="L17" s="131" t="s">
        <v>156</v>
      </c>
      <c r="M17" s="131" t="s">
        <v>156</v>
      </c>
      <c r="N17" s="131" t="s">
        <v>156</v>
      </c>
      <c r="O17" s="131" t="s">
        <v>156</v>
      </c>
      <c r="P17" s="131" t="s">
        <v>156</v>
      </c>
      <c r="Q17" s="131" t="s">
        <v>156</v>
      </c>
      <c r="R17" s="131" t="s">
        <v>156</v>
      </c>
      <c r="S17" s="131" t="s">
        <v>156</v>
      </c>
      <c r="T17" s="131" t="s">
        <v>156</v>
      </c>
      <c r="U17" s="131" t="s">
        <v>156</v>
      </c>
      <c r="V17" s="131" t="s">
        <v>156</v>
      </c>
      <c r="W17" s="131" t="s">
        <v>156</v>
      </c>
      <c r="X17" s="131" t="s">
        <v>156</v>
      </c>
      <c r="Y17" s="131" t="s">
        <v>156</v>
      </c>
      <c r="Z17" s="131" t="s">
        <v>156</v>
      </c>
      <c r="AA17" s="131" t="s">
        <v>156</v>
      </c>
      <c r="AB17" s="131" t="s">
        <v>156</v>
      </c>
      <c r="AC17" s="131" t="s">
        <v>156</v>
      </c>
      <c r="AD17" s="131" t="s">
        <v>156</v>
      </c>
      <c r="AE17" s="131" t="s">
        <v>156</v>
      </c>
      <c r="AF17" s="131" t="s">
        <v>156</v>
      </c>
      <c r="AG17" s="131" t="s">
        <v>156</v>
      </c>
      <c r="AH17" s="131" t="s">
        <v>156</v>
      </c>
      <c r="AI17" s="131" t="s">
        <v>156</v>
      </c>
      <c r="AJ17" s="131" t="s">
        <v>156</v>
      </c>
      <c r="AK17" s="131" t="s">
        <v>156</v>
      </c>
      <c r="AL17" s="131" t="s">
        <v>156</v>
      </c>
      <c r="AM17" s="131" t="s">
        <v>156</v>
      </c>
      <c r="AN17" s="131" t="s">
        <v>156</v>
      </c>
      <c r="AO17" s="131" t="s">
        <v>156</v>
      </c>
      <c r="AP17" s="131" t="s">
        <v>156</v>
      </c>
      <c r="AQ17" s="131" t="s">
        <v>156</v>
      </c>
      <c r="AR17" s="131" t="s">
        <v>156</v>
      </c>
      <c r="AS17" s="131" t="s">
        <v>156</v>
      </c>
      <c r="AT17" s="131" t="s">
        <v>156</v>
      </c>
      <c r="AU17" s="131" t="s">
        <v>156</v>
      </c>
      <c r="AV17" s="131" t="s">
        <v>156</v>
      </c>
      <c r="AW17" s="131" t="s">
        <v>156</v>
      </c>
      <c r="AX17" s="131" t="s">
        <v>156</v>
      </c>
      <c r="AY17" s="131" t="s">
        <v>156</v>
      </c>
      <c r="AZ17" s="131" t="s">
        <v>156</v>
      </c>
      <c r="BA17" s="131" t="s">
        <v>156</v>
      </c>
      <c r="BB17" s="131" t="s">
        <v>156</v>
      </c>
      <c r="BC17" s="131" t="s">
        <v>156</v>
      </c>
      <c r="BD17" s="131" t="s">
        <v>156</v>
      </c>
      <c r="BE17" s="131" t="s">
        <v>156</v>
      </c>
      <c r="BF17" s="131" t="s">
        <v>156</v>
      </c>
      <c r="BG17" s="131" t="s">
        <v>156</v>
      </c>
      <c r="BH17" s="131" t="s">
        <v>156</v>
      </c>
      <c r="BI17" s="131" t="s">
        <v>156</v>
      </c>
      <c r="BJ17" s="131" t="s">
        <v>156</v>
      </c>
      <c r="BK17" s="131" t="s">
        <v>156</v>
      </c>
      <c r="BL17" s="131" t="s">
        <v>156</v>
      </c>
      <c r="BM17" s="131" t="s">
        <v>156</v>
      </c>
      <c r="BN17" s="131" t="s">
        <v>156</v>
      </c>
      <c r="BO17" s="131" t="s">
        <v>156</v>
      </c>
      <c r="BP17" s="131" t="s">
        <v>156</v>
      </c>
      <c r="BQ17" s="131" t="s">
        <v>156</v>
      </c>
      <c r="BR17" s="131" t="s">
        <v>156</v>
      </c>
      <c r="BS17" s="131" t="s">
        <v>156</v>
      </c>
      <c r="BT17" s="131" t="s">
        <v>156</v>
      </c>
      <c r="BU17" s="131" t="s">
        <v>156</v>
      </c>
      <c r="BV17" s="131" t="s">
        <v>156</v>
      </c>
      <c r="BW17" s="131" t="s">
        <v>156</v>
      </c>
      <c r="BX17" s="131" t="s">
        <v>156</v>
      </c>
      <c r="BY17" s="131" t="s">
        <v>156</v>
      </c>
      <c r="BZ17" s="131" t="s">
        <v>156</v>
      </c>
      <c r="CA17" s="131" t="s">
        <v>156</v>
      </c>
      <c r="CB17" s="131" t="s">
        <v>156</v>
      </c>
      <c r="CC17" s="131" t="s">
        <v>156</v>
      </c>
      <c r="CD17" s="131" t="s">
        <v>156</v>
      </c>
      <c r="CE17" s="131" t="s">
        <v>156</v>
      </c>
      <c r="CF17" s="131" t="s">
        <v>156</v>
      </c>
      <c r="CG17" s="131" t="s">
        <v>156</v>
      </c>
      <c r="CH17" s="131" t="s">
        <v>156</v>
      </c>
      <c r="CI17" s="131" t="s">
        <v>156</v>
      </c>
      <c r="CJ17" s="131" t="s">
        <v>156</v>
      </c>
      <c r="CK17" s="131" t="s">
        <v>156</v>
      </c>
      <c r="CL17" s="131" t="s">
        <v>156</v>
      </c>
      <c r="CM17" s="131" t="s">
        <v>156</v>
      </c>
      <c r="CN17" s="131" t="s">
        <v>156</v>
      </c>
      <c r="CO17" s="131" t="s">
        <v>156</v>
      </c>
      <c r="CP17" s="131" t="s">
        <v>156</v>
      </c>
      <c r="CQ17" s="131" t="s">
        <v>156</v>
      </c>
      <c r="CR17" s="131" t="s">
        <v>156</v>
      </c>
      <c r="CS17" s="131" t="s">
        <v>156</v>
      </c>
      <c r="CT17" s="131" t="s">
        <v>156</v>
      </c>
      <c r="CU17" s="131" t="s">
        <v>156</v>
      </c>
      <c r="CV17" s="131" t="s">
        <v>156</v>
      </c>
      <c r="CW17" s="131" t="s">
        <v>156</v>
      </c>
      <c r="CX17" s="131" t="s">
        <v>156</v>
      </c>
      <c r="CY17" s="131" t="s">
        <v>156</v>
      </c>
      <c r="CZ17" s="131" t="s">
        <v>156</v>
      </c>
      <c r="DA17" s="131" t="s">
        <v>156</v>
      </c>
      <c r="DB17" s="131" t="s">
        <v>156</v>
      </c>
      <c r="DC17" s="131" t="s">
        <v>156</v>
      </c>
      <c r="DD17" s="131" t="s">
        <v>156</v>
      </c>
      <c r="DE17" s="131" t="s">
        <v>156</v>
      </c>
      <c r="DF17" s="131" t="s">
        <v>156</v>
      </c>
      <c r="DG17" s="131" t="s">
        <v>156</v>
      </c>
      <c r="DH17" s="131" t="s">
        <v>156</v>
      </c>
      <c r="DI17" s="131" t="s">
        <v>156</v>
      </c>
      <c r="DJ17" s="131" t="s">
        <v>156</v>
      </c>
      <c r="DK17" s="131" t="s">
        <v>156</v>
      </c>
      <c r="DL17" s="131" t="s">
        <v>156</v>
      </c>
      <c r="DM17" s="131" t="s">
        <v>156</v>
      </c>
      <c r="DN17" s="131" t="s">
        <v>156</v>
      </c>
      <c r="DO17" s="131" t="s">
        <v>156</v>
      </c>
      <c r="DP17" s="131" t="s">
        <v>156</v>
      </c>
      <c r="DQ17" s="131" t="s">
        <v>156</v>
      </c>
      <c r="DR17" s="131" t="s">
        <v>156</v>
      </c>
      <c r="DS17" s="131" t="s">
        <v>156</v>
      </c>
      <c r="DT17" s="131" t="s">
        <v>156</v>
      </c>
      <c r="DU17" s="131" t="s">
        <v>156</v>
      </c>
      <c r="DV17" s="131" t="s">
        <v>156</v>
      </c>
      <c r="DW17" s="131" t="s">
        <v>156</v>
      </c>
      <c r="DX17" s="131" t="s">
        <v>156</v>
      </c>
      <c r="DY17" s="131" t="s">
        <v>156</v>
      </c>
      <c r="DZ17" s="131" t="s">
        <v>156</v>
      </c>
      <c r="EA17" s="131" t="s">
        <v>156</v>
      </c>
      <c r="EB17" s="131" t="s">
        <v>156</v>
      </c>
      <c r="EC17" s="131" t="s">
        <v>156</v>
      </c>
      <c r="ED17" s="131" t="s">
        <v>156</v>
      </c>
      <c r="EE17" s="131" t="s">
        <v>156</v>
      </c>
      <c r="EF17" s="131" t="s">
        <v>156</v>
      </c>
      <c r="EG17" s="131" t="s">
        <v>156</v>
      </c>
      <c r="EH17" s="131" t="s">
        <v>156</v>
      </c>
      <c r="EI17" s="131" t="s">
        <v>156</v>
      </c>
      <c r="EJ17" s="131" t="s">
        <v>156</v>
      </c>
      <c r="EK17" s="131" t="s">
        <v>156</v>
      </c>
      <c r="EL17" s="131" t="s">
        <v>156</v>
      </c>
      <c r="EM17" s="131" t="s">
        <v>156</v>
      </c>
      <c r="EN17" s="131" t="s">
        <v>156</v>
      </c>
      <c r="EO17" s="131" t="s">
        <v>156</v>
      </c>
      <c r="EP17" s="131" t="s">
        <v>156</v>
      </c>
      <c r="EQ17" s="131" t="s">
        <v>156</v>
      </c>
      <c r="ER17" s="131" t="s">
        <v>156</v>
      </c>
      <c r="ES17" s="131" t="s">
        <v>156</v>
      </c>
      <c r="ET17" s="131" t="s">
        <v>156</v>
      </c>
      <c r="EU17" s="131" t="s">
        <v>156</v>
      </c>
      <c r="EV17" s="131" t="s">
        <v>156</v>
      </c>
      <c r="EW17" s="131" t="s">
        <v>156</v>
      </c>
      <c r="EX17" s="131" t="s">
        <v>156</v>
      </c>
      <c r="EY17" s="131" t="s">
        <v>156</v>
      </c>
      <c r="EZ17" s="131" t="s">
        <v>156</v>
      </c>
      <c r="FA17" s="131" t="s">
        <v>156</v>
      </c>
      <c r="FB17" s="131" t="s">
        <v>156</v>
      </c>
      <c r="FC17" s="131" t="s">
        <v>156</v>
      </c>
      <c r="FD17" s="131" t="s">
        <v>156</v>
      </c>
      <c r="FE17" s="131" t="s">
        <v>156</v>
      </c>
      <c r="FF17" s="131" t="s">
        <v>156</v>
      </c>
      <c r="FG17" s="131" t="s">
        <v>156</v>
      </c>
      <c r="FH17" s="131" t="s">
        <v>156</v>
      </c>
      <c r="FI17" s="131" t="s">
        <v>156</v>
      </c>
      <c r="FJ17" s="131" t="s">
        <v>156</v>
      </c>
      <c r="FK17" s="131" t="s">
        <v>156</v>
      </c>
      <c r="FL17" s="131" t="s">
        <v>156</v>
      </c>
      <c r="FM17" s="131" t="s">
        <v>156</v>
      </c>
      <c r="FN17" s="131" t="s">
        <v>156</v>
      </c>
      <c r="FO17" s="131" t="s">
        <v>156</v>
      </c>
      <c r="FP17" s="131" t="s">
        <v>156</v>
      </c>
      <c r="FQ17" s="131" t="s">
        <v>156</v>
      </c>
      <c r="FR17" s="131" t="s">
        <v>156</v>
      </c>
      <c r="FS17" s="131" t="s">
        <v>156</v>
      </c>
      <c r="FT17" s="131" t="s">
        <v>156</v>
      </c>
      <c r="FU17" s="131" t="s">
        <v>156</v>
      </c>
      <c r="FV17" s="131" t="s">
        <v>156</v>
      </c>
      <c r="FW17" s="131" t="s">
        <v>156</v>
      </c>
      <c r="FX17" s="131" t="s">
        <v>156</v>
      </c>
      <c r="FY17" s="131" t="s">
        <v>156</v>
      </c>
      <c r="FZ17" s="131" t="s">
        <v>156</v>
      </c>
      <c r="GA17" s="131" t="s">
        <v>156</v>
      </c>
      <c r="GB17" s="131" t="s">
        <v>156</v>
      </c>
      <c r="GC17" s="131" t="s">
        <v>156</v>
      </c>
      <c r="GD17" s="131" t="s">
        <v>156</v>
      </c>
      <c r="GE17" s="131" t="s">
        <v>156</v>
      </c>
      <c r="GF17" s="131" t="s">
        <v>156</v>
      </c>
      <c r="GG17" s="131" t="s">
        <v>156</v>
      </c>
      <c r="GH17" s="131" t="s">
        <v>156</v>
      </c>
      <c r="GI17" s="131" t="s">
        <v>156</v>
      </c>
      <c r="GJ17" s="131" t="s">
        <v>156</v>
      </c>
      <c r="GK17" s="131" t="s">
        <v>156</v>
      </c>
      <c r="GL17" s="131" t="s">
        <v>156</v>
      </c>
      <c r="GM17" s="131" t="s">
        <v>156</v>
      </c>
      <c r="GN17" s="131" t="s">
        <v>156</v>
      </c>
      <c r="GO17" s="131" t="s">
        <v>156</v>
      </c>
      <c r="GP17" s="131" t="s">
        <v>156</v>
      </c>
      <c r="GQ17" s="131" t="s">
        <v>156</v>
      </c>
      <c r="GR17" s="131" t="s">
        <v>156</v>
      </c>
      <c r="GS17" s="131" t="s">
        <v>156</v>
      </c>
      <c r="GT17" s="131" t="s">
        <v>156</v>
      </c>
      <c r="GU17" s="131" t="s">
        <v>156</v>
      </c>
      <c r="GV17" s="131" t="s">
        <v>156</v>
      </c>
      <c r="GW17" s="131" t="s">
        <v>156</v>
      </c>
      <c r="GX17" s="131" t="s">
        <v>156</v>
      </c>
      <c r="GY17" s="131" t="s">
        <v>156</v>
      </c>
      <c r="GZ17" s="131" t="s">
        <v>156</v>
      </c>
      <c r="HA17" s="131" t="s">
        <v>156</v>
      </c>
      <c r="HB17" s="131" t="s">
        <v>156</v>
      </c>
      <c r="HC17" s="131" t="s">
        <v>156</v>
      </c>
      <c r="HD17" s="131" t="s">
        <v>156</v>
      </c>
      <c r="HE17" s="131" t="s">
        <v>156</v>
      </c>
      <c r="HF17" s="131" t="s">
        <v>156</v>
      </c>
      <c r="HG17" s="131" t="s">
        <v>156</v>
      </c>
      <c r="HH17" s="131" t="s">
        <v>156</v>
      </c>
      <c r="HI17" s="131" t="s">
        <v>156</v>
      </c>
      <c r="HJ17" s="131" t="s">
        <v>156</v>
      </c>
      <c r="HK17" s="131" t="s">
        <v>156</v>
      </c>
      <c r="HL17" s="131" t="s">
        <v>156</v>
      </c>
      <c r="HM17" s="131" t="s">
        <v>156</v>
      </c>
      <c r="HN17" s="131" t="s">
        <v>156</v>
      </c>
      <c r="HO17" s="131" t="s">
        <v>156</v>
      </c>
      <c r="HP17" s="131" t="s">
        <v>156</v>
      </c>
      <c r="HQ17" s="131" t="s">
        <v>156</v>
      </c>
      <c r="HR17" s="131" t="s">
        <v>156</v>
      </c>
      <c r="HS17" s="131" t="s">
        <v>156</v>
      </c>
      <c r="HT17" s="131" t="s">
        <v>156</v>
      </c>
      <c r="HU17" s="131" t="s">
        <v>156</v>
      </c>
      <c r="HV17" s="131" t="s">
        <v>156</v>
      </c>
      <c r="HW17" s="131" t="s">
        <v>156</v>
      </c>
      <c r="HX17" s="131" t="s">
        <v>156</v>
      </c>
      <c r="HY17" s="131" t="s">
        <v>156</v>
      </c>
      <c r="HZ17" s="131" t="s">
        <v>156</v>
      </c>
      <c r="IA17" s="131" t="s">
        <v>156</v>
      </c>
      <c r="IB17" s="131" t="s">
        <v>156</v>
      </c>
      <c r="IC17" s="131" t="s">
        <v>156</v>
      </c>
      <c r="ID17" s="131" t="s">
        <v>156</v>
      </c>
      <c r="IE17" s="131" t="s">
        <v>156</v>
      </c>
      <c r="IF17" s="131" t="s">
        <v>156</v>
      </c>
      <c r="IG17" s="131" t="s">
        <v>156</v>
      </c>
      <c r="IH17" s="131" t="s">
        <v>156</v>
      </c>
      <c r="II17" s="131" t="s">
        <v>156</v>
      </c>
      <c r="IJ17" s="131" t="s">
        <v>156</v>
      </c>
      <c r="IK17" s="131" t="s">
        <v>156</v>
      </c>
      <c r="IL17" s="131" t="s">
        <v>156</v>
      </c>
      <c r="IM17" s="131" t="s">
        <v>156</v>
      </c>
      <c r="IN17" s="131" t="s">
        <v>156</v>
      </c>
      <c r="IO17" s="131" t="s">
        <v>156</v>
      </c>
      <c r="IP17" s="131" t="s">
        <v>156</v>
      </c>
      <c r="IQ17" s="131" t="s">
        <v>156</v>
      </c>
      <c r="IR17" s="131" t="s">
        <v>156</v>
      </c>
      <c r="IS17" s="131" t="s">
        <v>156</v>
      </c>
      <c r="IT17" s="131" t="s">
        <v>156</v>
      </c>
      <c r="IU17" s="131" t="s">
        <v>156</v>
      </c>
      <c r="IV17" s="131" t="s">
        <v>156</v>
      </c>
    </row>
    <row r="18" spans="1:256" ht="51.75" customHeight="1" thickBot="1" x14ac:dyDescent="0.25">
      <c r="A18" s="131" t="s">
        <v>163</v>
      </c>
      <c r="B18" s="137"/>
    </row>
    <row r="19" spans="1:256" ht="57.75" customHeight="1" thickBot="1" x14ac:dyDescent="0.25">
      <c r="A19" s="133" t="s">
        <v>157</v>
      </c>
    </row>
    <row r="20" spans="1:256" ht="74.25" customHeight="1" thickBot="1" x14ac:dyDescent="0.25">
      <c r="A20" s="134" t="s">
        <v>158</v>
      </c>
    </row>
    <row r="21" spans="1:256" ht="90.75" customHeight="1" thickBot="1" x14ac:dyDescent="0.25">
      <c r="A21" s="134" t="s">
        <v>159</v>
      </c>
    </row>
    <row r="22" spans="1:256" ht="90.75" customHeight="1" thickBot="1" x14ac:dyDescent="0.25">
      <c r="A22" s="134" t="s">
        <v>160</v>
      </c>
    </row>
    <row r="23" spans="1:256" ht="34.5" customHeight="1" thickBot="1" x14ac:dyDescent="0.25">
      <c r="A23" s="132"/>
    </row>
  </sheetData>
  <sheetProtection password="C89F" sheet="1" selectLockedCells="1"/>
  <mergeCells count="1">
    <mergeCell ref="B2:B18"/>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pageSetUpPr fitToPage="1"/>
  </sheetPr>
  <dimension ref="A1:N131"/>
  <sheetViews>
    <sheetView showGridLines="0" zoomScale="80" zoomScaleNormal="75" workbookViewId="0">
      <selection activeCell="C6" sqref="C6:D6"/>
    </sheetView>
  </sheetViews>
  <sheetFormatPr defaultRowHeight="12.75" x14ac:dyDescent="0.2"/>
  <cols>
    <col min="2" max="2" width="49.5703125" customWidth="1"/>
    <col min="3" max="3" width="14.42578125" customWidth="1"/>
    <col min="4" max="7" width="18.140625" customWidth="1"/>
    <col min="8" max="9" width="12.5703125" customWidth="1"/>
  </cols>
  <sheetData>
    <row r="1" spans="1:14" ht="65.45" customHeight="1" thickBot="1" x14ac:dyDescent="0.25">
      <c r="A1" s="144" t="s">
        <v>120</v>
      </c>
      <c r="B1" s="145"/>
      <c r="C1" s="145"/>
      <c r="D1" s="145"/>
      <c r="E1" s="145"/>
      <c r="F1" s="145"/>
      <c r="G1" s="145"/>
      <c r="H1" s="145"/>
      <c r="I1" s="145"/>
      <c r="J1" s="146"/>
      <c r="K1" s="2"/>
      <c r="L1" s="2"/>
      <c r="M1" s="2"/>
      <c r="N1" s="2"/>
    </row>
    <row r="2" spans="1:14" ht="27" customHeight="1" thickBot="1" x14ac:dyDescent="0.25">
      <c r="A2" s="53"/>
      <c r="B2" s="12"/>
      <c r="C2" s="12"/>
      <c r="D2" s="12"/>
      <c r="E2" s="12"/>
      <c r="F2" s="12"/>
      <c r="G2" s="12"/>
      <c r="H2" s="12"/>
      <c r="I2" s="12"/>
      <c r="J2" s="13"/>
      <c r="K2" s="2"/>
      <c r="L2" s="2"/>
      <c r="M2" s="2"/>
      <c r="N2" s="2"/>
    </row>
    <row r="3" spans="1:14" ht="30" customHeight="1" thickBot="1" x14ac:dyDescent="0.25">
      <c r="A3" s="56"/>
      <c r="B3" s="15" t="s">
        <v>69</v>
      </c>
      <c r="C3" s="153"/>
      <c r="D3" s="153"/>
      <c r="E3" s="153"/>
      <c r="F3" s="153"/>
      <c r="G3" s="153"/>
      <c r="H3" s="153"/>
      <c r="I3" s="153"/>
      <c r="J3" s="14"/>
    </row>
    <row r="4" spans="1:14" ht="30" customHeight="1" thickBot="1" x14ac:dyDescent="0.25">
      <c r="A4" s="56"/>
      <c r="B4" s="16" t="s">
        <v>12</v>
      </c>
      <c r="C4" s="147"/>
      <c r="D4" s="148"/>
      <c r="E4" s="148"/>
      <c r="F4" s="148"/>
      <c r="G4" s="148"/>
      <c r="H4" s="148"/>
      <c r="I4" s="149"/>
      <c r="J4" s="14"/>
    </row>
    <row r="5" spans="1:14" ht="30" customHeight="1" thickBot="1" x14ac:dyDescent="0.25">
      <c r="A5" s="56"/>
      <c r="B5" s="16" t="s">
        <v>141</v>
      </c>
      <c r="C5" s="147"/>
      <c r="D5" s="149"/>
      <c r="E5" s="112"/>
      <c r="F5" s="112"/>
      <c r="G5" s="112"/>
      <c r="H5" s="112"/>
      <c r="I5" s="112"/>
      <c r="J5" s="14"/>
    </row>
    <row r="6" spans="1:14" ht="30" customHeight="1" thickBot="1" x14ac:dyDescent="0.25">
      <c r="A6" s="56"/>
      <c r="B6" s="16" t="s">
        <v>59</v>
      </c>
      <c r="C6" s="138"/>
      <c r="D6" s="139"/>
      <c r="E6" s="112"/>
      <c r="F6" s="112"/>
      <c r="G6" s="112"/>
      <c r="H6" s="112"/>
      <c r="I6" s="112"/>
      <c r="J6" s="14"/>
    </row>
    <row r="7" spans="1:14" ht="30" customHeight="1" thickBot="1" x14ac:dyDescent="0.25">
      <c r="A7" s="56"/>
      <c r="B7" s="110" t="s">
        <v>143</v>
      </c>
      <c r="C7" s="113"/>
      <c r="D7" s="112"/>
      <c r="E7" s="112"/>
      <c r="F7" s="112"/>
      <c r="G7" s="112"/>
      <c r="H7" s="112"/>
      <c r="I7" s="114"/>
      <c r="J7" s="25"/>
    </row>
    <row r="8" spans="1:14" ht="30" customHeight="1" thickBot="1" x14ac:dyDescent="0.25">
      <c r="A8" s="56"/>
      <c r="B8" s="17" t="s">
        <v>144</v>
      </c>
      <c r="C8" s="140"/>
      <c r="D8" s="141"/>
      <c r="E8" s="142"/>
      <c r="F8" s="142"/>
      <c r="G8" s="142"/>
      <c r="H8" s="142"/>
      <c r="I8" s="143"/>
      <c r="J8" s="25"/>
    </row>
    <row r="9" spans="1:14" ht="30" customHeight="1" thickBot="1" x14ac:dyDescent="0.25">
      <c r="A9" s="56"/>
      <c r="B9" s="17" t="s">
        <v>147</v>
      </c>
      <c r="C9" s="150"/>
      <c r="D9" s="151"/>
      <c r="E9" s="152"/>
      <c r="F9" s="139"/>
      <c r="G9" s="119"/>
      <c r="H9" s="120"/>
      <c r="I9" s="120"/>
      <c r="J9" s="14"/>
    </row>
    <row r="10" spans="1:14" ht="30" customHeight="1" thickBot="1" x14ac:dyDescent="0.25">
      <c r="A10" s="56"/>
      <c r="B10" s="18" t="s">
        <v>135</v>
      </c>
      <c r="C10" s="115"/>
      <c r="D10" s="120"/>
      <c r="E10" s="120"/>
      <c r="F10" s="120"/>
      <c r="G10" s="120"/>
      <c r="H10" s="120"/>
      <c r="I10" s="120"/>
      <c r="J10" s="14"/>
    </row>
    <row r="11" spans="1:14" ht="30" customHeight="1" thickBot="1" x14ac:dyDescent="0.25">
      <c r="A11" s="56"/>
      <c r="B11" s="19" t="s">
        <v>136</v>
      </c>
      <c r="C11" s="121"/>
      <c r="D11" s="122"/>
      <c r="E11" s="122"/>
      <c r="F11" s="122"/>
      <c r="G11" s="122"/>
      <c r="H11" s="122"/>
      <c r="I11" s="122"/>
      <c r="J11" s="20"/>
      <c r="K11" s="1"/>
      <c r="L11" s="1"/>
      <c r="M11" s="1"/>
      <c r="N11" s="1"/>
    </row>
    <row r="12" spans="1:14" ht="30" customHeight="1" thickBot="1" x14ac:dyDescent="0.25">
      <c r="A12" s="56"/>
      <c r="B12" s="21" t="s">
        <v>137</v>
      </c>
      <c r="C12" s="116"/>
      <c r="D12" s="122"/>
      <c r="E12" s="122"/>
      <c r="F12" s="122"/>
      <c r="G12" s="122"/>
      <c r="H12" s="122"/>
      <c r="I12" s="122"/>
      <c r="J12" s="20"/>
      <c r="K12" s="1"/>
      <c r="L12" s="1"/>
      <c r="M12" s="1"/>
      <c r="N12" s="1"/>
    </row>
    <row r="13" spans="1:14" ht="30" customHeight="1" thickBot="1" x14ac:dyDescent="0.25">
      <c r="A13" s="56"/>
      <c r="B13" s="22" t="s">
        <v>138</v>
      </c>
      <c r="C13" s="117"/>
      <c r="D13" s="123"/>
      <c r="E13" s="123"/>
      <c r="F13" s="123"/>
      <c r="G13" s="123"/>
      <c r="H13" s="122"/>
      <c r="I13" s="122"/>
      <c r="J13" s="20"/>
      <c r="K13" s="1"/>
      <c r="L13" s="1"/>
      <c r="M13" s="1"/>
      <c r="N13" s="1"/>
    </row>
    <row r="14" spans="1:14" ht="30" customHeight="1" thickBot="1" x14ac:dyDescent="0.25">
      <c r="A14" s="56"/>
      <c r="B14" s="22" t="s">
        <v>139</v>
      </c>
      <c r="C14" s="118"/>
      <c r="D14" s="123"/>
      <c r="E14" s="123"/>
      <c r="F14" s="123"/>
      <c r="G14" s="123"/>
      <c r="H14" s="122"/>
      <c r="I14" s="122"/>
      <c r="J14" s="20"/>
      <c r="K14" s="1"/>
      <c r="L14" s="1"/>
      <c r="M14" s="1"/>
      <c r="N14" s="1"/>
    </row>
    <row r="15" spans="1:14" ht="15.75" customHeight="1" x14ac:dyDescent="0.2">
      <c r="A15" s="54"/>
      <c r="B15" s="23"/>
      <c r="C15" s="24"/>
      <c r="D15" s="24"/>
      <c r="E15" s="24"/>
      <c r="F15" s="24"/>
      <c r="G15" s="24"/>
      <c r="H15" s="24"/>
      <c r="I15" s="24"/>
      <c r="J15" s="25"/>
    </row>
    <row r="16" spans="1:14" ht="13.5" thickBot="1" x14ac:dyDescent="0.25">
      <c r="A16" s="55"/>
      <c r="B16" s="26"/>
      <c r="C16" s="26"/>
      <c r="D16" s="26"/>
      <c r="E16" s="26"/>
      <c r="F16" s="26"/>
      <c r="G16" s="26"/>
      <c r="H16" s="26"/>
      <c r="I16" s="26"/>
      <c r="J16" s="27"/>
    </row>
    <row r="17" spans="1:10" x14ac:dyDescent="0.2">
      <c r="A17" s="7"/>
      <c r="B17" s="7"/>
      <c r="C17" s="7"/>
      <c r="D17" s="7"/>
      <c r="E17" s="7"/>
      <c r="F17" s="7"/>
      <c r="G17" s="7"/>
      <c r="H17" s="7"/>
      <c r="I17" s="7"/>
      <c r="J17" s="7"/>
    </row>
    <row r="18" spans="1:10" x14ac:dyDescent="0.2">
      <c r="A18" s="7"/>
      <c r="B18" s="7"/>
      <c r="C18" s="7"/>
      <c r="D18" s="7"/>
      <c r="E18" s="7"/>
      <c r="F18" s="7"/>
      <c r="G18" s="7"/>
      <c r="H18" s="7"/>
      <c r="I18" s="7"/>
      <c r="J18" s="7"/>
    </row>
    <row r="92" spans="2:2" x14ac:dyDescent="0.2">
      <c r="B92" s="4"/>
    </row>
    <row r="93" spans="2:2" ht="12.75" customHeight="1" x14ac:dyDescent="0.2"/>
    <row r="94" spans="2:2" ht="12.75" customHeight="1" x14ac:dyDescent="0.2"/>
    <row r="95" spans="2:2" ht="14.25" customHeight="1" x14ac:dyDescent="0.2"/>
    <row r="97" spans="1:2" x14ac:dyDescent="0.2">
      <c r="B97" s="4"/>
    </row>
    <row r="103" spans="1:2" x14ac:dyDescent="0.2">
      <c r="B103" s="4"/>
    </row>
    <row r="104" spans="1:2" x14ac:dyDescent="0.2">
      <c r="B104" s="6"/>
    </row>
    <row r="105" spans="1:2" x14ac:dyDescent="0.2">
      <c r="A105" s="5" t="s">
        <v>37</v>
      </c>
      <c r="B105" s="5" t="s">
        <v>42</v>
      </c>
    </row>
    <row r="106" spans="1:2" x14ac:dyDescent="0.2">
      <c r="A106" s="5" t="s">
        <v>38</v>
      </c>
      <c r="B106" s="5" t="s">
        <v>40</v>
      </c>
    </row>
    <row r="107" spans="1:2" x14ac:dyDescent="0.2">
      <c r="A107" s="5" t="s">
        <v>13</v>
      </c>
      <c r="B107" s="5" t="s">
        <v>41</v>
      </c>
    </row>
    <row r="108" spans="1:2" x14ac:dyDescent="0.2">
      <c r="A108" s="5" t="s">
        <v>15</v>
      </c>
      <c r="B108" s="5" t="s">
        <v>60</v>
      </c>
    </row>
    <row r="109" spans="1:2" x14ac:dyDescent="0.2">
      <c r="A109" s="5" t="s">
        <v>14</v>
      </c>
      <c r="B109" s="4"/>
    </row>
    <row r="110" spans="1:2" x14ac:dyDescent="0.2">
      <c r="A110" s="5" t="s">
        <v>16</v>
      </c>
      <c r="B110" s="4"/>
    </row>
    <row r="111" spans="1:2" x14ac:dyDescent="0.2">
      <c r="A111" s="5" t="s">
        <v>17</v>
      </c>
      <c r="B111" s="4"/>
    </row>
    <row r="112" spans="1:2" x14ac:dyDescent="0.2">
      <c r="A112" s="5" t="s">
        <v>18</v>
      </c>
      <c r="B112" s="4"/>
    </row>
    <row r="113" spans="1:3" x14ac:dyDescent="0.2">
      <c r="A113" s="5" t="s">
        <v>19</v>
      </c>
      <c r="B113" s="4"/>
    </row>
    <row r="114" spans="1:3" x14ac:dyDescent="0.2">
      <c r="A114" s="5" t="s">
        <v>20</v>
      </c>
      <c r="B114" s="4"/>
    </row>
    <row r="115" spans="1:3" x14ac:dyDescent="0.2">
      <c r="A115" s="5" t="s">
        <v>23</v>
      </c>
      <c r="B115" s="4"/>
    </row>
    <row r="116" spans="1:3" x14ac:dyDescent="0.2">
      <c r="A116" s="5" t="s">
        <v>22</v>
      </c>
      <c r="B116" s="4"/>
    </row>
    <row r="117" spans="1:3" x14ac:dyDescent="0.2">
      <c r="A117" s="5" t="s">
        <v>21</v>
      </c>
      <c r="B117" s="4"/>
    </row>
    <row r="118" spans="1:3" x14ac:dyDescent="0.2">
      <c r="A118" s="5" t="s">
        <v>24</v>
      </c>
      <c r="B118" s="4"/>
    </row>
    <row r="119" spans="1:3" x14ac:dyDescent="0.2">
      <c r="A119" s="5" t="s">
        <v>25</v>
      </c>
      <c r="B119" s="4"/>
    </row>
    <row r="120" spans="1:3" x14ac:dyDescent="0.2">
      <c r="A120" s="5" t="s">
        <v>28</v>
      </c>
      <c r="B120" s="4"/>
    </row>
    <row r="121" spans="1:3" x14ac:dyDescent="0.2">
      <c r="A121" s="5" t="s">
        <v>26</v>
      </c>
      <c r="B121" s="4"/>
    </row>
    <row r="122" spans="1:3" x14ac:dyDescent="0.2">
      <c r="A122" s="5" t="s">
        <v>27</v>
      </c>
      <c r="B122" s="4"/>
      <c r="C122" s="4"/>
    </row>
    <row r="123" spans="1:3" x14ac:dyDescent="0.2">
      <c r="A123" s="5" t="s">
        <v>29</v>
      </c>
    </row>
    <row r="124" spans="1:3" x14ac:dyDescent="0.2">
      <c r="A124" s="5" t="s">
        <v>30</v>
      </c>
    </row>
    <row r="125" spans="1:3" x14ac:dyDescent="0.2">
      <c r="A125" s="5" t="s">
        <v>33</v>
      </c>
    </row>
    <row r="126" spans="1:3" x14ac:dyDescent="0.2">
      <c r="A126" s="5" t="s">
        <v>31</v>
      </c>
    </row>
    <row r="127" spans="1:3" x14ac:dyDescent="0.2">
      <c r="A127" s="5" t="s">
        <v>32</v>
      </c>
    </row>
    <row r="128" spans="1:3" x14ac:dyDescent="0.2">
      <c r="A128" s="5" t="s">
        <v>34</v>
      </c>
    </row>
    <row r="129" spans="1:1" x14ac:dyDescent="0.2">
      <c r="A129" s="5" t="s">
        <v>39</v>
      </c>
    </row>
    <row r="130" spans="1:1" x14ac:dyDescent="0.2">
      <c r="A130" s="5" t="s">
        <v>35</v>
      </c>
    </row>
    <row r="131" spans="1:1" x14ac:dyDescent="0.2">
      <c r="A131" s="5" t="s">
        <v>36</v>
      </c>
    </row>
  </sheetData>
  <sheetProtection password="C89F" sheet="1" scenarios="1" selectLockedCells="1"/>
  <customSheetViews>
    <customSheetView guid="{C06AC96C-5CD0-4A10-81A6-6B233C3A8F87}" scale="80" showGridLines="0" fitToPage="1">
      <selection activeCell="D17" sqref="D17"/>
      <pageMargins left="0.55118110236220474" right="0.59055118110236227" top="0.98425196850393704" bottom="0.9055118110236221" header="0.39370078740157483" footer="0.51181102362204722"/>
      <printOptions horizontalCentered="1" verticalCentered="1"/>
      <pageSetup paperSize="9" scale="76" orientation="landscape" horizontalDpi="200" verticalDpi="200" r:id="rId1"/>
      <headerFooter alignWithMargins="0"/>
    </customSheetView>
  </customSheetViews>
  <mergeCells count="7">
    <mergeCell ref="C6:D6"/>
    <mergeCell ref="C8:I8"/>
    <mergeCell ref="A1:J1"/>
    <mergeCell ref="C4:I4"/>
    <mergeCell ref="C9:F9"/>
    <mergeCell ref="C3:I3"/>
    <mergeCell ref="C5:D5"/>
  </mergeCells>
  <phoneticPr fontId="0" type="noConversion"/>
  <dataValidations xWindow="469" yWindow="655" count="3">
    <dataValidation type="list" allowBlank="1" showInputMessage="1" showErrorMessage="1" prompt="Selecione a UF" sqref="C7">
      <formula1>$A$105:$A$131</formula1>
    </dataValidation>
    <dataValidation type="list" allowBlank="1" showInputMessage="1" showErrorMessage="1" prompt="Selecione umas das opções" sqref="C10">
      <formula1>$B$105:$B$108</formula1>
    </dataValidation>
    <dataValidation allowBlank="1" showInputMessage="1" showErrorMessage="1" prompt="Preencher com um &quot;X&quot;" sqref="C12:C14"/>
  </dataValidations>
  <printOptions horizontalCentered="1" verticalCentered="1"/>
  <pageMargins left="0.55118110236220474" right="0.59055118110236227" top="0.98425196850393704" bottom="0.9055118110236221" header="0.39370078740157483" footer="0.51181102362204722"/>
  <pageSetup paperSize="9" scale="76" orientation="landscape" horizontalDpi="200" verticalDpi="2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T45"/>
  <sheetViews>
    <sheetView showGridLines="0" zoomScale="70" zoomScaleNormal="70" workbookViewId="0">
      <pane xSplit="2" ySplit="2" topLeftCell="C3" activePane="bottomRight" state="frozen"/>
      <selection pane="topRight" activeCell="B1" sqref="B1"/>
      <selection pane="bottomLeft" activeCell="A3" sqref="A3"/>
      <selection pane="bottomRight" activeCell="F3" sqref="F3"/>
    </sheetView>
  </sheetViews>
  <sheetFormatPr defaultRowHeight="12.75" x14ac:dyDescent="0.2"/>
  <cols>
    <col min="1" max="1" width="12.85546875" customWidth="1"/>
    <col min="2" max="2" width="64.28515625" style="58" customWidth="1"/>
    <col min="3" max="8" width="10.28515625" style="58" customWidth="1"/>
    <col min="9" max="9" width="19.5703125" style="58" customWidth="1"/>
    <col min="10" max="15" width="10.28515625" style="58" customWidth="1"/>
    <col min="16" max="16" width="20" style="59" customWidth="1"/>
    <col min="17" max="17" width="14.42578125" style="58" customWidth="1"/>
  </cols>
  <sheetData>
    <row r="1" spans="1:46" s="37" customFormat="1" ht="24.95" customHeight="1" thickBot="1" x14ac:dyDescent="0.25">
      <c r="A1" s="157" t="s">
        <v>113</v>
      </c>
      <c r="B1" s="157"/>
      <c r="C1" s="156" t="s">
        <v>112</v>
      </c>
      <c r="D1" s="156"/>
      <c r="E1" s="156"/>
      <c r="F1" s="156"/>
      <c r="G1" s="156"/>
      <c r="H1" s="156"/>
      <c r="I1" s="156"/>
      <c r="J1" s="156"/>
      <c r="K1" s="156"/>
      <c r="L1" s="156"/>
      <c r="M1" s="156"/>
      <c r="N1" s="156"/>
      <c r="O1" s="156"/>
      <c r="P1" s="156"/>
      <c r="Q1" s="156"/>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row>
    <row r="2" spans="1:46" ht="24.95" customHeight="1" x14ac:dyDescent="0.2">
      <c r="A2" s="154" t="s">
        <v>43</v>
      </c>
      <c r="B2" s="155"/>
      <c r="C2" s="28" t="s">
        <v>0</v>
      </c>
      <c r="D2" s="28" t="s">
        <v>1</v>
      </c>
      <c r="E2" s="28" t="s">
        <v>2</v>
      </c>
      <c r="F2" s="28" t="s">
        <v>3</v>
      </c>
      <c r="G2" s="28" t="s">
        <v>4</v>
      </c>
      <c r="H2" s="28" t="s">
        <v>5</v>
      </c>
      <c r="I2" s="30" t="s">
        <v>44</v>
      </c>
      <c r="J2" s="28" t="s">
        <v>6</v>
      </c>
      <c r="K2" s="28" t="s">
        <v>7</v>
      </c>
      <c r="L2" s="28" t="s">
        <v>8</v>
      </c>
      <c r="M2" s="28" t="s">
        <v>9</v>
      </c>
      <c r="N2" s="28" t="s">
        <v>10</v>
      </c>
      <c r="O2" s="28" t="s">
        <v>11</v>
      </c>
      <c r="P2" s="30" t="s">
        <v>45</v>
      </c>
      <c r="Q2" s="39" t="s">
        <v>68</v>
      </c>
      <c r="R2" s="38"/>
      <c r="S2" s="8"/>
      <c r="T2" s="8"/>
      <c r="U2" s="38"/>
      <c r="V2" s="8"/>
      <c r="W2" s="8"/>
      <c r="X2" s="38"/>
      <c r="Y2" s="8"/>
      <c r="Z2" s="8"/>
      <c r="AA2" s="38"/>
      <c r="AB2" s="8"/>
      <c r="AC2" s="8"/>
      <c r="AD2" s="38"/>
      <c r="AE2" s="8"/>
      <c r="AF2" s="8"/>
      <c r="AG2" s="38"/>
      <c r="AH2" s="8"/>
      <c r="AI2" s="8"/>
      <c r="AJ2" s="38"/>
      <c r="AK2" s="8"/>
      <c r="AL2" s="8"/>
      <c r="AM2" s="38"/>
      <c r="AN2" s="8"/>
      <c r="AO2" s="8"/>
      <c r="AP2" s="8"/>
      <c r="AQ2" s="8"/>
      <c r="AR2" s="8"/>
      <c r="AS2" s="8"/>
      <c r="AT2" s="8"/>
    </row>
    <row r="3" spans="1:46" ht="24.95" customHeight="1" x14ac:dyDescent="0.2">
      <c r="A3" s="95" t="s">
        <v>63</v>
      </c>
      <c r="B3" s="40" t="s">
        <v>70</v>
      </c>
      <c r="C3" s="45"/>
      <c r="D3" s="46"/>
      <c r="E3" s="46"/>
      <c r="F3" s="46"/>
      <c r="G3" s="46"/>
      <c r="H3" s="47"/>
      <c r="I3" s="57">
        <f t="shared" ref="I3:I31" si="0">SUM(C3:H3)</f>
        <v>0</v>
      </c>
      <c r="J3" s="45"/>
      <c r="K3" s="46"/>
      <c r="L3" s="46"/>
      <c r="M3" s="46"/>
      <c r="N3" s="46"/>
      <c r="O3" s="47"/>
      <c r="P3" s="57">
        <f t="shared" ref="P3:P31" si="1">SUM(J3:O3)</f>
        <v>0</v>
      </c>
      <c r="Q3" s="57">
        <f>SUM(I3,P3)</f>
        <v>0</v>
      </c>
      <c r="R3" s="38"/>
      <c r="S3" s="8"/>
      <c r="T3" s="8"/>
      <c r="U3" s="38"/>
      <c r="V3" s="8"/>
      <c r="W3" s="8"/>
      <c r="X3" s="38"/>
      <c r="Y3" s="8"/>
      <c r="Z3" s="8"/>
      <c r="AA3" s="38"/>
      <c r="AB3" s="8"/>
      <c r="AC3" s="8"/>
      <c r="AD3" s="38"/>
      <c r="AE3" s="8"/>
      <c r="AF3" s="8"/>
      <c r="AG3" s="38"/>
      <c r="AH3" s="8"/>
      <c r="AI3" s="8"/>
      <c r="AJ3" s="38"/>
      <c r="AM3" s="3"/>
    </row>
    <row r="4" spans="1:46" ht="24.95" customHeight="1" x14ac:dyDescent="0.2">
      <c r="A4" s="96" t="s">
        <v>64</v>
      </c>
      <c r="B4" s="40" t="s">
        <v>71</v>
      </c>
      <c r="C4" s="45"/>
      <c r="D4" s="46"/>
      <c r="E4" s="46"/>
      <c r="F4" s="46"/>
      <c r="G4" s="46"/>
      <c r="H4" s="47"/>
      <c r="I4" s="57">
        <f t="shared" si="0"/>
        <v>0</v>
      </c>
      <c r="J4" s="45"/>
      <c r="K4" s="46"/>
      <c r="L4" s="46"/>
      <c r="M4" s="46"/>
      <c r="N4" s="46"/>
      <c r="O4" s="47"/>
      <c r="P4" s="57">
        <f t="shared" si="1"/>
        <v>0</v>
      </c>
      <c r="Q4" s="57">
        <f t="shared" ref="Q4:Q31" si="2">SUM(I4,P4)</f>
        <v>0</v>
      </c>
      <c r="R4" s="38"/>
      <c r="S4" s="38"/>
      <c r="T4" s="8"/>
      <c r="U4" s="8"/>
      <c r="V4" s="8"/>
      <c r="W4" s="8"/>
      <c r="X4" s="8"/>
      <c r="Y4" s="8"/>
      <c r="Z4" s="8"/>
      <c r="AA4" s="8"/>
      <c r="AB4" s="8"/>
      <c r="AC4" s="8"/>
      <c r="AD4" s="8"/>
      <c r="AE4" s="8"/>
      <c r="AF4" s="8"/>
      <c r="AG4" s="8"/>
      <c r="AH4" s="8"/>
      <c r="AI4" s="8"/>
      <c r="AJ4" s="8"/>
    </row>
    <row r="5" spans="1:46" ht="24.95" customHeight="1" x14ac:dyDescent="0.2">
      <c r="A5" s="95" t="s">
        <v>75</v>
      </c>
      <c r="B5" s="94" t="s">
        <v>72</v>
      </c>
      <c r="C5" s="45"/>
      <c r="D5" s="46"/>
      <c r="E5" s="46"/>
      <c r="F5" s="46"/>
      <c r="G5" s="46"/>
      <c r="H5" s="47"/>
      <c r="I5" s="57">
        <f t="shared" si="0"/>
        <v>0</v>
      </c>
      <c r="J5" s="45"/>
      <c r="K5" s="46"/>
      <c r="L5" s="46"/>
      <c r="M5" s="46"/>
      <c r="N5" s="46"/>
      <c r="O5" s="47"/>
      <c r="P5" s="57">
        <f t="shared" si="1"/>
        <v>0</v>
      </c>
      <c r="Q5" s="57">
        <f t="shared" si="2"/>
        <v>0</v>
      </c>
      <c r="R5" s="38"/>
      <c r="S5" s="38"/>
      <c r="T5" s="8"/>
      <c r="U5" s="8"/>
      <c r="V5" s="8"/>
      <c r="W5" s="8"/>
      <c r="X5" s="8"/>
      <c r="Y5" s="8"/>
      <c r="Z5" s="8"/>
      <c r="AA5" s="8"/>
      <c r="AB5" s="8"/>
      <c r="AC5" s="8"/>
      <c r="AD5" s="8"/>
      <c r="AE5" s="8"/>
      <c r="AF5" s="8"/>
      <c r="AG5" s="8"/>
      <c r="AH5" s="8"/>
      <c r="AI5" s="8"/>
      <c r="AJ5" s="8"/>
    </row>
    <row r="6" spans="1:46" ht="24.95" customHeight="1" x14ac:dyDescent="0.2">
      <c r="A6" s="95" t="s">
        <v>76</v>
      </c>
      <c r="B6" s="108" t="s">
        <v>73</v>
      </c>
      <c r="C6" s="45"/>
      <c r="D6" s="46"/>
      <c r="E6" s="46"/>
      <c r="F6" s="46"/>
      <c r="G6" s="46"/>
      <c r="H6" s="47"/>
      <c r="I6" s="57">
        <f t="shared" si="0"/>
        <v>0</v>
      </c>
      <c r="J6" s="45"/>
      <c r="K6" s="46"/>
      <c r="L6" s="46"/>
      <c r="M6" s="46"/>
      <c r="N6" s="46"/>
      <c r="O6" s="47"/>
      <c r="P6" s="57">
        <f t="shared" si="1"/>
        <v>0</v>
      </c>
      <c r="Q6" s="57">
        <f t="shared" si="2"/>
        <v>0</v>
      </c>
      <c r="R6" s="3"/>
      <c r="S6" s="3"/>
    </row>
    <row r="7" spans="1:46" ht="24.95" customHeight="1" x14ac:dyDescent="0.2">
      <c r="A7" s="95" t="s">
        <v>67</v>
      </c>
      <c r="B7" s="94" t="s">
        <v>74</v>
      </c>
      <c r="C7" s="45"/>
      <c r="D7" s="46"/>
      <c r="E7" s="46"/>
      <c r="F7" s="46"/>
      <c r="G7" s="46"/>
      <c r="H7" s="47"/>
      <c r="I7" s="57">
        <f t="shared" si="0"/>
        <v>0</v>
      </c>
      <c r="J7" s="45"/>
      <c r="K7" s="46"/>
      <c r="L7" s="46"/>
      <c r="M7" s="46"/>
      <c r="N7" s="46"/>
      <c r="O7" s="47"/>
      <c r="P7" s="57">
        <f t="shared" si="1"/>
        <v>0</v>
      </c>
      <c r="Q7" s="57">
        <f t="shared" si="2"/>
        <v>0</v>
      </c>
      <c r="R7" s="3"/>
      <c r="S7" s="3"/>
    </row>
    <row r="8" spans="1:46" ht="24.95" customHeight="1" x14ac:dyDescent="0.2">
      <c r="A8" s="95"/>
      <c r="B8" s="41" t="s">
        <v>61</v>
      </c>
      <c r="C8" s="158"/>
      <c r="D8" s="159"/>
      <c r="E8" s="159"/>
      <c r="F8" s="159"/>
      <c r="G8" s="159"/>
      <c r="H8" s="159"/>
      <c r="I8" s="159"/>
      <c r="J8" s="159"/>
      <c r="K8" s="159"/>
      <c r="L8" s="159"/>
      <c r="M8" s="159"/>
      <c r="N8" s="159"/>
      <c r="O8" s="159"/>
      <c r="P8" s="160"/>
      <c r="Q8" s="111"/>
      <c r="R8" s="3"/>
      <c r="S8" s="3"/>
    </row>
    <row r="9" spans="1:46" ht="24.95" customHeight="1" x14ac:dyDescent="0.2">
      <c r="A9" s="95" t="s">
        <v>77</v>
      </c>
      <c r="B9" s="97" t="s">
        <v>79</v>
      </c>
      <c r="C9" s="45"/>
      <c r="D9" s="46"/>
      <c r="E9" s="46"/>
      <c r="F9" s="46"/>
      <c r="G9" s="46"/>
      <c r="H9" s="47"/>
      <c r="I9" s="57">
        <f t="shared" si="0"/>
        <v>0</v>
      </c>
      <c r="J9" s="45"/>
      <c r="K9" s="46"/>
      <c r="L9" s="46"/>
      <c r="M9" s="46"/>
      <c r="N9" s="46"/>
      <c r="O9" s="47"/>
      <c r="P9" s="57">
        <f t="shared" si="1"/>
        <v>0</v>
      </c>
      <c r="Q9" s="57">
        <f t="shared" si="2"/>
        <v>0</v>
      </c>
      <c r="R9" s="3"/>
      <c r="S9" s="3"/>
    </row>
    <row r="10" spans="1:46" ht="24.95" customHeight="1" x14ac:dyDescent="0.2">
      <c r="A10" s="95" t="s">
        <v>83</v>
      </c>
      <c r="B10" s="42" t="s">
        <v>78</v>
      </c>
      <c r="C10" s="45"/>
      <c r="D10" s="46"/>
      <c r="E10" s="46"/>
      <c r="F10" s="46"/>
      <c r="G10" s="46"/>
      <c r="H10" s="47"/>
      <c r="I10" s="57">
        <f t="shared" si="0"/>
        <v>0</v>
      </c>
      <c r="J10" s="45"/>
      <c r="K10" s="46"/>
      <c r="L10" s="46"/>
      <c r="M10" s="46"/>
      <c r="N10" s="46"/>
      <c r="O10" s="47"/>
      <c r="P10" s="57">
        <f t="shared" si="1"/>
        <v>0</v>
      </c>
      <c r="Q10" s="57">
        <f t="shared" si="2"/>
        <v>0</v>
      </c>
      <c r="R10" s="3"/>
      <c r="S10" s="3"/>
    </row>
    <row r="11" spans="1:46" ht="31.5" customHeight="1" x14ac:dyDescent="0.2">
      <c r="A11" s="95" t="s">
        <v>82</v>
      </c>
      <c r="B11" s="43" t="s">
        <v>80</v>
      </c>
      <c r="C11" s="45"/>
      <c r="D11" s="46"/>
      <c r="E11" s="46"/>
      <c r="F11" s="46"/>
      <c r="G11" s="46"/>
      <c r="H11" s="47"/>
      <c r="I11" s="57">
        <f t="shared" si="0"/>
        <v>0</v>
      </c>
      <c r="J11" s="45"/>
      <c r="K11" s="46"/>
      <c r="L11" s="46"/>
      <c r="M11" s="46"/>
      <c r="N11" s="46"/>
      <c r="O11" s="47"/>
      <c r="P11" s="57">
        <f t="shared" si="1"/>
        <v>0</v>
      </c>
      <c r="Q11" s="57">
        <f t="shared" si="2"/>
        <v>0</v>
      </c>
      <c r="R11" s="3"/>
      <c r="S11" s="3"/>
    </row>
    <row r="12" spans="1:46" ht="29.25" customHeight="1" x14ac:dyDescent="0.2">
      <c r="A12" s="95" t="s">
        <v>81</v>
      </c>
      <c r="B12" s="43" t="s">
        <v>84</v>
      </c>
      <c r="C12" s="45"/>
      <c r="D12" s="46"/>
      <c r="E12" s="46"/>
      <c r="F12" s="46"/>
      <c r="G12" s="46"/>
      <c r="H12" s="47"/>
      <c r="I12" s="57">
        <f t="shared" si="0"/>
        <v>0</v>
      </c>
      <c r="J12" s="45"/>
      <c r="K12" s="46"/>
      <c r="L12" s="46"/>
      <c r="M12" s="46"/>
      <c r="N12" s="46"/>
      <c r="O12" s="47"/>
      <c r="P12" s="57">
        <f t="shared" si="1"/>
        <v>0</v>
      </c>
      <c r="Q12" s="57">
        <f t="shared" si="2"/>
        <v>0</v>
      </c>
      <c r="R12" s="3"/>
      <c r="S12" s="3"/>
    </row>
    <row r="13" spans="1:46" ht="24.95" customHeight="1" x14ac:dyDescent="0.2">
      <c r="A13" s="95" t="s">
        <v>85</v>
      </c>
      <c r="B13" s="42" t="s">
        <v>86</v>
      </c>
      <c r="C13" s="45"/>
      <c r="D13" s="46"/>
      <c r="E13" s="46"/>
      <c r="F13" s="46"/>
      <c r="G13" s="46"/>
      <c r="H13" s="47"/>
      <c r="I13" s="57">
        <f t="shared" si="0"/>
        <v>0</v>
      </c>
      <c r="J13" s="45"/>
      <c r="K13" s="46"/>
      <c r="L13" s="46"/>
      <c r="M13" s="46"/>
      <c r="N13" s="46"/>
      <c r="O13" s="47"/>
      <c r="P13" s="57">
        <f t="shared" si="1"/>
        <v>0</v>
      </c>
      <c r="Q13" s="57">
        <f t="shared" si="2"/>
        <v>0</v>
      </c>
      <c r="R13" s="3"/>
      <c r="S13" s="3"/>
    </row>
    <row r="14" spans="1:46" ht="32.25" customHeight="1" x14ac:dyDescent="0.2">
      <c r="A14" s="95" t="s">
        <v>104</v>
      </c>
      <c r="B14" s="42" t="s">
        <v>122</v>
      </c>
      <c r="C14" s="45"/>
      <c r="D14" s="46"/>
      <c r="E14" s="46"/>
      <c r="F14" s="46"/>
      <c r="G14" s="46"/>
      <c r="H14" s="47"/>
      <c r="I14" s="57">
        <f t="shared" si="0"/>
        <v>0</v>
      </c>
      <c r="J14" s="45"/>
      <c r="K14" s="46"/>
      <c r="L14" s="46"/>
      <c r="M14" s="46"/>
      <c r="N14" s="46"/>
      <c r="O14" s="47"/>
      <c r="P14" s="57">
        <f t="shared" si="1"/>
        <v>0</v>
      </c>
      <c r="Q14" s="57">
        <f t="shared" si="2"/>
        <v>0</v>
      </c>
      <c r="R14" s="3"/>
      <c r="S14" s="3"/>
    </row>
    <row r="15" spans="1:46" ht="24.95" customHeight="1" x14ac:dyDescent="0.2">
      <c r="A15" s="95" t="s">
        <v>87</v>
      </c>
      <c r="B15" s="42" t="s">
        <v>88</v>
      </c>
      <c r="C15" s="45"/>
      <c r="D15" s="46"/>
      <c r="E15" s="46"/>
      <c r="F15" s="46"/>
      <c r="G15" s="46"/>
      <c r="H15" s="47"/>
      <c r="I15" s="57">
        <f t="shared" si="0"/>
        <v>0</v>
      </c>
      <c r="J15" s="45"/>
      <c r="K15" s="46"/>
      <c r="L15" s="46"/>
      <c r="M15" s="46"/>
      <c r="N15" s="46"/>
      <c r="O15" s="47"/>
      <c r="P15" s="57">
        <f t="shared" si="1"/>
        <v>0</v>
      </c>
      <c r="Q15" s="57">
        <f t="shared" si="2"/>
        <v>0</v>
      </c>
      <c r="R15" s="3"/>
      <c r="S15" s="3"/>
    </row>
    <row r="16" spans="1:46" ht="24.95" customHeight="1" x14ac:dyDescent="0.2">
      <c r="A16" s="95"/>
      <c r="B16" s="41" t="s">
        <v>62</v>
      </c>
      <c r="C16" s="48"/>
      <c r="D16" s="158"/>
      <c r="E16" s="159"/>
      <c r="F16" s="159"/>
      <c r="G16" s="159"/>
      <c r="H16" s="159"/>
      <c r="I16" s="159"/>
      <c r="J16" s="159"/>
      <c r="K16" s="159"/>
      <c r="L16" s="159"/>
      <c r="M16" s="159"/>
      <c r="N16" s="159"/>
      <c r="O16" s="159"/>
      <c r="P16" s="159"/>
      <c r="Q16" s="160"/>
      <c r="R16" s="3"/>
      <c r="S16" s="3"/>
    </row>
    <row r="17" spans="1:19" ht="24.95" customHeight="1" x14ac:dyDescent="0.2">
      <c r="A17" s="95" t="s">
        <v>89</v>
      </c>
      <c r="B17" s="43" t="s">
        <v>78</v>
      </c>
      <c r="C17" s="45"/>
      <c r="D17" s="46"/>
      <c r="E17" s="46"/>
      <c r="F17" s="46"/>
      <c r="G17" s="46"/>
      <c r="H17" s="47"/>
      <c r="I17" s="57">
        <f t="shared" si="0"/>
        <v>0</v>
      </c>
      <c r="J17" s="45"/>
      <c r="K17" s="46"/>
      <c r="L17" s="46"/>
      <c r="M17" s="46"/>
      <c r="N17" s="46"/>
      <c r="O17" s="47"/>
      <c r="P17" s="57">
        <f t="shared" si="1"/>
        <v>0</v>
      </c>
      <c r="Q17" s="57">
        <f t="shared" si="2"/>
        <v>0</v>
      </c>
      <c r="R17" s="3"/>
      <c r="S17" s="3"/>
    </row>
    <row r="18" spans="1:19" ht="24.95" customHeight="1" x14ac:dyDescent="0.2">
      <c r="A18" s="95" t="s">
        <v>105</v>
      </c>
      <c r="B18" s="42" t="s">
        <v>90</v>
      </c>
      <c r="C18" s="45"/>
      <c r="D18" s="46"/>
      <c r="E18" s="46"/>
      <c r="F18" s="46"/>
      <c r="G18" s="46"/>
      <c r="H18" s="47"/>
      <c r="I18" s="57">
        <f t="shared" si="0"/>
        <v>0</v>
      </c>
      <c r="J18" s="45"/>
      <c r="K18" s="46"/>
      <c r="L18" s="46"/>
      <c r="M18" s="46"/>
      <c r="N18" s="46"/>
      <c r="O18" s="47"/>
      <c r="P18" s="57">
        <f t="shared" si="1"/>
        <v>0</v>
      </c>
      <c r="Q18" s="57">
        <f t="shared" si="2"/>
        <v>0</v>
      </c>
      <c r="R18" s="3"/>
      <c r="S18" s="3"/>
    </row>
    <row r="19" spans="1:19" ht="24.95" customHeight="1" x14ac:dyDescent="0.2">
      <c r="A19" s="95" t="s">
        <v>91</v>
      </c>
      <c r="B19" s="42" t="s">
        <v>92</v>
      </c>
      <c r="C19" s="45"/>
      <c r="D19" s="46"/>
      <c r="E19" s="46"/>
      <c r="F19" s="46"/>
      <c r="G19" s="46"/>
      <c r="H19" s="47"/>
      <c r="I19" s="57">
        <f t="shared" si="0"/>
        <v>0</v>
      </c>
      <c r="J19" s="45"/>
      <c r="K19" s="46"/>
      <c r="L19" s="46"/>
      <c r="M19" s="46"/>
      <c r="N19" s="46"/>
      <c r="O19" s="47"/>
      <c r="P19" s="57">
        <f t="shared" si="1"/>
        <v>0</v>
      </c>
      <c r="Q19" s="57">
        <f t="shared" si="2"/>
        <v>0</v>
      </c>
      <c r="R19" s="3"/>
      <c r="S19" s="3"/>
    </row>
    <row r="20" spans="1:19" ht="30" customHeight="1" x14ac:dyDescent="0.2">
      <c r="A20" s="95" t="s">
        <v>93</v>
      </c>
      <c r="B20" s="43" t="s">
        <v>80</v>
      </c>
      <c r="C20" s="45"/>
      <c r="D20" s="46"/>
      <c r="E20" s="46"/>
      <c r="F20" s="46"/>
      <c r="G20" s="46"/>
      <c r="H20" s="47"/>
      <c r="I20" s="57">
        <f t="shared" si="0"/>
        <v>0</v>
      </c>
      <c r="J20" s="45"/>
      <c r="K20" s="46"/>
      <c r="L20" s="46"/>
      <c r="M20" s="46"/>
      <c r="N20" s="46"/>
      <c r="O20" s="47"/>
      <c r="P20" s="57">
        <f t="shared" si="1"/>
        <v>0</v>
      </c>
      <c r="Q20" s="57">
        <f t="shared" si="2"/>
        <v>0</v>
      </c>
      <c r="R20" s="3"/>
      <c r="S20" s="3"/>
    </row>
    <row r="21" spans="1:19" ht="32.25" customHeight="1" x14ac:dyDescent="0.2">
      <c r="A21" s="95" t="s">
        <v>94</v>
      </c>
      <c r="B21" s="43" t="s">
        <v>84</v>
      </c>
      <c r="C21" s="45"/>
      <c r="D21" s="46"/>
      <c r="E21" s="46"/>
      <c r="F21" s="46"/>
      <c r="G21" s="46"/>
      <c r="H21" s="47"/>
      <c r="I21" s="57">
        <f t="shared" si="0"/>
        <v>0</v>
      </c>
      <c r="J21" s="45"/>
      <c r="K21" s="46"/>
      <c r="L21" s="46"/>
      <c r="M21" s="46"/>
      <c r="N21" s="46"/>
      <c r="O21" s="47"/>
      <c r="P21" s="57">
        <f t="shared" si="1"/>
        <v>0</v>
      </c>
      <c r="Q21" s="57">
        <f t="shared" si="2"/>
        <v>0</v>
      </c>
      <c r="R21" s="3"/>
      <c r="S21" s="3"/>
    </row>
    <row r="22" spans="1:19" ht="24.95" customHeight="1" x14ac:dyDescent="0.2">
      <c r="A22" s="95" t="s">
        <v>95</v>
      </c>
      <c r="B22" s="42" t="s">
        <v>88</v>
      </c>
      <c r="C22" s="45"/>
      <c r="D22" s="46"/>
      <c r="E22" s="46"/>
      <c r="F22" s="46"/>
      <c r="G22" s="46"/>
      <c r="H22" s="47"/>
      <c r="I22" s="57">
        <f t="shared" si="0"/>
        <v>0</v>
      </c>
      <c r="J22" s="45"/>
      <c r="K22" s="46"/>
      <c r="L22" s="46"/>
      <c r="M22" s="46"/>
      <c r="N22" s="46"/>
      <c r="O22" s="47"/>
      <c r="P22" s="57">
        <f t="shared" si="1"/>
        <v>0</v>
      </c>
      <c r="Q22" s="57">
        <f t="shared" si="2"/>
        <v>0</v>
      </c>
      <c r="R22" s="3"/>
      <c r="S22" s="3"/>
    </row>
    <row r="23" spans="1:19" ht="31.5" customHeight="1" x14ac:dyDescent="0.2">
      <c r="A23" s="95"/>
      <c r="B23" s="108" t="s">
        <v>124</v>
      </c>
      <c r="C23" s="165"/>
      <c r="D23" s="166"/>
      <c r="E23" s="166"/>
      <c r="F23" s="166"/>
      <c r="G23" s="166"/>
      <c r="H23" s="166"/>
      <c r="I23" s="166"/>
      <c r="J23" s="166"/>
      <c r="K23" s="166"/>
      <c r="L23" s="166"/>
      <c r="M23" s="166"/>
      <c r="N23" s="166"/>
      <c r="O23" s="166"/>
      <c r="P23" s="166"/>
      <c r="Q23" s="167"/>
      <c r="R23" s="3"/>
      <c r="S23" s="3"/>
    </row>
    <row r="24" spans="1:19" ht="51.75" customHeight="1" x14ac:dyDescent="0.2">
      <c r="A24" s="95" t="s">
        <v>96</v>
      </c>
      <c r="B24" s="108" t="s">
        <v>123</v>
      </c>
      <c r="C24" s="45"/>
      <c r="D24" s="46"/>
      <c r="E24" s="46"/>
      <c r="F24" s="46"/>
      <c r="G24" s="46"/>
      <c r="H24" s="47"/>
      <c r="I24" s="57">
        <f>SUM(C24:H24)</f>
        <v>0</v>
      </c>
      <c r="J24" s="45"/>
      <c r="K24" s="46"/>
      <c r="L24" s="46"/>
      <c r="M24" s="46"/>
      <c r="N24" s="46"/>
      <c r="O24" s="47"/>
      <c r="P24" s="57">
        <f>SUM(J24:O24)</f>
        <v>0</v>
      </c>
      <c r="Q24" s="57">
        <f>SUM(I24,P24)</f>
        <v>0</v>
      </c>
      <c r="R24" s="3"/>
      <c r="S24" s="3"/>
    </row>
    <row r="25" spans="1:19" ht="24.95" customHeight="1" x14ac:dyDescent="0.2">
      <c r="A25" s="95" t="s">
        <v>125</v>
      </c>
      <c r="B25" s="94" t="s">
        <v>97</v>
      </c>
      <c r="C25" s="165"/>
      <c r="D25" s="166"/>
      <c r="E25" s="166"/>
      <c r="F25" s="166"/>
      <c r="G25" s="166"/>
      <c r="H25" s="166"/>
      <c r="I25" s="166"/>
      <c r="J25" s="166"/>
      <c r="K25" s="166"/>
      <c r="L25" s="166"/>
      <c r="M25" s="166"/>
      <c r="N25" s="166"/>
      <c r="O25" s="166"/>
      <c r="P25" s="166"/>
      <c r="Q25" s="167"/>
      <c r="R25" s="3"/>
      <c r="S25" s="3"/>
    </row>
    <row r="26" spans="1:19" ht="27" customHeight="1" x14ac:dyDescent="0.2">
      <c r="A26" s="95" t="s">
        <v>126</v>
      </c>
      <c r="B26" s="40" t="s">
        <v>98</v>
      </c>
      <c r="C26" s="45"/>
      <c r="D26" s="46"/>
      <c r="E26" s="46"/>
      <c r="F26" s="46"/>
      <c r="G26" s="46"/>
      <c r="H26" s="47"/>
      <c r="I26" s="57">
        <f t="shared" si="0"/>
        <v>0</v>
      </c>
      <c r="J26" s="45"/>
      <c r="K26" s="46"/>
      <c r="L26" s="46"/>
      <c r="M26" s="46"/>
      <c r="N26" s="46"/>
      <c r="O26" s="47"/>
      <c r="P26" s="57">
        <f t="shared" si="1"/>
        <v>0</v>
      </c>
      <c r="Q26" s="57">
        <f t="shared" si="2"/>
        <v>0</v>
      </c>
      <c r="R26" s="3"/>
      <c r="S26" s="3"/>
    </row>
    <row r="27" spans="1:19" ht="36.75" customHeight="1" x14ac:dyDescent="0.2">
      <c r="A27" s="95" t="s">
        <v>127</v>
      </c>
      <c r="B27" s="40" t="s">
        <v>99</v>
      </c>
      <c r="C27" s="165"/>
      <c r="D27" s="166"/>
      <c r="E27" s="166"/>
      <c r="F27" s="166"/>
      <c r="G27" s="166"/>
      <c r="H27" s="166"/>
      <c r="I27" s="166"/>
      <c r="J27" s="166"/>
      <c r="K27" s="166"/>
      <c r="L27" s="166"/>
      <c r="M27" s="166"/>
      <c r="N27" s="166"/>
      <c r="O27" s="166"/>
      <c r="P27" s="166"/>
      <c r="Q27" s="167"/>
      <c r="R27" s="3"/>
      <c r="S27" s="3"/>
    </row>
    <row r="28" spans="1:19" ht="24.95" customHeight="1" x14ac:dyDescent="0.2">
      <c r="A28" s="95" t="s">
        <v>128</v>
      </c>
      <c r="B28" s="42" t="s">
        <v>100</v>
      </c>
      <c r="C28" s="45"/>
      <c r="D28" s="46"/>
      <c r="E28" s="46"/>
      <c r="F28" s="46"/>
      <c r="G28" s="46"/>
      <c r="H28" s="47"/>
      <c r="I28" s="57">
        <f t="shared" si="0"/>
        <v>0</v>
      </c>
      <c r="J28" s="45"/>
      <c r="K28" s="46"/>
      <c r="L28" s="46"/>
      <c r="M28" s="46"/>
      <c r="N28" s="46"/>
      <c r="O28" s="47"/>
      <c r="P28" s="57">
        <f t="shared" si="1"/>
        <v>0</v>
      </c>
      <c r="Q28" s="57">
        <f t="shared" si="2"/>
        <v>0</v>
      </c>
      <c r="R28" s="3"/>
      <c r="S28" s="3"/>
    </row>
    <row r="29" spans="1:19" ht="24.95" customHeight="1" x14ac:dyDescent="0.2">
      <c r="A29" s="95" t="s">
        <v>129</v>
      </c>
      <c r="B29" s="42" t="s">
        <v>101</v>
      </c>
      <c r="C29" s="45"/>
      <c r="D29" s="46"/>
      <c r="E29" s="46"/>
      <c r="F29" s="46"/>
      <c r="G29" s="46"/>
      <c r="H29" s="47"/>
      <c r="I29" s="57">
        <f t="shared" si="0"/>
        <v>0</v>
      </c>
      <c r="J29" s="45"/>
      <c r="K29" s="46"/>
      <c r="L29" s="46"/>
      <c r="M29" s="46"/>
      <c r="N29" s="46"/>
      <c r="O29" s="47"/>
      <c r="P29" s="57">
        <f t="shared" si="1"/>
        <v>0</v>
      </c>
      <c r="Q29" s="57">
        <f t="shared" si="2"/>
        <v>0</v>
      </c>
      <c r="R29" s="3"/>
      <c r="S29" s="3"/>
    </row>
    <row r="30" spans="1:19" ht="36" customHeight="1" x14ac:dyDescent="0.2">
      <c r="A30" s="95" t="s">
        <v>130</v>
      </c>
      <c r="B30" s="42" t="s">
        <v>102</v>
      </c>
      <c r="C30" s="45"/>
      <c r="D30" s="46"/>
      <c r="E30" s="46"/>
      <c r="F30" s="46"/>
      <c r="G30" s="46"/>
      <c r="H30" s="47"/>
      <c r="I30" s="57">
        <f t="shared" si="0"/>
        <v>0</v>
      </c>
      <c r="J30" s="45"/>
      <c r="K30" s="46"/>
      <c r="L30" s="46"/>
      <c r="M30" s="46"/>
      <c r="N30" s="46"/>
      <c r="O30" s="47"/>
      <c r="P30" s="57">
        <f t="shared" si="1"/>
        <v>0</v>
      </c>
      <c r="Q30" s="57">
        <f t="shared" si="2"/>
        <v>0</v>
      </c>
      <c r="R30" s="3"/>
      <c r="S30" s="3"/>
    </row>
    <row r="31" spans="1:19" ht="43.5" customHeight="1" thickBot="1" x14ac:dyDescent="0.25">
      <c r="A31" s="95" t="s">
        <v>131</v>
      </c>
      <c r="B31" s="44" t="s">
        <v>103</v>
      </c>
      <c r="C31" s="45"/>
      <c r="D31" s="46"/>
      <c r="E31" s="46"/>
      <c r="F31" s="46"/>
      <c r="G31" s="46"/>
      <c r="H31" s="47"/>
      <c r="I31" s="57">
        <f t="shared" si="0"/>
        <v>0</v>
      </c>
      <c r="J31" s="45"/>
      <c r="K31" s="46"/>
      <c r="L31" s="46"/>
      <c r="M31" s="46"/>
      <c r="N31" s="46"/>
      <c r="O31" s="47"/>
      <c r="P31" s="57">
        <f t="shared" si="1"/>
        <v>0</v>
      </c>
      <c r="Q31" s="57">
        <f t="shared" si="2"/>
        <v>0</v>
      </c>
      <c r="R31" s="3"/>
      <c r="S31" s="3"/>
    </row>
    <row r="32" spans="1:19" ht="13.5" thickBot="1" x14ac:dyDescent="0.25">
      <c r="A32" s="101"/>
      <c r="B32" s="49"/>
      <c r="C32" s="50"/>
      <c r="D32" s="50"/>
      <c r="E32" s="50"/>
      <c r="F32" s="50"/>
      <c r="G32" s="50"/>
      <c r="H32" s="50"/>
      <c r="I32" s="50"/>
      <c r="J32" s="50"/>
      <c r="K32" s="50"/>
      <c r="L32" s="50"/>
      <c r="M32" s="50"/>
      <c r="N32" s="50"/>
      <c r="O32" s="50"/>
      <c r="P32" s="50"/>
      <c r="Q32" s="51"/>
      <c r="R32" s="38"/>
      <c r="S32" s="3"/>
    </row>
    <row r="33" spans="2:19" ht="49.5" customHeight="1" thickBot="1" x14ac:dyDescent="0.25">
      <c r="B33" s="168" t="s">
        <v>46</v>
      </c>
      <c r="C33" s="52" t="s">
        <v>47</v>
      </c>
      <c r="D33" s="163"/>
      <c r="E33" s="163"/>
      <c r="F33" s="163"/>
      <c r="G33" s="163"/>
      <c r="H33" s="163"/>
      <c r="I33" s="163"/>
      <c r="J33" s="163"/>
      <c r="K33" s="163"/>
      <c r="L33" s="163"/>
      <c r="M33" s="163"/>
      <c r="N33" s="163"/>
      <c r="O33" s="163"/>
      <c r="P33" s="164"/>
      <c r="Q33" s="51"/>
      <c r="R33" s="3"/>
      <c r="S33" s="3"/>
    </row>
    <row r="34" spans="2:19" ht="45" customHeight="1" thickBot="1" x14ac:dyDescent="0.25">
      <c r="B34" s="169"/>
      <c r="C34" s="52" t="s">
        <v>48</v>
      </c>
      <c r="D34" s="163"/>
      <c r="E34" s="163"/>
      <c r="F34" s="163"/>
      <c r="G34" s="163"/>
      <c r="H34" s="163"/>
      <c r="I34" s="163"/>
      <c r="J34" s="163"/>
      <c r="K34" s="163"/>
      <c r="L34" s="163"/>
      <c r="M34" s="163"/>
      <c r="N34" s="163"/>
      <c r="O34" s="163"/>
      <c r="P34" s="164"/>
      <c r="Q34" s="51"/>
      <c r="R34" s="3"/>
      <c r="S34" s="3"/>
    </row>
    <row r="35" spans="2:19" ht="45" customHeight="1" thickBot="1" x14ac:dyDescent="0.25">
      <c r="B35" s="169"/>
      <c r="C35" s="52" t="s">
        <v>49</v>
      </c>
      <c r="D35" s="163"/>
      <c r="E35" s="163"/>
      <c r="F35" s="163"/>
      <c r="G35" s="163"/>
      <c r="H35" s="163"/>
      <c r="I35" s="163"/>
      <c r="J35" s="163"/>
      <c r="K35" s="163"/>
      <c r="L35" s="163"/>
      <c r="M35" s="163"/>
      <c r="N35" s="163"/>
      <c r="O35" s="163"/>
      <c r="P35" s="164"/>
      <c r="Q35" s="51"/>
      <c r="R35" s="3"/>
      <c r="S35" s="3"/>
    </row>
    <row r="36" spans="2:19" ht="42" customHeight="1" thickBot="1" x14ac:dyDescent="0.25">
      <c r="B36" s="169"/>
      <c r="C36" s="52" t="s">
        <v>50</v>
      </c>
      <c r="D36" s="163"/>
      <c r="E36" s="163"/>
      <c r="F36" s="163"/>
      <c r="G36" s="163"/>
      <c r="H36" s="163"/>
      <c r="I36" s="163"/>
      <c r="J36" s="163"/>
      <c r="K36" s="163"/>
      <c r="L36" s="163"/>
      <c r="M36" s="163"/>
      <c r="N36" s="163"/>
      <c r="O36" s="163"/>
      <c r="P36" s="164"/>
      <c r="Q36" s="51"/>
      <c r="R36" s="3"/>
      <c r="S36" s="3"/>
    </row>
    <row r="37" spans="2:19" ht="40.5" customHeight="1" thickBot="1" x14ac:dyDescent="0.25">
      <c r="B37" s="169"/>
      <c r="C37" s="52" t="s">
        <v>51</v>
      </c>
      <c r="D37" s="161"/>
      <c r="E37" s="161"/>
      <c r="F37" s="161"/>
      <c r="G37" s="161"/>
      <c r="H37" s="161"/>
      <c r="I37" s="161"/>
      <c r="J37" s="161"/>
      <c r="K37" s="161"/>
      <c r="L37" s="161"/>
      <c r="M37" s="161"/>
      <c r="N37" s="161"/>
      <c r="O37" s="161"/>
      <c r="P37" s="162"/>
      <c r="Q37" s="51"/>
    </row>
    <row r="38" spans="2:19" ht="43.5" customHeight="1" thickBot="1" x14ac:dyDescent="0.25">
      <c r="B38" s="169"/>
      <c r="C38" s="52" t="s">
        <v>52</v>
      </c>
      <c r="D38" s="161"/>
      <c r="E38" s="161"/>
      <c r="F38" s="161"/>
      <c r="G38" s="161"/>
      <c r="H38" s="161"/>
      <c r="I38" s="161"/>
      <c r="J38" s="161"/>
      <c r="K38" s="161"/>
      <c r="L38" s="161"/>
      <c r="M38" s="161"/>
      <c r="N38" s="161"/>
      <c r="O38" s="161"/>
      <c r="P38" s="162"/>
      <c r="Q38" s="51"/>
    </row>
    <row r="39" spans="2:19" ht="44.25" customHeight="1" thickBot="1" x14ac:dyDescent="0.25">
      <c r="B39" s="169"/>
      <c r="C39" s="52" t="s">
        <v>53</v>
      </c>
      <c r="D39" s="161"/>
      <c r="E39" s="161"/>
      <c r="F39" s="161"/>
      <c r="G39" s="161"/>
      <c r="H39" s="161"/>
      <c r="I39" s="161"/>
      <c r="J39" s="161"/>
      <c r="K39" s="161"/>
      <c r="L39" s="161"/>
      <c r="M39" s="161"/>
      <c r="N39" s="161"/>
      <c r="O39" s="161"/>
      <c r="P39" s="162"/>
      <c r="Q39" s="51"/>
    </row>
    <row r="40" spans="2:19" ht="43.5" customHeight="1" thickBot="1" x14ac:dyDescent="0.25">
      <c r="B40" s="169"/>
      <c r="C40" s="52" t="s">
        <v>54</v>
      </c>
      <c r="D40" s="161"/>
      <c r="E40" s="161"/>
      <c r="F40" s="161"/>
      <c r="G40" s="161"/>
      <c r="H40" s="161"/>
      <c r="I40" s="161"/>
      <c r="J40" s="161"/>
      <c r="K40" s="161"/>
      <c r="L40" s="161"/>
      <c r="M40" s="161"/>
      <c r="N40" s="161"/>
      <c r="O40" s="161"/>
      <c r="P40" s="162"/>
      <c r="Q40" s="51"/>
    </row>
    <row r="41" spans="2:19" ht="45" customHeight="1" thickBot="1" x14ac:dyDescent="0.25">
      <c r="B41" s="169"/>
      <c r="C41" s="52" t="s">
        <v>55</v>
      </c>
      <c r="D41" s="161"/>
      <c r="E41" s="161"/>
      <c r="F41" s="161"/>
      <c r="G41" s="161"/>
      <c r="H41" s="161"/>
      <c r="I41" s="161"/>
      <c r="J41" s="161"/>
      <c r="K41" s="161"/>
      <c r="L41" s="161"/>
      <c r="M41" s="161"/>
      <c r="N41" s="161"/>
      <c r="O41" s="161"/>
      <c r="P41" s="162"/>
      <c r="Q41" s="51"/>
    </row>
    <row r="42" spans="2:19" ht="44.25" customHeight="1" thickBot="1" x14ac:dyDescent="0.25">
      <c r="B42" s="169"/>
      <c r="C42" s="52" t="s">
        <v>56</v>
      </c>
      <c r="D42" s="161"/>
      <c r="E42" s="161"/>
      <c r="F42" s="161"/>
      <c r="G42" s="161"/>
      <c r="H42" s="161"/>
      <c r="I42" s="161"/>
      <c r="J42" s="161"/>
      <c r="K42" s="161"/>
      <c r="L42" s="161"/>
      <c r="M42" s="161"/>
      <c r="N42" s="161"/>
      <c r="O42" s="161"/>
      <c r="P42" s="162"/>
      <c r="Q42" s="51"/>
    </row>
    <row r="43" spans="2:19" ht="42" customHeight="1" thickBot="1" x14ac:dyDescent="0.25">
      <c r="B43" s="169"/>
      <c r="C43" s="52" t="s">
        <v>57</v>
      </c>
      <c r="D43" s="161"/>
      <c r="E43" s="161"/>
      <c r="F43" s="161"/>
      <c r="G43" s="161"/>
      <c r="H43" s="161"/>
      <c r="I43" s="161"/>
      <c r="J43" s="161"/>
      <c r="K43" s="161"/>
      <c r="L43" s="161"/>
      <c r="M43" s="161"/>
      <c r="N43" s="161"/>
      <c r="O43" s="161"/>
      <c r="P43" s="162"/>
      <c r="Q43" s="51"/>
    </row>
    <row r="44" spans="2:19" ht="42.75" customHeight="1" thickBot="1" x14ac:dyDescent="0.25">
      <c r="B44" s="170"/>
      <c r="C44" s="52" t="s">
        <v>58</v>
      </c>
      <c r="D44" s="161"/>
      <c r="E44" s="161"/>
      <c r="F44" s="161"/>
      <c r="G44" s="161"/>
      <c r="H44" s="161"/>
      <c r="I44" s="161"/>
      <c r="J44" s="161"/>
      <c r="K44" s="161"/>
      <c r="L44" s="161"/>
      <c r="M44" s="161"/>
      <c r="N44" s="161"/>
      <c r="O44" s="161"/>
      <c r="P44" s="162"/>
      <c r="Q44" s="51"/>
    </row>
    <row r="45" spans="2:19" ht="13.5" thickBot="1" x14ac:dyDescent="0.25">
      <c r="B45" s="100"/>
      <c r="C45" s="32"/>
      <c r="D45" s="32"/>
      <c r="E45" s="32"/>
      <c r="F45" s="32"/>
      <c r="G45" s="32"/>
      <c r="H45" s="32"/>
      <c r="I45" s="32"/>
      <c r="J45" s="32"/>
      <c r="K45" s="32"/>
      <c r="L45" s="32"/>
      <c r="M45" s="32"/>
      <c r="N45" s="32"/>
      <c r="O45" s="32"/>
      <c r="P45" s="32"/>
      <c r="Q45" s="33"/>
    </row>
  </sheetData>
  <sheetProtection password="C89F" sheet="1" scenarios="1" selectLockedCells="1"/>
  <customSheetViews>
    <customSheetView guid="{C06AC96C-5CD0-4A10-81A6-6B233C3A8F87}" scale="80" showGridLines="0">
      <pane xSplit="1" ySplit="2" topLeftCell="B11" activePane="bottomRight" state="frozen"/>
      <selection pane="bottomRight" activeCell="A2" sqref="A2:A31"/>
      <rowBreaks count="1" manualBreakCount="1">
        <brk id="17" max="12" man="1"/>
      </rowBreaks>
      <colBreaks count="1" manualBreakCount="1">
        <brk id="15" max="1048575" man="1"/>
      </colBreaks>
      <pageMargins left="0.78740157499999996" right="0.78740157499999996" top="0.984251969" bottom="0.984251969" header="0.49212598499999999" footer="0.49212598499999999"/>
      <pageSetup paperSize="9" scale="70" orientation="landscape" horizontalDpi="200" verticalDpi="200" r:id="rId1"/>
      <headerFooter alignWithMargins="0"/>
    </customSheetView>
  </customSheetViews>
  <mergeCells count="21">
    <mergeCell ref="B33:B44"/>
    <mergeCell ref="D44:P44"/>
    <mergeCell ref="D36:P36"/>
    <mergeCell ref="D37:P37"/>
    <mergeCell ref="D38:P38"/>
    <mergeCell ref="C27:Q27"/>
    <mergeCell ref="D16:Q16"/>
    <mergeCell ref="D40:P40"/>
    <mergeCell ref="D39:P39"/>
    <mergeCell ref="D42:P42"/>
    <mergeCell ref="D41:P41"/>
    <mergeCell ref="A2:B2"/>
    <mergeCell ref="C1:Q1"/>
    <mergeCell ref="A1:B1"/>
    <mergeCell ref="C8:P8"/>
    <mergeCell ref="D43:P43"/>
    <mergeCell ref="D33:P33"/>
    <mergeCell ref="D34:P34"/>
    <mergeCell ref="D35:P35"/>
    <mergeCell ref="C23:Q23"/>
    <mergeCell ref="C25:Q25"/>
  </mergeCells>
  <phoneticPr fontId="0" type="noConversion"/>
  <dataValidations count="1">
    <dataValidation type="whole" allowBlank="1" showInputMessage="1" showErrorMessage="1" sqref="C28:H31 C9:H15 D24:H24 J9:O15 C26:H26 J24:O24 J26:O26 J28:O31 J3:O7 C3:H7 J17:O22 D17:H22 C17:C25">
      <formula1>0</formula1>
      <formula2>9999999</formula2>
    </dataValidation>
  </dataValidations>
  <pageMargins left="0.78740157499999996" right="0.78740157499999996" top="0.984251969" bottom="0.984251969" header="0.49212598499999999" footer="0.49212598499999999"/>
  <pageSetup paperSize="9" scale="70" orientation="landscape" horizontalDpi="200" verticalDpi="200" r:id="rId2"/>
  <headerFooter alignWithMargins="0"/>
  <rowBreaks count="1" manualBreakCount="1">
    <brk id="15" min="1" max="13" man="1"/>
  </rowBreaks>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S53"/>
  <sheetViews>
    <sheetView showGridLines="0" zoomScale="70" zoomScaleNormal="70" workbookViewId="0">
      <pane xSplit="2" ySplit="2" topLeftCell="C3" activePane="bottomRight" state="frozen"/>
      <selection pane="topRight" activeCell="B1" sqref="B1"/>
      <selection pane="bottomLeft" activeCell="A3" sqref="A3"/>
      <selection pane="bottomRight" activeCell="D5" sqref="D5"/>
    </sheetView>
  </sheetViews>
  <sheetFormatPr defaultRowHeight="12.75" x14ac:dyDescent="0.2"/>
  <cols>
    <col min="1" max="1" width="13.28515625" customWidth="1"/>
    <col min="2" max="2" width="66.140625" style="58" customWidth="1"/>
    <col min="3" max="8" width="10.28515625" style="58" customWidth="1"/>
    <col min="9" max="9" width="21.28515625" style="58" customWidth="1"/>
    <col min="10" max="15" width="10.28515625" style="58" customWidth="1"/>
    <col min="16" max="16" width="20.5703125" style="59" customWidth="1"/>
    <col min="17" max="17" width="14.140625" style="58" customWidth="1"/>
  </cols>
  <sheetData>
    <row r="1" spans="1:19" ht="24.95" customHeight="1" thickBot="1" x14ac:dyDescent="0.25">
      <c r="A1" s="181" t="s">
        <v>113</v>
      </c>
      <c r="B1" s="182"/>
      <c r="C1" s="179" t="s">
        <v>115</v>
      </c>
      <c r="D1" s="179"/>
      <c r="E1" s="179"/>
      <c r="F1" s="179"/>
      <c r="G1" s="179"/>
      <c r="H1" s="179"/>
      <c r="I1" s="179"/>
      <c r="J1" s="179"/>
      <c r="K1" s="179"/>
      <c r="L1" s="179"/>
      <c r="M1" s="179"/>
      <c r="N1" s="179"/>
      <c r="O1" s="179"/>
      <c r="P1" s="179"/>
      <c r="Q1" s="180"/>
      <c r="R1" s="87"/>
    </row>
    <row r="2" spans="1:19" ht="24.95" customHeight="1" thickBot="1" x14ac:dyDescent="0.25">
      <c r="A2" s="171" t="s">
        <v>43</v>
      </c>
      <c r="B2" s="172"/>
      <c r="C2" s="78" t="s">
        <v>0</v>
      </c>
      <c r="D2" s="78" t="s">
        <v>1</v>
      </c>
      <c r="E2" s="78" t="s">
        <v>2</v>
      </c>
      <c r="F2" s="78" t="s">
        <v>3</v>
      </c>
      <c r="G2" s="78" t="s">
        <v>4</v>
      </c>
      <c r="H2" s="78" t="s">
        <v>5</v>
      </c>
      <c r="I2" s="79" t="s">
        <v>44</v>
      </c>
      <c r="J2" s="78" t="s">
        <v>6</v>
      </c>
      <c r="K2" s="78" t="s">
        <v>7</v>
      </c>
      <c r="L2" s="78" t="s">
        <v>8</v>
      </c>
      <c r="M2" s="78" t="s">
        <v>9</v>
      </c>
      <c r="N2" s="78" t="s">
        <v>10</v>
      </c>
      <c r="O2" s="78" t="s">
        <v>11</v>
      </c>
      <c r="P2" s="79" t="s">
        <v>45</v>
      </c>
      <c r="Q2" s="79" t="s">
        <v>68</v>
      </c>
      <c r="R2" s="88"/>
      <c r="S2" s="3"/>
    </row>
    <row r="3" spans="1:19" ht="24.95" customHeight="1" x14ac:dyDescent="0.2">
      <c r="A3" s="95" t="s">
        <v>63</v>
      </c>
      <c r="B3" s="67" t="s">
        <v>70</v>
      </c>
      <c r="C3" s="68"/>
      <c r="D3" s="61"/>
      <c r="E3" s="61"/>
      <c r="F3" s="61"/>
      <c r="G3" s="61"/>
      <c r="H3" s="69"/>
      <c r="I3" s="81">
        <f>SUM(C3:H3)</f>
        <v>0</v>
      </c>
      <c r="J3" s="9"/>
      <c r="K3" s="10"/>
      <c r="L3" s="10"/>
      <c r="M3" s="10"/>
      <c r="N3" s="10"/>
      <c r="O3" s="11"/>
      <c r="P3" s="81">
        <f>SUM(J3:O3)</f>
        <v>0</v>
      </c>
      <c r="Q3" s="80">
        <f>SUM(I3,P3)</f>
        <v>0</v>
      </c>
      <c r="R3" s="88"/>
      <c r="S3" s="3"/>
    </row>
    <row r="4" spans="1:19" ht="24.95" customHeight="1" x14ac:dyDescent="0.2">
      <c r="A4" s="96" t="s">
        <v>64</v>
      </c>
      <c r="B4" s="40" t="s">
        <v>111</v>
      </c>
      <c r="C4" s="9"/>
      <c r="D4" s="10"/>
      <c r="E4" s="10"/>
      <c r="F4" s="10"/>
      <c r="G4" s="10"/>
      <c r="H4" s="11"/>
      <c r="I4" s="80">
        <f>SUM(C4:H4)</f>
        <v>0</v>
      </c>
      <c r="J4" s="68"/>
      <c r="K4" s="61"/>
      <c r="L4" s="61"/>
      <c r="M4" s="61"/>
      <c r="N4" s="61"/>
      <c r="O4" s="69"/>
      <c r="P4" s="80">
        <f>SUM(J4:O4)</f>
        <v>0</v>
      </c>
      <c r="Q4" s="81">
        <f>SUM(I4,P4)</f>
        <v>0</v>
      </c>
      <c r="R4" s="88"/>
      <c r="S4" s="3"/>
    </row>
    <row r="5" spans="1:19" ht="24.95" customHeight="1" x14ac:dyDescent="0.2">
      <c r="A5" s="95" t="s">
        <v>75</v>
      </c>
      <c r="B5" s="94" t="s">
        <v>72</v>
      </c>
      <c r="C5" s="9"/>
      <c r="D5" s="10"/>
      <c r="E5" s="10"/>
      <c r="F5" s="10"/>
      <c r="G5" s="10"/>
      <c r="H5" s="11"/>
      <c r="I5" s="81">
        <f>SUM(C5:H5)</f>
        <v>0</v>
      </c>
      <c r="J5" s="9"/>
      <c r="K5" s="10"/>
      <c r="L5" s="10"/>
      <c r="M5" s="10"/>
      <c r="N5" s="10"/>
      <c r="O5" s="11"/>
      <c r="P5" s="81">
        <f>SUM(J5:O5)</f>
        <v>0</v>
      </c>
      <c r="Q5" s="81">
        <f>SUM(I5,P5)</f>
        <v>0</v>
      </c>
      <c r="R5" s="88"/>
      <c r="S5" s="3"/>
    </row>
    <row r="6" spans="1:19" ht="24.95" customHeight="1" x14ac:dyDescent="0.2">
      <c r="A6" s="95" t="s">
        <v>76</v>
      </c>
      <c r="B6" s="94" t="s">
        <v>73</v>
      </c>
      <c r="C6" s="9"/>
      <c r="D6" s="10"/>
      <c r="E6" s="10"/>
      <c r="F6" s="10"/>
      <c r="G6" s="10"/>
      <c r="H6" s="11"/>
      <c r="I6" s="81">
        <f>SUM(C6:H6)</f>
        <v>0</v>
      </c>
      <c r="J6" s="9"/>
      <c r="K6" s="10"/>
      <c r="L6" s="10"/>
      <c r="M6" s="10"/>
      <c r="N6" s="10"/>
      <c r="O6" s="11"/>
      <c r="P6" s="81">
        <f>SUM(J6:O6)</f>
        <v>0</v>
      </c>
      <c r="Q6" s="81">
        <f>SUM(I6,P6)</f>
        <v>0</v>
      </c>
      <c r="R6" s="88"/>
      <c r="S6" s="3"/>
    </row>
    <row r="7" spans="1:19" ht="24.95" customHeight="1" x14ac:dyDescent="0.2">
      <c r="A7" s="95" t="s">
        <v>67</v>
      </c>
      <c r="B7" s="94" t="s">
        <v>74</v>
      </c>
      <c r="C7" s="9"/>
      <c r="D7" s="10"/>
      <c r="E7" s="10"/>
      <c r="F7" s="10"/>
      <c r="G7" s="10"/>
      <c r="H7" s="11"/>
      <c r="I7" s="81">
        <f>SUM(C7:H7)</f>
        <v>0</v>
      </c>
      <c r="J7" s="9"/>
      <c r="K7" s="10"/>
      <c r="L7" s="10"/>
      <c r="M7" s="10"/>
      <c r="N7" s="10"/>
      <c r="O7" s="11"/>
      <c r="P7" s="81">
        <f>SUM(J7:O7)</f>
        <v>0</v>
      </c>
      <c r="Q7" s="81">
        <f>SUM(I7,P7)</f>
        <v>0</v>
      </c>
      <c r="R7" s="88"/>
      <c r="S7" s="3"/>
    </row>
    <row r="8" spans="1:19" ht="24.95" customHeight="1" x14ac:dyDescent="0.2">
      <c r="A8" s="95"/>
      <c r="B8" s="41" t="s">
        <v>61</v>
      </c>
      <c r="C8" s="177"/>
      <c r="D8" s="178"/>
      <c r="E8" s="178"/>
      <c r="F8" s="178"/>
      <c r="G8" s="178"/>
      <c r="H8" s="178"/>
      <c r="I8" s="178"/>
      <c r="J8" s="178"/>
      <c r="K8" s="178"/>
      <c r="L8" s="178"/>
      <c r="M8" s="178"/>
      <c r="N8" s="178"/>
      <c r="O8" s="178"/>
      <c r="P8" s="178"/>
      <c r="Q8" s="82"/>
      <c r="R8" s="88"/>
      <c r="S8" s="3"/>
    </row>
    <row r="9" spans="1:19" ht="24.95" customHeight="1" x14ac:dyDescent="0.2">
      <c r="A9" s="95" t="s">
        <v>77</v>
      </c>
      <c r="B9" s="83" t="s">
        <v>107</v>
      </c>
      <c r="C9" s="66"/>
      <c r="D9" s="10"/>
      <c r="E9" s="10"/>
      <c r="F9" s="10"/>
      <c r="G9" s="10"/>
      <c r="H9" s="11"/>
      <c r="I9" s="81">
        <f t="shared" ref="I9:I14" si="0">SUM(C9:H9)</f>
        <v>0</v>
      </c>
      <c r="J9" s="9"/>
      <c r="K9" s="10"/>
      <c r="L9" s="10"/>
      <c r="M9" s="10"/>
      <c r="N9" s="10"/>
      <c r="O9" s="11"/>
      <c r="P9" s="81">
        <f t="shared" ref="P9:P14" si="1">SUM(J9:O9)</f>
        <v>0</v>
      </c>
      <c r="Q9" s="81">
        <f>SUM(I9,P9)</f>
        <v>0</v>
      </c>
      <c r="R9" s="88"/>
      <c r="S9" s="3"/>
    </row>
    <row r="10" spans="1:19" ht="24.95" customHeight="1" x14ac:dyDescent="0.2">
      <c r="A10" s="95" t="s">
        <v>83</v>
      </c>
      <c r="B10" s="83" t="s">
        <v>108</v>
      </c>
      <c r="C10" s="72"/>
      <c r="D10" s="9"/>
      <c r="E10" s="10"/>
      <c r="F10" s="10"/>
      <c r="G10" s="10"/>
      <c r="H10" s="11"/>
      <c r="I10" s="81">
        <f t="shared" si="0"/>
        <v>0</v>
      </c>
      <c r="J10" s="9"/>
      <c r="K10" s="10"/>
      <c r="L10" s="10"/>
      <c r="M10" s="10"/>
      <c r="N10" s="10"/>
      <c r="O10" s="11"/>
      <c r="P10" s="81">
        <f t="shared" si="1"/>
        <v>0</v>
      </c>
      <c r="Q10" s="81">
        <f t="shared" ref="Q10:Q22" si="2">SUM(I10,P10)</f>
        <v>0</v>
      </c>
      <c r="R10" s="88"/>
      <c r="S10" s="3"/>
    </row>
    <row r="11" spans="1:19" ht="24.95" customHeight="1" x14ac:dyDescent="0.2">
      <c r="A11" s="95" t="s">
        <v>82</v>
      </c>
      <c r="B11" s="62" t="s">
        <v>80</v>
      </c>
      <c r="C11" s="71"/>
      <c r="D11" s="10"/>
      <c r="E11" s="10"/>
      <c r="F11" s="10"/>
      <c r="G11" s="10"/>
      <c r="H11" s="11"/>
      <c r="I11" s="81">
        <f t="shared" si="0"/>
        <v>0</v>
      </c>
      <c r="J11" s="9"/>
      <c r="K11" s="10"/>
      <c r="L11" s="10"/>
      <c r="M11" s="10"/>
      <c r="N11" s="10"/>
      <c r="O11" s="11"/>
      <c r="P11" s="81">
        <f t="shared" si="1"/>
        <v>0</v>
      </c>
      <c r="Q11" s="81">
        <f t="shared" si="2"/>
        <v>0</v>
      </c>
      <c r="R11" s="88"/>
      <c r="S11" s="3"/>
    </row>
    <row r="12" spans="1:19" ht="24.95" customHeight="1" x14ac:dyDescent="0.2">
      <c r="A12" s="95" t="s">
        <v>81</v>
      </c>
      <c r="B12" s="62" t="s">
        <v>84</v>
      </c>
      <c r="C12" s="60"/>
      <c r="D12" s="10"/>
      <c r="E12" s="10"/>
      <c r="F12" s="10"/>
      <c r="G12" s="10"/>
      <c r="H12" s="11"/>
      <c r="I12" s="81">
        <f t="shared" si="0"/>
        <v>0</v>
      </c>
      <c r="J12" s="9"/>
      <c r="K12" s="10"/>
      <c r="L12" s="10"/>
      <c r="M12" s="10"/>
      <c r="N12" s="10"/>
      <c r="O12" s="11"/>
      <c r="P12" s="81">
        <f t="shared" si="1"/>
        <v>0</v>
      </c>
      <c r="Q12" s="81">
        <f t="shared" si="2"/>
        <v>0</v>
      </c>
      <c r="R12" s="88"/>
      <c r="S12" s="3"/>
    </row>
    <row r="13" spans="1:19" ht="24.95" customHeight="1" x14ac:dyDescent="0.2">
      <c r="A13" s="95" t="s">
        <v>85</v>
      </c>
      <c r="B13" s="63" t="s">
        <v>86</v>
      </c>
      <c r="C13" s="9"/>
      <c r="D13" s="10"/>
      <c r="E13" s="10"/>
      <c r="F13" s="10"/>
      <c r="G13" s="10"/>
      <c r="H13" s="11"/>
      <c r="I13" s="81">
        <f t="shared" si="0"/>
        <v>0</v>
      </c>
      <c r="J13" s="9"/>
      <c r="K13" s="10"/>
      <c r="L13" s="10"/>
      <c r="M13" s="10"/>
      <c r="N13" s="10"/>
      <c r="O13" s="11"/>
      <c r="P13" s="81">
        <f t="shared" si="1"/>
        <v>0</v>
      </c>
      <c r="Q13" s="81">
        <f t="shared" si="2"/>
        <v>0</v>
      </c>
      <c r="R13" s="88"/>
      <c r="S13" s="3"/>
    </row>
    <row r="14" spans="1:19" ht="24.95" customHeight="1" x14ac:dyDescent="0.2">
      <c r="A14" s="95" t="s">
        <v>104</v>
      </c>
      <c r="B14" s="42" t="s">
        <v>122</v>
      </c>
      <c r="C14" s="9"/>
      <c r="D14" s="10"/>
      <c r="E14" s="10"/>
      <c r="F14" s="10"/>
      <c r="G14" s="10"/>
      <c r="H14" s="11"/>
      <c r="I14" s="81">
        <f t="shared" si="0"/>
        <v>0</v>
      </c>
      <c r="J14" s="9"/>
      <c r="K14" s="10"/>
      <c r="L14" s="10"/>
      <c r="M14" s="10"/>
      <c r="N14" s="10"/>
      <c r="O14" s="11"/>
      <c r="P14" s="81">
        <f t="shared" si="1"/>
        <v>0</v>
      </c>
      <c r="Q14" s="81">
        <f t="shared" si="2"/>
        <v>0</v>
      </c>
      <c r="R14" s="88"/>
      <c r="S14" s="3"/>
    </row>
    <row r="15" spans="1:19" ht="24.95" customHeight="1" x14ac:dyDescent="0.2">
      <c r="A15" s="95" t="s">
        <v>87</v>
      </c>
      <c r="B15" s="83" t="s">
        <v>88</v>
      </c>
      <c r="C15" s="60"/>
      <c r="D15" s="10"/>
      <c r="E15" s="10"/>
      <c r="F15" s="10"/>
      <c r="G15" s="10"/>
      <c r="H15" s="11"/>
      <c r="I15" s="81">
        <f>SUM(C15:H15)</f>
        <v>0</v>
      </c>
      <c r="J15" s="9"/>
      <c r="K15" s="10"/>
      <c r="L15" s="10"/>
      <c r="M15" s="10"/>
      <c r="N15" s="10"/>
      <c r="O15" s="11"/>
      <c r="P15" s="81">
        <f>SUM(J15:O15)</f>
        <v>0</v>
      </c>
      <c r="Q15" s="81">
        <f>SUM(I15,P15)</f>
        <v>0</v>
      </c>
      <c r="R15" s="88"/>
      <c r="S15" s="3"/>
    </row>
    <row r="16" spans="1:19" ht="24.95" customHeight="1" x14ac:dyDescent="0.2">
      <c r="A16" s="95"/>
      <c r="B16" s="84" t="s">
        <v>62</v>
      </c>
      <c r="C16" s="173"/>
      <c r="D16" s="174"/>
      <c r="E16" s="174"/>
      <c r="F16" s="174"/>
      <c r="G16" s="174"/>
      <c r="H16" s="174"/>
      <c r="I16" s="174"/>
      <c r="J16" s="174"/>
      <c r="K16" s="174"/>
      <c r="L16" s="174"/>
      <c r="M16" s="174"/>
      <c r="N16" s="174"/>
      <c r="O16" s="174"/>
      <c r="P16" s="175"/>
      <c r="Q16" s="85"/>
      <c r="R16" s="88"/>
      <c r="S16" s="3"/>
    </row>
    <row r="17" spans="1:19" ht="24.95" customHeight="1" x14ac:dyDescent="0.2">
      <c r="A17" s="95" t="s">
        <v>89</v>
      </c>
      <c r="B17" s="63" t="s">
        <v>109</v>
      </c>
      <c r="C17" s="9"/>
      <c r="D17" s="10"/>
      <c r="E17" s="10"/>
      <c r="F17" s="10"/>
      <c r="G17" s="10"/>
      <c r="H17" s="11"/>
      <c r="I17" s="81">
        <f t="shared" ref="I17:I26" si="3">SUM(C17:H17)</f>
        <v>0</v>
      </c>
      <c r="J17" s="9"/>
      <c r="K17" s="10"/>
      <c r="L17" s="10"/>
      <c r="M17" s="10"/>
      <c r="N17" s="10"/>
      <c r="O17" s="11"/>
      <c r="P17" s="81">
        <f t="shared" ref="P17:P26" si="4">SUM(J17:O17)</f>
        <v>0</v>
      </c>
      <c r="Q17" s="81">
        <f t="shared" si="2"/>
        <v>0</v>
      </c>
      <c r="R17" s="88"/>
      <c r="S17" s="3"/>
    </row>
    <row r="18" spans="1:19" ht="24.95" customHeight="1" x14ac:dyDescent="0.2">
      <c r="A18" s="95" t="s">
        <v>105</v>
      </c>
      <c r="B18" s="63" t="s">
        <v>90</v>
      </c>
      <c r="C18" s="9"/>
      <c r="D18" s="10"/>
      <c r="E18" s="10"/>
      <c r="F18" s="10"/>
      <c r="G18" s="10"/>
      <c r="H18" s="11"/>
      <c r="I18" s="81">
        <f t="shared" si="3"/>
        <v>0</v>
      </c>
      <c r="J18" s="9"/>
      <c r="K18" s="10"/>
      <c r="L18" s="10"/>
      <c r="M18" s="10"/>
      <c r="N18" s="10"/>
      <c r="O18" s="11"/>
      <c r="P18" s="81">
        <f t="shared" si="4"/>
        <v>0</v>
      </c>
      <c r="Q18" s="81">
        <f t="shared" si="2"/>
        <v>0</v>
      </c>
      <c r="R18" s="88"/>
      <c r="S18" s="3"/>
    </row>
    <row r="19" spans="1:19" ht="24.95" customHeight="1" x14ac:dyDescent="0.2">
      <c r="A19" s="95" t="s">
        <v>91</v>
      </c>
      <c r="B19" s="63" t="s">
        <v>92</v>
      </c>
      <c r="C19" s="9"/>
      <c r="D19" s="10"/>
      <c r="E19" s="10"/>
      <c r="F19" s="10"/>
      <c r="G19" s="10"/>
      <c r="H19" s="11"/>
      <c r="I19" s="81">
        <f t="shared" si="3"/>
        <v>0</v>
      </c>
      <c r="J19" s="9"/>
      <c r="K19" s="10"/>
      <c r="L19" s="10"/>
      <c r="M19" s="10"/>
      <c r="N19" s="10"/>
      <c r="O19" s="11"/>
      <c r="P19" s="81">
        <f t="shared" si="4"/>
        <v>0</v>
      </c>
      <c r="Q19" s="81">
        <f t="shared" si="2"/>
        <v>0</v>
      </c>
      <c r="R19" s="88"/>
      <c r="S19" s="3"/>
    </row>
    <row r="20" spans="1:19" ht="24.95" customHeight="1" x14ac:dyDescent="0.2">
      <c r="A20" s="95" t="s">
        <v>93</v>
      </c>
      <c r="B20" s="64" t="s">
        <v>80</v>
      </c>
      <c r="C20" s="9"/>
      <c r="D20" s="10"/>
      <c r="E20" s="10"/>
      <c r="F20" s="10"/>
      <c r="G20" s="10"/>
      <c r="H20" s="11"/>
      <c r="I20" s="81">
        <f t="shared" si="3"/>
        <v>0</v>
      </c>
      <c r="J20" s="9"/>
      <c r="K20" s="10"/>
      <c r="L20" s="10"/>
      <c r="M20" s="10"/>
      <c r="N20" s="10"/>
      <c r="O20" s="11"/>
      <c r="P20" s="81">
        <f t="shared" si="4"/>
        <v>0</v>
      </c>
      <c r="Q20" s="81">
        <f t="shared" si="2"/>
        <v>0</v>
      </c>
      <c r="R20" s="88"/>
      <c r="S20" s="3"/>
    </row>
    <row r="21" spans="1:19" ht="24.95" customHeight="1" x14ac:dyDescent="0.2">
      <c r="A21" s="95" t="s">
        <v>94</v>
      </c>
      <c r="B21" s="64" t="s">
        <v>84</v>
      </c>
      <c r="C21" s="9"/>
      <c r="D21" s="10"/>
      <c r="E21" s="10"/>
      <c r="F21" s="10"/>
      <c r="G21" s="10"/>
      <c r="H21" s="11"/>
      <c r="I21" s="81">
        <f t="shared" si="3"/>
        <v>0</v>
      </c>
      <c r="J21" s="9"/>
      <c r="K21" s="10"/>
      <c r="L21" s="10"/>
      <c r="M21" s="10"/>
      <c r="N21" s="10"/>
      <c r="O21" s="11"/>
      <c r="P21" s="81">
        <f t="shared" si="4"/>
        <v>0</v>
      </c>
      <c r="Q21" s="81">
        <f t="shared" si="2"/>
        <v>0</v>
      </c>
      <c r="R21" s="88"/>
      <c r="S21" s="3"/>
    </row>
    <row r="22" spans="1:19" ht="24.95" customHeight="1" x14ac:dyDescent="0.2">
      <c r="A22" s="95" t="s">
        <v>95</v>
      </c>
      <c r="B22" s="63" t="s">
        <v>88</v>
      </c>
      <c r="C22" s="9"/>
      <c r="D22" s="10"/>
      <c r="E22" s="10"/>
      <c r="F22" s="10"/>
      <c r="G22" s="10"/>
      <c r="H22" s="11"/>
      <c r="I22" s="81">
        <f t="shared" si="3"/>
        <v>0</v>
      </c>
      <c r="J22" s="9"/>
      <c r="K22" s="10"/>
      <c r="L22" s="10"/>
      <c r="M22" s="10"/>
      <c r="N22" s="10"/>
      <c r="O22" s="11"/>
      <c r="P22" s="81">
        <f t="shared" si="4"/>
        <v>0</v>
      </c>
      <c r="Q22" s="81">
        <f t="shared" si="2"/>
        <v>0</v>
      </c>
      <c r="R22" s="88"/>
      <c r="S22" s="3"/>
    </row>
    <row r="23" spans="1:19" ht="24.95" customHeight="1" x14ac:dyDescent="0.2">
      <c r="A23" s="95"/>
      <c r="B23" s="108" t="s">
        <v>132</v>
      </c>
      <c r="C23" s="165"/>
      <c r="D23" s="166"/>
      <c r="E23" s="166"/>
      <c r="F23" s="166"/>
      <c r="G23" s="166"/>
      <c r="H23" s="166"/>
      <c r="I23" s="166"/>
      <c r="J23" s="166"/>
      <c r="K23" s="166"/>
      <c r="L23" s="166"/>
      <c r="M23" s="166"/>
      <c r="N23" s="166"/>
      <c r="O23" s="166"/>
      <c r="P23" s="166"/>
      <c r="Q23" s="167"/>
      <c r="R23" s="88"/>
      <c r="S23" s="3"/>
    </row>
    <row r="24" spans="1:19" ht="24.95" customHeight="1" x14ac:dyDescent="0.2">
      <c r="A24" s="95" t="s">
        <v>96</v>
      </c>
      <c r="B24" s="108" t="s">
        <v>133</v>
      </c>
      <c r="C24" s="45"/>
      <c r="D24" s="46"/>
      <c r="E24" s="46"/>
      <c r="F24" s="46"/>
      <c r="G24" s="46"/>
      <c r="H24" s="47"/>
      <c r="I24" s="57">
        <f>SUM(C24:H24)</f>
        <v>0</v>
      </c>
      <c r="J24" s="45"/>
      <c r="K24" s="46"/>
      <c r="L24" s="46"/>
      <c r="M24" s="46"/>
      <c r="N24" s="46"/>
      <c r="O24" s="47"/>
      <c r="P24" s="57">
        <f>SUM(J24:O24)</f>
        <v>0</v>
      </c>
      <c r="Q24" s="57">
        <f>SUM(I24,P24)</f>
        <v>0</v>
      </c>
      <c r="R24" s="88"/>
      <c r="S24" s="3"/>
    </row>
    <row r="25" spans="1:19" ht="24.95" customHeight="1" x14ac:dyDescent="0.2">
      <c r="A25" s="95" t="s">
        <v>125</v>
      </c>
      <c r="B25" s="98" t="s">
        <v>97</v>
      </c>
      <c r="C25" s="36"/>
      <c r="D25" s="173"/>
      <c r="E25" s="174"/>
      <c r="F25" s="174"/>
      <c r="G25" s="174"/>
      <c r="H25" s="174"/>
      <c r="I25" s="174"/>
      <c r="J25" s="174"/>
      <c r="K25" s="174"/>
      <c r="L25" s="174"/>
      <c r="M25" s="174"/>
      <c r="N25" s="174"/>
      <c r="O25" s="174"/>
      <c r="P25" s="174"/>
      <c r="Q25" s="175"/>
      <c r="R25" s="88"/>
      <c r="S25" s="3"/>
    </row>
    <row r="26" spans="1:19" ht="24.95" customHeight="1" x14ac:dyDescent="0.2">
      <c r="A26" s="95" t="s">
        <v>126</v>
      </c>
      <c r="B26" s="40" t="s">
        <v>98</v>
      </c>
      <c r="C26" s="9"/>
      <c r="D26" s="10"/>
      <c r="E26" s="10"/>
      <c r="F26" s="10"/>
      <c r="G26" s="10"/>
      <c r="H26" s="11"/>
      <c r="I26" s="81">
        <f t="shared" si="3"/>
        <v>0</v>
      </c>
      <c r="J26" s="9"/>
      <c r="K26" s="10"/>
      <c r="L26" s="10"/>
      <c r="M26" s="10"/>
      <c r="N26" s="10"/>
      <c r="O26" s="11"/>
      <c r="P26" s="81">
        <f t="shared" si="4"/>
        <v>0</v>
      </c>
      <c r="Q26" s="81">
        <f>SUM(I26,P26)</f>
        <v>0</v>
      </c>
      <c r="R26" s="88"/>
      <c r="S26" s="3"/>
    </row>
    <row r="27" spans="1:19" ht="34.15" customHeight="1" x14ac:dyDescent="0.2">
      <c r="A27" s="95" t="s">
        <v>127</v>
      </c>
      <c r="B27" s="40" t="s">
        <v>99</v>
      </c>
      <c r="C27" s="176"/>
      <c r="D27" s="174"/>
      <c r="E27" s="174"/>
      <c r="F27" s="174"/>
      <c r="G27" s="174"/>
      <c r="H27" s="174"/>
      <c r="I27" s="174"/>
      <c r="J27" s="174"/>
      <c r="K27" s="174"/>
      <c r="L27" s="174"/>
      <c r="M27" s="174"/>
      <c r="N27" s="174"/>
      <c r="O27" s="174"/>
      <c r="P27" s="174"/>
      <c r="Q27" s="175"/>
      <c r="R27" s="88"/>
      <c r="S27" s="3"/>
    </row>
    <row r="28" spans="1:19" ht="24.95" customHeight="1" x14ac:dyDescent="0.2">
      <c r="A28" s="95" t="s">
        <v>128</v>
      </c>
      <c r="B28" s="42" t="s">
        <v>100</v>
      </c>
      <c r="C28" s="9"/>
      <c r="D28" s="10"/>
      <c r="E28" s="10"/>
      <c r="F28" s="10"/>
      <c r="G28" s="10"/>
      <c r="H28" s="11"/>
      <c r="I28" s="81">
        <f>SUM(C28:H28)</f>
        <v>0</v>
      </c>
      <c r="J28" s="9"/>
      <c r="K28" s="10"/>
      <c r="L28" s="10"/>
      <c r="M28" s="10"/>
      <c r="N28" s="10"/>
      <c r="O28" s="11"/>
      <c r="P28" s="81">
        <f>SUM(J28:O28)</f>
        <v>0</v>
      </c>
      <c r="Q28" s="81">
        <f>SUM(I28,P28)</f>
        <v>0</v>
      </c>
      <c r="R28" s="88"/>
      <c r="S28" s="3"/>
    </row>
    <row r="29" spans="1:19" ht="24.95" customHeight="1" x14ac:dyDescent="0.2">
      <c r="A29" s="95" t="s">
        <v>129</v>
      </c>
      <c r="B29" s="42" t="s">
        <v>101</v>
      </c>
      <c r="C29" s="9"/>
      <c r="D29" s="10"/>
      <c r="E29" s="10"/>
      <c r="F29" s="10"/>
      <c r="G29" s="10"/>
      <c r="H29" s="11"/>
      <c r="I29" s="81">
        <f>SUM(C29:H29)</f>
        <v>0</v>
      </c>
      <c r="J29" s="9"/>
      <c r="K29" s="10"/>
      <c r="L29" s="10"/>
      <c r="M29" s="10"/>
      <c r="N29" s="10"/>
      <c r="O29" s="11"/>
      <c r="P29" s="81">
        <f>SUM(J29:O29)</f>
        <v>0</v>
      </c>
      <c r="Q29" s="81">
        <f>SUM(I29,P29)</f>
        <v>0</v>
      </c>
      <c r="R29" s="88"/>
      <c r="S29" s="3"/>
    </row>
    <row r="30" spans="1:19" ht="34.15" customHeight="1" x14ac:dyDescent="0.2">
      <c r="A30" s="95" t="s">
        <v>130</v>
      </c>
      <c r="B30" s="42" t="s">
        <v>102</v>
      </c>
      <c r="C30" s="9"/>
      <c r="D30" s="10"/>
      <c r="E30" s="10"/>
      <c r="F30" s="10"/>
      <c r="G30" s="10"/>
      <c r="H30" s="11"/>
      <c r="I30" s="81">
        <f>SUM(C30:H30)</f>
        <v>0</v>
      </c>
      <c r="J30" s="9"/>
      <c r="K30" s="10"/>
      <c r="L30" s="10"/>
      <c r="M30" s="10"/>
      <c r="N30" s="10"/>
      <c r="O30" s="11"/>
      <c r="P30" s="81">
        <f>SUM(J30:O30)</f>
        <v>0</v>
      </c>
      <c r="Q30" s="81">
        <f>SUM(I30,P30)</f>
        <v>0</v>
      </c>
      <c r="R30" s="88"/>
      <c r="S30" s="3"/>
    </row>
    <row r="31" spans="1:19" ht="28.15" customHeight="1" thickBot="1" x14ac:dyDescent="0.25">
      <c r="A31" s="95" t="s">
        <v>131</v>
      </c>
      <c r="B31" s="65" t="s">
        <v>103</v>
      </c>
      <c r="C31" s="9"/>
      <c r="D31" s="10"/>
      <c r="E31" s="10"/>
      <c r="F31" s="10"/>
      <c r="G31" s="10"/>
      <c r="H31" s="11"/>
      <c r="I31" s="81">
        <f>SUM(C31:H31)</f>
        <v>0</v>
      </c>
      <c r="J31" s="9"/>
      <c r="K31" s="10"/>
      <c r="L31" s="10"/>
      <c r="M31" s="10"/>
      <c r="N31" s="10"/>
      <c r="O31" s="11"/>
      <c r="P31" s="81">
        <f>SUM(J31:O31)</f>
        <v>0</v>
      </c>
      <c r="Q31" s="81">
        <f>SUM(I31,P31)</f>
        <v>0</v>
      </c>
      <c r="R31" s="88"/>
      <c r="S31" s="3"/>
    </row>
    <row r="32" spans="1:19" ht="13.5" thickBot="1" x14ac:dyDescent="0.25">
      <c r="A32" s="86"/>
      <c r="B32" s="86"/>
      <c r="C32" s="86"/>
      <c r="D32" s="86"/>
      <c r="E32" s="86"/>
      <c r="F32" s="86"/>
      <c r="G32" s="86"/>
      <c r="H32" s="86"/>
      <c r="I32" s="86"/>
      <c r="J32" s="86"/>
      <c r="K32" s="86"/>
      <c r="L32" s="86"/>
      <c r="M32" s="86"/>
      <c r="N32" s="86"/>
      <c r="O32" s="86"/>
      <c r="P32" s="86"/>
      <c r="Q32" s="31"/>
      <c r="R32" s="88"/>
      <c r="S32" s="3"/>
    </row>
    <row r="33" spans="2:19" ht="42" customHeight="1" thickBot="1" x14ac:dyDescent="0.25">
      <c r="B33" s="183" t="s">
        <v>46</v>
      </c>
      <c r="C33" s="34" t="s">
        <v>47</v>
      </c>
      <c r="D33" s="163"/>
      <c r="E33" s="163"/>
      <c r="F33" s="163"/>
      <c r="G33" s="163"/>
      <c r="H33" s="163"/>
      <c r="I33" s="163"/>
      <c r="J33" s="163"/>
      <c r="K33" s="163"/>
      <c r="L33" s="163"/>
      <c r="M33" s="163"/>
      <c r="N33" s="163"/>
      <c r="O33" s="163"/>
      <c r="P33" s="164"/>
      <c r="Q33" s="31"/>
      <c r="R33" s="88"/>
      <c r="S33" s="3"/>
    </row>
    <row r="34" spans="2:19" ht="40.5" customHeight="1" thickBot="1" x14ac:dyDescent="0.25">
      <c r="B34" s="183"/>
      <c r="C34" s="34" t="s">
        <v>48</v>
      </c>
      <c r="D34" s="163"/>
      <c r="E34" s="163"/>
      <c r="F34" s="163"/>
      <c r="G34" s="163"/>
      <c r="H34" s="163"/>
      <c r="I34" s="163"/>
      <c r="J34" s="163"/>
      <c r="K34" s="163"/>
      <c r="L34" s="163"/>
      <c r="M34" s="163"/>
      <c r="N34" s="163"/>
      <c r="O34" s="163"/>
      <c r="P34" s="164"/>
      <c r="Q34" s="31"/>
      <c r="R34" s="88"/>
      <c r="S34" s="3"/>
    </row>
    <row r="35" spans="2:19" ht="39" customHeight="1" thickBot="1" x14ac:dyDescent="0.25">
      <c r="B35" s="183"/>
      <c r="C35" s="34" t="s">
        <v>49</v>
      </c>
      <c r="D35" s="163"/>
      <c r="E35" s="163"/>
      <c r="F35" s="163"/>
      <c r="G35" s="163"/>
      <c r="H35" s="163"/>
      <c r="I35" s="163"/>
      <c r="J35" s="163"/>
      <c r="K35" s="163"/>
      <c r="L35" s="163"/>
      <c r="M35" s="163"/>
      <c r="N35" s="163"/>
      <c r="O35" s="163"/>
      <c r="P35" s="164"/>
      <c r="Q35" s="31"/>
      <c r="R35" s="88"/>
      <c r="S35" s="3"/>
    </row>
    <row r="36" spans="2:19" ht="40.5" customHeight="1" thickBot="1" x14ac:dyDescent="0.25">
      <c r="B36" s="183"/>
      <c r="C36" s="34" t="s">
        <v>50</v>
      </c>
      <c r="D36" s="163"/>
      <c r="E36" s="163"/>
      <c r="F36" s="163"/>
      <c r="G36" s="163"/>
      <c r="H36" s="163"/>
      <c r="I36" s="163"/>
      <c r="J36" s="163"/>
      <c r="K36" s="163"/>
      <c r="L36" s="163"/>
      <c r="M36" s="163"/>
      <c r="N36" s="163"/>
      <c r="O36" s="163"/>
      <c r="P36" s="164"/>
      <c r="Q36" s="31"/>
      <c r="R36" s="88"/>
      <c r="S36" s="3"/>
    </row>
    <row r="37" spans="2:19" ht="37.5" customHeight="1" thickBot="1" x14ac:dyDescent="0.25">
      <c r="B37" s="183"/>
      <c r="C37" s="34" t="s">
        <v>51</v>
      </c>
      <c r="D37" s="163"/>
      <c r="E37" s="163"/>
      <c r="F37" s="163"/>
      <c r="G37" s="163"/>
      <c r="H37" s="163"/>
      <c r="I37" s="163"/>
      <c r="J37" s="163"/>
      <c r="K37" s="163"/>
      <c r="L37" s="163"/>
      <c r="M37" s="163"/>
      <c r="N37" s="163"/>
      <c r="O37" s="163"/>
      <c r="P37" s="164"/>
      <c r="Q37" s="31"/>
      <c r="R37" s="88"/>
      <c r="S37" s="3"/>
    </row>
    <row r="38" spans="2:19" ht="40.5" customHeight="1" thickBot="1" x14ac:dyDescent="0.25">
      <c r="B38" s="183"/>
      <c r="C38" s="34" t="s">
        <v>52</v>
      </c>
      <c r="D38" s="163"/>
      <c r="E38" s="163"/>
      <c r="F38" s="163"/>
      <c r="G38" s="163"/>
      <c r="H38" s="163"/>
      <c r="I38" s="163"/>
      <c r="J38" s="163"/>
      <c r="K38" s="163"/>
      <c r="L38" s="163"/>
      <c r="M38" s="163"/>
      <c r="N38" s="163"/>
      <c r="O38" s="163"/>
      <c r="P38" s="164"/>
      <c r="Q38" s="31"/>
      <c r="R38" s="88"/>
      <c r="S38" s="3"/>
    </row>
    <row r="39" spans="2:19" ht="39.75" customHeight="1" thickBot="1" x14ac:dyDescent="0.25">
      <c r="B39" s="183"/>
      <c r="C39" s="34" t="s">
        <v>53</v>
      </c>
      <c r="D39" s="163"/>
      <c r="E39" s="163"/>
      <c r="F39" s="163"/>
      <c r="G39" s="163"/>
      <c r="H39" s="163"/>
      <c r="I39" s="163"/>
      <c r="J39" s="163"/>
      <c r="K39" s="163"/>
      <c r="L39" s="163"/>
      <c r="M39" s="163"/>
      <c r="N39" s="163"/>
      <c r="O39" s="163"/>
      <c r="P39" s="164"/>
      <c r="Q39" s="31"/>
      <c r="R39" s="88"/>
      <c r="S39" s="3"/>
    </row>
    <row r="40" spans="2:19" ht="38.25" customHeight="1" thickBot="1" x14ac:dyDescent="0.25">
      <c r="B40" s="183"/>
      <c r="C40" s="34" t="s">
        <v>54</v>
      </c>
      <c r="D40" s="163"/>
      <c r="E40" s="163"/>
      <c r="F40" s="163"/>
      <c r="G40" s="163"/>
      <c r="H40" s="163"/>
      <c r="I40" s="163"/>
      <c r="J40" s="163"/>
      <c r="K40" s="163"/>
      <c r="L40" s="163"/>
      <c r="M40" s="163"/>
      <c r="N40" s="163"/>
      <c r="O40" s="163"/>
      <c r="P40" s="164"/>
      <c r="Q40" s="29"/>
      <c r="R40" s="58"/>
    </row>
    <row r="41" spans="2:19" ht="39" customHeight="1" thickBot="1" x14ac:dyDescent="0.25">
      <c r="B41" s="183"/>
      <c r="C41" s="34" t="s">
        <v>55</v>
      </c>
      <c r="D41" s="163"/>
      <c r="E41" s="163"/>
      <c r="F41" s="163"/>
      <c r="G41" s="163"/>
      <c r="H41" s="163"/>
      <c r="I41" s="163"/>
      <c r="J41" s="163"/>
      <c r="K41" s="163"/>
      <c r="L41" s="163"/>
      <c r="M41" s="163"/>
      <c r="N41" s="163"/>
      <c r="O41" s="163"/>
      <c r="P41" s="164"/>
      <c r="Q41" s="29"/>
      <c r="R41" s="58"/>
    </row>
    <row r="42" spans="2:19" ht="36.75" customHeight="1" thickBot="1" x14ac:dyDescent="0.25">
      <c r="B42" s="183"/>
      <c r="C42" s="34" t="s">
        <v>56</v>
      </c>
      <c r="D42" s="163"/>
      <c r="E42" s="163"/>
      <c r="F42" s="163"/>
      <c r="G42" s="163"/>
      <c r="H42" s="163"/>
      <c r="I42" s="163"/>
      <c r="J42" s="163"/>
      <c r="K42" s="163"/>
      <c r="L42" s="163"/>
      <c r="M42" s="163"/>
      <c r="N42" s="163"/>
      <c r="O42" s="163"/>
      <c r="P42" s="164"/>
      <c r="Q42" s="29"/>
      <c r="R42" s="58"/>
    </row>
    <row r="43" spans="2:19" ht="38.25" customHeight="1" thickBot="1" x14ac:dyDescent="0.25">
      <c r="B43" s="183"/>
      <c r="C43" s="34" t="s">
        <v>57</v>
      </c>
      <c r="D43" s="163"/>
      <c r="E43" s="163"/>
      <c r="F43" s="163"/>
      <c r="G43" s="163"/>
      <c r="H43" s="163"/>
      <c r="I43" s="163"/>
      <c r="J43" s="163"/>
      <c r="K43" s="163"/>
      <c r="L43" s="163"/>
      <c r="M43" s="163"/>
      <c r="N43" s="163"/>
      <c r="O43" s="163"/>
      <c r="P43" s="164"/>
      <c r="Q43" s="29"/>
      <c r="R43" s="58"/>
    </row>
    <row r="44" spans="2:19" ht="39.75" customHeight="1" thickBot="1" x14ac:dyDescent="0.25">
      <c r="B44" s="184"/>
      <c r="C44" s="34" t="s">
        <v>58</v>
      </c>
      <c r="D44" s="163"/>
      <c r="E44" s="163"/>
      <c r="F44" s="163"/>
      <c r="G44" s="163"/>
      <c r="H44" s="163"/>
      <c r="I44" s="163"/>
      <c r="J44" s="163"/>
      <c r="K44" s="163"/>
      <c r="L44" s="163"/>
      <c r="M44" s="163"/>
      <c r="N44" s="163"/>
      <c r="O44" s="163"/>
      <c r="P44" s="164"/>
      <c r="Q44" s="29"/>
      <c r="R44" s="58"/>
    </row>
    <row r="45" spans="2:19" ht="13.5" thickBot="1" x14ac:dyDescent="0.25">
      <c r="B45" s="32"/>
      <c r="C45" s="32"/>
      <c r="D45" s="32"/>
      <c r="E45" s="32"/>
      <c r="F45" s="32"/>
      <c r="G45" s="32"/>
      <c r="H45" s="32"/>
      <c r="I45" s="32"/>
      <c r="J45" s="32"/>
      <c r="K45" s="32"/>
      <c r="L45" s="32"/>
      <c r="M45" s="32"/>
      <c r="N45" s="32"/>
      <c r="O45" s="32"/>
      <c r="P45" s="32"/>
      <c r="Q45" s="33"/>
      <c r="R45" s="58"/>
    </row>
    <row r="46" spans="2:19" x14ac:dyDescent="0.2">
      <c r="R46" s="58"/>
    </row>
    <row r="47" spans="2:19" x14ac:dyDescent="0.2">
      <c r="R47" s="58"/>
    </row>
    <row r="48" spans="2:19" x14ac:dyDescent="0.2">
      <c r="R48" s="58"/>
    </row>
    <row r="49" spans="8:18" x14ac:dyDescent="0.2">
      <c r="R49" s="58"/>
    </row>
    <row r="50" spans="8:18" x14ac:dyDescent="0.2">
      <c r="R50" s="58"/>
    </row>
    <row r="51" spans="8:18" x14ac:dyDescent="0.2">
      <c r="H51" s="59"/>
      <c r="R51" s="58"/>
    </row>
    <row r="52" spans="8:18" x14ac:dyDescent="0.2">
      <c r="R52" s="58"/>
    </row>
    <row r="53" spans="8:18" x14ac:dyDescent="0.2">
      <c r="R53" s="58"/>
    </row>
  </sheetData>
  <sheetProtection password="C89F" sheet="1" scenarios="1" selectLockedCells="1"/>
  <customSheetViews>
    <customSheetView guid="{C06AC96C-5CD0-4A10-81A6-6B233C3A8F87}" scale="80" showGridLines="0">
      <pane xSplit="1" ySplit="2" topLeftCell="B9" activePane="bottomRight" state="frozen"/>
      <selection pane="bottomRight" activeCell="C35" sqref="C35:O35"/>
      <rowBreaks count="1" manualBreakCount="1">
        <brk id="17" max="12" man="1"/>
      </rowBreaks>
      <colBreaks count="1" manualBreakCount="1">
        <brk id="15" max="1048575" man="1"/>
      </colBreaks>
      <pageMargins left="0.78740157499999996" right="0.78740157499999996" top="0.984251969" bottom="0.984251969" header="0.49212598499999999" footer="0.49212598499999999"/>
      <pageSetup paperSize="9" scale="70" orientation="landscape" horizontalDpi="200" verticalDpi="200" r:id="rId1"/>
      <headerFooter alignWithMargins="0"/>
    </customSheetView>
  </customSheetViews>
  <mergeCells count="21">
    <mergeCell ref="D42:P42"/>
    <mergeCell ref="D37:P37"/>
    <mergeCell ref="D43:P43"/>
    <mergeCell ref="C1:Q1"/>
    <mergeCell ref="A1:B1"/>
    <mergeCell ref="C23:Q23"/>
    <mergeCell ref="B33:B44"/>
    <mergeCell ref="D33:P33"/>
    <mergeCell ref="D34:P34"/>
    <mergeCell ref="D35:P35"/>
    <mergeCell ref="D40:P40"/>
    <mergeCell ref="D38:P38"/>
    <mergeCell ref="D36:P36"/>
    <mergeCell ref="D44:P44"/>
    <mergeCell ref="D41:P41"/>
    <mergeCell ref="D39:P39"/>
    <mergeCell ref="A2:B2"/>
    <mergeCell ref="D25:Q25"/>
    <mergeCell ref="C27:Q27"/>
    <mergeCell ref="C16:P16"/>
    <mergeCell ref="C8:P8"/>
  </mergeCells>
  <phoneticPr fontId="0" type="noConversion"/>
  <dataValidations count="2">
    <dataValidation type="whole" allowBlank="1" showInputMessage="1" showErrorMessage="1" sqref="J26:O26 J28:O31 C28:H31 J9:O15 C3:H7 C26:H26 C9:H15 J3:O7 D24:H24 J24:O24 C23:C24 C17:H22 J17:O22">
      <formula1>0</formula1>
      <formula2>9999999</formula2>
    </dataValidation>
    <dataValidation type="whole" allowBlank="1" showInputMessage="1" showErrorMessage="1" sqref="C25:D25">
      <formula1>0</formula1>
      <formula2>10000000000</formula2>
    </dataValidation>
  </dataValidations>
  <pageMargins left="0.78740157499999996" right="0.78740157499999996" top="0.984251969" bottom="0.984251969" header="0.49212598499999999" footer="0.49212598499999999"/>
  <pageSetup paperSize="9" scale="70" orientation="landscape" horizontalDpi="200" verticalDpi="200" r:id="rId2"/>
  <headerFooter alignWithMargins="0"/>
  <rowBreaks count="1" manualBreakCount="1">
    <brk id="15" min="1" max="1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S45"/>
  <sheetViews>
    <sheetView showGridLines="0" zoomScale="70" zoomScaleNormal="70" workbookViewId="0">
      <pane xSplit="2" ySplit="2" topLeftCell="C3" activePane="bottomRight" state="frozen"/>
      <selection pane="topRight" activeCell="B1" sqref="B1"/>
      <selection pane="bottomLeft" activeCell="A3" sqref="A3"/>
      <selection pane="bottomRight" activeCell="G6" sqref="G6"/>
    </sheetView>
  </sheetViews>
  <sheetFormatPr defaultColWidth="8.85546875" defaultRowHeight="12.75" x14ac:dyDescent="0.2"/>
  <cols>
    <col min="1" max="1" width="13.85546875" style="58" customWidth="1"/>
    <col min="2" max="2" width="66.28515625" style="58" customWidth="1"/>
    <col min="3" max="8" width="10.28515625" style="58" customWidth="1"/>
    <col min="9" max="9" width="20.85546875" style="58" customWidth="1"/>
    <col min="10" max="15" width="10.28515625" style="58" customWidth="1"/>
    <col min="16" max="16" width="20.85546875" style="59" customWidth="1"/>
    <col min="17" max="17" width="15.42578125" style="58" customWidth="1"/>
    <col min="18" max="16384" width="8.85546875" style="58"/>
  </cols>
  <sheetData>
    <row r="1" spans="1:19" customFormat="1" ht="24.95" customHeight="1" thickBot="1" x14ac:dyDescent="0.25">
      <c r="A1" s="181" t="s">
        <v>113</v>
      </c>
      <c r="B1" s="182"/>
      <c r="C1" s="187" t="s">
        <v>114</v>
      </c>
      <c r="D1" s="187"/>
      <c r="E1" s="187"/>
      <c r="F1" s="187"/>
      <c r="G1" s="187"/>
      <c r="H1" s="187"/>
      <c r="I1" s="187"/>
      <c r="J1" s="187"/>
      <c r="K1" s="187"/>
      <c r="L1" s="187"/>
      <c r="M1" s="187"/>
      <c r="N1" s="187"/>
      <c r="O1" s="187"/>
      <c r="P1" s="187"/>
      <c r="Q1" s="188"/>
    </row>
    <row r="2" spans="1:19" ht="24.95" customHeight="1" thickBot="1" x14ac:dyDescent="0.25">
      <c r="A2" s="189" t="s">
        <v>43</v>
      </c>
      <c r="B2" s="190"/>
      <c r="C2" s="78" t="s">
        <v>0</v>
      </c>
      <c r="D2" s="78" t="s">
        <v>1</v>
      </c>
      <c r="E2" s="78" t="s">
        <v>2</v>
      </c>
      <c r="F2" s="78" t="s">
        <v>3</v>
      </c>
      <c r="G2" s="78" t="s">
        <v>4</v>
      </c>
      <c r="H2" s="89" t="s">
        <v>5</v>
      </c>
      <c r="I2" s="79" t="s">
        <v>44</v>
      </c>
      <c r="J2" s="90" t="s">
        <v>6</v>
      </c>
      <c r="K2" s="78" t="s">
        <v>7</v>
      </c>
      <c r="L2" s="78" t="s">
        <v>8</v>
      </c>
      <c r="M2" s="78" t="s">
        <v>9</v>
      </c>
      <c r="N2" s="78" t="s">
        <v>10</v>
      </c>
      <c r="O2" s="78" t="s">
        <v>11</v>
      </c>
      <c r="P2" s="79" t="s">
        <v>45</v>
      </c>
      <c r="Q2" s="79" t="s">
        <v>68</v>
      </c>
      <c r="R2" s="88"/>
      <c r="S2" s="88"/>
    </row>
    <row r="3" spans="1:19" ht="24.95" customHeight="1" x14ac:dyDescent="0.2">
      <c r="A3" s="95" t="s">
        <v>63</v>
      </c>
      <c r="B3" s="67" t="s">
        <v>70</v>
      </c>
      <c r="C3" s="68"/>
      <c r="D3" s="61"/>
      <c r="E3" s="61"/>
      <c r="F3" s="77"/>
      <c r="G3" s="61"/>
      <c r="H3" s="69"/>
      <c r="I3" s="91">
        <f>SUM(C3:H3)</f>
        <v>0</v>
      </c>
      <c r="J3" s="68"/>
      <c r="K3" s="61"/>
      <c r="L3" s="61"/>
      <c r="M3" s="61"/>
      <c r="N3" s="61"/>
      <c r="O3" s="69"/>
      <c r="P3" s="80">
        <f>SUM(J3:O3)</f>
        <v>0</v>
      </c>
      <c r="Q3" s="80">
        <f>SUM(I3,P3)</f>
        <v>0</v>
      </c>
      <c r="R3" s="88"/>
      <c r="S3" s="88"/>
    </row>
    <row r="4" spans="1:19" ht="24.95" customHeight="1" x14ac:dyDescent="0.2">
      <c r="A4" s="96" t="s">
        <v>64</v>
      </c>
      <c r="B4" s="40" t="s">
        <v>106</v>
      </c>
      <c r="C4" s="9"/>
      <c r="D4" s="10"/>
      <c r="E4" s="10"/>
      <c r="F4" s="10"/>
      <c r="G4" s="10"/>
      <c r="H4" s="11"/>
      <c r="I4" s="81">
        <f>SUM(C4:H4)</f>
        <v>0</v>
      </c>
      <c r="J4" s="9"/>
      <c r="K4" s="10"/>
      <c r="L4" s="10"/>
      <c r="M4" s="10"/>
      <c r="N4" s="10"/>
      <c r="O4" s="11"/>
      <c r="P4" s="81">
        <f>SUM(J4:O4)</f>
        <v>0</v>
      </c>
      <c r="Q4" s="81">
        <f>SUM(I4,P4)</f>
        <v>0</v>
      </c>
      <c r="R4" s="88"/>
      <c r="S4" s="88"/>
    </row>
    <row r="5" spans="1:19" ht="24.95" customHeight="1" x14ac:dyDescent="0.2">
      <c r="A5" s="95" t="s">
        <v>75</v>
      </c>
      <c r="B5" s="94" t="s">
        <v>72</v>
      </c>
      <c r="C5" s="9"/>
      <c r="D5" s="10"/>
      <c r="E5" s="10"/>
      <c r="F5" s="10"/>
      <c r="G5" s="10"/>
      <c r="H5" s="11"/>
      <c r="I5" s="81">
        <f>SUM(C5:H5)</f>
        <v>0</v>
      </c>
      <c r="J5" s="9"/>
      <c r="K5" s="10"/>
      <c r="L5" s="10"/>
      <c r="M5" s="10"/>
      <c r="N5" s="10"/>
      <c r="O5" s="11"/>
      <c r="P5" s="81">
        <f>SUM(J5:O5)</f>
        <v>0</v>
      </c>
      <c r="Q5" s="81">
        <f>SUM(I5,P5)</f>
        <v>0</v>
      </c>
      <c r="R5" s="88"/>
      <c r="S5" s="88"/>
    </row>
    <row r="6" spans="1:19" ht="24.95" customHeight="1" x14ac:dyDescent="0.2">
      <c r="A6" s="95" t="s">
        <v>66</v>
      </c>
      <c r="B6" s="94" t="s">
        <v>73</v>
      </c>
      <c r="C6" s="9"/>
      <c r="D6" s="10"/>
      <c r="E6" s="10"/>
      <c r="F6" s="10"/>
      <c r="G6" s="10"/>
      <c r="H6" s="11"/>
      <c r="I6" s="81">
        <f>SUM(C6:H6)</f>
        <v>0</v>
      </c>
      <c r="J6" s="9"/>
      <c r="K6" s="10"/>
      <c r="L6" s="10"/>
      <c r="M6" s="10"/>
      <c r="N6" s="10"/>
      <c r="O6" s="11"/>
      <c r="P6" s="81">
        <f>SUM(J6:O6)</f>
        <v>0</v>
      </c>
      <c r="Q6" s="81">
        <f>SUM(I6,P6)</f>
        <v>0</v>
      </c>
      <c r="R6" s="88"/>
      <c r="S6" s="88"/>
    </row>
    <row r="7" spans="1:19" ht="24.95" customHeight="1" x14ac:dyDescent="0.2">
      <c r="A7" s="95" t="s">
        <v>67</v>
      </c>
      <c r="B7" s="94" t="s">
        <v>74</v>
      </c>
      <c r="C7" s="9"/>
      <c r="D7" s="10"/>
      <c r="E7" s="10"/>
      <c r="F7" s="10"/>
      <c r="G7" s="10"/>
      <c r="H7" s="11"/>
      <c r="I7" s="81">
        <f>SUM(C7:H7)</f>
        <v>0</v>
      </c>
      <c r="J7" s="9"/>
      <c r="K7" s="10"/>
      <c r="L7" s="10"/>
      <c r="M7" s="10"/>
      <c r="N7" s="10"/>
      <c r="O7" s="11"/>
      <c r="P7" s="81">
        <f>SUM(J7:O7)</f>
        <v>0</v>
      </c>
      <c r="Q7" s="81">
        <f>SUM(I7,P7)</f>
        <v>0</v>
      </c>
      <c r="R7" s="88"/>
      <c r="S7" s="88"/>
    </row>
    <row r="8" spans="1:19" ht="24.95" customHeight="1" x14ac:dyDescent="0.2">
      <c r="A8" s="95"/>
      <c r="B8" s="92" t="s">
        <v>61</v>
      </c>
      <c r="C8" s="93"/>
      <c r="D8" s="185"/>
      <c r="E8" s="185"/>
      <c r="F8" s="185"/>
      <c r="G8" s="185"/>
      <c r="H8" s="185"/>
      <c r="I8" s="185"/>
      <c r="J8" s="185"/>
      <c r="K8" s="185"/>
      <c r="L8" s="185"/>
      <c r="M8" s="185"/>
      <c r="N8" s="185"/>
      <c r="O8" s="185"/>
      <c r="P8" s="185"/>
      <c r="Q8" s="186"/>
      <c r="R8" s="88"/>
      <c r="S8" s="88"/>
    </row>
    <row r="9" spans="1:19" ht="24.95" customHeight="1" x14ac:dyDescent="0.2">
      <c r="A9" s="95" t="s">
        <v>77</v>
      </c>
      <c r="B9" s="73" t="s">
        <v>107</v>
      </c>
      <c r="C9" s="9"/>
      <c r="D9" s="10"/>
      <c r="E9" s="10"/>
      <c r="F9" s="10"/>
      <c r="G9" s="10"/>
      <c r="H9" s="11"/>
      <c r="I9" s="81">
        <f t="shared" ref="I9:I15" si="0">SUM(C9:H9)</f>
        <v>0</v>
      </c>
      <c r="J9" s="9"/>
      <c r="K9" s="10"/>
      <c r="L9" s="10"/>
      <c r="M9" s="10"/>
      <c r="N9" s="10"/>
      <c r="O9" s="11"/>
      <c r="P9" s="81">
        <f t="shared" ref="P9:P15" si="1">SUM(J9:O9)</f>
        <v>0</v>
      </c>
      <c r="Q9" s="81">
        <f>SUM(I9,P9)</f>
        <v>0</v>
      </c>
      <c r="R9" s="88"/>
      <c r="S9" s="88"/>
    </row>
    <row r="10" spans="1:19" ht="24.95" customHeight="1" x14ac:dyDescent="0.2">
      <c r="A10" s="95" t="s">
        <v>83</v>
      </c>
      <c r="B10" s="73" t="s">
        <v>108</v>
      </c>
      <c r="C10" s="9"/>
      <c r="D10" s="10"/>
      <c r="E10" s="10"/>
      <c r="F10" s="10"/>
      <c r="G10" s="10"/>
      <c r="H10" s="11"/>
      <c r="I10" s="81">
        <f t="shared" si="0"/>
        <v>0</v>
      </c>
      <c r="J10" s="9"/>
      <c r="K10" s="10"/>
      <c r="L10" s="10"/>
      <c r="M10" s="10"/>
      <c r="N10" s="10"/>
      <c r="O10" s="11"/>
      <c r="P10" s="81">
        <f t="shared" si="1"/>
        <v>0</v>
      </c>
      <c r="Q10" s="81">
        <f t="shared" ref="Q10:Q22" si="2">SUM(I10,P10)</f>
        <v>0</v>
      </c>
      <c r="R10" s="88"/>
      <c r="S10" s="88"/>
    </row>
    <row r="11" spans="1:19" ht="24.95" customHeight="1" x14ac:dyDescent="0.2">
      <c r="A11" s="95" t="s">
        <v>82</v>
      </c>
      <c r="B11" s="76" t="s">
        <v>80</v>
      </c>
      <c r="C11" s="9"/>
      <c r="D11" s="10"/>
      <c r="E11" s="10"/>
      <c r="F11" s="10"/>
      <c r="G11" s="10"/>
      <c r="H11" s="11"/>
      <c r="I11" s="81">
        <f t="shared" si="0"/>
        <v>0</v>
      </c>
      <c r="J11" s="9"/>
      <c r="K11" s="10"/>
      <c r="L11" s="10"/>
      <c r="M11" s="10"/>
      <c r="N11" s="10"/>
      <c r="O11" s="11"/>
      <c r="P11" s="81">
        <f t="shared" si="1"/>
        <v>0</v>
      </c>
      <c r="Q11" s="81">
        <f t="shared" si="2"/>
        <v>0</v>
      </c>
      <c r="R11" s="88"/>
      <c r="S11" s="88"/>
    </row>
    <row r="12" spans="1:19" ht="24.95" customHeight="1" x14ac:dyDescent="0.2">
      <c r="A12" s="95" t="s">
        <v>81</v>
      </c>
      <c r="B12" s="76" t="s">
        <v>84</v>
      </c>
      <c r="C12" s="9"/>
      <c r="D12" s="10"/>
      <c r="E12" s="10"/>
      <c r="F12" s="10"/>
      <c r="G12" s="10"/>
      <c r="H12" s="11"/>
      <c r="I12" s="81">
        <f t="shared" si="0"/>
        <v>0</v>
      </c>
      <c r="J12" s="9"/>
      <c r="K12" s="10"/>
      <c r="L12" s="10"/>
      <c r="M12" s="10"/>
      <c r="N12" s="10"/>
      <c r="O12" s="11"/>
      <c r="P12" s="81">
        <f t="shared" si="1"/>
        <v>0</v>
      </c>
      <c r="Q12" s="81">
        <f t="shared" si="2"/>
        <v>0</v>
      </c>
      <c r="R12" s="88"/>
      <c r="S12" s="88"/>
    </row>
    <row r="13" spans="1:19" ht="24.95" customHeight="1" x14ac:dyDescent="0.2">
      <c r="A13" s="95" t="s">
        <v>85</v>
      </c>
      <c r="B13" s="73" t="s">
        <v>86</v>
      </c>
      <c r="C13" s="9"/>
      <c r="D13" s="10"/>
      <c r="E13" s="10"/>
      <c r="F13" s="10"/>
      <c r="G13" s="10"/>
      <c r="H13" s="11"/>
      <c r="I13" s="81">
        <f t="shared" si="0"/>
        <v>0</v>
      </c>
      <c r="J13" s="9"/>
      <c r="K13" s="10"/>
      <c r="L13" s="10"/>
      <c r="M13" s="10"/>
      <c r="N13" s="10"/>
      <c r="O13" s="11"/>
      <c r="P13" s="81">
        <f t="shared" si="1"/>
        <v>0</v>
      </c>
      <c r="Q13" s="81">
        <f t="shared" si="2"/>
        <v>0</v>
      </c>
      <c r="R13" s="88"/>
      <c r="S13" s="88"/>
    </row>
    <row r="14" spans="1:19" ht="24.95" customHeight="1" x14ac:dyDescent="0.2">
      <c r="A14" s="95" t="s">
        <v>104</v>
      </c>
      <c r="B14" s="42" t="s">
        <v>122</v>
      </c>
      <c r="C14" s="9"/>
      <c r="D14" s="10"/>
      <c r="E14" s="10"/>
      <c r="F14" s="10"/>
      <c r="G14" s="10"/>
      <c r="H14" s="11"/>
      <c r="I14" s="81">
        <f t="shared" si="0"/>
        <v>0</v>
      </c>
      <c r="J14" s="9"/>
      <c r="K14" s="10"/>
      <c r="L14" s="10"/>
      <c r="M14" s="10"/>
      <c r="N14" s="10"/>
      <c r="O14" s="11"/>
      <c r="P14" s="81">
        <f t="shared" si="1"/>
        <v>0</v>
      </c>
      <c r="Q14" s="81">
        <f t="shared" si="2"/>
        <v>0</v>
      </c>
      <c r="R14" s="88"/>
      <c r="S14" s="88"/>
    </row>
    <row r="15" spans="1:19" ht="24.95" customHeight="1" x14ac:dyDescent="0.2">
      <c r="A15" s="95" t="s">
        <v>87</v>
      </c>
      <c r="B15" s="73" t="s">
        <v>88</v>
      </c>
      <c r="C15" s="9"/>
      <c r="D15" s="10"/>
      <c r="E15" s="10"/>
      <c r="F15" s="10"/>
      <c r="G15" s="10"/>
      <c r="H15" s="11"/>
      <c r="I15" s="81">
        <f t="shared" si="0"/>
        <v>0</v>
      </c>
      <c r="J15" s="9"/>
      <c r="K15" s="10"/>
      <c r="L15" s="10"/>
      <c r="M15" s="10"/>
      <c r="N15" s="10"/>
      <c r="O15" s="11"/>
      <c r="P15" s="81">
        <f t="shared" si="1"/>
        <v>0</v>
      </c>
      <c r="Q15" s="81">
        <f t="shared" si="2"/>
        <v>0</v>
      </c>
      <c r="R15" s="88"/>
      <c r="S15" s="88"/>
    </row>
    <row r="16" spans="1:19" ht="24.95" customHeight="1" x14ac:dyDescent="0.2">
      <c r="A16" s="95"/>
      <c r="B16" s="92" t="s">
        <v>62</v>
      </c>
      <c r="C16" s="93"/>
      <c r="D16" s="93"/>
      <c r="E16" s="93"/>
      <c r="F16" s="93"/>
      <c r="G16" s="93"/>
      <c r="H16" s="93"/>
      <c r="I16" s="36"/>
      <c r="J16" s="93"/>
      <c r="K16" s="93"/>
      <c r="L16" s="93"/>
      <c r="M16" s="93"/>
      <c r="N16" s="93"/>
      <c r="O16" s="93"/>
      <c r="P16" s="173"/>
      <c r="Q16" s="175"/>
      <c r="R16" s="88"/>
      <c r="S16" s="88"/>
    </row>
    <row r="17" spans="1:19" ht="24.95" customHeight="1" x14ac:dyDescent="0.2">
      <c r="A17" s="95" t="s">
        <v>89</v>
      </c>
      <c r="B17" s="73" t="s">
        <v>78</v>
      </c>
      <c r="C17" s="9"/>
      <c r="D17" s="10"/>
      <c r="E17" s="10"/>
      <c r="F17" s="10"/>
      <c r="G17" s="10"/>
      <c r="H17" s="11"/>
      <c r="I17" s="81">
        <f t="shared" ref="I17:I26" si="3">SUM(C17:H17)</f>
        <v>0</v>
      </c>
      <c r="J17" s="9"/>
      <c r="K17" s="10"/>
      <c r="L17" s="10"/>
      <c r="M17" s="10"/>
      <c r="N17" s="10"/>
      <c r="O17" s="11"/>
      <c r="P17" s="81">
        <f t="shared" ref="P17:P26" si="4">SUM(J17:O17)</f>
        <v>0</v>
      </c>
      <c r="Q17" s="81">
        <f t="shared" si="2"/>
        <v>0</v>
      </c>
      <c r="R17" s="88"/>
      <c r="S17" s="88"/>
    </row>
    <row r="18" spans="1:19" ht="24.95" customHeight="1" x14ac:dyDescent="0.2">
      <c r="A18" s="95" t="s">
        <v>105</v>
      </c>
      <c r="B18" s="73" t="s">
        <v>90</v>
      </c>
      <c r="C18" s="9"/>
      <c r="D18" s="10"/>
      <c r="E18" s="10"/>
      <c r="F18" s="10"/>
      <c r="G18" s="10"/>
      <c r="H18" s="11"/>
      <c r="I18" s="81">
        <f t="shared" si="3"/>
        <v>0</v>
      </c>
      <c r="J18" s="9"/>
      <c r="K18" s="10"/>
      <c r="L18" s="10"/>
      <c r="M18" s="10"/>
      <c r="N18" s="10"/>
      <c r="O18" s="11"/>
      <c r="P18" s="81">
        <f t="shared" si="4"/>
        <v>0</v>
      </c>
      <c r="Q18" s="81">
        <f t="shared" si="2"/>
        <v>0</v>
      </c>
      <c r="R18" s="88"/>
      <c r="S18" s="88"/>
    </row>
    <row r="19" spans="1:19" ht="24.95" customHeight="1" x14ac:dyDescent="0.2">
      <c r="A19" s="95" t="s">
        <v>91</v>
      </c>
      <c r="B19" s="73" t="s">
        <v>92</v>
      </c>
      <c r="C19" s="9"/>
      <c r="D19" s="10"/>
      <c r="E19" s="10"/>
      <c r="F19" s="10"/>
      <c r="G19" s="10"/>
      <c r="H19" s="11"/>
      <c r="I19" s="81">
        <f t="shared" si="3"/>
        <v>0</v>
      </c>
      <c r="J19" s="9"/>
      <c r="K19" s="10"/>
      <c r="L19" s="10"/>
      <c r="M19" s="10"/>
      <c r="N19" s="10"/>
      <c r="O19" s="11"/>
      <c r="P19" s="81">
        <f t="shared" si="4"/>
        <v>0</v>
      </c>
      <c r="Q19" s="81">
        <f t="shared" si="2"/>
        <v>0</v>
      </c>
      <c r="R19" s="88"/>
      <c r="S19" s="88"/>
    </row>
    <row r="20" spans="1:19" ht="30.6" customHeight="1" x14ac:dyDescent="0.2">
      <c r="A20" s="95" t="s">
        <v>93</v>
      </c>
      <c r="B20" s="76" t="s">
        <v>80</v>
      </c>
      <c r="C20" s="9"/>
      <c r="D20" s="10"/>
      <c r="E20" s="10"/>
      <c r="F20" s="10"/>
      <c r="G20" s="10"/>
      <c r="H20" s="11"/>
      <c r="I20" s="81">
        <f t="shared" si="3"/>
        <v>0</v>
      </c>
      <c r="J20" s="9"/>
      <c r="K20" s="10"/>
      <c r="L20" s="10"/>
      <c r="M20" s="10"/>
      <c r="N20" s="10"/>
      <c r="O20" s="11"/>
      <c r="P20" s="81">
        <f t="shared" si="4"/>
        <v>0</v>
      </c>
      <c r="Q20" s="81">
        <f t="shared" si="2"/>
        <v>0</v>
      </c>
      <c r="R20" s="88"/>
      <c r="S20" s="88"/>
    </row>
    <row r="21" spans="1:19" ht="32.450000000000003" customHeight="1" x14ac:dyDescent="0.2">
      <c r="A21" s="95" t="s">
        <v>94</v>
      </c>
      <c r="B21" s="76" t="s">
        <v>84</v>
      </c>
      <c r="C21" s="9"/>
      <c r="D21" s="10"/>
      <c r="E21" s="10"/>
      <c r="F21" s="10"/>
      <c r="G21" s="10"/>
      <c r="H21" s="11"/>
      <c r="I21" s="81">
        <f t="shared" si="3"/>
        <v>0</v>
      </c>
      <c r="J21" s="9"/>
      <c r="K21" s="10"/>
      <c r="L21" s="10"/>
      <c r="M21" s="10"/>
      <c r="N21" s="10"/>
      <c r="O21" s="11"/>
      <c r="P21" s="81">
        <f t="shared" si="4"/>
        <v>0</v>
      </c>
      <c r="Q21" s="81">
        <f t="shared" si="2"/>
        <v>0</v>
      </c>
      <c r="R21" s="88"/>
      <c r="S21" s="88"/>
    </row>
    <row r="22" spans="1:19" ht="24.95" customHeight="1" x14ac:dyDescent="0.2">
      <c r="A22" s="95" t="s">
        <v>95</v>
      </c>
      <c r="B22" s="73" t="s">
        <v>88</v>
      </c>
      <c r="C22" s="9"/>
      <c r="D22" s="10"/>
      <c r="E22" s="10"/>
      <c r="F22" s="10"/>
      <c r="G22" s="10"/>
      <c r="H22" s="11"/>
      <c r="I22" s="81">
        <f t="shared" si="3"/>
        <v>0</v>
      </c>
      <c r="J22" s="9"/>
      <c r="K22" s="10"/>
      <c r="L22" s="10"/>
      <c r="M22" s="10"/>
      <c r="N22" s="10"/>
      <c r="O22" s="11"/>
      <c r="P22" s="81">
        <f t="shared" si="4"/>
        <v>0</v>
      </c>
      <c r="Q22" s="81">
        <f t="shared" si="2"/>
        <v>0</v>
      </c>
      <c r="R22" s="88"/>
      <c r="S22" s="88"/>
    </row>
    <row r="23" spans="1:19" ht="24.95" customHeight="1" x14ac:dyDescent="0.2">
      <c r="A23" s="95"/>
      <c r="B23" s="108" t="s">
        <v>124</v>
      </c>
      <c r="C23" s="165"/>
      <c r="D23" s="166"/>
      <c r="E23" s="166"/>
      <c r="F23" s="166"/>
      <c r="G23" s="166"/>
      <c r="H23" s="166"/>
      <c r="I23" s="166"/>
      <c r="J23" s="166"/>
      <c r="K23" s="166"/>
      <c r="L23" s="166"/>
      <c r="M23" s="166"/>
      <c r="N23" s="166"/>
      <c r="O23" s="166"/>
      <c r="P23" s="166"/>
      <c r="Q23" s="167"/>
      <c r="R23" s="88"/>
      <c r="S23" s="88"/>
    </row>
    <row r="24" spans="1:19" ht="24.95" customHeight="1" x14ac:dyDescent="0.2">
      <c r="A24" s="95" t="s">
        <v>96</v>
      </c>
      <c r="B24" s="108" t="s">
        <v>140</v>
      </c>
      <c r="C24" s="45"/>
      <c r="D24" s="46"/>
      <c r="E24" s="46"/>
      <c r="F24" s="46"/>
      <c r="G24" s="46"/>
      <c r="H24" s="47"/>
      <c r="I24" s="57">
        <f>SUM(C24:H24)</f>
        <v>0</v>
      </c>
      <c r="J24" s="45"/>
      <c r="K24" s="46"/>
      <c r="L24" s="46"/>
      <c r="M24" s="46"/>
      <c r="N24" s="46"/>
      <c r="O24" s="47"/>
      <c r="P24" s="57">
        <f>SUM(J24:O24)</f>
        <v>0</v>
      </c>
      <c r="Q24" s="57">
        <f>SUM(I24,P24)</f>
        <v>0</v>
      </c>
      <c r="R24" s="88"/>
      <c r="S24" s="88"/>
    </row>
    <row r="25" spans="1:19" ht="24.95" customHeight="1" x14ac:dyDescent="0.2">
      <c r="A25" s="95" t="s">
        <v>125</v>
      </c>
      <c r="B25" s="99" t="s">
        <v>97</v>
      </c>
      <c r="C25" s="75"/>
      <c r="D25" s="36"/>
      <c r="E25" s="36"/>
      <c r="F25" s="36"/>
      <c r="G25" s="36"/>
      <c r="H25" s="36"/>
      <c r="I25" s="36"/>
      <c r="J25" s="36"/>
      <c r="K25" s="36"/>
      <c r="L25" s="36"/>
      <c r="M25" s="36"/>
      <c r="N25" s="36"/>
      <c r="O25" s="173"/>
      <c r="P25" s="174"/>
      <c r="Q25" s="175"/>
      <c r="R25" s="88"/>
      <c r="S25" s="88"/>
    </row>
    <row r="26" spans="1:19" ht="29.45" customHeight="1" x14ac:dyDescent="0.2">
      <c r="A26" s="95" t="s">
        <v>126</v>
      </c>
      <c r="B26" s="40" t="s">
        <v>98</v>
      </c>
      <c r="C26" s="9"/>
      <c r="D26" s="10"/>
      <c r="E26" s="10"/>
      <c r="F26" s="10"/>
      <c r="G26" s="10"/>
      <c r="H26" s="11"/>
      <c r="I26" s="81">
        <f t="shared" si="3"/>
        <v>0</v>
      </c>
      <c r="J26" s="9"/>
      <c r="K26" s="10"/>
      <c r="L26" s="10"/>
      <c r="M26" s="10"/>
      <c r="N26" s="10"/>
      <c r="O26" s="11"/>
      <c r="P26" s="81">
        <f t="shared" si="4"/>
        <v>0</v>
      </c>
      <c r="Q26" s="81">
        <f>SUM(I26,P26)</f>
        <v>0</v>
      </c>
      <c r="R26" s="88"/>
      <c r="S26" s="88"/>
    </row>
    <row r="27" spans="1:19" ht="27.6" customHeight="1" x14ac:dyDescent="0.2">
      <c r="A27" s="95" t="s">
        <v>127</v>
      </c>
      <c r="B27" s="40" t="s">
        <v>99</v>
      </c>
      <c r="C27" s="35"/>
      <c r="D27" s="36"/>
      <c r="E27" s="36"/>
      <c r="F27" s="36"/>
      <c r="G27" s="36"/>
      <c r="H27" s="36"/>
      <c r="I27" s="36"/>
      <c r="J27" s="36"/>
      <c r="K27" s="36"/>
      <c r="L27" s="36"/>
      <c r="M27" s="36"/>
      <c r="N27" s="36"/>
      <c r="O27" s="36"/>
      <c r="P27" s="173"/>
      <c r="Q27" s="175"/>
      <c r="R27" s="88"/>
      <c r="S27" s="88"/>
    </row>
    <row r="28" spans="1:19" ht="24.95" customHeight="1" x14ac:dyDescent="0.2">
      <c r="A28" s="95" t="s">
        <v>128</v>
      </c>
      <c r="B28" s="42" t="s">
        <v>100</v>
      </c>
      <c r="C28" s="9"/>
      <c r="D28" s="10"/>
      <c r="E28" s="10"/>
      <c r="F28" s="10"/>
      <c r="G28" s="10"/>
      <c r="H28" s="11"/>
      <c r="I28" s="81">
        <f>SUM(C28:H28)</f>
        <v>0</v>
      </c>
      <c r="J28" s="9"/>
      <c r="K28" s="10"/>
      <c r="L28" s="10"/>
      <c r="M28" s="10"/>
      <c r="N28" s="10"/>
      <c r="O28" s="11"/>
      <c r="P28" s="81">
        <f>SUM(J28:O28)</f>
        <v>0</v>
      </c>
      <c r="Q28" s="81">
        <f>SUM(I28,P28)</f>
        <v>0</v>
      </c>
      <c r="R28" s="88"/>
      <c r="S28" s="88"/>
    </row>
    <row r="29" spans="1:19" ht="24.95" customHeight="1" x14ac:dyDescent="0.2">
      <c r="A29" s="95" t="s">
        <v>129</v>
      </c>
      <c r="B29" s="42" t="s">
        <v>101</v>
      </c>
      <c r="C29" s="9"/>
      <c r="D29" s="10"/>
      <c r="E29" s="10"/>
      <c r="F29" s="10"/>
      <c r="G29" s="10"/>
      <c r="H29" s="11"/>
      <c r="I29" s="81">
        <f>SUM(C29:H29)</f>
        <v>0</v>
      </c>
      <c r="J29" s="9"/>
      <c r="K29" s="10"/>
      <c r="L29" s="10"/>
      <c r="M29" s="10"/>
      <c r="N29" s="10"/>
      <c r="O29" s="11"/>
      <c r="P29" s="81">
        <f>SUM(J29:O29)</f>
        <v>0</v>
      </c>
      <c r="Q29" s="81">
        <f>SUM(I29,P29)</f>
        <v>0</v>
      </c>
      <c r="R29" s="88"/>
      <c r="S29" s="88"/>
    </row>
    <row r="30" spans="1:19" ht="37.9" customHeight="1" x14ac:dyDescent="0.2">
      <c r="A30" s="95" t="s">
        <v>130</v>
      </c>
      <c r="B30" s="42" t="s">
        <v>102</v>
      </c>
      <c r="C30" s="9"/>
      <c r="D30" s="10"/>
      <c r="E30" s="10"/>
      <c r="F30" s="10"/>
      <c r="G30" s="10"/>
      <c r="H30" s="11"/>
      <c r="I30" s="81">
        <f>SUM(C30:H30)</f>
        <v>0</v>
      </c>
      <c r="J30" s="9"/>
      <c r="K30" s="10"/>
      <c r="L30" s="10"/>
      <c r="M30" s="10"/>
      <c r="N30" s="10"/>
      <c r="O30" s="11"/>
      <c r="P30" s="81">
        <f>SUM(J30:O30)</f>
        <v>0</v>
      </c>
      <c r="Q30" s="81">
        <f>SUM(I30,P30)</f>
        <v>0</v>
      </c>
      <c r="R30" s="88"/>
      <c r="S30" s="88"/>
    </row>
    <row r="31" spans="1:19" ht="27.6" customHeight="1" thickBot="1" x14ac:dyDescent="0.25">
      <c r="A31" s="95" t="s">
        <v>131</v>
      </c>
      <c r="B31" s="74" t="s">
        <v>110</v>
      </c>
      <c r="C31" s="70"/>
      <c r="D31" s="10"/>
      <c r="E31" s="10"/>
      <c r="F31" s="10"/>
      <c r="G31" s="10"/>
      <c r="H31" s="11"/>
      <c r="I31" s="81">
        <f>SUM(C31:H31)</f>
        <v>0</v>
      </c>
      <c r="J31" s="9"/>
      <c r="K31" s="10"/>
      <c r="L31" s="10"/>
      <c r="M31" s="10"/>
      <c r="N31" s="10"/>
      <c r="O31" s="11"/>
      <c r="P31" s="81">
        <f>SUM(J31:O31)</f>
        <v>0</v>
      </c>
      <c r="Q31" s="81">
        <f>SUM(I31,P31)</f>
        <v>0</v>
      </c>
      <c r="R31" s="88"/>
      <c r="S31" s="88"/>
    </row>
    <row r="32" spans="1:19" ht="13.5" thickBot="1" x14ac:dyDescent="0.25">
      <c r="A32" s="86"/>
      <c r="B32" s="86"/>
      <c r="C32" s="86"/>
      <c r="D32" s="86"/>
      <c r="E32" s="86"/>
      <c r="F32" s="86"/>
      <c r="G32" s="86"/>
      <c r="H32" s="86"/>
      <c r="I32" s="86"/>
      <c r="J32" s="86"/>
      <c r="K32" s="86"/>
      <c r="L32" s="86"/>
      <c r="M32" s="86"/>
      <c r="N32" s="86"/>
      <c r="O32" s="86"/>
      <c r="P32" s="86"/>
      <c r="Q32" s="31"/>
      <c r="R32" s="88"/>
      <c r="S32" s="88"/>
    </row>
    <row r="33" spans="2:19" ht="39.75" customHeight="1" thickBot="1" x14ac:dyDescent="0.25">
      <c r="B33" s="183" t="s">
        <v>46</v>
      </c>
      <c r="C33" s="34" t="s">
        <v>47</v>
      </c>
      <c r="D33" s="163"/>
      <c r="E33" s="163"/>
      <c r="F33" s="163"/>
      <c r="G33" s="163"/>
      <c r="H33" s="163"/>
      <c r="I33" s="163"/>
      <c r="J33" s="163"/>
      <c r="K33" s="163"/>
      <c r="L33" s="163"/>
      <c r="M33" s="163"/>
      <c r="N33" s="163"/>
      <c r="O33" s="163"/>
      <c r="P33" s="164"/>
      <c r="Q33" s="31"/>
      <c r="R33" s="88"/>
      <c r="S33" s="88"/>
    </row>
    <row r="34" spans="2:19" ht="39.75" customHeight="1" thickBot="1" x14ac:dyDescent="0.25">
      <c r="B34" s="183"/>
      <c r="C34" s="34" t="s">
        <v>48</v>
      </c>
      <c r="D34" s="163"/>
      <c r="E34" s="163"/>
      <c r="F34" s="163"/>
      <c r="G34" s="163"/>
      <c r="H34" s="163"/>
      <c r="I34" s="163"/>
      <c r="J34" s="163"/>
      <c r="K34" s="163"/>
      <c r="L34" s="163"/>
      <c r="M34" s="163"/>
      <c r="N34" s="163"/>
      <c r="O34" s="163"/>
      <c r="P34" s="164"/>
      <c r="Q34" s="31"/>
      <c r="R34" s="88"/>
      <c r="S34" s="88"/>
    </row>
    <row r="35" spans="2:19" ht="39.75" customHeight="1" thickBot="1" x14ac:dyDescent="0.25">
      <c r="B35" s="183"/>
      <c r="C35" s="34" t="s">
        <v>49</v>
      </c>
      <c r="D35" s="163"/>
      <c r="E35" s="163"/>
      <c r="F35" s="163"/>
      <c r="G35" s="163"/>
      <c r="H35" s="163"/>
      <c r="I35" s="163"/>
      <c r="J35" s="163"/>
      <c r="K35" s="163"/>
      <c r="L35" s="163"/>
      <c r="M35" s="163"/>
      <c r="N35" s="163"/>
      <c r="O35" s="163"/>
      <c r="P35" s="164"/>
      <c r="Q35" s="31"/>
      <c r="R35" s="88"/>
      <c r="S35" s="88"/>
    </row>
    <row r="36" spans="2:19" ht="39.75" customHeight="1" thickBot="1" x14ac:dyDescent="0.25">
      <c r="B36" s="183"/>
      <c r="C36" s="34" t="s">
        <v>50</v>
      </c>
      <c r="D36" s="163"/>
      <c r="E36" s="163"/>
      <c r="F36" s="163"/>
      <c r="G36" s="163"/>
      <c r="H36" s="163"/>
      <c r="I36" s="163"/>
      <c r="J36" s="163"/>
      <c r="K36" s="163"/>
      <c r="L36" s="163"/>
      <c r="M36" s="163"/>
      <c r="N36" s="163"/>
      <c r="O36" s="163"/>
      <c r="P36" s="164"/>
      <c r="Q36" s="31"/>
      <c r="R36" s="88"/>
      <c r="S36" s="88"/>
    </row>
    <row r="37" spans="2:19" ht="39.75" customHeight="1" thickBot="1" x14ac:dyDescent="0.25">
      <c r="B37" s="183"/>
      <c r="C37" s="34" t="s">
        <v>51</v>
      </c>
      <c r="D37" s="161"/>
      <c r="E37" s="161"/>
      <c r="F37" s="161"/>
      <c r="G37" s="161"/>
      <c r="H37" s="161"/>
      <c r="I37" s="161"/>
      <c r="J37" s="161"/>
      <c r="K37" s="161"/>
      <c r="L37" s="161"/>
      <c r="M37" s="161"/>
      <c r="N37" s="161"/>
      <c r="O37" s="161"/>
      <c r="P37" s="162"/>
      <c r="Q37" s="31"/>
      <c r="R37" s="88"/>
      <c r="S37" s="88"/>
    </row>
    <row r="38" spans="2:19" ht="41.25" customHeight="1" thickBot="1" x14ac:dyDescent="0.25">
      <c r="B38" s="183"/>
      <c r="C38" s="34" t="s">
        <v>52</v>
      </c>
      <c r="D38" s="161"/>
      <c r="E38" s="161"/>
      <c r="F38" s="161"/>
      <c r="G38" s="161"/>
      <c r="H38" s="161"/>
      <c r="I38" s="161"/>
      <c r="J38" s="161"/>
      <c r="K38" s="161"/>
      <c r="L38" s="161"/>
      <c r="M38" s="161"/>
      <c r="N38" s="161"/>
      <c r="O38" s="161"/>
      <c r="P38" s="162"/>
      <c r="Q38" s="31"/>
      <c r="R38" s="88"/>
      <c r="S38" s="88"/>
    </row>
    <row r="39" spans="2:19" ht="37.5" customHeight="1" thickBot="1" x14ac:dyDescent="0.25">
      <c r="B39" s="183"/>
      <c r="C39" s="34" t="s">
        <v>53</v>
      </c>
      <c r="D39" s="161"/>
      <c r="E39" s="161"/>
      <c r="F39" s="161"/>
      <c r="G39" s="161"/>
      <c r="H39" s="161"/>
      <c r="I39" s="161"/>
      <c r="J39" s="161"/>
      <c r="K39" s="161"/>
      <c r="L39" s="161"/>
      <c r="M39" s="161"/>
      <c r="N39" s="161"/>
      <c r="O39" s="161"/>
      <c r="P39" s="162"/>
      <c r="Q39" s="31"/>
      <c r="R39" s="88"/>
      <c r="S39" s="88"/>
    </row>
    <row r="40" spans="2:19" ht="38.25" customHeight="1" thickBot="1" x14ac:dyDescent="0.25">
      <c r="B40" s="183"/>
      <c r="C40" s="34" t="s">
        <v>54</v>
      </c>
      <c r="D40" s="161"/>
      <c r="E40" s="161"/>
      <c r="F40" s="161"/>
      <c r="G40" s="161"/>
      <c r="H40" s="161"/>
      <c r="I40" s="161"/>
      <c r="J40" s="161"/>
      <c r="K40" s="161"/>
      <c r="L40" s="161"/>
      <c r="M40" s="161"/>
      <c r="N40" s="161"/>
      <c r="O40" s="161"/>
      <c r="P40" s="162"/>
      <c r="Q40" s="29"/>
    </row>
    <row r="41" spans="2:19" ht="38.25" customHeight="1" thickBot="1" x14ac:dyDescent="0.25">
      <c r="B41" s="183"/>
      <c r="C41" s="34" t="s">
        <v>55</v>
      </c>
      <c r="D41" s="161"/>
      <c r="E41" s="161"/>
      <c r="F41" s="161"/>
      <c r="G41" s="161"/>
      <c r="H41" s="161"/>
      <c r="I41" s="161"/>
      <c r="J41" s="161"/>
      <c r="K41" s="161"/>
      <c r="L41" s="161"/>
      <c r="M41" s="161"/>
      <c r="N41" s="161"/>
      <c r="O41" s="161"/>
      <c r="P41" s="162"/>
      <c r="Q41" s="29"/>
    </row>
    <row r="42" spans="2:19" ht="38.25" customHeight="1" thickBot="1" x14ac:dyDescent="0.25">
      <c r="B42" s="183"/>
      <c r="C42" s="34" t="s">
        <v>56</v>
      </c>
      <c r="D42" s="161"/>
      <c r="E42" s="161"/>
      <c r="F42" s="161"/>
      <c r="G42" s="161"/>
      <c r="H42" s="161"/>
      <c r="I42" s="161"/>
      <c r="J42" s="161"/>
      <c r="K42" s="161"/>
      <c r="L42" s="161"/>
      <c r="M42" s="161"/>
      <c r="N42" s="161"/>
      <c r="O42" s="161"/>
      <c r="P42" s="162"/>
      <c r="Q42" s="29"/>
    </row>
    <row r="43" spans="2:19" ht="38.25" customHeight="1" thickBot="1" x14ac:dyDescent="0.25">
      <c r="B43" s="183"/>
      <c r="C43" s="34" t="s">
        <v>57</v>
      </c>
      <c r="D43" s="161"/>
      <c r="E43" s="161"/>
      <c r="F43" s="161"/>
      <c r="G43" s="161"/>
      <c r="H43" s="161"/>
      <c r="I43" s="161"/>
      <c r="J43" s="161"/>
      <c r="K43" s="161"/>
      <c r="L43" s="161"/>
      <c r="M43" s="161"/>
      <c r="N43" s="161"/>
      <c r="O43" s="161"/>
      <c r="P43" s="162"/>
      <c r="Q43" s="29"/>
    </row>
    <row r="44" spans="2:19" ht="41.25" customHeight="1" thickBot="1" x14ac:dyDescent="0.25">
      <c r="B44" s="184"/>
      <c r="C44" s="34" t="s">
        <v>58</v>
      </c>
      <c r="D44" s="161"/>
      <c r="E44" s="161"/>
      <c r="F44" s="161"/>
      <c r="G44" s="161"/>
      <c r="H44" s="161"/>
      <c r="I44" s="161"/>
      <c r="J44" s="161"/>
      <c r="K44" s="161"/>
      <c r="L44" s="161"/>
      <c r="M44" s="161"/>
      <c r="N44" s="161"/>
      <c r="O44" s="161"/>
      <c r="P44" s="162"/>
      <c r="Q44" s="29"/>
    </row>
    <row r="45" spans="2:19" ht="13.5" thickBot="1" x14ac:dyDescent="0.25">
      <c r="B45" s="32"/>
      <c r="C45" s="32"/>
      <c r="D45" s="32"/>
      <c r="E45" s="32"/>
      <c r="F45" s="32"/>
      <c r="G45" s="32"/>
      <c r="H45" s="32"/>
      <c r="I45" s="32"/>
      <c r="J45" s="32"/>
      <c r="K45" s="32"/>
      <c r="L45" s="32"/>
      <c r="M45" s="32"/>
      <c r="N45" s="32"/>
      <c r="O45" s="32"/>
      <c r="P45" s="32"/>
      <c r="Q45" s="33"/>
    </row>
  </sheetData>
  <sheetProtection password="C89F" sheet="1" scenarios="1" selectLockedCells="1"/>
  <customSheetViews>
    <customSheetView guid="{C06AC96C-5CD0-4A10-81A6-6B233C3A8F87}" scale="80" showGridLines="0">
      <pane xSplit="1" ySplit="2" topLeftCell="B3" activePane="bottomRight" state="frozen"/>
      <selection pane="bottomRight" activeCell="B27" sqref="B27"/>
      <rowBreaks count="1" manualBreakCount="1">
        <brk id="17" max="12" man="1"/>
      </rowBreaks>
      <colBreaks count="1" manualBreakCount="1">
        <brk id="15" max="1048575" man="1"/>
      </colBreaks>
      <pageMargins left="0.78740157499999996" right="0.78740157499999996" top="0.984251969" bottom="0.984251969" header="0.49212598499999999" footer="0.49212598499999999"/>
      <pageSetup paperSize="9" scale="70" orientation="landscape" horizontalDpi="200" verticalDpi="200" r:id="rId1"/>
      <headerFooter alignWithMargins="0"/>
    </customSheetView>
  </customSheetViews>
  <mergeCells count="21">
    <mergeCell ref="P27:Q27"/>
    <mergeCell ref="C23:Q23"/>
    <mergeCell ref="D33:P33"/>
    <mergeCell ref="A2:B2"/>
    <mergeCell ref="D41:P41"/>
    <mergeCell ref="D44:P44"/>
    <mergeCell ref="D35:P35"/>
    <mergeCell ref="D36:P36"/>
    <mergeCell ref="D37:P37"/>
    <mergeCell ref="P16:Q16"/>
    <mergeCell ref="D43:P43"/>
    <mergeCell ref="D8:Q8"/>
    <mergeCell ref="D38:P38"/>
    <mergeCell ref="C1:Q1"/>
    <mergeCell ref="A1:B1"/>
    <mergeCell ref="B33:B44"/>
    <mergeCell ref="D39:P39"/>
    <mergeCell ref="D40:P40"/>
    <mergeCell ref="D34:P34"/>
    <mergeCell ref="O25:Q25"/>
    <mergeCell ref="D42:P42"/>
  </mergeCells>
  <phoneticPr fontId="0" type="noConversion"/>
  <dataValidations count="1">
    <dataValidation type="whole" allowBlank="1" showInputMessage="1" showErrorMessage="1" sqref="C9:H15 J9:O15 C28:H31 J28:O31 J3:O7 C3:H7 C25:H26 C17:H22 J17:O22 J24:O26 D24:H24 C23:C24">
      <formula1>0</formula1>
      <formula2>9999999</formula2>
    </dataValidation>
  </dataValidations>
  <pageMargins left="0.78740157499999996" right="0.78740157499999996" top="0.984251969" bottom="0.984251969" header="0.49212598499999999" footer="0.49212598499999999"/>
  <pageSetup paperSize="9" scale="70" orientation="landscape" horizontalDpi="200" verticalDpi="200" r:id="rId2"/>
  <headerFooter alignWithMargins="0"/>
  <rowBreaks count="1" manualBreakCount="1">
    <brk id="15" min="1" max="13" man="1"/>
  </rowBreaks>
  <colBreaks count="1" manualBreakCount="1">
    <brk id="1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opLeftCell="C1" workbookViewId="0">
      <selection activeCell="J10" sqref="J10"/>
    </sheetView>
  </sheetViews>
  <sheetFormatPr defaultColWidth="8.85546875" defaultRowHeight="12.75" x14ac:dyDescent="0.2"/>
  <cols>
    <col min="1" max="5" width="22.7109375" style="58" customWidth="1"/>
    <col min="6" max="6" width="24.5703125" style="58" customWidth="1"/>
    <col min="7" max="7" width="24" style="58" customWidth="1"/>
    <col min="8" max="8" width="43.85546875" style="58" customWidth="1"/>
    <col min="9" max="9" width="9.7109375" style="58" customWidth="1"/>
    <col min="10" max="10" width="10.42578125" style="58" customWidth="1"/>
    <col min="11" max="13" width="8.85546875" style="58"/>
    <col min="14" max="14" width="11.28515625" style="58" customWidth="1"/>
    <col min="15" max="15" width="12.5703125" style="58" customWidth="1"/>
    <col min="16" max="16" width="12.42578125" style="58" customWidth="1"/>
    <col min="17" max="17" width="12" style="58" customWidth="1"/>
    <col min="18" max="18" width="12.7109375" style="58" customWidth="1"/>
    <col min="19" max="19" width="11.85546875" style="58" customWidth="1"/>
    <col min="20" max="20" width="11.42578125" style="58" customWidth="1"/>
    <col min="21" max="21" width="12" style="58" customWidth="1"/>
    <col min="22" max="22" width="11.7109375" style="58" customWidth="1"/>
    <col min="23" max="23" width="13.28515625" style="58" customWidth="1"/>
    <col min="24" max="24" width="13" style="58" customWidth="1"/>
    <col min="25" max="25" width="12.85546875" style="58" customWidth="1"/>
    <col min="26" max="27" width="13.85546875" style="58" customWidth="1"/>
    <col min="28" max="28" width="10" style="58" bestFit="1" customWidth="1"/>
    <col min="29" max="29" width="12.42578125" style="58" customWidth="1"/>
    <col min="30" max="30" width="12.5703125" style="58" customWidth="1"/>
    <col min="31" max="31" width="10.7109375" style="58" customWidth="1"/>
    <col min="32" max="32" width="10.28515625" style="58" customWidth="1"/>
    <col min="33" max="16384" width="8.85546875" style="58"/>
  </cols>
  <sheetData>
    <row r="1" spans="1:32" s="102" customFormat="1" ht="44.25" customHeight="1" x14ac:dyDescent="0.2">
      <c r="A1" s="124" t="s">
        <v>142</v>
      </c>
      <c r="B1" s="124" t="s">
        <v>141</v>
      </c>
      <c r="C1" s="124" t="s">
        <v>59</v>
      </c>
      <c r="D1" s="124" t="s">
        <v>143</v>
      </c>
      <c r="E1" s="124" t="s">
        <v>146</v>
      </c>
      <c r="F1" s="124" t="s">
        <v>147</v>
      </c>
      <c r="G1" s="124" t="s">
        <v>145</v>
      </c>
      <c r="H1" s="125" t="s">
        <v>116</v>
      </c>
      <c r="I1" s="124" t="s">
        <v>63</v>
      </c>
      <c r="J1" s="124" t="s">
        <v>64</v>
      </c>
      <c r="K1" s="124" t="s">
        <v>65</v>
      </c>
      <c r="L1" s="124" t="s">
        <v>66</v>
      </c>
      <c r="M1" s="124" t="s">
        <v>67</v>
      </c>
      <c r="N1" s="124" t="s">
        <v>77</v>
      </c>
      <c r="O1" s="124" t="s">
        <v>83</v>
      </c>
      <c r="P1" s="124" t="s">
        <v>82</v>
      </c>
      <c r="Q1" s="124" t="s">
        <v>81</v>
      </c>
      <c r="R1" s="124" t="s">
        <v>85</v>
      </c>
      <c r="S1" s="124" t="s">
        <v>104</v>
      </c>
      <c r="T1" s="124" t="s">
        <v>87</v>
      </c>
      <c r="U1" s="124" t="s">
        <v>89</v>
      </c>
      <c r="V1" s="124" t="s">
        <v>105</v>
      </c>
      <c r="W1" s="124" t="s">
        <v>91</v>
      </c>
      <c r="X1" s="124" t="s">
        <v>93</v>
      </c>
      <c r="Y1" s="124" t="s">
        <v>94</v>
      </c>
      <c r="Z1" s="124" t="s">
        <v>95</v>
      </c>
      <c r="AA1" s="124" t="s">
        <v>96</v>
      </c>
      <c r="AB1" s="124" t="s">
        <v>126</v>
      </c>
      <c r="AC1" s="124" t="s">
        <v>128</v>
      </c>
      <c r="AD1" s="124" t="s">
        <v>129</v>
      </c>
      <c r="AE1" s="124" t="s">
        <v>130</v>
      </c>
      <c r="AF1" s="124" t="s">
        <v>131</v>
      </c>
    </row>
    <row r="2" spans="1:32" s="102" customFormat="1" ht="23.45" customHeight="1" x14ac:dyDescent="0.2">
      <c r="A2" s="124">
        <f>'Identificação do Serviço'!C4</f>
        <v>0</v>
      </c>
      <c r="B2" s="124">
        <f>'Identificação do Serviço'!C5</f>
        <v>0</v>
      </c>
      <c r="C2" s="124">
        <f>'Identificação do Serviço'!C6</f>
        <v>0</v>
      </c>
      <c r="D2" s="124">
        <f>'Identificação do Serviço'!C7</f>
        <v>0</v>
      </c>
      <c r="E2" s="127">
        <f>'Identificação do Serviço'!C8</f>
        <v>0</v>
      </c>
      <c r="F2" s="124">
        <f>'Identificação do Serviço'!C9</f>
        <v>0</v>
      </c>
      <c r="G2" s="124">
        <f>'Identificação do Serviço'!C10</f>
        <v>0</v>
      </c>
      <c r="H2" s="125" t="str">
        <f>+'SCUP Alog.Não-Aparentado'!A1</f>
        <v>ANO - ____</v>
      </c>
      <c r="I2" s="124">
        <f>+'SCUP Alog.Não-Aparentado'!Q3</f>
        <v>0</v>
      </c>
      <c r="J2" s="124">
        <f>+'SCUP Alog.Não-Aparentado'!Q4</f>
        <v>0</v>
      </c>
      <c r="K2" s="124">
        <f>+'SCUP Alog.Não-Aparentado'!Q5</f>
        <v>0</v>
      </c>
      <c r="L2" s="124">
        <f>+'SCUP Alog.Não-Aparentado'!Q6</f>
        <v>0</v>
      </c>
      <c r="M2" s="124">
        <f>+'SCUP Alog.Não-Aparentado'!Q7</f>
        <v>0</v>
      </c>
      <c r="N2" s="124">
        <f>+'SCUP Alog.Não-Aparentado'!Q9</f>
        <v>0</v>
      </c>
      <c r="O2" s="124">
        <f>+'SCUP Alog.Não-Aparentado'!Q10</f>
        <v>0</v>
      </c>
      <c r="P2" s="124">
        <f>+'SCUP Alog.Não-Aparentado'!Q11</f>
        <v>0</v>
      </c>
      <c r="Q2" s="124">
        <f>+'SCUP Alog.Não-Aparentado'!Q12</f>
        <v>0</v>
      </c>
      <c r="R2" s="124">
        <f>+'SCUP Alog.Não-Aparentado'!Q13</f>
        <v>0</v>
      </c>
      <c r="S2" s="124">
        <f>+'SCUP Alog.Não-Aparentado'!Q14</f>
        <v>0</v>
      </c>
      <c r="T2" s="124">
        <f>+'SCUP Alog.Não-Aparentado'!Q15</f>
        <v>0</v>
      </c>
      <c r="U2" s="124">
        <f>+'SCUP Alog.Não-Aparentado'!Q17</f>
        <v>0</v>
      </c>
      <c r="V2" s="124">
        <f>+'SCUP Alog.Não-Aparentado'!Q18</f>
        <v>0</v>
      </c>
      <c r="W2" s="124">
        <f>+'SCUP Alog.Não-Aparentado'!Q19</f>
        <v>0</v>
      </c>
      <c r="X2" s="124">
        <f>+'SCUP Alog.Não-Aparentado'!Q20</f>
        <v>0</v>
      </c>
      <c r="Y2" s="124">
        <f>+'SCUP Alog.Não-Aparentado'!Q21</f>
        <v>0</v>
      </c>
      <c r="Z2" s="124">
        <f>+'SCUP Alog.Não-Aparentado'!Q22</f>
        <v>0</v>
      </c>
      <c r="AA2" s="124">
        <f>+'SCUP Alog.Não-Aparentado'!Q24</f>
        <v>0</v>
      </c>
      <c r="AB2" s="124">
        <f>+'SCUP Alog.Não-Aparentado'!Q26</f>
        <v>0</v>
      </c>
      <c r="AC2" s="124">
        <f>+'SCUP Alog.Não-Aparentado'!Q28</f>
        <v>0</v>
      </c>
      <c r="AD2" s="124">
        <f>+'SCUP Alog.Não-Aparentado'!Q29</f>
        <v>0</v>
      </c>
      <c r="AE2" s="124">
        <f>+'SCUP Alog.Não-Aparentado'!Q30</f>
        <v>0</v>
      </c>
      <c r="AF2" s="124">
        <f>+'SCUP Alog.Não-Aparentado'!Q31</f>
        <v>0</v>
      </c>
    </row>
    <row r="3" spans="1:32" ht="16.149999999999999" customHeight="1" x14ac:dyDescent="0.25">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row>
    <row r="4" spans="1:32" ht="16.149999999999999" customHeight="1" x14ac:dyDescent="0.25">
      <c r="A4" s="126"/>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row>
    <row r="5" spans="1:32" s="102" customFormat="1" ht="41.25" customHeight="1" x14ac:dyDescent="0.2">
      <c r="A5" s="124" t="s">
        <v>142</v>
      </c>
      <c r="B5" s="124" t="s">
        <v>141</v>
      </c>
      <c r="C5" s="124" t="s">
        <v>59</v>
      </c>
      <c r="D5" s="124" t="s">
        <v>143</v>
      </c>
      <c r="E5" s="124" t="s">
        <v>146</v>
      </c>
      <c r="F5" s="124" t="s">
        <v>147</v>
      </c>
      <c r="G5" s="124" t="s">
        <v>145</v>
      </c>
      <c r="H5" s="125" t="s">
        <v>164</v>
      </c>
      <c r="I5" s="124" t="s">
        <v>63</v>
      </c>
      <c r="J5" s="124" t="s">
        <v>64</v>
      </c>
      <c r="K5" s="124" t="s">
        <v>65</v>
      </c>
      <c r="L5" s="124" t="s">
        <v>66</v>
      </c>
      <c r="M5" s="124" t="s">
        <v>67</v>
      </c>
      <c r="N5" s="124" t="s">
        <v>77</v>
      </c>
      <c r="O5" s="124" t="s">
        <v>83</v>
      </c>
      <c r="P5" s="124" t="s">
        <v>82</v>
      </c>
      <c r="Q5" s="124" t="s">
        <v>81</v>
      </c>
      <c r="R5" s="124" t="s">
        <v>85</v>
      </c>
      <c r="S5" s="124" t="s">
        <v>104</v>
      </c>
      <c r="T5" s="124" t="s">
        <v>87</v>
      </c>
      <c r="U5" s="124" t="s">
        <v>89</v>
      </c>
      <c r="V5" s="124" t="s">
        <v>105</v>
      </c>
      <c r="W5" s="124" t="s">
        <v>91</v>
      </c>
      <c r="X5" s="124" t="s">
        <v>93</v>
      </c>
      <c r="Y5" s="124" t="s">
        <v>94</v>
      </c>
      <c r="Z5" s="124" t="s">
        <v>95</v>
      </c>
      <c r="AA5" s="124" t="s">
        <v>96</v>
      </c>
      <c r="AB5" s="124" t="s">
        <v>126</v>
      </c>
      <c r="AC5" s="124" t="s">
        <v>128</v>
      </c>
      <c r="AD5" s="124" t="s">
        <v>129</v>
      </c>
      <c r="AE5" s="124" t="s">
        <v>130</v>
      </c>
      <c r="AF5" s="124" t="s">
        <v>131</v>
      </c>
    </row>
    <row r="6" spans="1:32" s="102" customFormat="1" ht="22.9" customHeight="1" x14ac:dyDescent="0.2">
      <c r="A6" s="124">
        <f>'Identificação do Serviço'!C4</f>
        <v>0</v>
      </c>
      <c r="B6" s="124">
        <f>'Identificação do Serviço'!C5</f>
        <v>0</v>
      </c>
      <c r="C6" s="124">
        <f>'Identificação do Serviço'!C6</f>
        <v>0</v>
      </c>
      <c r="D6" s="124">
        <f>'Identificação do Serviço'!C7</f>
        <v>0</v>
      </c>
      <c r="E6" s="127">
        <f>'Identificação do Serviço'!C8</f>
        <v>0</v>
      </c>
      <c r="F6" s="124">
        <f>'Identificação do Serviço'!C9</f>
        <v>0</v>
      </c>
      <c r="G6" s="124">
        <f>'Identificação do Serviço'!C10</f>
        <v>0</v>
      </c>
      <c r="H6" s="125" t="str">
        <f>+'SCUP Alog.Aparentado'!A1</f>
        <v>ANO - ____</v>
      </c>
      <c r="I6" s="124">
        <f>+'SCUP Alog.Aparentado'!Q3</f>
        <v>0</v>
      </c>
      <c r="J6" s="124">
        <f>+'SCUP Alog.Aparentado'!Q4</f>
        <v>0</v>
      </c>
      <c r="K6" s="124">
        <f>+'SCUP Alog.Aparentado'!Q5</f>
        <v>0</v>
      </c>
      <c r="L6" s="124">
        <f>+'SCUP Alog.Aparentado'!Q6</f>
        <v>0</v>
      </c>
      <c r="M6" s="124">
        <f>+'SCUP Alog.Aparentado'!Q7</f>
        <v>0</v>
      </c>
      <c r="N6" s="124">
        <f>+'SCUP Alog.Aparentado'!Q9</f>
        <v>0</v>
      </c>
      <c r="O6" s="124">
        <f>+'SCUP Alog.Aparentado'!Q10</f>
        <v>0</v>
      </c>
      <c r="P6" s="124">
        <f>+'SCUP Alog.Aparentado'!Q11</f>
        <v>0</v>
      </c>
      <c r="Q6" s="124">
        <f>+'SCUP Alog.Aparentado'!Q12</f>
        <v>0</v>
      </c>
      <c r="R6" s="124">
        <f>+'SCUP Alog.Aparentado'!Q13</f>
        <v>0</v>
      </c>
      <c r="S6" s="124">
        <f>+'SCUP Alog.Aparentado'!Q14</f>
        <v>0</v>
      </c>
      <c r="T6" s="124">
        <f>+'SCUP Alog.Aparentado'!Q15</f>
        <v>0</v>
      </c>
      <c r="U6" s="124">
        <f>+'SCUP Alog.Aparentado'!Q17</f>
        <v>0</v>
      </c>
      <c r="V6" s="124">
        <f>+'SCUP Alog.Aparentado'!Q18</f>
        <v>0</v>
      </c>
      <c r="W6" s="124">
        <f>+'SCUP Alog.Aparentado'!Q19</f>
        <v>0</v>
      </c>
      <c r="X6" s="124">
        <f>+'SCUP Alog.Aparentado'!Q20</f>
        <v>0</v>
      </c>
      <c r="Y6" s="124">
        <f>+'SCUP Alog.Aparentado'!Q21</f>
        <v>0</v>
      </c>
      <c r="Z6" s="124">
        <f>+'SCUP Alog.Aparentado'!Q22</f>
        <v>0</v>
      </c>
      <c r="AA6" s="124">
        <f>+'SCUP Alog.Aparentado'!Q24</f>
        <v>0</v>
      </c>
      <c r="AB6" s="124">
        <f>+'SCUP Alog.Aparentado'!Q26</f>
        <v>0</v>
      </c>
      <c r="AC6" s="124">
        <f>+'SCUP Alog.Aparentado'!Q28</f>
        <v>0</v>
      </c>
      <c r="AD6" s="124">
        <f>+'SCUP Alog.Aparentado'!Q29</f>
        <v>0</v>
      </c>
      <c r="AE6" s="124">
        <f>+'SCUP Alog.Aparentado'!Q30</f>
        <v>0</v>
      </c>
      <c r="AF6" s="124">
        <f>+'SCUP Alog.Aparentado'!Q31</f>
        <v>0</v>
      </c>
    </row>
    <row r="7" spans="1:32" s="102" customFormat="1" ht="20.45" customHeight="1" x14ac:dyDescent="0.2">
      <c r="A7" s="124"/>
      <c r="B7" s="124"/>
      <c r="C7" s="124"/>
      <c r="D7" s="124"/>
      <c r="E7" s="124"/>
      <c r="F7" s="124"/>
      <c r="G7" s="124"/>
      <c r="H7" s="125"/>
      <c r="I7" s="124"/>
      <c r="J7" s="124"/>
      <c r="K7" s="124"/>
      <c r="L7" s="124"/>
      <c r="M7" s="124"/>
      <c r="N7" s="124"/>
      <c r="O7" s="124"/>
      <c r="P7" s="124"/>
      <c r="Q7" s="124"/>
      <c r="R7" s="124"/>
      <c r="S7" s="124"/>
      <c r="T7" s="124"/>
      <c r="U7" s="124"/>
      <c r="V7" s="124"/>
      <c r="W7" s="124"/>
      <c r="X7" s="124"/>
      <c r="Y7" s="124"/>
      <c r="Z7" s="124"/>
      <c r="AA7" s="124"/>
      <c r="AB7" s="124"/>
      <c r="AC7" s="124"/>
      <c r="AD7" s="124"/>
      <c r="AE7" s="124"/>
      <c r="AF7" s="124"/>
    </row>
    <row r="8" spans="1:32" s="102" customFormat="1" ht="15" x14ac:dyDescent="0.2">
      <c r="A8" s="124"/>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row>
    <row r="9" spans="1:32" s="102" customFormat="1" ht="40.5" customHeight="1" x14ac:dyDescent="0.2">
      <c r="A9" s="124" t="s">
        <v>142</v>
      </c>
      <c r="B9" s="124" t="s">
        <v>141</v>
      </c>
      <c r="C9" s="124" t="s">
        <v>59</v>
      </c>
      <c r="D9" s="124" t="s">
        <v>143</v>
      </c>
      <c r="E9" s="124" t="s">
        <v>146</v>
      </c>
      <c r="F9" s="124" t="s">
        <v>147</v>
      </c>
      <c r="G9" s="124" t="s">
        <v>145</v>
      </c>
      <c r="H9" s="125" t="s">
        <v>165</v>
      </c>
      <c r="I9" s="124" t="s">
        <v>63</v>
      </c>
      <c r="J9" s="124" t="s">
        <v>64</v>
      </c>
      <c r="K9" s="124" t="s">
        <v>65</v>
      </c>
      <c r="L9" s="124" t="s">
        <v>66</v>
      </c>
      <c r="M9" s="124" t="s">
        <v>67</v>
      </c>
      <c r="N9" s="124" t="s">
        <v>77</v>
      </c>
      <c r="O9" s="124" t="s">
        <v>83</v>
      </c>
      <c r="P9" s="124" t="s">
        <v>82</v>
      </c>
      <c r="Q9" s="124" t="s">
        <v>81</v>
      </c>
      <c r="R9" s="124" t="s">
        <v>85</v>
      </c>
      <c r="S9" s="124" t="s">
        <v>104</v>
      </c>
      <c r="T9" s="124" t="s">
        <v>87</v>
      </c>
      <c r="U9" s="124" t="s">
        <v>89</v>
      </c>
      <c r="V9" s="124" t="s">
        <v>105</v>
      </c>
      <c r="W9" s="124" t="s">
        <v>91</v>
      </c>
      <c r="X9" s="124" t="s">
        <v>93</v>
      </c>
      <c r="Y9" s="124" t="s">
        <v>94</v>
      </c>
      <c r="Z9" s="124" t="s">
        <v>95</v>
      </c>
      <c r="AA9" s="124" t="s">
        <v>96</v>
      </c>
      <c r="AB9" s="124" t="s">
        <v>126</v>
      </c>
      <c r="AC9" s="124" t="s">
        <v>128</v>
      </c>
      <c r="AD9" s="124" t="s">
        <v>129</v>
      </c>
      <c r="AE9" s="124" t="s">
        <v>130</v>
      </c>
      <c r="AF9" s="124" t="s">
        <v>131</v>
      </c>
    </row>
    <row r="10" spans="1:32" s="102" customFormat="1" ht="23.45" customHeight="1" x14ac:dyDescent="0.2">
      <c r="A10" s="124">
        <f>'Identificação do Serviço'!C4</f>
        <v>0</v>
      </c>
      <c r="B10" s="124">
        <f>'Identificação do Serviço'!C5</f>
        <v>0</v>
      </c>
      <c r="C10" s="124">
        <f>'Identificação do Serviço'!C6</f>
        <v>0</v>
      </c>
      <c r="D10" s="124">
        <f>'Identificação do Serviço'!C7</f>
        <v>0</v>
      </c>
      <c r="E10" s="127">
        <f>'Identificação do Serviço'!C8</f>
        <v>0</v>
      </c>
      <c r="F10" s="124">
        <f>'Identificação do Serviço'!C9</f>
        <v>0</v>
      </c>
      <c r="G10" s="124">
        <f>'Identificação do Serviço'!C10</f>
        <v>0</v>
      </c>
      <c r="H10" s="125" t="str">
        <f>+'SCUP Autólogo'!A1</f>
        <v>ANO - ____</v>
      </c>
      <c r="I10" s="124">
        <f>+'SCUP Autólogo'!Q3</f>
        <v>0</v>
      </c>
      <c r="J10" s="124">
        <f>+'SCUP Autólogo'!Q4</f>
        <v>0</v>
      </c>
      <c r="K10" s="124">
        <f>+'SCUP Autólogo'!Q5</f>
        <v>0</v>
      </c>
      <c r="L10" s="124">
        <f>+'SCUP Autólogo'!Q6</f>
        <v>0</v>
      </c>
      <c r="M10" s="124">
        <f>+'SCUP Autólogo'!Q7</f>
        <v>0</v>
      </c>
      <c r="N10" s="124">
        <f>+'SCUP Autólogo'!Q9</f>
        <v>0</v>
      </c>
      <c r="O10" s="124">
        <f>+'SCUP Autólogo'!Q10</f>
        <v>0</v>
      </c>
      <c r="P10" s="124">
        <f>+'SCUP Autólogo'!Q11</f>
        <v>0</v>
      </c>
      <c r="Q10" s="124">
        <f>+'SCUP Autólogo'!Q12</f>
        <v>0</v>
      </c>
      <c r="R10" s="124">
        <f>+'SCUP Autólogo'!Q13</f>
        <v>0</v>
      </c>
      <c r="S10" s="124">
        <f>+'SCUP Autólogo'!Q14</f>
        <v>0</v>
      </c>
      <c r="T10" s="124">
        <f>+'SCUP Autólogo'!Q15</f>
        <v>0</v>
      </c>
      <c r="U10" s="124">
        <f>+'SCUP Autólogo'!Q17</f>
        <v>0</v>
      </c>
      <c r="V10" s="124">
        <f>+'SCUP Autólogo'!Q18</f>
        <v>0</v>
      </c>
      <c r="W10" s="124">
        <f>+'SCUP Autólogo'!Q19</f>
        <v>0</v>
      </c>
      <c r="X10" s="124">
        <f>+'SCUP Autólogo'!Q20</f>
        <v>0</v>
      </c>
      <c r="Y10" s="124">
        <f>+'SCUP Autólogo'!Q21</f>
        <v>0</v>
      </c>
      <c r="Z10" s="124">
        <f>+'SCUP Autólogo'!Q22</f>
        <v>0</v>
      </c>
      <c r="AA10" s="124">
        <f>+'SCUP Autólogo'!Q24</f>
        <v>0</v>
      </c>
      <c r="AB10" s="124">
        <f>+'SCUP Autólogo'!Q26</f>
        <v>0</v>
      </c>
      <c r="AC10" s="124">
        <f>+'SCUP Autólogo'!Q28</f>
        <v>0</v>
      </c>
      <c r="AD10" s="124">
        <f>+'SCUP Autólogo'!Q29</f>
        <v>0</v>
      </c>
      <c r="AE10" s="124">
        <f>+'SCUP Autólogo'!Q30</f>
        <v>0</v>
      </c>
      <c r="AF10" s="124">
        <f>+'SCUP Autólogo'!Q31</f>
        <v>0</v>
      </c>
    </row>
    <row r="11" spans="1:32" s="102" customFormat="1" x14ac:dyDescent="0.2"/>
    <row r="12" spans="1:32" s="102" customFormat="1" x14ac:dyDescent="0.2"/>
  </sheetData>
  <sheetProtection password="C89F" sheet="1" objects="1" scenarios="1" selectLockedCells="1" selectUnlockedCells="1"/>
  <customSheetViews>
    <customSheetView guid="{C06AC96C-5CD0-4A10-81A6-6B233C3A8F87}">
      <selection activeCell="E27" sqref="E27"/>
      <pageMargins left="0.78740157499999996" right="0.78740157499999996" top="0.984251969" bottom="0.984251969" header="0.49212598499999999" footer="0.49212598499999999"/>
      <pageSetup orientation="portrait" r:id="rId1"/>
      <headerFooter alignWithMargins="0"/>
    </customSheetView>
  </customSheetViews>
  <phoneticPr fontId="30" type="noConversion"/>
  <pageMargins left="0.78740157499999996" right="0.78740157499999996" top="0.984251969" bottom="0.984251969" header="0.49212598499999999" footer="0.49212598499999999"/>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4</vt:i4>
      </vt:variant>
    </vt:vector>
  </HeadingPairs>
  <TitlesOfParts>
    <vt:vector size="10" baseType="lpstr">
      <vt:lpstr>Orientações para preenchimento</vt:lpstr>
      <vt:lpstr>Identificação do Serviço</vt:lpstr>
      <vt:lpstr>SCUP Alog.Não-Aparentado</vt:lpstr>
      <vt:lpstr>SCUP Alog.Aparentado</vt:lpstr>
      <vt:lpstr>SCUP Autólogo</vt:lpstr>
      <vt:lpstr>BD</vt:lpstr>
      <vt:lpstr>'Identificação do Serviço'!Area_de_impressao</vt:lpstr>
      <vt:lpstr>'SCUP Alog.Aparentado'!Area_de_impressao</vt:lpstr>
      <vt:lpstr>'SCUP Alog.Não-Aparentado'!Area_de_impressao</vt:lpstr>
      <vt:lpstr>'SCUP Autólogo'!Area_de_impressao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Marilia.Mendes</dc:creator>
  <cp:lastModifiedBy>Hérika Nunes e Sousa</cp:lastModifiedBy>
  <cp:lastPrinted>2011-02-16T19:08:09Z</cp:lastPrinted>
  <dcterms:created xsi:type="dcterms:W3CDTF">2011-01-24T14:07:25Z</dcterms:created>
  <dcterms:modified xsi:type="dcterms:W3CDTF">2022-07-25T14:25:35Z</dcterms:modified>
</cp:coreProperties>
</file>