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nvisabr-my.sharepoint.com/personal/renata_assis_anvisa_gov_br/Documents/Documents/"/>
    </mc:Choice>
  </mc:AlternateContent>
  <xr:revisionPtr revIDLastSave="0" documentId="8_{6A99F477-554E-4329-BB97-A3C2960E2148}" xr6:coauthVersionLast="47" xr6:coauthVersionMax="47" xr10:uidLastSave="{00000000-0000-0000-0000-000000000000}"/>
  <bookViews>
    <workbookView xWindow="28680" yWindow="-120" windowWidth="29040" windowHeight="15720" xr2:uid="{00000000-000D-0000-FFFF-FFFF00000000}"/>
  </bookViews>
  <sheets>
    <sheet name="TEMAS_LISTA_FINAL_AR 26-27" sheetId="9" r:id="rId1"/>
    <sheet name="DADOS" sheetId="16" state="hidden" r:id="rId2"/>
    <sheet name="DADOS Desatualizados" sheetId="14" state="hidden" r:id="rId3"/>
    <sheet name="TEMAS DE ATUALIZAÇÃO PERIÓDICA" sheetId="7" state="hidden" r:id="rId4"/>
    <sheet name="LISTAS" sheetId="10" state="hidden" r:id="rId5"/>
  </sheets>
  <definedNames>
    <definedName name="_xlnm._FilterDatabase" localSheetId="3" hidden="1">'TEMAS DE ATUALIZAÇÃO PERIÓDICA'!$A$2:$H$27</definedName>
    <definedName name="_xlnm._FilterDatabase" localSheetId="0" hidden="1">'TEMAS_LISTA_FINAL_AR 26-27'!#REF!</definedName>
    <definedName name="_xlnm.Print_Titles" localSheetId="0">'TEMAS_LISTA_FINAL_AR 26-27'!$2:$2</definedName>
  </definedNames>
  <calcPr calcId="191028"/>
  <pivotCaches>
    <pivotCache cacheId="0" r:id="rId6"/>
    <pivotCache cacheId="1"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4" l="1"/>
  <c r="I11" i="14"/>
  <c r="I1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Renata Regina Leite de Assis</author>
  </authors>
  <commentList>
    <comment ref="P2" authorId="0" shapeId="0" xr:uid="{DE135AD0-562E-4105-9C97-BFDDD572240C}">
      <text>
        <r>
          <rPr>
            <b/>
            <sz val="9"/>
            <color indexed="81"/>
            <rFont val="Segoe UI"/>
            <family val="2"/>
          </rPr>
          <t xml:space="preserve">
PONTUAÇÃO RICE:</t>
        </r>
        <r>
          <rPr>
            <sz val="9"/>
            <color indexed="81"/>
            <rFont val="Segoe UI"/>
            <family val="2"/>
          </rPr>
          <t xml:space="preserve">
 A partir de  8 pontos, o tema já pode ser considerado como de altíssima prioridade, conforme faixa abaixo para avaliação dos temas:
a-) maior ou igual a </t>
        </r>
        <r>
          <rPr>
            <b/>
            <sz val="9"/>
            <color indexed="81"/>
            <rFont val="Segoe UI"/>
            <family val="2"/>
          </rPr>
          <t>8 pontos : Altíssima prioridade</t>
        </r>
        <r>
          <rPr>
            <sz val="9"/>
            <color indexed="81"/>
            <rFont val="Segoe UI"/>
            <family val="2"/>
          </rPr>
          <t xml:space="preserve"> (VERDE ESCURO)
b-) entre </t>
        </r>
        <r>
          <rPr>
            <b/>
            <sz val="9"/>
            <color indexed="81"/>
            <rFont val="Segoe UI"/>
            <family val="2"/>
          </rPr>
          <t>3 e 7,99 pontos: Alta prioridade</t>
        </r>
        <r>
          <rPr>
            <sz val="9"/>
            <color indexed="81"/>
            <rFont val="Segoe UI"/>
            <family val="2"/>
          </rPr>
          <t xml:space="preserve"> (VERDE CLARO)
c-) entre </t>
        </r>
        <r>
          <rPr>
            <b/>
            <sz val="9"/>
            <color indexed="81"/>
            <rFont val="Segoe UI"/>
            <family val="2"/>
          </rPr>
          <t>1 e 2,99 pontos: Média prioridade</t>
        </r>
        <r>
          <rPr>
            <sz val="9"/>
            <color indexed="81"/>
            <rFont val="Segoe UI"/>
            <family val="2"/>
          </rPr>
          <t xml:space="preserve"> (AMARELO)
d-) menor que </t>
        </r>
        <r>
          <rPr>
            <b/>
            <sz val="9"/>
            <color indexed="81"/>
            <rFont val="Segoe UI"/>
            <family val="2"/>
          </rPr>
          <t>1: Baixa prioridade</t>
        </r>
        <r>
          <rPr>
            <sz val="9"/>
            <color indexed="81"/>
            <rFont val="Segoe UI"/>
            <family val="2"/>
          </rPr>
          <t xml:space="preserve"> (VERMELHO)
</t>
        </r>
      </text>
    </comment>
    <comment ref="N158" authorId="0" shapeId="0" xr:uid="{EE2769AF-00BF-49E5-98CD-D2D7B5FB3888}">
      <text>
        <r>
          <rPr>
            <b/>
            <sz val="9"/>
            <color indexed="81"/>
            <rFont val="Segoe UI"/>
            <family val="2"/>
          </rPr>
          <t>Renata Regina Leite de Assis:</t>
        </r>
        <r>
          <rPr>
            <sz val="9"/>
            <color indexed="81"/>
            <rFont val="Segoe UI"/>
            <family val="2"/>
          </rPr>
          <t xml:space="preserve">
AR 17-20 foi apenas aprovada em 6/12/17</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<sst xmlns="http://schemas.openxmlformats.org/spreadsheetml/2006/main" count="3336" uniqueCount="902">
  <si>
    <t>Diretorias Supervisoras/Áreas</t>
  </si>
  <si>
    <t>Quantidade de Temas</t>
  </si>
  <si>
    <t>Rótulos de Linha</t>
  </si>
  <si>
    <t xml:space="preserve">Contagem de TEMA </t>
  </si>
  <si>
    <t>DIRE2</t>
  </si>
  <si>
    <t>Atualização Periódica</t>
  </si>
  <si>
    <t>COPEC</t>
  </si>
  <si>
    <t>Migrado AR 24-25</t>
  </si>
  <si>
    <t>GGALI</t>
  </si>
  <si>
    <t>Novo Tema Área</t>
  </si>
  <si>
    <t>GGBIO</t>
  </si>
  <si>
    <t>Novo Tema Sociedade</t>
  </si>
  <si>
    <t>GGMED</t>
  </si>
  <si>
    <t>Total Geral</t>
  </si>
  <si>
    <t>GGMED e GGBIO</t>
  </si>
  <si>
    <t>GGMED, GGBIO, COPEC</t>
  </si>
  <si>
    <t>DIRE3</t>
  </si>
  <si>
    <t>GGCOS</t>
  </si>
  <si>
    <t>GGTAB</t>
  </si>
  <si>
    <t>GGTES</t>
  </si>
  <si>
    <t>Agrotóxicos</t>
  </si>
  <si>
    <t>GGTOX</t>
  </si>
  <si>
    <t>Alimentos</t>
  </si>
  <si>
    <t>GGTPS</t>
  </si>
  <si>
    <t>Assuntos Transversais</t>
  </si>
  <si>
    <t>DIRE4</t>
  </si>
  <si>
    <t>CAJIS</t>
  </si>
  <si>
    <t>Cosméticos</t>
  </si>
  <si>
    <t>GELAS</t>
  </si>
  <si>
    <t>Dispositivos Médicos</t>
  </si>
  <si>
    <t>GGFIS</t>
  </si>
  <si>
    <t>Farmacopeia</t>
  </si>
  <si>
    <t>GGREC</t>
  </si>
  <si>
    <t>Insumos Farmacêuticos</t>
  </si>
  <si>
    <t>DIRE5</t>
  </si>
  <si>
    <t>Laboratórios Analíticos</t>
  </si>
  <si>
    <t>GGMON</t>
  </si>
  <si>
    <t>Medicamentos</t>
  </si>
  <si>
    <t>GGPAF</t>
  </si>
  <si>
    <t>Organização e Gestão do SNVS</t>
  </si>
  <si>
    <t>GPCON</t>
  </si>
  <si>
    <t>Portos, Aeroportos e Fronteiras</t>
  </si>
  <si>
    <t>Diretor-Presidente</t>
  </si>
  <si>
    <t>Saneantes</t>
  </si>
  <si>
    <t>ASNVS</t>
  </si>
  <si>
    <t>Sangue, Tecidos, Células e Órgãos</t>
  </si>
  <si>
    <t>ASREG</t>
  </si>
  <si>
    <t>Serviços de Interesse para a Saúde</t>
  </si>
  <si>
    <t>GADIP</t>
  </si>
  <si>
    <t>Serviços de Saúde</t>
  </si>
  <si>
    <t>SCMED</t>
  </si>
  <si>
    <t>Tabaco</t>
  </si>
  <si>
    <t>N.</t>
  </si>
  <si>
    <t>ASSUNTO 
MACROTEMA</t>
  </si>
  <si>
    <t>GG OU EQUIVALENTE</t>
  </si>
  <si>
    <t>DESCRITIVO</t>
  </si>
  <si>
    <t>OBJETIVO ESTRATÉGICO</t>
  </si>
  <si>
    <t>IMPACTO SIGNIFICATIVO NO COMÉRCIO INTERNACIONAL</t>
  </si>
  <si>
    <t>ATOS NORMATIVOS RELACIONADOS AO TEMA</t>
  </si>
  <si>
    <t>PERCENTUAL DE EXECUÇÃO PREVISTO ATÉ FIM 2026</t>
  </si>
  <si>
    <t>ORIGEM DO TEMA</t>
  </si>
  <si>
    <t>REF. AR 24-25</t>
  </si>
  <si>
    <t>DIRETORIA SUPERVISORA</t>
  </si>
  <si>
    <t>SITUAÇÃO DO TEMA</t>
  </si>
  <si>
    <t>HISTÓRICO DE MIGRAÇÃO</t>
  </si>
  <si>
    <t>TEMPO ESTIMADO NA AGENDA (sem conclusão)</t>
  </si>
  <si>
    <t>PONTUAÇÃO RICE NA AR 26-27 (0-15)</t>
  </si>
  <si>
    <t>QTD. PROPOSTAS RELACIONADAS EM ANDAMENTO</t>
  </si>
  <si>
    <t xml:space="preserve">ASSUNTOS </t>
  </si>
  <si>
    <t>N.º PROCESSO SEI</t>
  </si>
  <si>
    <t>CONDIÇÃO AIR</t>
  </si>
  <si>
    <t>CONDIÇÃO CP</t>
  </si>
  <si>
    <t>SITUAÇÃO</t>
  </si>
  <si>
    <t>RELATORIA</t>
  </si>
  <si>
    <t>TEMAS CEIS</t>
  </si>
  <si>
    <t>TEMA CEIS VALIDADO NA CGE?</t>
  </si>
  <si>
    <t>Atualização periódica da relação de monografias de ingredientes ativos de agrotóxicos, saneantes desinfestantes e preservativos de madeira</t>
  </si>
  <si>
    <t>Inclusão ou exclusão de monografia na Instrução Normativa-IN n°103/2021 ou alterações de monografias de princípios ativos já autorizados pela Anvisa.</t>
  </si>
  <si>
    <t>4. Empoderar as pessoas com informações para fazer as melhores escolhas em saúde</t>
  </si>
  <si>
    <t>RDC 571 /2021  e IN 103/2021</t>
  </si>
  <si>
    <t>Tema de Atualização Periódica</t>
  </si>
  <si>
    <t>Em andamento</t>
  </si>
  <si>
    <t>NÃO</t>
  </si>
  <si>
    <t>Critérios para a realização dos estudos de resíduos de agrotóxicos para o estabelecimento de Limite Máximo de Resíduos (LMR) de agrotóxicos em alimentos (Revisão da RDC 
n° 4/2012)</t>
  </si>
  <si>
    <t>Normativa que se pretende trabalhar a atualização dos critérios para a realização dos estudos de resíduos de agrotóxicos para o estabelecimento de Limite Máximo de Resíduo (LMR) de agrotóxicos em alimentos.</t>
  </si>
  <si>
    <t>1. Viabilizar o acesso seguro a produtos e serviços essenciais para a saúde da população</t>
  </si>
  <si>
    <t>Sim</t>
  </si>
  <si>
    <t>Lei 14785/23; Decreto 4074/02; RDC 295/19</t>
  </si>
  <si>
    <t>AR 24-25 - Tema 2.4</t>
  </si>
  <si>
    <t xml:space="preserve">AR 2024-2025
AR 2021-2023
AR 2017-2020
</t>
  </si>
  <si>
    <t>8 anos</t>
  </si>
  <si>
    <t>2.4.1 - Proposta de iniciativa sobre a revisão da Resolução da Diretoria Colegiada - RDC n° 4/2012, que dispõe sobre os critérios para a realização dos estudos de resíduos de agrotóxicos para o estabelecimento de Limite Máximo de Resíduos (LMR) de agrotóxicos em alimentos</t>
  </si>
  <si>
    <t>25351.324404/2017-21</t>
  </si>
  <si>
    <t>Realização da AIR</t>
  </si>
  <si>
    <t>Realização da CP</t>
  </si>
  <si>
    <t xml:space="preserve">Em Deliberação Final </t>
  </si>
  <si>
    <t>Romison Mota</t>
  </si>
  <si>
    <t>Critérios para avaliação e classificação toxicológica, priorização da análise e comparação da ação toxicológica de agrotóxicos (Revisão da RDC nº 294/2019)</t>
  </si>
  <si>
    <t>Revisão da RDC nº 294/2019 que Dispõe sobre os critérios para avaliação e classificação toxicológica, priorização da análise e comparação da ação toxicológica de agrotóxicos, componentes, afins e preservativos de madeira, e dá outras providências.</t>
  </si>
  <si>
    <t>Lei 14785/23; Decreto 4074/02</t>
  </si>
  <si>
    <t>AR 24-25 - Tema 2.1</t>
  </si>
  <si>
    <t>Não Iniciado</t>
  </si>
  <si>
    <t>AR 2024-2025</t>
  </si>
  <si>
    <t>2 anos</t>
  </si>
  <si>
    <t>2.1.1 - Revisão da RDC 294/2019</t>
  </si>
  <si>
    <t>Ainda sem processo</t>
  </si>
  <si>
    <t>Previsão de Realização de AIR</t>
  </si>
  <si>
    <t>Previsão de Realização de CP</t>
  </si>
  <si>
    <t>Sob condução do GG ou equivalente</t>
  </si>
  <si>
    <t>Critérios para o aproveitamento das avaliações toxicológica, para fins de registro, obtidas por Autoridade Reguladora Equivalente (AREE), por meio de procedimento otimizado de análise.</t>
  </si>
  <si>
    <t xml:space="preserve">Normativa acerca dos critérios para a admissibilidade de análise realizada por Autoridade Reguladora Estrangeira Equivalente, com vistas ao aproveitamento de avaliações toxicológicas para fins de registro, por meio de procedimento otimizado de análise. </t>
  </si>
  <si>
    <t>6. Promover o uso intensivo de dados</t>
  </si>
  <si>
    <t>Não</t>
  </si>
  <si>
    <t>RDC nº 294/2019</t>
  </si>
  <si>
    <t>AR 24-25 - Tema 2.2</t>
  </si>
  <si>
    <t>2.2.1 - Estabelecer os critérios para o aproveitamento das avaliações toxicológicas, para fins de registro, realizadas por Autoridade Reguladora Estrangeira Equivalente (AREE) para fins de regularização de produtos agrotóxicos junto à Anvisa, por meio de procedimento otimizado de análise</t>
  </si>
  <si>
    <t>25351.907312/2023-91</t>
  </si>
  <si>
    <t>Dispensa da AIR</t>
  </si>
  <si>
    <t>Em análise das contribuições da CP e Elaboração do Instrumento Final</t>
  </si>
  <si>
    <t>Leandro Safatle</t>
  </si>
  <si>
    <t>Limites máximos das impurezas relevantes a serem pesquisadas nos  estudos de cinco bateladas e controladas pós- registro (Instrução INC)</t>
  </si>
  <si>
    <t>Revisão da INC n. 2/2008 que refere-se aos limites máximos de impurezas relevantes a serem pesquisadas nos  estudos de cinco bateladas a serem apresentados nas petições de pós-registro.</t>
  </si>
  <si>
    <t>Lei 14785/23; Decreto 4074/02; RDC 221/2018</t>
  </si>
  <si>
    <t>AR 24-25 - Tema 2.3</t>
  </si>
  <si>
    <t>AR 2024-2025
AR 2021-2023
AR 2017-2020</t>
  </si>
  <si>
    <t>2.3.1 - Limites máximos das impurezas relevantes a serem pesquisadas nos estudos de cinco bateladas e controladas pós- registro (Instrução INC)</t>
  </si>
  <si>
    <t>25351.906418/2017-20; 25351.924085/2018-00</t>
  </si>
  <si>
    <t>Daniela Marreco</t>
  </si>
  <si>
    <t>Reavaliação toxicológica do ingrediente ativo Epoxiconazol</t>
  </si>
  <si>
    <t xml:space="preserve">Normativa que pretende dispor sobre o resultado da reavaliação do ingrediente ativo epoxiconazol acerca dos aspectos toxicológicos relacionados à saúde. Os aspectos toxicológicos que motivam a reavaliação do epoxiconazol estão relacionados a suspeitas de desregulação endócrina, carcinogenicidade e de toxicidade reprodutiva (fertilidade e desenvolvimento). O procedimento de reavaliação da Anvisa está disposto na  RDC 221/2018 e o início da reavaliação se deu com a convocação por meio do Edital de Chamamento Público nº 17/2020. </t>
  </si>
  <si>
    <t>AR 24-25 - Tema 2.6</t>
  </si>
  <si>
    <t>AR 2024-2025
AR 2021-2023</t>
  </si>
  <si>
    <t>5 anos</t>
  </si>
  <si>
    <t xml:space="preserve"> 2.6.1 - Reavaliação toxicológica do ingrediente ativo Epoxiconazol</t>
  </si>
  <si>
    <t>25351.937574/2020-38</t>
  </si>
  <si>
    <t>Não aplicabilidade da AIR</t>
  </si>
  <si>
    <t xml:space="preserve">Em elaboração da Minuta do Instrumento Regulatório </t>
  </si>
  <si>
    <t>Reavaliação toxicológica do ingrediente ativo Tiofanato-metílico</t>
  </si>
  <si>
    <t xml:space="preserve">Normativa que pretende dispor sobre o resultado da reavaliação do ingrediente ativo tiofanato-metílico acerca dos aspectos toxicológicos relacionados à saúde. Os aspectos toxicológicos que motivam a reavaliação do tiofanato-metílico estão relacionados a suspeitas de mutagenicidade, a carcinogenicidade, a toxicidade para o desenvolvimento e a desregulação endócrina. O procedimento de reavaliação da Anvisa está disposto na  RDC 221/2018 e o início da reavaliação se deu com a convocação por meio do Edital de Chamamento Público nº 04/2020. </t>
  </si>
  <si>
    <t>AR 24-25 - Tema 2.7</t>
  </si>
  <si>
    <t>2.7.1 - Reavaliação toxicológica do ingrediente ativo Tiofanato-metílico</t>
  </si>
  <si>
    <t>25351.907231/2020-49</t>
  </si>
  <si>
    <t>Regulamentação da fiscalização de propaganda de agrotóxicos</t>
  </si>
  <si>
    <t>A Lei nº 9294/96 estabeleceu a competência da Saúde para fiscalização de propaganda de agrotóxicos. Assim é necessário estabelecer o procedimento adequado para realização, bem como a UORG que desempenhará a atividade.</t>
  </si>
  <si>
    <t>Lei nº 9294/96; Decreto nº 2.018/1996</t>
  </si>
  <si>
    <t>AR 24-25 - Tema 2.9</t>
  </si>
  <si>
    <t>2.9.1 - Regulamentação da fiscalização de propaganda de agrotóxicos</t>
  </si>
  <si>
    <t>25351.919461/2020-51</t>
  </si>
  <si>
    <t>Em Análise de Impacto Regulatório (AIR)</t>
  </si>
  <si>
    <t>Atualização periódica da lista das partes de vegetais autorizadas para o preparo de chás e para uso como especiarias</t>
  </si>
  <si>
    <t>Intervenção regulatória recorrente para atualização das listas de partes de vegetais autorizadas para o preparo de chás e para uso como especiarias. De maneira geral, essas intervenções resultam na ampliação das autorizações, sendo medidas favoráveis ao comércio e à inovação. Essas intervenções podem ser motivadas pela manifestação favorável da GGALI às petições de avaliação de avaliação de segurança e eficácia de novos alimentos e novos ingredientes protocoladas na Anvisa, pela solicitação fundamentada de outros órgãos da Administração Pública Federal ou pela identificação de erros pontuais nas listas de partes de vegetais autorizadas.</t>
  </si>
  <si>
    <t>IN 159/2022</t>
  </si>
  <si>
    <t>Atualização periódica da lista de constituintes, de limites de uso, de alegações e de rotulagem complementar dos suplementos alimentares</t>
  </si>
  <si>
    <t>Intervenção regulatória recorrente para atualização das listas de constituintes, de limites de uso, de alegações e de rotulagem complementar dos suplementos alimetnares. De maneira geral, essas intervenções resultam na ampliação das autorizações, sendo medidas favoráveis ao comércio e à inovação. Essas intervenções podem ser motivadas pela manifestação favorável da GGALI às petições de avaliação de avaliação de segurança e eficácia de novos alimentos e novos ingredientes protocoladas na Anvisa, pela solicitação fundamentada de outros órgãos da Administração Pública Federal ou pela identificação de erros pontuais nas listas.</t>
  </si>
  <si>
    <t>IN 28/2018</t>
  </si>
  <si>
    <t>Atualização periódica da lista de espécies vegetais autorizadas, as designações, a composição de ácidos graxos e os valores máximos de acidez e de índice de peróxidos para óleos e gorduras vegetais</t>
  </si>
  <si>
    <t>Intervenção regulatória recorrente para atualização das listas de espécies vegetais autorizadas para óleos e gorduras vegetais e suas denominações de venda, composição de ácidos graxos, valores máximos de acidez e índice de peróxidos. De maneira geral, essas intervenções resultam na ampliação das autorizações, sendo medidas favoráveis ao comércio e à inovação. Essas intervenções podem ser motivadas pela manifestação favorável da GGALI às petições de avaliação de avaliação de segurança de novos alimentos e novos ingredientes protocoladas na Anvisa, pela solicitação fundamentada de outros órgãos da Administração Pública Federal ou pela identificação de erros pontuais nas listas.</t>
  </si>
  <si>
    <t>IN 87/2021</t>
  </si>
  <si>
    <t>Atualização periódica da lista de limites máximos tolerados (LMT) de contaminantes em alimentos</t>
  </si>
  <si>
    <t>Intervenção regulatória recorrente para atualização das listas de limimtes máximos tolerados (LMT) de contaminantes em alimentos. Essas intervenções podem ser motivadas pela manifestação favorável da GGALI aos pedidos protocolados na Anvisa para alteração dos LMT que contenham dados adequados sobre a ocorrência de contaminantes em alimentos, pela harmonização de alterações nas listas do Mercosul ou do Codex Alimentarius, pela solicitação fundamentada de outros órgãos da Administração Pública Federal ou pela identificação de erros pontuais nas listas de LTM de contaminantes.</t>
  </si>
  <si>
    <t>IN 160/2022</t>
  </si>
  <si>
    <t>Atualização periódica da lista de LMR, IDA, DRfA para IFA de medicamentos veterinários em alimentos de origem animal</t>
  </si>
  <si>
    <t>Intervenção regulatória recorrente para atualização das listas de LMR, IDA, DRfA para IFA de medicamentos veterinários em alimentos de origem animal. De maneira geral, essas intervenções resultam na ampliação das autorizações, sendo medidas favoráveis ao comércio e à inovação. Essas intervenções podem ser motivadas pela manifestação favorável da GGALI às petições de avaliação de risco de produtos de uso veterinário protocoladas na Anvisa, pela harmonização de alterações nas listas do Codex Alimentarius, pela solicitação fundamentada de outros órgãos da Administração Pública Federal ou pela identificação de erros pontuais nas listas de substânicas autorizadas.</t>
  </si>
  <si>
    <t>IN 162/2022</t>
  </si>
  <si>
    <t>Atualização periódica das listas de aditivos alimentares e coadjuvantes de tecnologia autorizados para uso em alimentos</t>
  </si>
  <si>
    <t>Intervenção regulatória recorrente para atualização das listas de aditivos alimentares e coadjuvantes de tecnologia autorizados para uso em alimentos. De maneira geral, essas intervenções resultam na ampliação das autorizações, sendo medidas favoráveis ao comércio e à inovação. Essas intervenções podem ser motivadas pela manifestação favorável da GGALI às petições de inclusão ou extensão de uso de aditivos alimentares e coadjuvantes de tecnologia protocoladas na Anvisa, pela harmonização de alterações nas listas do Mercosul ou do Codex Alimentarius, pela solicitação fundamentada de outros órgãos da Administração Pública Federal ou pela identificação de erros pontuais nas provisões das substâncias autorizadas.</t>
  </si>
  <si>
    <t>IN 211/2023</t>
  </si>
  <si>
    <t>Atualização periódica das listas de constituintes, de limites de uso e de alegações para fórmulas infantis, alimentos de transição e alimentos à base de cereais para lactentes e crianças de primeira infância, fórmulas para nutrição enteral e fórmulas dietoterápicas para erros inatos do metabolismo</t>
  </si>
  <si>
    <t>Novo tema criado por atualização extraordinária da lista da Agenda, em 04 de junho de 2025, com o objetivo de organizar o marco regulatório da temática ao modelo exigido de atualização periódica, conforme art. 2º da Orientação de Serviço nº 117, de 12/12/2022, considerando que as listas de constituintes, de limites de uso e de alegações que constam da proposta de IN requerem alterações periódicas e frequentes para promover inclusões, exclusões ou alterações em seu corpo e anexo, em virtude das petições de avaliação de risco e segurança de novos ingredientes protocoladas na GGALI</t>
  </si>
  <si>
    <t>IN 367, de 05 de junho de 2025</t>
  </si>
  <si>
    <t>Regulamentação da declaração quantitativa de ingredientes na rotulagem de alimentos embalados.</t>
  </si>
  <si>
    <t>A intervenção regulatória tem como propósito regulamentar a declaração quantitativa de ingredientes em alimentos embalados, a fim de contribuir para que os consumidores tenham acesso a informações apropriadas para realizar suas escolhas alimentares. Essa proposta corresponde à migração do tema 3.6 da AR 2024-2025, que propõe uma convergência com as recomendações do Codex Alimentarius e integra a relação de ações estratégicas do Plano Operativo da Estratégia Intersetorial de Prevenção da Obesidade, instituída pelo Decreto nº 12.680/2025. À luz da avaliação do marco nacional e das diretrizes internacionais, propõe-se que a RDC nº 727/2022 seja alterada para convergência às recomendações do Codex Alimentarius sobre declaração quantitativa de ingredientes quando houver destaque da presença de um ingrediente no rótulo, por meio de palavras, imagens ou outros elementos gráficos. Essa abordagem garante que a declaração quantitativa de ingredientes será utilizada para auxiliar na prevenção de apresentações potencialmente enganosas nos casos de ênfase ao ingrediente. Além disso, assegura uma convergência proporcional e coerente com as diretrizes do Codex Alimentarius, reduzindo o risco de inconsistências e insegurança jurídica, considerando que o emprego da declaração quantitativa de ingredientes para outras finalidades já está disciplinado em normas específicas.</t>
  </si>
  <si>
    <t>RDC 727/2022</t>
  </si>
  <si>
    <t>AR 24-25 - Tema 3.6</t>
  </si>
  <si>
    <t xml:space="preserve">AR 2024-2025
</t>
  </si>
  <si>
    <t>3.6.1 - Regulamentação da declaração quantitativa de ingredientes na rotulagem de alimentos embalados</t>
  </si>
  <si>
    <t>25351.906893/2024-25</t>
  </si>
  <si>
    <t>Previsão de Dispensa de AIR</t>
  </si>
  <si>
    <t>Regulamentação da rotulagem de ausência de glúten em alimentos</t>
  </si>
  <si>
    <t>A proposta refere-se à regulamentação da declaração de ausência de glúten (“Não contém glúten”) em alimentos, com o objetivo de aprimorar a proteção à saúde de pessoas com doença celíaca, conferir maior clareza regulatória ao setor produtivo e uniformizar os critérios técnicos aplicáveis à rotulagem, conforme previsto na Lei nº 10.674/2003. Embora essa lei exija que todos os alimentos industrializados declarem a presença ou ausência de glúten nos rótulos, ela não define parâmetros técnicos para a utilização da expressão “Não contém glúten”. Em particular, não há limite máximo de glúten residual estabelecido, nem são indicados os métodos analíticos de referência ou critérios para aplicação da rotulagem em produtos processados com matérias-primas que contêm glúten. Essa ausência de regulamentação técnica tem gerado insegurança jurídica para fabricantes, dificuldades de fiscalização para o Sistema Nacional de Vigilância Sanitária (SNVS) e risco potencial à saúde de pessoas com doença celíaca, especialmente em situações de exposição inadvertida a pequenas quantidades de glúten. Além disso, há uma lacuna regulatória específica relacionada às bebidas fermentadas, como cervejas, nas quais a presença de glúten pode ser alterada durante o processamento. Atualmente, não há norma sanitária que discipline o uso da expressão “Não contém glúten” nesses produtos, o que tem resultado em abordagens divergentes por parte de fabricantes e autoridades sanitárias. Isso compromete a previsibilidade para o setor e gera incertezas para os consumidores, sobretudo diante das limitações dos métodos analíticos disponíveis para quantificação de glúten em matrizes fermentadas. Em 2025, a Anvisa promoveu uma série de diálogos setoriais com representantes da comunidade celíaca, do setor produtivo, de laboratórios oficiais e de outros órgãos públicos. Nesses encontros, foram apresentadas evidências científicas e dados laboratoriais que indicam a viabilidade técnica de adoção de limites inferiores a 20 mg/kg (ppm), atualmente recomendado pelo Codex Alimentarius. Também foi destacado que a maioria dos produtos rotulados como isentos de glúten já apresenta teores inferiores a 5 ppm, o que sugere que parte significativa do mercado tem capacidade de atender a limites mais protetivos. Como resultados esperados da regulamentação, destacam-se:
a) definição de critérios técnicos claros para a utilização da expressão “Não contém glúten” em rótulos de alimentos e bebidas;
b) estabelecimento de limite máximo de glúten residual para uso dessa declaração, considerando a segurança da população celíaca e a capacidade analítica nacional;
c) regulamentação do uso da expressão em produtos com processamento complexo, como cervejas, considerando as limitações e incertezas analíticas envolvidas;
d) diferenciação entre alimentos naturalmente isentos, formulados sem glúten e processados para remoção de glúten;
e) uniformização da comunicação nos rótulos, com foco na clareza, objetividade e proteção da saúde.
A proposta será conduzida por meio de processo regulatório próprio, com a realização de Análise de Impacto Regulatório (AIR), e tem como foco principal assegurar a efetividade da rotulagem como instrumento de comunicação de risco e prevenção de agravos para pessoas com doença celíaca.</t>
  </si>
  <si>
    <t>Novo Tema da Área</t>
  </si>
  <si>
    <t>Novo</t>
  </si>
  <si>
    <t>Regulamentação das listas de novos alimentos e novos ingredientes autorizados e suas especificações</t>
  </si>
  <si>
    <t>A intervenção regulatória tem como objetivo estabelecer a lista de novos alimentos e novos ingredientes autorizados e suas especificações, fornecendo transparência e segurança jurídica sobre os alimentos e ingredientes já aprovados pela Anvisa e suas condições de uso. Trata-se de uma medida normativa complementar à RDC 839/2023, que trata  revisão da regulamentação sobre a comprovação de segurança e a autorização de uso de novos alimentos e novos ingredientes. Essa proposta é referente à migração do tema 3.8 da AR 2024-2025. Nesse ciclo regulatório, as propostas normativas relativas às especificações de ingredientes alimentares foram submetidas às Consultas Públicas nº 1.324 e 1.325/2025. Esse tema também envolve outras iniciativas, como a definição da lista complementar de novos alimentos e novos alimentos.</t>
  </si>
  <si>
    <t>RDC 839/2023</t>
  </si>
  <si>
    <t>AR 24-25 - Tema 3.8</t>
  </si>
  <si>
    <t xml:space="preserve">
3.8.2 - Regulamentação das listas de novos alimentos e novos ingredientes autorizados
3.8.4 - Regulamentação das especificações de novos alimentos e novos ingredientes autorizados para outros alimentos</t>
  </si>
  <si>
    <t>25351.916372/2019-19</t>
  </si>
  <si>
    <t>Regulamentação do uso de tecnologia para transmissão de informações na rotulagem de alimentos</t>
  </si>
  <si>
    <t>O tema trata da regulamentação do uso de tecnologias digitais como meios complementares para fornecer informações alimentares ao consumidor, a partir de referências indicadas nos rótulos de alimentos pré-embalados (ex.: códigos QR, websites, aplicativos). A proposta busca garantir segurança jurídica para a utilização de recursos tecnológicos como ferramentas de suporte à rotulagem tradicional, com foco na proteção do consumidor, transparência e acesso adequado à informação. O avanço tecnológico tem ampliado as possibilidades de comunicação entre fabricantes e consumidores, permitindo que informações relevantes sobre os alimentos, como ingredientes, modo de uso, rastreabilidade, sustentabilidade e outros dados voluntários, sejam acessadas de forma complementar ao rótulo físico. No entanto, a ausência de critérios normativos específicos sobre o uso dessas tecnologias tem gerado dúvidas regulatórias e assimetrias entre empresas quanto à forma e extensão dessa prática. Além disso, é necessário assegurar que a adoção dessas tecnologias não comprometa o direito de acesso à informação essencial sobre o alimento, especialmente no caso de informações obrigatórias, como alergênicos, data de validade e composição. Tais informações não devem ser substituídas por meios tecnológicos de forma exclusiva, exceto em situações excepcionais e claramente justificadas. Em 2024, o Codex Alimentarius aprovou a Diretriz sobre o Uso de Tecnologia para Disponibilizar Informações sobre Alimentos (CXG 105-2024). Essa diretriz fornece princípios e critérios para avaliar quando e como as tecnologias podem ser utilizadas para complementar a rotulagem de alimentos, assegurando:
a) acessibilidade da informação durante a compra e uso do produto;
b) compatibilidade da informação fornecida por meios digitais com aquela disponível no rótulo físico;
c) ausência de barreiras de acesso ao consumidor;
d) clareza e rastreabilidade da informação; e
e) durabilidade do acesso durante a vida útil do produto.
O Codex Alimentarius também enfatizou que a tecnologia deve ser usada de forma complementar e não como substituto da rotulagem obrigatória, a menos que sejam garantidas condições adequadas de acesso e uso por toda a população. A regulamentação brasileira sobre rotulagem de alimentos atualmente não disciplina o uso de meios tecnológicos para esse fim. A ausência de critérios normativos pode limitar a adoção de inovações seguras e úteis e comprometer a consistência do marco regulatório nacional com as boas práticas internacionais. Entre os resultados esperados da regulamentação, destacam-se:
a) definição de princípios e critérios técnicos para o uso de tecnologia na disponibilização de informações alimentares;
b) estabelecimento de requisitos mínimos para garantir clareza, acessibilidade, permanência e veracidade das informações acessadas digitalmente;
c) delimitação do tipo de informação que pode ser fornecida exclusivamente por tecnologia, e em que condições isso seria admissível;
d) fortalecimento da proteção do consumidor e do direito à informação clara, confiável e acessível;
e) incentivo à inovação regulatória e ao uso responsável de novas tecnologias de comunicação.
A proposta busca convergências às diretrizes do Codex Alimentarius e é essencial para consolidar uma abordagem regulatória moderna, equilibrada e tecnicamente fundamentada sobre o uso de tecnologia como meio complementar à rotulagem de alimentos.</t>
  </si>
  <si>
    <t>Regulamentação dos aditivos corantes formulados e da rotulagem de corantes e aromatizantes em alimentos embalados</t>
  </si>
  <si>
    <t>A intervenção regulatória tem como objetivo estabelecer requisitos sanitários para aditivos corantes formulados e para rotulagem de alimentos adicionados de aditivos alimentares nas funções de corantes e de aromatizantes, considerando as lacunas e inconsistências observadas na aplicabilidade dos requisitos gerais estabelecidos no Decreto-Lei nº 986/1969. Essa proposta corresponde à migração do tema 3.9 da AR 2024-2025, que teve suas condições processuais aprovadas pelo TAP nº 28/2025, com realização de AIR e de consulta pública. A AIR sobre o tema encontra-se em andamento. Essa medida integra a relação de ações estratégicas do Plano Operativo da Estratégia Intersetorial de Prevenção da Obesidade, instituída pelo Decreto nº 12.680/2025.</t>
  </si>
  <si>
    <t>RDC 727/2022
RDC 778/2023
IN 211/2023</t>
  </si>
  <si>
    <t>AR 24-25 - Tema 3.9</t>
  </si>
  <si>
    <t>3.9.1 - Regulamentação dos requisitos sanitários de aditivos corantes formulados e dos requisitos para rotulagem de corantes e aromatizantes em alimentos embalados</t>
  </si>
  <si>
    <t>25351.906902/2024-88</t>
  </si>
  <si>
    <t>Regulamentação dos alimentos para fins médicos</t>
  </si>
  <si>
    <t>A intervenção regulatória tem como propósito endereçar as lacunas e inconsistências normativas observadas na regulamentação de alimentos para fins especiais que dificultam o acesso de indivíduos com necessidades nutricionais ou condições metabólicas específicas a produtos especialmente formulados para auxiliar na dietoterapia. Essa proposta corresponde à migração do tema 3.10 da AR 2024-2025, que é classificado como um tema relacionados ao Cmplexo Econômico-Industrial da Saúde. O processo de AIR está em andamento.</t>
  </si>
  <si>
    <t>RDC 715/2022
RDC 976/2025
IN 367/2025</t>
  </si>
  <si>
    <t>AR 24-25 - Tema 3.10</t>
  </si>
  <si>
    <t>3.10.1 - Regulamentação dos alimentos para fins médicos</t>
  </si>
  <si>
    <t xml:space="preserve">25351.906920/2023-89 </t>
  </si>
  <si>
    <t>SIM</t>
  </si>
  <si>
    <t>Regulamentação dos alimentos plant-based</t>
  </si>
  <si>
    <t>A intervenção regulatória tem como objetivo regulamentar os requisitos sanitários dos alimentos plant-based, que incluem alimentos industrializados formulados à base de ingredientes de origem vegetal e que buscam uma similaridade de aparência, textura, sabor e outros atributos a produtos tradicionais de origem animal, como carne e produtos cárneos, pescados, ovos, leite e derivados lácteos, produtos de abelhas. A intensificação na produção e na oferta desses alimentos tem gerado demandas referentes ao enquadramento, rotulagem e procedimentos para regularização dos produtos e provocado alterações no mercado que podem requerer uma intervenção regulatória para assegurar um tratamento apropriado às inovações, garantindo sua segurança e uma comunicação clara ao consumidor, e removendo barreiras desnecessárias para sua implementação. Essa proposta trata da migração do tema 3.11 da AR 2024-2025, que teve suas condições processuais aprovadas pelo TAP nº 15/2025, com realização de AIR e de consulta pública. A AIR sobre o tema encontra-se em andamento. Essa medida também integra a relação de ações estratégicas do Plano Operativo da Estratégia Intersetorial de Prevenção da Obesidade, instituída pelo Decreto nº 12.680/2025. A regulamentação do tema também foi objeto da Recomendação nº 20/2024 aprovada pelo Consea, que recomenda ao MAPA e à Anvisa que seja conduzido um processo regulatório coordenado, articulado e transparente, considerando suas respectivas competências legais, envolvendo revisão de evidências científicas e participação social na regulação e no estabelecimento de critérios mínimos de identidade desses produtos, de acordo com as diretrizes do Guia Alimentar para a População Brasileira, em consonância com os princípios e as diretrizes da Política Nacional de Alimentação e Nutrição (PNAN) e da Política Nacional de Segurança Alimentar e Nutricional (PNSAN).</t>
  </si>
  <si>
    <t>RDC 719/2022
RDC 726/2022
RDC 727/2022
IN 161/2022
IN 211/2023</t>
  </si>
  <si>
    <t>AR 24-25 - Tema 3.11</t>
  </si>
  <si>
    <t>3.11.1 - Regulamentação dos alimentos plant-based</t>
  </si>
  <si>
    <t>25351.908223/2024-43</t>
  </si>
  <si>
    <t>Regulamentação dos requisitos sanitários para materiais de silicone em contato com alimentos</t>
  </si>
  <si>
    <t>A intervenção regulatória visa adotar requisitos sanitários para os materiais de silicone em contato com alimentos. Essa proposta trata da migração do tema 3.12 da AR 2024-2025. A iniciativa teve suas condições processuais aprovadas pelo TAP nº 3/2024, com dispensa de AIR, considerando o objetivo de manter a convergência aos padrões harmonizados no Mercosul, e com realização de consulta pública. O P. RES nº 6/2022 foi objeto das Consultas Públicas nº 1.235 e 1.236/2024. Na XCIV Reunião Ordinária do SGT nº 3, os Estados Partes concluíram as tratativas para incorporação dos ajustes necessários após as etapas de consulta interna e o P. RES nº 6/2022 Rev. 1 foi elevado ao GMC, para aprovação.</t>
  </si>
  <si>
    <t>Atualmente, não há uma norma específica de materiais de silicone em contato com alimentos.</t>
  </si>
  <si>
    <t>AR 24-25 - Tema 3.12</t>
  </si>
  <si>
    <t>3.12.1 -Regulamentação dos requisitos sanitários para materiais de silicone em contato com alimentos (proposta de RDC )
3.12.2 - Regulamentação dos requisitos sanitários para materiais de silicone em contato com alimentos (proposta de IN)</t>
  </si>
  <si>
    <t>25351.943582/2018-07</t>
  </si>
  <si>
    <t>Regulamentação sobre a utilização de materiais plásticos reciclados em contato com alimentos</t>
  </si>
  <si>
    <t>A intervenção regulatória tem como objetivo atualizar a regulamentação de materiais plásticos em contato com alimentos para definir critérios para uso de materiais reciclados ou com conteúdo reciclado. Essa intervenção será negociada no âmbito do Mercosul, considerando o nível de harmonização do tema neste bloco, e corresponde à migração do tema 3.7 da AR 2024-2025. Assim, a medida visa contribuir para a inovação do setor, proteger a saúde da população e facilitar o comércio entre os Estados-Partes.</t>
  </si>
  <si>
    <t>RES 105/1999</t>
  </si>
  <si>
    <t>AR 24-25 - Tema 3.7</t>
  </si>
  <si>
    <t>3.7.1 - Regulamentação da reciclagem de materiais plásticos em contato com alimentos</t>
  </si>
  <si>
    <t xml:space="preserve">Requisitos de nutrivigilância </t>
  </si>
  <si>
    <t>Requisitos de nutrivigilância aplicáveis ao setor regulado, incluindo aqueles referentes ao estabelecimento de sistema de nutrivigilância e ao envio de notificações e relatórios periódicos obrigatórios.</t>
  </si>
  <si>
    <t>Não há</t>
  </si>
  <si>
    <t>AR 24-25 - Tema 3.4</t>
  </si>
  <si>
    <t>3.4.1 - Requisitos de nutrivigilância aplicáveis ao setor regulado, incluindo aqueles referentes ao estabelecimento de sistema de nutrivigilância e ao envio de notificações e relatórios periódicos obrigatórios</t>
  </si>
  <si>
    <t>25351.927236/2020-98</t>
  </si>
  <si>
    <t>As Boas Práticas de Fabricação (BPF) abrangem um conjunto de medidas que devem ser adotadas pelas indústrias de alimentos para o correto processamento e fabricação de alimentos, abrangendo desde as matérias-primas até o produto final, incluindo seu armazenamento e transporte, de forma a garantir a segurança e integridade do consumidor. 
As BPFs estabelecem requisitos fundamentais que vão desde a instalação física, regras de higiene pessoal e limpeza do local de trabalho, até a descrição
dos procedimentos envolvidos no processamento do produto.
Atualmente, existem doze regulamentos técnicos que dispõem sobre BPF de alimentos. Desses, três são aplicados à fabricação de alimentos em geral e nove à fabricação de categorias de alimentos específicos. Os regulamentos aplicáveis a todas as categorias de alimentos são:
• Portaria MS nº 1.428/1993, sobre inspeção sanitária de alimentos;
• Portaria SVS/MS 326/1997, sobre as condições higiênico-sanitárias e de boas práticas de fabricação para estabelecimentos produtores ou industrializadores de alimentos; e
• Resolução RDC nº 275/2002, sobre procedimentos operacionais padronizados aplicados aos estabelecimentos produtores ou industrializadores de alimentos e a lista de verificação das boas práticas de fabricação em estabelecimentos produtores/industrializadores de alimentos.
O tema precisa ser tratado na agenda regulatória, considerando os seguintes fatores: 
• Grande período de tempo em que as normas foram publicadas, sem qualquer revisão: a norma geral mais antiga foi publicada há 27 anos (Portaria MS nº 1.428/1993) e a mais recente há 18 anos (Resolução RDC nº 275/2002).
• Parte dos regulamentos de BPF de Alimentos remontam à década de 1990 e necessitam de revisão para alinhamento com o avanço científico sobre o tema, com as regras internacionais mais recentes e com foco em princípios e critérios relativos ao controle de risco em toda cadeia do processo produtivo. A nova regulamentação será fundamental para pautar as ações das vigilâncias sanitárias estaduais, municipais e distrital, que são os atores responsáveis pela inspeção e fiscalização dos estabelecimentos produtores de alimentos.
• A aplicação das normas de BPF ao longo de duas décadas, aponta a necessidade do estabelecimento de requisitos específicos para um melhor controle dos riscos associados ao processo produtivo dos alimentos. Poucas categorias de alimentos possuem regras específicas em regulamentos próprios, baseadas nos riscos associados às especificidades do processo produtivo. Parte das novas categorias de produtos, como as fórmulas para erros inatos do metabolismo, já estão sendo tratadas pela Anvisa quanto aos requisitos de BPF. Mas é importante avaliar se novas categorias, como a de suplementos alimentares, também precisam de regras específicas.
• O conjunto de normas que tratam de BPF de alimentos pode ser simplificado e harmonizado entre si, pois muitos regulamentos apresentam requisitos repetidos, além de termos e outras disposições tratadas diversamente, mas que podem ser alinhadas.</t>
  </si>
  <si>
    <t>1) Portaria MS 1.428/1993 – Regulamento técnico para inspeção sanitária de alimentos.
2) RDC 275/2002 – Regulamento técnico de procedimentos operacionais padronizados aplicados aos estabelecimentos produtores/industrializadores de alimentos e a lista de verificação das boas práticas de fabricação em estabelecimentos produtores/industrializadores de alimentos.
3) Portaria SVS/MS 326/1997 – Regulamento técnico sobre as condições higiênico-sanitárias e de boas práticas de fabricação para estabelecimentos produtores/industrializadores de alimentos.
4) Portaria MAA 360/1997 – Regulamento técnico sobre as condições higiênico-sanitárias e de boas práticas de fabricação para estabelecimentos elaboradores/industrializadores de alimentos
5) RDC 18/1999 - Processo de industrialização e comercialização de palmitos.
6) RDC 352/2002 – Boas Práticas de Fabricação para estabelecimentos produtores/industrializadores de frutas e ou hortaliças em conserva.
7) RDC 172/2003 – Boas Práticas de Fabricação para estabelecimentos industrializadores de amendoins processados e derivados. 
8) RDC 267/2003 – Boas Práticas de Fabricação para Estabelecimentos Industrializadores de Gelados Comestíveis.
9) RDC 218/2005 – Procedimentos higiênico-sanitários para manipulação de alimentos e bebidas preparados com vegetais
10) RDC 173/2006 – Boas práticas para industrialização e comercialização de água mineral natural e de água natural
11) RDC 182/2017 – Boas práticas para industrialização, distribuição e comercialização de água adicionada de sais
12) RDC 28/2000 – Boas Práticas de Fabricação em estabelecimentos beneficiadores de sal destinado ao consumo humano
13) IN 82/2020 - era tema do Revisaço para adequação de forma</t>
  </si>
  <si>
    <t>AR 24-25 - Tema 3.26</t>
  </si>
  <si>
    <t>3.26.1- Revisão de norma dos requisitos higiênico-sanitários e de boas práticas de fabricação para estabelecimentos produtores ou fabricantes de alimentos</t>
  </si>
  <si>
    <t>25351.907256/2019-17</t>
  </si>
  <si>
    <t>Revisão da regulamentação de aditivos alimentares e coadjuvantes de tecnologia autorizados para uso em produtos lácteos</t>
  </si>
  <si>
    <t>A intervenção regulatória tem como objetivo realizar uma ampla revisão dos aditivos alimentares e coadjuvantes de tecnologia autorizados para uso em produtos lácteos. Essa proposta trata da migração do tema 3.14 da AR 2024-2025, que está sendo conduzido em etapas no âmbito do Mercosul. Atualmente, a segunda etapa está em curso com base nas condições processuais aprovadas no TAP nº 21/2024, com dispensa de AIR, para manter a convergência aos padrões harmonizados no Mercosul, e com realização de consulta pública. No momento, a GGALI está em fase de elaboração da proposta de consulta pública sobre a proposta normativa aprovada por meio do P. RES nº 4/2025. Paralelamente, estão sendo iniciadas as tratativas para revisão dos aditivos alimentares e coadjuvantes de tecnologia autorizados para uso em sobremesas lácteas.</t>
  </si>
  <si>
    <t>RDC 778/2023
IN 211/2023</t>
  </si>
  <si>
    <t>AR 24-25 - Tema 3.14</t>
  </si>
  <si>
    <t>3.14.2 - Revisão da regulamentação de aditivos alimentares e coadjuvantes de tecnologia autorizados para uso em produtos lácteos (2ªetapa)</t>
  </si>
  <si>
    <t xml:space="preserve"> 25351.908518/2024-10</t>
  </si>
  <si>
    <t>Revisão da regulamentação de aditivos alimentares e coadjuvantes de tecnologia em alimentos</t>
  </si>
  <si>
    <t>A intervenção regulatória trata de uma revisão ampla das normas de aditivos alimentares e coadjuvantes de tecnologia harmonizadas no âmbito do Mercosul, a fim de proteger a saúde da população e facilitar o comércio entre os Estados-Partes. Essa proposta corresponde à migração do tema 3.15 da AR 2024-2025, que teve suas condições processuais aprovadas pelo TAP nº 49/2024, com dispensa de AIR, considerando o objetivo de manter a convergência aos padrões harmonizados no Mercosul, e com realização de consulta pública. No momento, o tema está em negociação na Comissão de Alimentos do Subgrupo de Trabalho nº 3.</t>
  </si>
  <si>
    <t>AR 24-25 - Tema 3.15</t>
  </si>
  <si>
    <t>3,15.1 - Revisão da regulamentação de aditivos alimentares e coadjuvantes de tecnologia em alimentos (RDC)
3.15.2 - Revisão da regulamentação de aditivos alimentares e coadjuvantes de tecnologia em alimentos (IN)</t>
  </si>
  <si>
    <t>25351.916394/2019-89</t>
  </si>
  <si>
    <t>Revisão da regulamentação de autorização de uso e de rotulagem de aditivos edulcorantes em alimentos</t>
  </si>
  <si>
    <t>A intervenção regulatória tem como objetivo endereçar os problemas de assimetria de informações sobre o uso de edulcorantes em alimentos e as limitações atuais da abordagem adotada para regulamentação de autorização de uso dessas substâncias em alimentos. Essa proposta corresponde à migração do tema 3.16 da AR 2024-2025, que teve suas condições processuais aprovadas pelo TAP nº 31/2025, com realização de AIR e de consulta pública. A AIR sobre o tema encontra-se em andamento. Essa medida integra a relação de ações estratégicas do Plano Operativo da Estratégia Intersetorial de Prevenção da Obesidade, instituída pelo Decreto nº 12.680/2025.</t>
  </si>
  <si>
    <t>AR 24-25 - Tema 3.16</t>
  </si>
  <si>
    <t>3.16.1 - Revisão da regulamentação de autorização de uso e de rotulagem de aditivos edulcorantes em alimentos</t>
  </si>
  <si>
    <t>25351.906915/2024-57</t>
  </si>
  <si>
    <t>Revisão da regulamentação de contaminantes em alimentos</t>
  </si>
  <si>
    <t>A intervenção regulatória trata da revisão das normas de contaminantes metálicos harmonizadas no âmbito do Mercosul, a fim de proteger a saúde da população e facilitar o comércio entre os Estados-Partes. Essa proposta corresponde à migração do tema 3.17 da AR 2024-2025, que teve suas condições processuais aprovadas pelo TAP nº 51/2025, com dispensa de AIR, considerando o objetivo de manter a convergência aos padrões harmonizados no Mercosul, e com realização de consulta pública. As propostas normativas de revisão acordadas no Mercosul, por meio do P. RES nº 6 e 7/2023, foram submetidas as Consultas Públicas nº 1.344 e 1.345/2025. No momento, a GGALI está realizando a análise das contribuições recebidas.</t>
  </si>
  <si>
    <t>RDC 722/2022
IN 160/2022</t>
  </si>
  <si>
    <t>AR 24-25 - Tema 3.17</t>
  </si>
  <si>
    <t>3.17.1 - Revisão RDC nº 722/2022 - Limites máximos tolerados (LMT) de contaminantes em alimentos, os princípios gerais para o seu estabelecimento e os métodos de análise para fins de avaliação de conformidade.
3.17.2 - Revisão da regulamentação de contaminantes em alimentos (IN)</t>
  </si>
  <si>
    <t>25351.927605/2023-95</t>
  </si>
  <si>
    <t>Daniel Meirelles</t>
  </si>
  <si>
    <t>Revisão da regulamentação de embalagens de PET-PCR grau alimentício destinados a entrar em contato com alimentos</t>
  </si>
  <si>
    <t>A intervenção regulatória trata da norma revisão da norma de embalagens de PET-PCR grau alimentício destinados a entrar em contato com alimentos harmonizada no âmbito do Mercosul, a fim de proteger a saúde da população e facilitar o comércio entre os Estados-Partes. Essa proposta corresponde à migração do tema 3.18 da AR 2024-2025. A iniciativa teve suas condições processuais aprovadas pelo TAP nº 46/2024, com dispensa de AIR, considerando o objetivo de manter a convergência aos padrões harmonizados no Mercosul, e com realização de consulta pública. O P. RES nº 7/2024 aprovado pelo SGT nº 3 foi submetido à Consulta Pública nº 1.317/2025. No momento, a GGALI está realizando a análise das contribuições recebidas, que serão posteriormente discutidas no SGT nº 3, antes da submissão da proposta final ao GMC.</t>
  </si>
  <si>
    <t>RDC 20/2008</t>
  </si>
  <si>
    <t>AR 24-25 - Tema 3.18</t>
  </si>
  <si>
    <t>3.18.1 - Revisão da regulamentação de embalagens de PET-PCR grau alimentício destinados a entrar em contato com alimentos</t>
  </si>
  <si>
    <t>25351.906609/2024-11</t>
  </si>
  <si>
    <t>Revisão da regulamentação de enriquecimento e restauração de alimentos</t>
  </si>
  <si>
    <t>O tema refere-se à necessidade de revisão da RDC nº 714/2022, que dispõe sobre o enriquecimento e restauração de alimentos. Essa norma apresenta lacunas que têm gerado questionamentos técnicos e preocupações sanitárias crescentes. Atualmente, a RDC nº 714/2022 não estabelece:
a) a lista de compostos fonte de vitaminas e minerais autorizados para uso no enriquecimento e restauração;
b) os limites mínimos e máximos permitidos para adição desses nutrientes aos alimentos;
c) critérios objetivos para definir os alimentos que podem ser enriquecidos, como perfil nutricional, composição e finalidade de uso;
d) requisitos para a comprovação da estabilidade dos nutrientes adicionados durante a validade do produto.
Além disso, a norma não disciplina o enriquecimento com outros nutrientes de interesse, como ácidos graxos essenciais e fibras alimentares, o que limita a inovação e pode comprometer a clareza regulatória sobre o escopo permitido. Na prática, essas lacunas têm causado dúvidas regulatórias e sanitárias crescentes, especialmente em virtude da interação com outras ações normativas conduzidas pela Anvisa. Entre os principais pontos de tensão, destacam-se:
a) as sobreposições entre o marco de alimentos enriquecidos e de suplementos alimentares, observando-se tentativas recentes de reclassificação de determinados suplementos como alimentos convencionais enriquecidos, como parte das ações de notificação;
b) a interface da regulamentação de alimentos enriquecidos com as medidas normativas para regulamentação dos novos alimentos e novos ingredientes, em especial a relação de especificações de identidade, composição e qualidade a serem observadas pelos ingredientes alimentares; e
c) a ausência de critérios técnicos para avaliar a necessidade e a segurança do enriquecimento de alimentos amplamente consumidos pela população, considerando riscos de exposição excessiva a certos nutrientes.
A revisão da regulamentação permitirá aprimorar a coerência do marco normativo vigente, fortalecendo a proteção e promoção da saúde dos consumidores e promovendo maior segurança jurídica para a indústria de alimentos. Além disso, contribuirá para a estruturação de medidas normativas correlatas, como a regulação de novos alimentos e ingredientes, e a revisão do marco regulatório dos suplementos alimentares, garantindo maior consistência técnica e regulatória entre os diferentes instrumentos.
Como resultados esperados, destacam-se:
a) definição de lista de compostos fonte de vitaminas e minerais autorizados para uso no enriquecimento de alimentos;
b) estabelecimento de limites mínimos e máximos de uso de nutrientes, considerando aspectos toxicológicos, nutricionais e tecnológicos;
c) definição de critérios objetivos para determinar os alimentos elegíveis ao enriquecimento, com base em seu perfil nutricional e finalidade de uso, entre outras características;
d) inclusão de requisitos técnicos sobre estabilidade dos nutrientes adicionados;
e) eventual ampliação do escopo da norma para considerar o enriquecimento com outros nutrientes relevantes à saúde pública;
f) maior alinhamento com diretrizes internacionais, especialmente do Codex Alimentarius.
A inclusão deste tema na Agenda Regulatória 2026/2027 visa garantir a efetividade das ações de controle sanitário, fomentar a inovação responsável e promover um ambiente regulatório mais transparente, proporcional e alinhado às melhores práticas internacionais.</t>
  </si>
  <si>
    <t>RDC 714/2022</t>
  </si>
  <si>
    <t>Revisão da regulamentação de matérias estranhas em alimentos</t>
  </si>
  <si>
    <t>O tema trata da atualização da RDC nº 623/2022, que dispõe sobre as matérias estranhas em alimentos. A proposta surge em resposta a lacunas identificadas e a demandas recorrentes de diferentes segmentos da cadeia produtiva e de órgãos do Sistema Nacional de Vigilância Sanitária (SNVS), especialmente no que se refere à ausência de parâmetros específicos para determinadas categorias de alimentos e à aplicação de requisitos que, em algumas situações, não se relacionam a riscos sanitários efetivos. As manifestações recebidas ao longo dos processos de construção das Agendas Regulatórias anteriores (AR 2021–2023 e AR 2024–2025) evidenciaram a necessidade de aperfeiçoar os parâmetros de tolerância para matérias estranhas, de modo a refletir as características tecnológicas, produtivas e de uso dos alimentos, e a harmonizar a regulamentação nacional com práticas e referências internacionais amplamente reconhecidas. Também foram identificadas oportunidades de incorporar abordagens baseadas em análise de risco para situações de não conformidade, permitindo respostas regulatórias mais proporcionais, fundamentadas em evidências e coerentes com o risco sanitário envolvido. De forma geral, as contribuições recebidas indicam a importância de a revisão:
a) abranger diferentes categorias de alimentos e processos produtivos, evitando lacunas regulatórias;
b) reavaliar limites de tolerância e parâmetros metodológicos, promovendo maior consistência técnica e alinhamento com práticas internacionais;
c) estabelecer diretrizes para padronização laboratorial, assegurando comparabilidade de resultados e previsibilidade regulatória;
d) distinguir matérias estranhas inertes ou de relevância meramente estética daquelas efetivamente associadas a risco à saúde;
e) adotar critérios proporcionais ao risco e à natureza do produto, em consonância com os princípios da regulação baseada em risco.
Assim, o objetivo da proposta é revisar os requisitos para matérias estranhas macroscópicas e microscópicas em alimentos, de forma ampla, buscando:
a) preencher lacunas regulatórias e aprimorar a coerência técnica da norma;
b) promover maior convergência com práticas e parâmetros internacionais;
c) adotar abordagem regulatória mais proporcional ao risco sanitário efetivo;
d) conferir maior segurança jurídica aos fabricantes e ao SNVS.
A expectativa é que a revisão contribua para a racionalização das ações fiscalizatórias, a redução de perdas econômicas e o fortalecimento da credibilidade regulatória, em alinhamento com os princípios da regulação baseada em risco e com os objetivos estratégicos da Anvisa.</t>
  </si>
  <si>
    <t>RDC 623/2022</t>
  </si>
  <si>
    <t>Revisão da regulamentação dos requisitos sanitários de gelo saborizado para bebidas</t>
  </si>
  <si>
    <t>O tema propõe o desenvolvimento de regulamentação específica para gelo saborizado destinado exclusivamente ao uso em bebidas, frente à ausência de previsão normativa clara no marco regulatório vigente. Esse produto tem se consolidado como uma inovação no setor de alimentos e bebidas, apresentando crescimento expressivo de mercado nos últimos anos, com ampla diversidade de ingredientes, formatos e estratégias de comercialização. O gelo saborizado para bebidas distingue-se do gelo comum pela adição de ingredientes com função sensorial, como aromas, corantes, essências, entre outros, mantendo a finalidade de resfriamento. Atualmente, esse tipo de produto não se enquadra adequadamente nas categorias já previstas pela Anvisa, incluindo:
a) a RDC nº 717/2022, que dispõe sobre os requisitos sanitários para o gelo destinado ao consumo humano, por não contemplar gelos adicionados de outros ingredientes; e
b) a RDC nº 713/2022, sobre gelados comestíveis, uma vez que o gelo saborizado não é destinado ao consumo direto e sua apresentação e finalidade diferem de sorvetes ou sobremesas congeladas.
A falta de uma categorização regulatória específica tem gerado insegurança jurídica para fabricantes, interpretações regulatórias divergentes por parte das autoridades sanitárias e risco potencial à saúde do consumidor, especialmente se houver uso indevido ou comunicação inadequada quanto à finalidade do produto. Atualmente, por exemplo, a rotulagem de muitos desses produtos alerta: "Este produto foi desenvolvido para gelar bebidas. Não consumir como sorvete/picolé e não morder".
Entre os resultados esperados da proposta, destacam-se:
a) definição clara da identidade do produto e de sua finalidade de uso;
b) estabelecimento de requisitos sanitários específicos, incluindo parâmetros de qualidade e critérios de composição e rotulagem;
c) promoção da segurança do consumidor, por meio de informação clara e prevenção de uso indevido; e
d) previsibilidade regulatória para os fabricantes e fortalecimento da competitividade do setor.</t>
  </si>
  <si>
    <t>RDC 713/2022
RDC 717/2022
RDC 719/2022</t>
  </si>
  <si>
    <t>Revisão da regulamentação sobre a avaliação de risco à saúde humana de medicamentos veterinários, limites máximos de resíduos (LMR) em alimentos de origem animal e métodos de análise</t>
  </si>
  <si>
    <t>A proposta de revisão da RDC nº 730/2022 e da IN nº 162/2022, que tratam da avaliação do risco à saúde humana decorrente do uso de medicamentos veterinários, dos Limites Máximos de Resíduos (LMR) em alimentos de origem animal e dos métodos analíticos para avaliação da conformidade, decorre da necessidade de aprimorar a aplicação dos arts. 24 e 25 da RDC nº 730/2022.
Esses dispositivos estabelecem:
a) um prazo para apresentação de dados para definição da Ingestão Diária Aceitável (IDA) e do LMR para insumos farmacêuticos ativos (IFA) utilizados em medicamentos veterinários autorizados no país e que ainda não estão contemplados na IN nº 162/2022; e
b) a adoção de valores provisórios de LMR (10 µg/kg), mediante análise caso a caso, para IFA com longo histórico de uso e sem evidência de risco à saúde humana.
Com o encerramento do prazo previsto no art. 24, surgiram demandas do MAPA e do setor produtivo, que solicitaram a abertura de discussão regulatória com vistas à definição de critérios técnicos mais claros e operacionais para regularização dos IFA nessa situação.
Os principais pontos que justificam essa intervenção incluem:
a) revisão dos prazos e dos critérios técnicos e documentais complementares para subsidiar a avaliação toxicológica dos IFA que se encontram nessa situação;
b) revisão dos requisitos para aplicação do LMR provisório de 10 µg/kg previsto nos arts. 24 e 25 da RDC nº 730/2022;
c) maior transparência sobre os IFA que se encontram em situação transitória; e
d) fortalecimento da segurança jurídica e da previsibilidade para os processos de autorização, fiscalização e controle de resíduos em alimentos.
A proposta visa aprimorar o marco regulatório vigente, assegurando a proteção da saúde da população consumidora de alimentos de origem animal, além de promover maior clareza, transparência e proporcionalidade na tomada de decisões regulatórias com base em evidências técnico-científicas.</t>
  </si>
  <si>
    <t>RDC 730/2022
IN 162/2022</t>
  </si>
  <si>
    <t>Revisão da regulamentação sobre irradiação de alimentos</t>
  </si>
  <si>
    <t>O tema trata da necessidade de atualização da RDC nº 21/2001, que estabelece o regulamento técnico para o uso da irradiação de alimentos. A norma, publicada há mais de duas décadas, encontra-se defasada frente aos avanços científicos e tecnológicos, bem como às diretrizes internacionais mais recentes. As contribuições recebidas no processo de construção da Agenda Regulatória 2026-2027 indicam ampla convergência sobre a necessidade de revisão da norma, destacando que sua modernização é fundamental para assegurar a segurança dos alimentos irradiados, a transparência ao consumidor e a adoção de tecnologias mais eficientes e seguras. Entre os principais pontos de atualização apontados estão:
a) atualização das fontes de irradiação autorizadas, especialmente quanto ao limite de energia para o uso de raios X, atualmente restrito a 5 MeV, propondo sua ampliação para 7,5 MeV quando o alvo do conversor for de tântalo ou ouro, em consonância com práticas adotadas por países como Canadá, Estados Unidos, Austrália e Nova Zelândia, a fim de refletir avanços tecnológicos já consolidados e possibilitar maior eficiência operacional, redução do consumo elétrico e melhor aproveitamento do processo, sem comprometer a segurança ou a qualidade dos alimentos;
b) definição de faixas de dose mínima e máxima absorvida por tipo de alimento, corrigindo lacunas da norma atual, com adoção de critérios diferenciados por categoria de alimento e base em valores de referência internacional, de forma a assegurar a eficácia do tratamento e evitar alterações indesejáveis nas propriedades sensoriais ou nutricionais;
c) modernização dos requisitos de rotulagem, com a inclusão obrigatória do símbolo internacional “Radura” e da expressão “Alimento tratado por processo de irradiação”, de modo a garantir transparência e direito à informação do consumidor;
d) fortalecimento da coordenação entre Anvisa, MAPA e CNEN, visando aprimorar a coerência e a integração das competências relacionadas à autorização, inspeção e fiscalização do uso de irradiação; e
e) atualização dos parâmetros tecnológicos e metodologias de controle de processo, incluindo a adoção de critérios de equivalência tecnológica entre fontes de radiação, procedimentos de validação e monitoramento de dose e requisitos de qualidade para o controle de processo, conforme as diretrizes da IAEA e do Codex Alimentarius.
Os avanços científicos e regulatórios acumulados desde a publicação da norma indicam que a irradiação de alimentos é uma tecnologia segura, eficaz e de reconhecida importância para o controle microbiológico, a extensão da vida útil e a redução de perdas pós-colheita. Contudo, a desatualização da regulamentação brasileira tem gerado entraves à inovação tecnológica e dificultado a harmonização internacional e o aproveitamento pleno do potencial da tecnologia no país. A revisão da RDC nº 21/2001 também foi objeto de discussão interinstitucional recente, no âmbito do Comitê de Desenvolvimento do Programa Nuclear Brasileiro (CDPNB/DCANuc/GSI-PR), que identificou os mesmos pontos críticos apontados nas contribuições públicas. Esse alinhamento reforça a relevância estratégica e técnica do tema, além de demonstrar maturidade institucional para o avanço do processo regulatório. A proposta de revisão busca modernizar o marco normativo, promover a convergência com as práticas internacionais e assegurar a segurança e a transparência no uso da tecnologia de irradiação de alimentos.
Resultados esperados:
a) atualização e harmonização da regulamentação nacional às diretrizes internacionais;
b) ampliação da eficiência e da previsibilidade regulatória, estimulando o uso seguro e sustentável da tecnologia de irradiação;
c) fortalecimento da articulação interinstitucional entre Anvisa, MAPA e CNEN;
d) promoção da inovação tecnológica e da competitividade do setor produtivo; e
e) incremento da confiança do consumidor e da transparência das informações nos rótulos dos alimentos irradiados.</t>
  </si>
  <si>
    <t>RDC 21/2001
RDC 727/2022</t>
  </si>
  <si>
    <t>Sugestão Social (Consulta)</t>
  </si>
  <si>
    <t xml:space="preserve">
AR 2021-2023
</t>
  </si>
  <si>
    <t>3 anos</t>
  </si>
  <si>
    <t>Revisão da regulamentação sobre materiais, embalagens e equipamentos celulósicos destinados a entrar em contato com alimentos</t>
  </si>
  <si>
    <t>O tema propõe a revisão da RDC nº 88/2016, que aprova o regulamento técnico sobre materiais, embalagens e equipamentos celulósicos destinados ao contato com alimentos, e da RDC nº 90/2016, que estabelece os requisitos para materiais celulósicos destinados ao contato com alimentos durante a cocção ou aquecimento em forno. A revisão é necessária porque essas normas são utilizadas como referência normativa para determinadas substâncias empregadas na fabricação de materiais de silicone e, durante as tratativas para elaboração do marco regulatório de materiais de silicone, foram identificados ajustes pontuais necessários para assegurar a consistência e a harmonização entre os regulamentos. Assim, com a conclusão das tratativas para o regulamento técnico sobre materiais de silicone no âmbito do Mercosul, tema 3.12 da Agenda Regulatória 2024-2025, os Estados Partes solicitaram a revisão do marco normativo referente aos materiais celulósicos, de forma a garantir alinhamento técnico e regulatório entre os instrumentos normativos.</t>
  </si>
  <si>
    <t>RDC 88/2016
RDC 90/2016</t>
  </si>
  <si>
    <t>Revisão da regulamentação sobre monômeros, outras substâncias iniciadoras e polímeros autorizados para a elaboração de embalagens e equipamentos plásticos em contato com alimentos</t>
  </si>
  <si>
    <t>O tema refere-se à revisão da RDC nº 56/2012, que dispõe sobre a lista positiva de monômeros, outras substâncias iniciadoras e polímeros autorizados para a elaboração de embalagens e equipamentos plásticos em contato com alimentos, a qual incorpora a Resolução GMC/Mercosul nº 02/12. A revisão busca atualizar e fortalecer o marco regulatório sobre o uso de substâncias químicas e materiais plásticos, à luz das novas evidências científicas, avanços tecnológicos e compromissos de sustentabilidade no setor de embalagens alimentícias. A proposta contempla duas frentes principais:
1. Revisão das autorizações para uso do Bisfenol A (BPA)
O BPA é amplamente utilizado como monômero na produção de policarbonato e resinas epóxi aplicadas em embalagens plásticas, revestimentos internos de latas metálicas, tampas e outros materiais destinados ao contato com alimentos. A migração dessa substância para os alimentos constitui uma via relevante de exposição humana.
Apesar das medidas regulatórias já adotadas pelo Mercosul e pela Anvisa, como a proibição em mamadeiras e artigos para lactentes e a redução dos limites de migração específica, novas evidências científicas indicam que tais medidas podem ser insuficientes para assegurar a proteção da saúde pública.
Em 2023, a Autoridade Europeia de Segurança Alimentar (EFSA) reavaliou os riscos do BPA, estabelecendo um novo valor de Ingestão Diária Aceitável (IDA) cerca de 20 mil vezes menor que o anterior, com base em efeitos imunológicos adversos. Essa reavaliação indicou que a exposição dietética ao BPA ultrapassa significativamente o novo valor, configurando risco para todas as faixas etárias.
Em resposta, a Comissão Europeia iniciou processo normativo para banir completamente o uso de BPA em materiais plásticos, vernizes e tintas para contato com alimentos. De forma alinhada, a Anvisa e os Estados Partes do Mercosul avaliaram a necessidade de revisar a Res. GMC nº 02/12 para retirar o BPA da lista positiva, prevendo prazos de adequação e avaliação de alternativas tecnológicas seguras.
2. Atualização da lista positiva e inclusão de substâncias obtidas por reciclagem avançada
A segunda frente decorre de proposta apresentada pela Argentina no Subgrupo de Trabalho nº 3 (SGT-3) do Mercosul, visando atualizar a Res. GMC nº 02/12 para:
a) permitir expressamente o uso de substâncias de partida obtidas por processos de reciclagem avançada, desde que atendam aos critérios de pureza e segurança estabelecidos; e
b) harmonizar a lista positiva de monômeros, outras substâncias e polímeros com as atualizações promovidas por autoridades internacionais de referência, especialmente a União Europeia.
A medida busca viabilizar a incorporação de inovações tecnológicas e promover a economia circular, permitindo o aproveitamento de materiais plásticos reciclados na produção de substâncias de alta pureza, sem comprometer a segurança dos alimentos. Atualmente, o regulamento do Mercosul reconhece apenas o uso de PET reciclado, o que limita o avanço de novas tecnologias de reciclagem e a competitividade regional.</t>
  </si>
  <si>
    <t>RDC 56/2012</t>
  </si>
  <si>
    <t>Revisão da regulamentação sobre regularização de alimentos dispensados de registro</t>
  </si>
  <si>
    <t>A intervenção regulatória trata da revisão dos requisitos sobre regularização de alimentos dispensados de registro. Essa proposta endereça a migração do tema 3.22 da AR 2024-2025, que teve suas condições processuais aprovadas pelo TAP nº 19/2024, com realização de AIR e de consulta pública. Trata-se de uma medida normativa complementar à revisão da regulamentação sobre regularização de alimentos sob competência do SNVS que foi concluída com a publicação da RDC nº 843/2024 e da IN nº 281/2024.</t>
  </si>
  <si>
    <t>RDC 843/2024
IN 281/2024</t>
  </si>
  <si>
    <t>AR 24-25 - Tema 3.22</t>
  </si>
  <si>
    <t>3.22.3 - Revisão da regulamentação sobre regularização de alimentos dispensados de registro</t>
  </si>
  <si>
    <t>25351.911508/2024-61</t>
  </si>
  <si>
    <t>Revisão da regulamentação sobre rotulagem de alimentos alergênicos</t>
  </si>
  <si>
    <t>A intervenção regulatória trata da revisão da regulamentação sobre rotulagem dos principais alimentos alergênicos. Essa proposta corresponde à migração do tema 3.23 da AR 2024-2025, que teve suas condições processuais aprovadas pelo TAP nº 37/2025, com dispensa de AIR, para manutenção da convergência ao Codex Alimentarius, e com realização de consulta pública. A proposta normativa de revisão foi aprovada para submissão à consulta pública, com prazo de 120 dias para contribuições.</t>
  </si>
  <si>
    <t>AR 24-25 - Tema 3.23</t>
  </si>
  <si>
    <t>3.23.1 - Revisão da regulamentação sobre rotulagem dos principais alimentos alergênicos</t>
  </si>
  <si>
    <t>25351.907497/2017-96</t>
  </si>
  <si>
    <t>Revisão da regulamentação sobre rotulagem geral de alimentos embalados</t>
  </si>
  <si>
    <t>A intervenção regulatória trata da revisão da regulamentação sobre rotulagem geral de alimentos. Essa proposta corresponde à migração do tema 3.24 da AR 2024-2025 e teve suas condições processuais aprovadas pelo TAP nº 39/2025, com dispensa de AIR, considerando o objetivo de manter a convergência aos padrões harmonizados no Mercosul, e com realização de consulta pública. A proposta normativa para internalização do P. RES nº 6/2025 Rev. 1 foi aprovada para submissão à consulta pública, com um prazo de 120 para contribuições. Essa medida também integra o rol de ações estratégicas do Plano Operativo da Estratégia Intersetorial de Prevenção da Obesidade, instituída pelo Decreto nº 12.680/2025.</t>
  </si>
  <si>
    <t>AR 24-25 - Tema 3.24</t>
  </si>
  <si>
    <t xml:space="preserve">AR 2024-2025
AR 2021-2023
AR 2017-2020
AR 2015-2016
</t>
  </si>
  <si>
    <t>10 anos</t>
  </si>
  <si>
    <t>3.24.1 - Revisão da regulamentação sobre rotulagem geral de alimentos embalados</t>
  </si>
  <si>
    <t>25351.296188/2011-21</t>
  </si>
  <si>
    <t>Revisão da regulamentação sobre rotulagem nutricional dos alimentos embalados</t>
  </si>
  <si>
    <t>A intervenção regulatória trata da revisão da regulamentação sobre rotulagem nutricional de alimentos. Essa proposta corresponde à migração do tema 3.25 da AR 2024-2025, que teve suas condições processuais aprovadas pelo TAP nº 38/2025, com dispensa de AIR, considerando o objetivo de manter a convergência aos padrões harmonizados no Mercosul, e com realização de consulta pública. Atualmente, a proposta normativa de revisão acordada no Mercosul, por meio do P. RES nº 5/2025, foi aprovada para submissão à consulta pública, com um prazo de 120 dias. para contribuições. Essa medida também integra a relação de ações estratégicas do Plano Operativo da Estratégia Intersetorial de Prevenção da Obesidade, instituída pelo Decreto nº 12.680/2025.</t>
  </si>
  <si>
    <t>RDC 429/2020
IN 75/2020</t>
  </si>
  <si>
    <t>AR 24-25 - Tema 3.25</t>
  </si>
  <si>
    <t>3.25.1 - Revisão da regulamentação sobre rotulagem nutricional dos alimentos embalados</t>
  </si>
  <si>
    <t>25351.919438/2023-17</t>
  </si>
  <si>
    <t>Em realização da Consulta Pública (CP)</t>
  </si>
  <si>
    <t>Revisão das Boas Práticas para Serviços de Alimentação (Revisão da RDC n° 216/2004)</t>
  </si>
  <si>
    <t>As Boas Práticas de Serviço de Alimentação são procedimentos que devem ser adotados por serviços de alimentação a fim de garantir a qualidade higiênico-sanitária e a conformidade 
dos alimentos com a legislação sanitária.
Elas aplicam-se aos serviços de alimentação que realizam algumas das seguintes atividades: manipulação, preparação, fracionamento, armazenamento, distribuição, transporte, 
exposição à venda e entrega de alimentos preparados ao consumo, tais como: cantinas, bufês, comissárias, confeitarias, cozinhas industriais, cozinhas institucionais, unidades de 
alimentação e nutrição dos serviços de saúde, delicatéssens, lanchonetes, padarias, pastelarias, restaurantes, rotisserias e congêneres.
O assunto é regulamentado pela RESOLUÇÃO-RDC N° 216, DE 15 DE SETEMBRO DE 2004, que dispõe sobre Regulamento Técnico de Boas Práticas para Serviços de Alimentação.
O tema precisa ser tratado na agenda regulatória, considerando o grande período de tempo em que a norma foi publicada, sem revisões do seu conteúdo técnico, o surgimento de novos 
temas e práticas na área desses serviços e avanço do conhecimento científico sobre o tema. Além disso, verificam-se novos desafios, como serviços pet-friendly, food-trucks, dark 
kitchens, alimentos preparados por povos tradicionais, que não estão totalmente contemplados na norma atual. 
Observa-se que a atualização do tema foi solicitado na última agenda regulatória (2021-2023), não sendo incluída por falta de capacidade de trabalho (pessoal).</t>
  </si>
  <si>
    <t>RDC 216/2004</t>
  </si>
  <si>
    <t>AR 24-25 - Tema 3.2</t>
  </si>
  <si>
    <t>3.2.1 - Boas Práticas para Serviços de Alimentação</t>
  </si>
  <si>
    <t>25351.812805/2024-25</t>
  </si>
  <si>
    <t>Atualização periódica das listas de substâncias, plantas e fungos sujeitos a controle especial (atualização da Portaria SVS nº 344/1998)</t>
  </si>
  <si>
    <t>Atualização do Anexo I (Listas de Substâncias Entorpecentes, Psicotrópicas, Precursoras, Outras sob Controle Especial, Plantas e Fungos) da Portaria SVS/MS nº 344, de 12 de maio de 1998, para inclusão, exclusão ou alteração dos itens e adendos das listas constantes desse Anexo.</t>
  </si>
  <si>
    <t>Portaria SVS/MS nº 344/98; RDC nº 659/2022</t>
  </si>
  <si>
    <t>Atualização periódica do controle da talidomida e medicamentos que a contenham</t>
  </si>
  <si>
    <t>Atualização do ANEXO III - Indicações previstas para tratamento com a Talidomida, da RDC nº 11/2011 para inclusão, exclusão ou alteração das indicações terapêuticas para as quais o medicamento Talidomida pode ser prescrito.</t>
  </si>
  <si>
    <t>RDC nº 11/2011</t>
  </si>
  <si>
    <t>Autorização para esgotamento de estoque de produtos sujeitos à vigilância sanitária</t>
  </si>
  <si>
    <t>Esgotamento de estoque é uma solicitação protocolada pelas empresas com vistas ao consumo de materiais de embalagens ou de produtos acabados de empresas que tiveram alteração de dados cadastrais, transferência de titularidade, registro de medicamentos clones, solicitações de substituição de marca, descontinuidade de fabricação de determinados medicamentos e produtos para saúde, ou cancelamento de registros entre outros. A Anvisa recebe um volume considerável desse tipo de solicitação e com o objetivo de reforçar as previsões regulamentares a respeito do assunto e estabelecer fluxos internos para o devido tratamento foi elaborada em 2016 a Orientação de Serviço nº 16/2016. Assim, espera-se garantir o acesso seguro da população a produtos e serviços sujeitos à vigilância sanitária; Racionalizar as ações de regularização de produtos e serviços; Fortalecer as ações de controle, monitoramento e fiscalização de produtos e serviços.</t>
  </si>
  <si>
    <t>Não há.</t>
  </si>
  <si>
    <t>AR 24-25 - Tema 1.1</t>
  </si>
  <si>
    <t>1.1.1- Autorização para esgotamento de estoque de produtos sujeitos à vigilância sanitária</t>
  </si>
  <si>
    <t xml:space="preserve"> 25351.696789/2012-02</t>
  </si>
  <si>
    <t>Compartilhamento de áreas produtivas</t>
  </si>
  <si>
    <t xml:space="preserve">As Boas Práticas de Fabricação são um conjunto de medidas que devem ser adotadas no momento da fabricação dos produtos sujeitos à vigilância sanitária a fim de garantir a qualidade e a segurança à saúde do consumidor. A RDC 301/2019 dispõe as diretrizes gerais de Boas Práticas de Fabricação de Medicamentos do Esquema de Cooperação em Inspeção Farmacêutica, PIC/S, e estabelece, entre outros requisitos sanitários, condições para o compartilhamento de áreas produtivas de medicamentos com outros produtos sujeitos à vigilância sanitária (produtos para saúde, cosméticos e alimentos). Contudo, não há no arcabouço regulatório previsão de compartilhamento de áreas produtivas entre outras categorias de produtos sujeitos à vigilância sanitária (compartilhamento de áreas produtivas entre produtos para saúde, produtos de higiene, cosméticos, alimentos e/ou insumos farmacêuticos). Considerando a lacuna regulatória existente e o entendimento mundial sobre o assunto, demonstrando tendência de compartilhamento de áreas produtivas para diferentes categorias de produtos, constata-se a necessidade de regulamentação deste tema. </t>
  </si>
  <si>
    <t xml:space="preserve">RDC nº 301/2019 </t>
  </si>
  <si>
    <t xml:space="preserve">
AR 2021-2023
AR 2017-2020
AR 2015-2016
</t>
  </si>
  <si>
    <t>25351.614323/2015-52</t>
  </si>
  <si>
    <t>Controle e Fiscalização de Substâncias sob Controle Especial e Plantas 
que podem originar (Revisão da Portaria SVS/MS n.º 344/1998)</t>
  </si>
  <si>
    <t>O tema regulatório em discussão refere-se à revisão da Portaria SVS/MS nº 344/98, que aprova o Regulamento Técnico sobre substâncias e medicamentos sujeitos a controle especial no comércio nacional. O relatório destaca a importância do cumprimento das Convenções Internacionais, como a de 1961 sobre Substâncias Entorpecentes e a de 1971 sobre Substâncias Psicotrópicas, as quais foram internalizadas no Brasil por meio de decretos. Destaca-se o papel da Junta Internacional de Fiscalização de Entorpecentes (JIFE) no monitoramento das práticas adotadas pelos países signatários. As Portarias SVS/MS nº 344/98 e nº 06/99 definem os procedimentos e controles para substâncias sujeitas a controle especial no país. Com mais de 20 anos desde sua publicação, propõe-se a consolidação e atualização dessas normas, considerando a evolução das necessidades do mercado e da sociedade.</t>
  </si>
  <si>
    <t>Portaria 344/98, Portaria 06/99, RDC 96/2016</t>
  </si>
  <si>
    <t>AR 24-25 - Tema 1.3</t>
  </si>
  <si>
    <t>AR 2024-2025
AR 2021-2023
AR 2017-2020
AR 2015-2016</t>
  </si>
  <si>
    <t>1.3.1 - Controle e Fiscalização de Substâncias sob Controle Especial e Plantas que podem originar  (Revisão da Portaria SVS/MS n.º 344/1998)</t>
  </si>
  <si>
    <t>25351.557902/2011-73</t>
  </si>
  <si>
    <t>Thiago Campos</t>
  </si>
  <si>
    <t>Definição de procedimentos para o julgamento de Processos Administrativos Sanitários (PAS)</t>
  </si>
  <si>
    <t>Regulamentar o art. 28-A da Lei 6437/77, ou seja deixar claro quais serão as diretrizes e procedimentos a serem adotados pela Anvisa e setor regulado para celebrar o Termo de Ajustamento de Conduta no âmbito da Anvisa</t>
  </si>
  <si>
    <t>Lei 6437/77, Lei 9784/99, Lei 9873/99, Lei 9294/96</t>
  </si>
  <si>
    <t>AR 24-25 - Tema 1.4</t>
  </si>
  <si>
    <t xml:space="preserve">AR 2024-2025
AR 2017-2020
</t>
  </si>
  <si>
    <t>25351.938180/2020-05</t>
  </si>
  <si>
    <t>Diretrizes e procedimentos a serem observados para celebração de Termos de Compromisso de Ajustamento de Conduta (TCAC) no âmbito da Anvisa.</t>
  </si>
  <si>
    <t>Art. 28-A da Lei 6437/77</t>
  </si>
  <si>
    <t>Previsão de Dispensa da AIR</t>
  </si>
  <si>
    <t>Previsão de Dispensa da CP</t>
  </si>
  <si>
    <t>Estabelecimento de modelo de Ambiente Regulatório Experimental (Sandbox Regulatório) para a Anvisa</t>
  </si>
  <si>
    <t>O Sandbox Regulatório é um ambiente controlado que se constitui em condições especiais, limitadas e exclusivas, a serem cumpridas por determinadas empresas por prazo limitado. A sanção da Lei Complementar n.º 182/2021, instituiu o novo Marco Legal das Startups e do Empreendedorismo Inovador. Assim, foi institucionalizado em Lei o instrumento do “Sandbox Regulatório” – ou “ambiente regulatório experimental” – definido como o conjunto de condições especiais simplificadas para que empresas participantes possam obter autorização temporária dos órgãos reguladores para desenvolver modelos de negócios inovadores e testar tecnologias experimentais, desde que cumpram os critérios e limites previamente estabelecidos.
A regularização desse tipo de instrumento em órgãos governamentais já vem sendo observada no Brasil. Experiências nesse sentido foram identificadas no Banco Central do Brasil, na Comissão de Valores Mobiliários – CVM, e na Superintendência de Seguros Privados – SUSEP. Todos esses órgãos estabeleceram em regulamentos próprios as condições diferenciadas para autorização e funcionamento, por tempo determinado, em seus ambientes regulatórios experimentais.
De acordo com o Ministério da Economia em seu Guia para Elaboração de Análise de Impacto Regulatório (Brasil, 2021): “A melhoria do ambiente de negócios e da produtividade e competitividade do Brasil, com vistas a promover crescimento econômico do país, é um dos principais objetivos do Ministério da Economia”. Portanto, o Ministério estabeleceu metas ambiciosas baseadas em indicadores globais de desempenho. Entre os indicadores encontram-se o dinamismo de negócios e a capacidade de inovação, pois ambos possuem relação com o ambiente regulatório do Brasil.
Considerando os desafios mencionados anteriormente, a regulamentação do sandbox como uma etapa que permita avaliar e testar previamente processos regulatórios na área da saúde, que costumam ser mais complexos, tem o potencial de gerar evidências sobre a viabilidade e segurança de inovações regulatórias no contexto do mundo real em escala razoável, por meio do relaxamento cauteloso de processos regulatórios sem comprometimento da saúde da população.
Espera-se que o projeto permita a criação de ambientes experimentais que viabilizem a testagem de inovações regulatórias relacionadas ao escopo de atuação da Anvisa em ambiente controlado, mediante o relaxamento cauteloso, limitado e temporário de seus regulamentos vigentes, sem comprometer a segurança sanitária e a saúde da população. Tais ambientes tendem a permitir o avanço acelerado de inovações e o desenvolvimento tecnológico na área da saúde, com benefícios esperados no nível de acesso a produtos e serviços de saúde no Brasil.</t>
  </si>
  <si>
    <t>2. Contribuir para o desenvolvimento no país de novas tecnologias promissoras na área de saúde</t>
  </si>
  <si>
    <t>AR 24-25 - Tema 1.5</t>
  </si>
  <si>
    <t>1.5.1 - Instituição de tratamento regulatório adequado às demandas e solicitações de "Sandbox Regulatório" (ambiente regulatório experimental)</t>
  </si>
  <si>
    <t>25351.933079/2021-31</t>
  </si>
  <si>
    <t>Identificação de estratégias para promover o acesso a informações necessárias ao consumo seguro de cosméticos e saneantes por pessoas 
com deficiência visual</t>
  </si>
  <si>
    <t>O tema alinha-se às ações que visam promover o exercício de direitos fundamentais das pessoas com deficiência, em observância à Lei Brasileira de Inclusão da Pessoa com 
Deficiência (Lei nº 13.146, de 6 de julho de 2015), que considera a possibilidade e condição de alcance de informação e comunicação como elemento necessário à acessibilidade. 
Ademais o projeto visa atender à recomendação proferida pelo Ministério Público Federal - Procuradoria da República em Alagoas/União dos Palmares, no âmbito do Procedimento 
Preparatório nº 1.11.000.000255/2020-95, por meio do qual foi encaminhada a esta Agência Nacional de Vigilância Sanitária a Recomendação nº 10/2020, referente ao início de 
processo regulatório com o intuito de estabelecer para os produtores, comerciantes e empresários a obrigatoriedade da implantação de rotulagem em Braille, observando a 
possibilidade de uso de tecnologia QR Code e aplicativos de celulares, a fim de auxiliar o acesso a informações dos produtos por pessoas com deficiência visual</t>
  </si>
  <si>
    <t>RDC nº 907/2024</t>
  </si>
  <si>
    <t>AR 24-25 - Tema 1.6</t>
  </si>
  <si>
    <t>1.6.1 - Identificação de estratégias para promover o acesso a informações necessárias ao consumo seguro de cosméticos e saneantes por pessoas 
com deficiência visual</t>
  </si>
  <si>
    <t>25351.934689/2021-51</t>
  </si>
  <si>
    <t>Procedimentos para o enquadramento de produtos fronteira</t>
  </si>
  <si>
    <t>A missão da Anvisa é promover e proteger a saúde da população e parte deste trabalho se faz por meio da regularização de produtos, com vistas ao uso pela população brasileira, como medicamentos, dispositivos médicos, cosméticos, saneantes, produtos derivados ou não do tabaco, alimentos e agrotóxicos.
Esses produtos, em sua maioria, podem ser facilmente enquadrados em uma dessas categorias. Entretanto, alguns produtos são difíceis de se distinguir quanto às categorias existentes, em função de suas características técnicas que incluem composição, local de aplicação/uso, apresentação e mecanismo de ação. Esses produtos são chamados de “produtos fronteira” até que seu enquadramento seja decidido pela Anvisa. 
O enquadramento de produtos fronteira pela Anvisa é atualmente  disciplinado por instrumentos normativos de alcance interno: a Portaria Anvisa nº 1.354, de 4 de julho de 2016, que criou o Comitê de Enquadramento de Produtos sujeitos à Vigilância Sanitária (COMEP); a Portaria 1.774, de 12 de setembro de 2016, a qual definiu o regimento interno do Comitê, seus procedimentos de recebimento, processamento e tratamento de demandas; e pela Portaria n. 180, de 18 de fevereiro de 2020, que designa os membros do COMEP.
Com a implementação desses procedimentos e considerando as mudanças regimentais e de estrutura organizacional implementadas pela Anvisa desde a edição desses atos normativos, verifica-se a necessidade de revisão do fluxo para enquadramento de produtos fronteiras, tornando-o mais racional e eficiente, considerando a força e expertise atuais das unidades organizacionais da Anvisa, de forma que o Comitê possa contribuir para impulsionar o acesso da população a produtos inovadores.
É necessário também estabelecer procedimentos mais assertivos para a submissão de informações pelas empresas interessadas, visando qualificar os dados apresentados no pedido de enquadramento, tornando o processo mais eficiente.  Dessa forma, a proposta regulatória tem como objetivo revisar os procedimentos e fluxos relacionados ao COMEP, para uma regulamentação mais eficiente e mais adequada aos atuas desafios e estruturas disponíveis para o enquadramento de produtos fronteira.</t>
  </si>
  <si>
    <t>Portaria Anvisa nº 1.354, de 4 de julho de 2016 ;Portaria Anvisa 1.774, de 12 de setembro de 2016; Portaria Anvisa n. 180, de 18 de fevereiro de 2020.</t>
  </si>
  <si>
    <t>AR 24-25- Tema 1.25</t>
  </si>
  <si>
    <t>1.25.1 - Proposta para estabelecer rocedimentos para o Enquadramento de Produtos Fronteira</t>
  </si>
  <si>
    <t>25351.904593/2025-92</t>
  </si>
  <si>
    <t xml:space="preserve"> Realização da AIR</t>
  </si>
  <si>
    <t>Procedimentos relativos à análise e deliberação de recursos administrativos submetidos à Gerência Geral de Recursos</t>
  </si>
  <si>
    <t>O tema trata da revisão e atualização do ato normativo que disciplina os procedimentos relativos à tramitação, análise e deliberação de recursos administrativos no âmbito da Gerência-Geral de Recursos (GGREC), com vistas a garantir maior segurança jurídica, transparência e eficiência processual nas instâncias recursais da Anvisa.
A revisão normativa busca adequar as regras internas às boas práticas de governança administrativa, delimitando de forma clara as competências decisórias das unidades envolvidas, bem como os fluxos de manifestação, julgamento e publicação das decisões.</t>
  </si>
  <si>
    <t>n/a</t>
  </si>
  <si>
    <t>AR 24-25 - Tema 1.9</t>
  </si>
  <si>
    <t>1.9.1 - Proposta de revisão da RDC nº 266, de 8 de fevereiro de 2019, que dispõe sobre os procedimentos relativos à interposição de recursos administrativos em face das decisões da Agência Nacional de Vigilância Sanitária, e dá outras providências</t>
  </si>
  <si>
    <t>25351.922761/2019-83</t>
  </si>
  <si>
    <t>Regulação para definição de procedimentos relacionados às ações fiscalizatórias da Anvisa</t>
  </si>
  <si>
    <t>Considerando que a atividade de fiscalização é um dos pilares da atuação da Anvisa, a ausência de um instrumento infralegal limita ou mesmo inviabiliza a devida atuação reguladora da Autoridade Sanitária. A elaboração de instrumento normativo que regulamente o processo de fiscalização sanitária é de suma importância para que a atividade de fiscalização possa ser realizada. É necessária a definição de procedimentos para estruturação e realização das ações fiscalizatórias da Anvisa, como instrumentos de apuração, notificação preliminar, instrumentos de reparação de dano, de obrigação de fazer ou não fazer, bem como a possibilidade de aplicação de medidas sanitárias alternativas, tais como Termos de Ajustamento de Condutas (TAC), entre outros.
O projeto propõe a elaboração de instrumento normativo que regulamente o processo de fiscalização sanitária, apresentando procedimentos para estruturação e realização das ações regulatórias da Anvisa.
Apesar de a Lei nº 6437/1977 possuir riqueza de detalhamento do Processo Administrativo Sanitário, o texto legal não determinou com precisão aspectos operacionais importantes e necessários ao devido exercício do Poder de Polícia.
A ausência de um regulamento infralegal definindo os procedimentos adotados pela Agência Nacional de Vigilância Sanitária (Anvisa), e padronizado dentre os entes do Sistema Nacional de Vigilância Sanitária (SNVS) para a estruturação e realização de suas ações fiscalizatórias causa assimetria de entendimento e elevada discricionariedade do cumprimento das diretrizes sanitárias, ou mesmo o seu descumprimento.</t>
  </si>
  <si>
    <t>AR 24-25 - Tema 1.11</t>
  </si>
  <si>
    <t>1.11.1 - Proposta de regulação para estabelecer a implementação de fiscalização responsiva - definição de procedimentos relacionados às ações fiscalizatórias da Anvisa</t>
  </si>
  <si>
    <t>25351.934696/2023-15</t>
  </si>
  <si>
    <t>Requisitos para regularização de produtos destinados a procedimentos estéticos com ação dérmica</t>
  </si>
  <si>
    <t>A proposta busca criar regras específicas para a regularização de produtos destinados a procedimentos estéticos que agem na camada profunda da pele (derme).
A motivação é o aumento de eventos adversos graves relacionados a esses tratamentos. Atualmente, muitos desses produtos são tratados como cosméticos comuns, mas as regras de cosméticos se baseiam no uso externo (superficial) e não são adequadas para produtos que atuam mais profundamente, onde o risco de atingir a corrente sanguínea é maior. É preciso criar regras mais rigorosas, proporcionais a esse risco.
O escopo é definir os requisitos técnicos específicos de segurança, eficácia e qualidade para esses produtos. Como eles não se encaixam na definição legal de cosmético, será necessário estabelecer os critérios para uma nova categoria sanitária, garantindo a correta avaliação pela Anvisa.
Como resultados esperados, busca-se proteger a saúde da população que utiliza esses procedimentos, garantindo que os produtos sejam seguros e adequados para essa finalidade. Além disso, a medida trará segurança jurídica para as empresas, estabelecendo regras claras para o desenvolvimento e comercialização desses itens.</t>
  </si>
  <si>
    <t>AR 24-25 - Tema 1.17</t>
  </si>
  <si>
    <t xml:space="preserve">1.17.1 - Requisitos para regularização de produtos destinados a procedimentos estéticos com ação dérmica. </t>
  </si>
  <si>
    <t>25351.816945/2024-72</t>
  </si>
  <si>
    <t>Revisão da norma que cria a Rede Nacional de Centros de Informação e Assistência Toxicológica - RENACIAT (Revisão da RDC nº 19/2005)</t>
  </si>
  <si>
    <t>A RDC nº 19, de 3 de fevereiro de 2005 estabeleceu a criação da Rede Nacional de Centros de Informação e Assistência Toxicológica - RENACIAT. A norma em questão está defasada e a rede inoperante, deste modo se faz necessária sua revisão para adequada avaliação quanto à atribuição das responsabilidades da Anvisa e demais atores no âmbito dos Centros de Informação e Assistência Toxicológica bem como adequado funcionamento da rede, tendo em vista a publicação da Portaria 1.678/2015.</t>
  </si>
  <si>
    <t>RDC 19/2005, Portaria GM/MS nº 1.678, de 2 de outubro de 2015 – Institui os CIATox como estabelecimentos de saúde integrantes da Linha de Cuidado ao Trauma, da Rede de Atenção às Urgências e Emergências no âmbito do SUS</t>
  </si>
  <si>
    <t>AR 24-25 - Tema 1.24</t>
  </si>
  <si>
    <t>1.24.1 - Proposta de revisão da norma que cria a Rede Nacional de Centros de Informação e Assistência Toxicológica - RENACIAT (Revisão da RDC nº 19/2005)</t>
  </si>
  <si>
    <t>25351.904341/2025-63</t>
  </si>
  <si>
    <t>Revisão de critérios e procedimentos para viabilizar o fornecimento de produtos sujeitos à vigilância sanitária pelo Sistema Único de Saúde</t>
  </si>
  <si>
    <t xml:space="preserve">O tema tem como objetivo atualizar a RDC nº 203, de 2017,  a fim de rever os critérios e os procedimentos para  viabilizar a importação de produtos sujeitos à vigilância sanitária para uso em programas de saúde pública pelo Ministério da Saúde e suas entidades vinculadas, regulamentando o § 5º, do art. 8º da Lei nº 9.782, de 1999, e os §§ 4º e 5º do art. 7º do Decreto nº 8.077, de 2013. </t>
  </si>
  <si>
    <t>3. Antecipar e responder efetivamente às crises sanitárias e emergências de saúde pública</t>
  </si>
  <si>
    <t>RDC nº 203, de 26/12/2017</t>
  </si>
  <si>
    <t>AR 24-25 - Tema 1.19</t>
  </si>
  <si>
    <t>1.19.1 - Revisão dos critérios e procedimentos para importação, em caráter de excepcionalidade, de produtos sujeitos à vigilância sanitária sem registro na Anvisa (Revisão da RDC nº 203 de 26/12/2017)</t>
  </si>
  <si>
    <t>25351.312879/2016-74</t>
  </si>
  <si>
    <t>Revisão pontual da transferência de titularidade de produtos regularizados (Revisão RDC nº 903/2024)</t>
  </si>
  <si>
    <t>A proposta deste tema é focada em aprimorar o rito previsto na transferência de titularidade para produtos sujeitos à regularização por meio de notificação, considerando então um contexto de ajustes pontuais na Resolução RDC nº 903, de 6 de setembro de 2024, que dispõe sobre os procedimentos para a transferência de titularidade de registro de produtos sujeitos à vigilância sanitária, transferência global de responsabilidade sobre ensaio clínico e atualização de dados cadastrais relativos ao funcionamento e certificação de empresas, em decorrência de operações societárias ou operações comerciais.</t>
  </si>
  <si>
    <t>RDC 903/2024</t>
  </si>
  <si>
    <t>Vigência do Certificado de Boas Práticas de Fabricação - CBPF durante o período de validade do registro do produto e prazo de validade diferenciado, baseado no risco sanitário</t>
  </si>
  <si>
    <t>A questão de manutenção do Certificado de Boas Práticas vigente enquanto o registro do produto estiver válido e o prazo de validade diferenciado, baseado no risco sanitário, já é uma  discussão atual dentro da Agência. É primordial a ampla divulgação e discussão para se avaliar o modelo de atuação da Anvisa, no que se refere ao impacto da exigência de Certificado  de Boas Práticas de Fabricação (CBPF) válido na vigência do registro do produto; à possibilidade de prazo de validade diferenciado, considerando o risco sanitário; e para garantir que  seja cumprido o objetivo primordial de saúde para a população e de mitigação de riscos relacionados a produtos sujeitos à vigilância sanitária, devendo ser discutido com os diversos setores da sociedade envolvidos.</t>
  </si>
  <si>
    <t>AR 24-25 - Tema 1.21</t>
  </si>
  <si>
    <t>1.21.1 - Vigência do CBPF durante o período de validade do registro do produto e prazo de validade diferenciado, baseado no risco sanitário</t>
  </si>
  <si>
    <t>Atualização periódica da lista de ativos permitidos em produtos cosméticos para alisar ou ondular os cabelos</t>
  </si>
  <si>
    <t>A lista de ativos permitidos em produtos cosméticos para alisar ou ondular o cabelo deve ser atualizada peiriodicamente considerando a avaliação dos pedidos de empresas enviados por meio de petições específicas.</t>
  </si>
  <si>
    <t>RDC nº 409/2020, RDC nº 752/2022 e IN nº 220/2023.</t>
  </si>
  <si>
    <t>Atualização periódica das listas de substâncias permitidas (conservantes, corantes, filtros e alisantes), com uso restrito ou proibidas em produtos de higiene pessoal, cosméticos e perfumes</t>
  </si>
  <si>
    <t>As listas de substâncias permitidas (conservantes, corantes, filtros, alisantes e onduladores), permitidas com uso restrito ou proibidas em produtos de higiene pessoal, cosméticos e perfumes são atualizadas constantemente, considerando as informações mais recentes sobre as substâncias.
O tema de atualização de lista de substâncias é permanente na pauta do Mercosul.
A lista de ativos permitidos em produtos cosméticos para alisar ou ondular os cabelos deve ser atualizada periodicamente considerando a avaliação dos pedidos de empresas enviados por meio de petições específicas.
Resultado esperado:
Que as listas de substâncias de produtos de higiene pessoal, cosméticos e perfumes estejam de acordo com as informações disponíveis atualmente para controlar o risco associado ao seu uso em produtos de higiene pessoal, cosméticos e perfumes.
Dessa forma, o projeto visa garantir que os componentes utilizados nos produtos de higiene pessoal, cosméticos e perfumes sejam seguros para a saúde humana, considerando os resultados dos estudos toxicológicos mais recentes, além das reações observadas no uso de tais componentes ao longo do tempo.
Essa atualização em âmbito internacional também produz efeitos no campo econômico, ao facilitar o comércio desses produtos entre diferentes países.
Em suma, o projeto em comento prevê a atualização das seguintes listas de substâncias:
1)Lista de substâncias que os produtos não devem conter exceto nas condições e com as restrições estabelecidas (estabelece limite de concentração e/ou condições de uso para substâncias com ação alisante, ação antitranspirante, etc.);
2) Lista de substâncias que não podem ser utilizadas nesses produtos (estabelece as substâncias de uso proibido como, por exemplo, antibióticos);
3) Lista de substâncias de ação conservante permitidas;
4) Lista de substâncias corantes permitidas para produtos de higiene pessoal, cosméticos e perfumes;
5) Lista de filtros ultravioletas permitidos
6) Listas não harmonizadas no Mercosul: Lista Restritiva e Lista de ativos alisantes ou onduladores</t>
  </si>
  <si>
    <t>RDC 528/2021; RDC 529/2021; RDC 530/2021; RDC 600/2022; RDC 645/2022; IN 220/2023, RDC 628/2022.</t>
  </si>
  <si>
    <t>Estabelecimento de novo modelo de regularização de produtos de higiene pessoal, cosméticos e perfumes, com ênfase na gestão do risco sanitário.</t>
  </si>
  <si>
    <t>A proposta busca modernizar e simplificar a forma como produtos de higiene pessoal, cosméticos e perfumes são regularizados no Brasil.
A motivação é substituir o modelo atual por um sistema mais inteligente, focado na gestão do risco sanitário. O objetivo é que as exigências da Anvisa sejam proporcionais ao risco de cada produto, concentrando esforços de análise naquilo que pode trazer mais risco à saúde e reduzindo a burocracia para produtos de baixo risco.
O escopo envolve a revisão das regras e procedimentos para a regularização (como notificação ou registro) de toda a categoria de produtos de higiene pessoal, cosméticos e perfumes.
Como resultados, espera-se um processo mais ágil e eficiente, que incentive a inovação pelo setor produtivo e facilite a chegada de novos produtos ao consumidor, ao mesmo tempo em que a Agência otimiza seus recursos para focar no controle dos produtos de maior complexidade, mantendo a proteção à saúde da população.</t>
  </si>
  <si>
    <t>AR 24-25 - Tema 4.7</t>
  </si>
  <si>
    <t>4.7.2 - Dispõe sobre definição, classificação, requisitos técnicos p/ rotulagem e embalagem, parâmetros p/ controle microbiológico, bem como sobre requisitos técnicos e procedimentos p/ regularização de produtos de higiene pessoal, cosméticos e perfumes.
4.7.4 - Novo modelo de regularização de produtos de higiene pessoal, cosméticos e perfumes, com ênfase na gestão do risco sanitário.</t>
  </si>
  <si>
    <t>4.7.2 - 25351.826291/2024-95
4.7.4 - 25351.916949/2025-31</t>
  </si>
  <si>
    <t>Regulamentação da Lei nº 15.183, de 30 de julho de 2025, que veda a utilização de animais em testes de produtos de higiene pessoal, cosméticos e perfumes e de seus ingredientes</t>
  </si>
  <si>
    <t>A proposta busca regulamentar a Lei nº 15.183/2025, que proibiu o uso de animais em testes de cosméticos, definindo as ações que a Anvisa deve adotar para implementar essa proibição.
A motivação é que a lei exige que a autoridade sanitária crie, em até dois anos, as ferramentas para que a proibição seja efetiva. Isso inclui a obrigação de acelerar o reconhecimento de métodos alternativos, criar um sistema de fiscalização e regulamentar os selos "cruelty-free".
Como resultados, espera-se dar clareza e segurança jurídica para o setor regulado sobre como se adequar, ao mesmo tempo em que se cria um mecanismo de fiscalização efetivo. Para o cidadão, o resultado é a garantia de que os produtos no mercado cumprem a lei e que as alegações nos rótulos são confiáveis.</t>
  </si>
  <si>
    <t>Requisitos para a regularização, comercialização e uso de produtos destinados a fixar e/ou modelar os cabelos</t>
  </si>
  <si>
    <t>A regularização de produtos destinados a fixar e/ou modelar os cabelos, popularmente designados de pomadas capilares, foi inicialmente regulamentada pela RDC nº 7, de 10 de 
fevereiro de 2015, posteriormente substituída pela RDC nº 907, de 19 de setembro de 2024. No entanto, a partir de março de 2022, surgiram relatos de eventos adversos graves 
associados ao uso desses produtos, o que demandou a adoção de medidas emergenciais. Dentre essas medidas, destacou-se a publicação da RDC nº 814, de 1º de setembro de 2023, 
que estabeleceu critérios temporários para sua regularização, comercialização e uso.
Após quase dois anos da vigência da RDC nº 814/2023, as evidências coletadas demonstram a necessidade de aprimorar os requisitos regulatórios para esses produtos. O objetivo 
deste tema é revisar e estabelecer critérios e requisitos definitivos que assegurem a segurança no uso das pomadas capilares, atendendo, simultaneamente, às demandas do setor 
produtivo e à viabilidade de sua implementação._x000D_</t>
  </si>
  <si>
    <t>RDC nº 814/2023</t>
  </si>
  <si>
    <t>Revisão do Regulamento Técnico para empresas que exerçam atividade de fracionamento de Produtos de Higiene Pessoal, Cosméticos e Perfumes com venda direta ao consumidor   (Revisão da RDC nº 108/2005)</t>
  </si>
  <si>
    <t>O regulamento atualmente vigente encontra-se obsoleto, sendo necessária a avaliação das categorias de produtos contempladas no regulamento, bem como os requisitos de boas práticas. Além disso, os requisitos previstos na norma necessitam de atualização em virtude do avanço tecnológico, incluindo questões referentes à reutilização de embalagens.</t>
  </si>
  <si>
    <t>RDC nº 108/2005.</t>
  </si>
  <si>
    <t>AR 24-25 - Tema 4.8</t>
  </si>
  <si>
    <t>4.8.1 - Revisão da RDC nº 108/2005, que Aprova o Regulamento Técnico para empresas que exerçam atividade de fracionamento de Produtos de Higiene Pessoal, Cosméticos e Perfumes com venda direta ao consumidor, conforme Regulamento Técnico do Anexo I.</t>
  </si>
  <si>
    <t>25351.918826/2020-20</t>
  </si>
  <si>
    <t>Atualização do marco regulatório sobre pigmentos para tatuagem</t>
  </si>
  <si>
    <t>De acordo com a legislação brasileira os equipamentos e tintas utilizadas em tatuagem devem ser registrados na ANVISA para garantir a segurança ao usuário, evitando o uso de substâncias nocivas. As exigências estão na resolução RDC 553 de 2021, que classifica a tatuagem como pigmentação artificial permanente da pele. Neste contexto, foi realizado um estudo com a Fiocruz Brasilia onde o presente projeto visou o levantamento de evidências relacionadas à toxicidade de pigmentos e outras substâncias contidas na formulação de tintas de tatuagem, bem como possíveis eventos adversos relacionados a essa classe de produtos. Ao final o estudo intitulado
"Benchmarking sobre programas internacionais de monitoramento e regulação de toxicidade de tintas utilizadas em tatuagens contemplando os limites e restrições de toxicidade das substâncias e respectivos embasamento científicos ", trouxe  uma listagem de substâncias e seus status em diferentes agências e desfechos avaliados e apontados como efeitos adversos preocupantes para a exposição e informa que as substâncias Cádmio, Cromo IV, Antimônio e Berílio causam câncer de pulmão por absorção (uptake) por via inalatória. Enquanto, Níquel, Cromo IV, Cobalto e Arsênico causam cancêr de pulmão, problemas respiratórios e alérgicos após exposição dérmica e inalatória. Todavia a presente Resolução não definiu  a listagrm de substancias proibidas ou estabeleceu os limites/parâmetros aceitáveis se fazendo necessário  a criação dos critérios para que o setor possa adequar suas  a composição quali e quantitativa de seus produtos.</t>
  </si>
  <si>
    <t>RDC 553/2021</t>
  </si>
  <si>
    <t>Atualização periódica da certificação de equipamentos sob regime de vigilância sanitária, no âmbito do Sistema Brasileiro de Avaliação da Conformidade (SBAC)</t>
  </si>
  <si>
    <t>Atualização da IN 116/2021, que aprova a lista de Normas Técnicas para a certificação de conformidade dos equipamentos sob regime de Vigilância Sanitária.</t>
  </si>
  <si>
    <t xml:space="preserve"> IN 116/2021</t>
  </si>
  <si>
    <t>Identificação de estratégias para promover o acesso a informações necessárias ao consumo seguro de produtos para saúde por pessoas com deficiência visual</t>
  </si>
  <si>
    <t xml:space="preserve">O tema alinha-se às ações que visam promover o exercício  de direitos fundamentais das pessoas com deficiência, em observância à Lei Brasileira de Inclusão da Pessoa com Deficiência (Lei nº 13.146, de 6 de julho de 2015), que considera a possibilidade e condição de alcance de informação e comunicação como elemento necessário à acessibilidade. 
Ademais o projeto visa atender à recomendação proferida pelo Ministério Público Federal - Procuradoria da República em Alagoas/União dos Palmares, no âmbito do Procedimento Preparatório nº 1.11.000.000255/2020-95, por meio do qual foi encaminhada a esta Agência Nacional de Vigilância Sanitária a Recomendação nº 10/2020, referente ao início de processo regulatório com o intuito de estabelecer para os produtores, comerciantes e empresários a obrigatoriedade da implantação de rotulagem em Braille, observando a possibilidade de uso de tecnologia QR Code e aplicativos de celulares, a fim de auxiliar o acesso a informações dos produtos por pessoas com deficiência visual.  </t>
  </si>
  <si>
    <t>RDC 751/2022 e RDC 830/2023</t>
  </si>
  <si>
    <t>AR 24-25 - Tema 11.2</t>
  </si>
  <si>
    <t>11.2.1 - Identificação de estratégias para promover o acesso a informações necessárias ao consumo seguro de produtos para saúde por pessoas com deficiência visual</t>
  </si>
  <si>
    <t>Realização de CP</t>
  </si>
  <si>
    <t>Monitoramento Econômico de Dispositivos Médicos</t>
  </si>
  <si>
    <t>A proposta visa aprimorar a norma vigente de forma a alinhar os requisitos regulatórios à capacidade operacional da Anvisa, aos princípios da eficiência administrativa e da racionalidade regulatória, sem prejuízo à transparência e ao acompanhamento do mercado. O objetivo é garantir a geração de informações econômicas úteis e confiáveis, que subsidiem a atuação institucional e o desenvolvimento de políticas públicas, reduzindo os custos administrativos envolvidos e promovendo maior efetividade na análise dos dados coletados, priorizando a interoperabilidade de sistemas, sempre que possível.</t>
  </si>
  <si>
    <t>RDC nº 478/2021,
IN nº 84/2021 e IN nº 105/2021.</t>
  </si>
  <si>
    <t>Revisão do marco regulatório que dispõe sobre o monitoramento econômico de dispositivos médicos</t>
  </si>
  <si>
    <t>25351.920959/2025-71</t>
  </si>
  <si>
    <t>Participação obrigatória no MDSAP para fins de Certificação de Fabricantes Internacionais de dispositivos médicos (Revisão da RDC  nº 687/2022)</t>
  </si>
  <si>
    <t>A certificação de plantas fabris de produtos para saúde na ANVISA foi objeto de um grande número de solicitações que resultou em uma longa espera por parte do fabricantes e importadores de produtos médicos devido ao grande número de fabricantes de produtos médicos e a capacidade limitada da Agência na realização de inspeções. As diversas estratégias escolhidas para a solução deste problema não se demonstraram eficazes a curto prazo, sendo a Resolução RDC n°183 de 2017 a primeira iniciativa neste sentido a trazer uma abordagem diferenciada na solução desta questão, representando um marco na regulação sanitária do Brasil. A RDC n°183/2017 possibilitou a concessão do certificado de boas práticas de fabricação de produtos para saúde por meio da análise documental de relatórios de inspeções realizadas por outras autoridades sanitárias internacionais e organismos auditores, resultando na diminuição das inspeções internacionais realizadas pela ANVISA e na racionalização de recursos da Agência.  Após quatro anos de aplicação da norma, foi publicada a RDC n°687/2022 que aprimorou o processo de certificação baseado em risco e contribuiu para o aumento da utilização do Programa de Auditoria Única em Produtos para Saúde - MDSAP, em que Organismos Auditores reconhecidos realizam auditorias em fabricantes de produtos médicos para utilização pelas agências reguladoras do Brasil, Estados Unidos, Canadá, Austrália e Japão. Neste modelo os Organismos Auditores realizam inspeções nos fabricantes anualmente, possibilitando um maior controle sobre os fabricantes e uma racionalização de recursos das agências participantes, um projeto inovador que contribui para a harmonização da regulação sanitária brasileira com as principais agências reguladoras do mundo. Atualmente cerca de 65% das certificações de boas práticas de fabricação são concedidas por meio do programa MDSAP. A proposta de revisão visa estabelecer o programa MDSAP como única forma para concessão de boas práticas de fabricação para as empresas internacionais, possibilitando a agência uma maior alocação de recursos em atividades de monitoramento do cumprimento de BPF.</t>
  </si>
  <si>
    <t>RDC 687/2022</t>
  </si>
  <si>
    <t>Alteração dos critérios para a concessão ou renovação da Certificação de Boas Práticas de Fabricação de Dispositivos Médicos. </t>
  </si>
  <si>
    <t>25351.944190/2025-86</t>
  </si>
  <si>
    <t>Regulação de inovação em dispositivos médicos</t>
  </si>
  <si>
    <t>A Portaria n° 1.100 de 2023 instituiu a Política de Inovação da Anvisa, sendo um de seus objetivos facilitar o desenvolvimento e internalização no Brasil de produtos e serviços sujeitos à vigilância sanitária, que sejam inovadores, baseados em novas tecnologias ou áreas de conhecimento, e que contribuam com a melhoria da saúde da população. Faz-se necessária, portanto, a atualização das normas para fomentar a pesquisa e inovação de dispositivos médicos que favoreçam a prevenção, a promoção, a proteção e a recuperação da saúde da população. Assim, apresentamos proposta regulatória para elaboração de regulamento técnico que proporcione o desenvolvimento de inovações no setor de dispositivos médicos do país.</t>
  </si>
  <si>
    <t>AR 24-25 - Tema 11.5</t>
  </si>
  <si>
    <t>11.5.1 - Regulação de inovação em dispositivos médicos</t>
  </si>
  <si>
    <t>Regulamentação de dispositivos médicos para diagnóstico in vitro (IVD) sujeitos à Análise Prévia</t>
  </si>
  <si>
    <t>Iniciativa de regulamentação da análise prévia de produtos para diagnóstico in vitro para fins de registro na Anvisa, prevista no inciso IV do Art. 16 da Lei nº 6.360, de 23 de setembro de 1976 e na Resolução RDC nº 830/2023. Os critérios de aceitação para os produtos analisados são exigidos de acordo com parâmetros laboratoriais pré-definidos internamente e utilizados há décadas, porém há lacunas normativas que ofuscam a necessária clareza e previsibilidade das obrigações regulatórias impostas ao setor regulado.</t>
  </si>
  <si>
    <t>Lei 6360/1976 e RDC 830/2023</t>
  </si>
  <si>
    <t>AR 24-25 - Tema 11.6</t>
  </si>
  <si>
    <t>11.6.1 - Requisitos para análise prévia de produtos para diagnóstico in vitro para fins de registro
11.6.2 - Requisitos para análise prévia dos sistemas autotestes de monitoramento da glicemia (glicosímetros, tiras teste, controles e calibradores)</t>
  </si>
  <si>
    <t>11.6.1 - 25351.926358/2019-23
11.6.2 - 25351.906834/2022-95</t>
  </si>
  <si>
    <t>Reprocessamento de Dispositivos Médicos</t>
  </si>
  <si>
    <t>O processamento de dispositivos médicos constitui a prática de descontaminar e preparar produtos que serão utilizados no apoio ao diagnóstico e terapia e na assistência aos pacientes, como cirurgias, procedimentos e alguns tipos de exames, de forma a garantir a reutilização ou descarte seguro destes produtos em serviços prestados por profissionais de saúde em hospitais, clínicas, consultórios médicos, odontológicos, entre outros.
O reprocessamento engloba todos os passos de conversão de um produto contaminado em um dispositivo pronto para uso, incluindo não somente a limpeza, desinfecção e esterilização de produtos médicos, mas, também, a segurança técnico funcional por meio de testes de integridade, funcionalidade e desempenho, aplicáveis aos produtos e artigos hospitalares, como instrumentais cirúrgicos, endoscópios dos mais diversos tipos, pinças, materiais utilizados para procedimentos gastrointestinais, urológicos, oftalmológicos, odontológicos e nas mais diversas especialidades médicas. Envolve, portanto, diferentes tipos de profissionais e serviços de saúde (GHTF,2005; KRAMER,2008; VICKERY,2004; HC,2004).
Os riscos relativos ao processamento incluem os riscos relativos à utilização do dispositivo médico (relativos ao próprio produto ou a seu uso), e os riscos atribuíveis ao processamento em si. Dois principais tipos de riscos estão associados com o processamento de um dispositivo médico: o risco de transmissão de infecção e o risco de alteração do desempenho do produto após o processamento, com perigo potencial de um produto médico resultar em um dano e em um problema de segurança para pacientes e profissionais de saúde (COSTA,2011; AAMI,2013).</t>
  </si>
  <si>
    <t>RDC 156/2006; RE 2.605/2006 e RE 2.606/2006.</t>
  </si>
  <si>
    <t>AR 24-25 - Tema 11.7</t>
  </si>
  <si>
    <t>11.7.1 - Requisitos para o registro e o cadastro de produtos para saúde quanto à proibição de reuso, rotulagem e instruções de uso</t>
  </si>
  <si>
    <t>25351.031070/2014-64</t>
  </si>
  <si>
    <t>Requisitos para análise prévia dos sistemas autotestes de monitoramento da glicemia (glicosímetros, tiras teste, controles e calibradores)</t>
  </si>
  <si>
    <t>Iniciativa regulatória sobre os sistemas de automonitoramento da glicose considerando a relevância do diabetes como um grave problema de saúde pública no Brasil, que afeta cerca de 14,3 milhões de pessoas e está associado a complicações severas como doenças cardiovasculares, cegueira e amputações. Reclamações sobre a confiabilidade desses dispositivos motivaram a Anvisa a realizar diversas ações desde 2010, incluindo a criação de painéis setoriais com representantes da indústria, consumidores e reguladores, além da adoção de normas internacionais (ISO 15197:2013) e do monitoramento contínuo de queixas técnicas e eventos adversos. Considerando os riscos inerentes ao uso desses produtos por uma ampla parcela da população, torna-se essencial identificar as medidas para fortalecer sua regulação e controle para garantir maior segurança e precisão no monitoramento do diabetes.</t>
  </si>
  <si>
    <t xml:space="preserve"> 11.6.2 - Requisitos para análise prévia dos sistemas autotestes de monitoramento da glicemia (glicosímetros, tiras teste, controles e calibradores)</t>
  </si>
  <si>
    <t>25351.906834/2022-95</t>
  </si>
  <si>
    <t xml:space="preserve"> Realização de AIR</t>
  </si>
  <si>
    <t>Revisão da regularização de software como dispositivo médico (Software 
as a Medical Device - SaMD) (Revisão da RDC nº 657/2022)</t>
  </si>
  <si>
    <t>O marco regulatório atual (RDC 657/2022) referente a Softwares como Dispositivos Médicos (SaMD) apesar de publicado recentemente deve ser atualizado, de forma a acompanhar a evolução de um mercado que cresce e se expande de forma muito rápida. Itens referentes à inteligência artificial e à aprendizagem de máquinas devem ser incorporados à RDC, além da harmonização com as regulamentações e práticas internacionais. Espera-se que a nova RDC proporcione maior flexibilidade às empresas para a regularização dos SaMD, bem como maior celeridade de acesso à população a esses produtos.</t>
  </si>
  <si>
    <t>RDC 657/2022 e RDC 751/2022</t>
  </si>
  <si>
    <t>AR 24-25 - Tema 11.8</t>
  </si>
  <si>
    <t>11.8.1 - Revisão da regularização de software como dispositivo médico (Software as a Medical Device - SaMD) (Revisão da  RDC nº 657/2022)</t>
  </si>
  <si>
    <t>25351.912359/2018-18</t>
  </si>
  <si>
    <t>Revisão do ordenamento regulatório de tecnovigilância com foco nas empresas detentoras de registro de produtos para saúde (dispositivos médicos)</t>
  </si>
  <si>
    <t>A proposta desta revisão é a modernização do ordenamento regulatório de tecnovigilância, tendo como foco a melhoria do processo de vigilância pós comercialziaçao dos dispositivos médicos, e a convergencia com as melhores práticas internacionais. Espera-se trazer maior transparencia as exigencias para o setor regulado, estabelcer requistos visando a melhoria do processo de monitoramento do desempenho dos dispositivos, aprimorar os requisitos para o processo de notificação, entre outros.</t>
  </si>
  <si>
    <t>RDC 67/2009 e RDC 551/2021</t>
  </si>
  <si>
    <t>AR 24-25 - Tema 11.9</t>
  </si>
  <si>
    <t>11.9.1 - Revisão do ordenamento regulatório de tecnovigilância com foco nas empresas detentoras de registro de produtos para saúde</t>
  </si>
  <si>
    <t>25351.913194/2023-51</t>
  </si>
  <si>
    <t>Revisão e atualização da norma que rege o registro de Dispositivos Médicos personalizados</t>
  </si>
  <si>
    <t>A RDC 925/2024 resultou do procedimento de consolidação lançado sobre a RDC 305/2019, que por sua vez resultou do esforço regulatório que teve como objetivo ampliar a segurança e afastar o caráter excepcional dos dispositivos médicos personalizados. O regulamento original, a época de sua edição, concedeu um período de adequação ao novo modo de regularização, que foi inclusive ampliado após verificação de dificuldade na regularização desses produtos por parte do setor regulado. Tal ampliação de prazo, dada pela RDC 562/2021, foi também objeto de Avaliação de Resultado Regulatório, concluída no ano de 2024. Ainda assim, após anos de vigência do marco regulatório a GGTPS ainda percebe dificuldades de compreensão e adequação ao regulamento, que não puderam ser resolvidas ao longo dos últimos anos por esforços não normativos da área, como a edição de "perguntas e respostas" publicados no portal da Agência, diversas apresentações em eventos do setor e da própria Anvisa, e reuniões individuais com empresas que fabricam e importam esses dispositivos. Sendo assim a iniciativa em pauta busca rediscutir o tema sob a Agenda Regulatória.</t>
  </si>
  <si>
    <t>RDC 925/2024</t>
  </si>
  <si>
    <t>Revisão e atualização da norma que rege o registro de Dispositivos 
Médicos personalizados</t>
  </si>
  <si>
    <t>Atualização periódica da lista das Denominações Comuns Brasileiras (DCB)</t>
  </si>
  <si>
    <t>Trata-se de tema de atualização periódica, prevista na competência legal da Anvisa de atualizar a Farmacopeia Brasileira, nesse caso, atualizar a lista das Denominações Comuns Brasileiras (DCB), incluindo, alterando ou excluindo DCB.</t>
  </si>
  <si>
    <t>RDC nº 469/2021</t>
  </si>
  <si>
    <t>Atualização periódica dos compêndios da Farmacopeia Brasileira (FB)</t>
  </si>
  <si>
    <t>Trata-se de tema de atualização periódica, prevista na competência legal da Anvisa de atualizar a Farmacopeia Brasileira, nesse caso, atualizar os compêndios da Farmacopeia Brasileira (Farmocopeia Brasileira, Farmacopeia Homeopática Brasileira, Formulário Nacional da Farmacopeia Brasileira, Formulário de Fitterápicos da Farmacopeia Brasileira e Formulário Homeopático da Farmacopeia Brasileira)</t>
  </si>
  <si>
    <t>RDC nº 298/2019 (Farmacopeia Brasileira)
RDC nº 463/2021 (Formulário de Fitoterápicos)
RDC nº 39/2011 (Farmacopeia Homeopática)
RDC nº302/2019 (Formulário Homeopático)
RDC nº 67/2011 (Formulário Nacional)</t>
  </si>
  <si>
    <t>Implementação das Boas Práticas Farmacopeicas na Farmacopeia Brasileira</t>
  </si>
  <si>
    <t>Trata-se de tema que visa implementar as Boas Práticas Farmacopeicas na Farmacopeia Brasileira</t>
  </si>
  <si>
    <t>AR 24-25 - Tema 5.2</t>
  </si>
  <si>
    <t>5.2.1- Implementação das Boas Práticas Farmacopeicas na Farmacopeia Brasileira.</t>
  </si>
  <si>
    <t>25351.927925/2021-83</t>
  </si>
  <si>
    <t>Revisão dos colegiados da Farmacopeia Brasileira e do Regimento Interno desses colegiados (Revisão da RDC nº 467/2021)</t>
  </si>
  <si>
    <t xml:space="preserve">O tema abrange a revisão da RDC nº 467/2021, que dispõe sobre os Colegiados da Farmacopeia Brasileira e o seu regimento interno. Considerando que em 2026 os Colegiados serão novamente estruturados, visando um novo mandato, é de fundamental importância a revisão do regimento interno, a fim de atualizar os requisitos para uma participação positiva e a estrutura dos Colegiados </t>
  </si>
  <si>
    <t>RDC 467/2021</t>
  </si>
  <si>
    <t>AR 24-25 - Tema 5.6</t>
  </si>
  <si>
    <t>5.6.1 - Proposta de revisão dos colegiados da Farmacopeia Brasileira e do Regimento Interno desses colegiados (Revisão da RDC nº 467/2021)</t>
  </si>
  <si>
    <t>Previsão de Realização da CP</t>
  </si>
  <si>
    <t>Atualização dos requisitos regulatórios relacionados ao DIFA e à emissão de CADIFA</t>
  </si>
  <si>
    <t>A proposta do tema é normatizar a utilização de CADIFA em outra solicitação de CADIFA, harmonizar o enquadramento de mudanças relacionadas a atualizações farmacopeicas de monografias já utilizadas no controle de qualidade e estabilidade do IFA, simplificar as mudanças de método no controle de qualidade e estabilidade do IFA, conforme os princípios estabelecidos no capitulo 8 do ICH Q12. O tema ainda tem como objetivo aproveitar o racional estabelecido na RDC 443/2020 para implementação da Revisão 2 (R2) dos Guias ICH Q2, ICH Q3D e ICH M7, bem como do Capítulo 4 do guia ICH Q12, para inclusão da mudança de transferência de titularidade e previsão de ciclo de vida de CADIFA aprovada por procedimento otimizado de análise.</t>
  </si>
  <si>
    <t>RDC 359/2020</t>
  </si>
  <si>
    <t>Revisão dos requisitos de Boas Práticas para o fracionamento e distribuição de insumos farmacêuticos (Revisão da RDC nº 204/2006)</t>
  </si>
  <si>
    <t>Com a atualização das normas de boas práticas de fabricação de insumos farmacêuticos ativos (RDC 69/2014) e de medicamentos (RDC 301/2019), torna-se mister a atualização da norma RDC 204/06 (Boas práticas de distribuição e fracionamento de insumos farmacêuticos) no que concerne à harmonização de suas diretrizes. Dessa forma, propõe-se a revisão da norma de forma que a população tenha acesso a medicamentos industrializados e formulados com qualidade, segurança e eficácia. O projeto deverá seguir as boas práticas regulatórias vigente.</t>
  </si>
  <si>
    <t>RDC nº 204/2006</t>
  </si>
  <si>
    <t>AR 24-25 - Tema 6.1</t>
  </si>
  <si>
    <t>6.1.1 - Requisitos de Boas Práticas para o fracionamento e distribuição de insumos farmacêuticos</t>
  </si>
  <si>
    <t>25351.905070/2023-00</t>
  </si>
  <si>
    <t>Revisão das Boas Práticas para Laboratórios de Controle de Qualidade</t>
  </si>
  <si>
    <t>O tema abrange a revisão das RDC nº 928/2024 e nº 512/2021. A primeira trata dos critérios, requisitos e procedimentos para o funcionamento, habilitação na Reblas e credenciamento de laboratórios analíticos e dá outras providências, enquanto a segunda estabelece as Boas Práticas para Laboratórios de Controle de Qualidade.
A proposta de RDC busca aperfeiçoar a redação normativa, incorporar recomendações da auditoria interna da Anvisa, atualizar conceitos e incluir as disposições previstas na revisão da RDC nº 512/2021, a partir da adoção da norma ABNT ISO 17025, com o objetivo de atualizar os requisitos técnicos e regulatórios diante dos avanços tecnológicos e das referências internacionais mais recentes.
Em síntese, a proposta visa promover maior clareza normativa, simplificação regulatória e atualização dos requisitos de boas práticas de laboratórios, estabelecendo um novo marco regulatório para os laboratórios que realizam análise de controle de qualidade em produtos e serviços sujeitos à vigilância sanitária.</t>
  </si>
  <si>
    <t>RDC nº 512/2021
RDC nº 928/2024</t>
  </si>
  <si>
    <t>AR 24-25 - Tema 7.1</t>
  </si>
  <si>
    <t>7.1.1 - Revisão das Boas Práticas para Laboratórios de Controle de Qualidade
7.1.2 Revisão da RDC nº 928/2024, que estabelece critérios, requisitos e procedimentos para o funcionamento, a habilitação na Reblas e o credenciamento de laboratórios analíticos que realizam análises em produtos sujeitos ao regime de vigilância sanitária.</t>
  </si>
  <si>
    <t>7.1.1 -  25351.924869/2021-25
7.1.2 - 25351.829483/2024-53</t>
  </si>
  <si>
    <t>7.1.1 - Realização da AIR
7.1.2 - Dispensa da AIR</t>
  </si>
  <si>
    <t>7.1.1 - Em elaboração da Minuta do Instrumento Regulatório
7.1.2 - Em análise das contribuições da CP e Elaboração do Instrumento Final</t>
  </si>
  <si>
    <t>Alinhamento internacional dos requisitos para validação analítica em medicamentos</t>
  </si>
  <si>
    <t xml:space="preserve"> RDC 166/2017 trouxe um avanço muito importante para atualização e detalhamento dos requerimentos técnicos para validação de métodos analíticos, antes versado pela Resolução 899/2003. Entretanto, por experiência prática adquirida desde sua publicação, alguns requisitos desta norma carecem de revisão visando harmonização às normas internacionais de validação de método analítico e aos Guias do International Conference on Harmonisation of Technical Requirements for Registration of Pharmaceuticals for Human Use (ICH) ICH Q2/Q14, Q9 e Q10</t>
  </si>
  <si>
    <t>5. Obter reconhecimento como autoridade sanitária de referência internacional</t>
  </si>
  <si>
    <t>RDC nº 166/2017</t>
  </si>
  <si>
    <t>AR 24-25 - Tema 8.1</t>
  </si>
  <si>
    <t>8.1.1 - Alinhamento internacional dos requisitos para validação analítica em medicamentos</t>
  </si>
  <si>
    <t>25351.933104/2021-86 </t>
  </si>
  <si>
    <t>Apresentação de provas de eficácia, segurança e qualidade para medicamentos similares sem medicamento de referência eleito</t>
  </si>
  <si>
    <t>Conforme GT constituído pela Portaria 203/24, foi levantada necessidade de melhor regulamentação sobre o tema para possibilitar a adequação desses produtos à RDC 134/2003.</t>
  </si>
  <si>
    <t>RDC 675/2022</t>
  </si>
  <si>
    <t>Atualização da pesquisa clínica de produtos de terapia avançada, em função da publicação da Lei nº 14.874/2024 (Atualização da RDC nº 506/2021)</t>
  </si>
  <si>
    <t>Em função da publicação da Lei nº 14.874, de 28/05/2024, que estabelece as regras para realização de pesquisas clínicas com seres humanos no Brasil, será necessária atualizar a Resolução da Diretoria Colegiada RDC nº 506, de 27/05/2021. Dentre os requisitos estabelecidos na Lei, destaca-se o conceito de produtos de terapia avançada (PTA) como medicamento experimental e a definição de novos prazos de análise para pedidos de anuênia de pesquisa clínica no país pela Anvisa. Nesse sentido, para harmonizar os requisitos da Agência em vigor com a nova Lei, é necessária a atualização da RDC nº 506, 27/05/2021.</t>
  </si>
  <si>
    <t>RDC 506/2021; RDC 954/2024; RDC 38/2013; Lei 14.874/2024</t>
  </si>
  <si>
    <t>AR 24-25 - Tema 8.46</t>
  </si>
  <si>
    <t>8.46.1 - Atualização da pesquisa clínica de produtos de terapia avançada, em função da publicação da Lei nº 14.874/2024 -Atualização da RDC nº 506/2021</t>
  </si>
  <si>
    <t>Previsão de Dispensa o de CP</t>
  </si>
  <si>
    <t>Atualização dos requisitos técnicos e regulatórios para o registro de Produtos Biológicos</t>
  </si>
  <si>
    <t xml:space="preserve">A norma que  trata da regularização de produtos biológicos, RDC nº 55/2010, é antiga carecendo de atualizações frente aos avanços tecnológicos, científicos e regulatórios alcançados desde sua publicação. Busca-se na sua revisão harmonização com o formato CTD, adotado pela Anvisa, discutir as exigências para o registro de biossimilares e a possiblidade de classificar como de baixa complexidade algumas categorias de produtos biológicos, além de outros pontos. </t>
  </si>
  <si>
    <t>RDC 55/2010; RDC 857/2024</t>
  </si>
  <si>
    <t>AR 24-25 - Tema 8.3</t>
  </si>
  <si>
    <t>8.3.2 - Atualização dos requisitos técnicos e regulatórios para o registro de Produtos Biológicos</t>
  </si>
  <si>
    <t>25351.819583/2024-71</t>
  </si>
  <si>
    <t>Atualização periódica da composição da vacina Influenza sazonal</t>
  </si>
  <si>
    <t>A RDC nº 616, de 9 de março de 2022, que dispõe sobre a composição das vacinas influenza sazonais a serem utilizadas no Brasil, trata da regulamentação geral da matéria e estabelece os critérios para definição e revisão dos itens que serão atualizados periodicamente, conforme observado no artigo 1º, que estabelece que as vacinas influenza sazonais trivalentes e quadrivalentes a serem comercializadas ou utilizadas no Brasil anualmente deverão estar em conformidade com a composição recomendada pela Organização Mundial de Saúde (OMS) para uso no hemisfério sul na temporada correspondente. Ou seja, anualmente, há necessidade de publicação de ato normativo que defina as novas cepas que devem ser utilizadas na fabricação das vacinas influenza comercializadas ou distribuídas no país.</t>
  </si>
  <si>
    <t>RDC 616/2022 e IN 261/2023</t>
  </si>
  <si>
    <t>Atualização periódica da composição de vacinas Covid-19</t>
  </si>
  <si>
    <t>As vacinas destinadas  à prevenção da Covid-19 estão sujeitas a atualizações da sua composição, em decorrência da grande variabilidade do vírus SarsCov-2. Essas atualizações fazem parte de um processo global e estruturado de alinhamento para recomendações quanto aos antígenos  que devem compor estes imunizantes.  Esse processo visa garantir que a composição das vacinas aprovadas continuam a oferecer proteção contra as formas graves da doença, ao mesmo tempo que mantém o acesso global e a equidade.</t>
  </si>
  <si>
    <t>RDC 957/2024</t>
  </si>
  <si>
    <t>Atualização periódica da lista de formas de administração (formas farmacêuticas de liberação convencional) e analitos a serem quantificados em estudos de biodisponibilidade relativa/bioequivalência (BD/BE) e estudos farmacocinéticos</t>
  </si>
  <si>
    <t>Instrução Normativa nº 329, de 09/10/2024</t>
  </si>
  <si>
    <t>Atualização periódica da lista de impurezas qualificadas e seus respectivos limites</t>
  </si>
  <si>
    <t>Define a Lista de impurezas qualificadas e seus respectivos limites.</t>
  </si>
  <si>
    <t>RDC nº 53, de 4 de dezembro de 2015.
IN n° 258, de 16 de outubro de 2023</t>
  </si>
  <si>
    <t>Atualização periódica da lista de medicamentos à base de substâncias classificadas como antimicrobianos, de uso sob prescrição, sujeitos a controle específico</t>
  </si>
  <si>
    <t>Atualização da lista de substâncias classificadas como antimicrobianos de uso sob prescrição, isoladas ou em associação, da RDC nº 471/2021, para inclusão de componente de medicamentos registrados com finalidade terapêutica antimicrobiana aprovada em bula.</t>
  </si>
  <si>
    <t>RDC nº 471/2021 e IN 244/2023</t>
  </si>
  <si>
    <t>Atualização periódica da lista de Medicamentos de Baixo Risco sujeitos à notificação (LMN)</t>
  </si>
  <si>
    <t>Estabelece a Lista de Medicamentos de Baixo Risco sujeitos à notificação</t>
  </si>
  <si>
    <t>RDC nº 576, de 11 de novembro de 2021
IN n° 106, de 11 de novembro de 2021.</t>
  </si>
  <si>
    <t>Atualização periódica da Lista de Medicamentos de Referência</t>
  </si>
  <si>
    <t>Entende-se como Medicamento de Referência produto inovador registrado no órgão federal responsável pela vigilância sanitária e comercializado no País, cuja eficácia, segurança e qualidade foram comprovadas cientificamente junto ao órgão federal competente por ocasião do registro. Já a lista de Medicamentos de Referência é estabelecida e publicada pela Anvisa e contém a relação do medicamentos indicados como referência pela Anvisa.
O medicamento que ingressa na Lista de Medicamentos de Referência torna-se parâmetro de eficácia terapêutica, segurança e qualidade e para os estudos de comparabilidades estabelecidos para o registro e mudanças pós-registro de outros medicamentos. Segundo a RDC 957/24, para ser indicado como um medicamento de referência, o medicamento deve: (1) estar registrado e sendo comercializado no país; (2) possuir princípios ativos sintéticos e semissintéticos registrados como novo ou inovador; (3) possuir eficácia, segurança e qualidade comprovadas cientificamente e (4) não estar vinculado a uma petição primária matriz, nos termos da RDC 31/14 ou suas atualizações.
A Lista de Medicamentos de Referência atualizada está disponível na página eletrônica da Anvisa com a consolidação de suas atualizações, sendo que tais atualizações, atualmente, são realizadas exclusivamente por meio da sua publicação no Portal da Anvisa.</t>
  </si>
  <si>
    <t>Instrução Normativa N° 377/2025</t>
  </si>
  <si>
    <t>Atualização periódica da lista de Medicamentos Isentos de Prescrição (LMIP)</t>
  </si>
  <si>
    <t>Define a Lista de Medicamentos Isentos de Prescrição.</t>
  </si>
  <si>
    <t>IN nº 285, de 7 de março de 2024.</t>
  </si>
  <si>
    <t>Atualização periódica das indicações terapêuticas para registro e notificação de medicamentos dinamizados</t>
  </si>
  <si>
    <t>Indicações terapêuticas para registro e notificação de medicamentos dinamizados.</t>
  </si>
  <si>
    <t>RDC nº 238, de 25 de julho de 2018;
IN nº 25, de 25 de julho de 2018.</t>
  </si>
  <si>
    <t>Diretrizes Gerais de Boas Práticas de Preparação de Radiofármacos 
em estabelecimentos de Saúde e Radiofarmácias</t>
  </si>
  <si>
    <t>Atualmente temos um vácuo regulatório, quanto à preparação de Radiofármacos utilizando geradores (componentes radioativos) e componentes não radioativos para marcação, em Radiofarmácias.
A IN 37/2019 que trata das Boas Práticas de Fabricação de Radiofármacos, diretrizes complementares das Boas Práticas de Fabricação de Medicamentos geral da RDC 301/2019, prevê que a atividade de preparação de Radiofármacos deve seguir a RDC 67/2007. Ocorre que a RDC 67/2007 nada traz de critérios técnicos relativos à preparação de Radiofármacos. Por outro lado, temos que a preparação de Radiofármacos em Serviços de Medicina Nuclear está prevista na RDC 38/2008. Por fim, é necessário que a preparação de Radiofármacos seja unificada e este novo ato normativo possua abrangência à Radiofarmácias e aos Serviços de Medicina Nuclear. Esse tema, de forma mais detalhada, pode ser encontrado na NOTA TÉCNICA Nº 69/2019/SEI/GPBIO/GGMED/DIRE2/ANVISA (SEI 0739365) e DESPACHO Nº 1353/2019/SEI/COIME/GIMED/GGFIS/DIRE4/ANVISA (SEI 0809833). Como resultado esperado, tem-se a internalização do Guia específico para a preparação de Radiofármacos emitido pelo PIC/S, documento PE-010-4, denominado PIC/S GUIDE TO GOOD PRACTICES FOR THE PREPARATION OF MEDICINAL PRODUCTS IN HEALTHCARE ESTABLISHMENTS, que, em seu anexo 3, estabelece os critérios para GOOD PRACTICES FOR THE PREPARATION OF RADIOPHARMACEUTICALS IN HEALTHCARE ESTABLISHMENTS.</t>
  </si>
  <si>
    <t>RDC nº 38/2008 e IN nº 37/2019.</t>
  </si>
  <si>
    <t>AR 24-25 - Tema 8.7</t>
  </si>
  <si>
    <t>8.7.1 - Diretrizes Gerais de Boas Práticas de Preparação de Radiofármacos em estabelecimentos de Saúde e Radiofarmácias</t>
  </si>
  <si>
    <t>25351.904029/2022-27</t>
  </si>
  <si>
    <t>Formalização do Sistema Nacional de Farmacovigilância</t>
  </si>
  <si>
    <t>O objetivo da proposta é efetivar a formalização do Sistema Nacional de Farmacovigilância, definindo claramente as responsabilidades e atribuições de todos os entes envolvidos, a fim de gerenciar riscos em saúde derivados do uso de medicamentos e vacinas. </t>
  </si>
  <si>
    <t>AR 24-25 - Tema 8.8</t>
  </si>
  <si>
    <t>8.8.2 - Formalização do Sistema Nacional de Farmacovigilância</t>
  </si>
  <si>
    <t>25351.806836/2024-47</t>
  </si>
  <si>
    <t>Implementação do e-CTD</t>
  </si>
  <si>
    <t>Discutir sobre a melhor forma de regulamentar o e-CTD no Brasil, alinhado ao ICH. Se trata de um requisito GBT para classificação da Anvisa como agência egulatória nível IV pela OMS.</t>
  </si>
  <si>
    <t>Guia 24/2019</t>
  </si>
  <si>
    <t>AR 24-25 - Tema 8.9</t>
  </si>
  <si>
    <t>8.9.1 - Implementação do e-CTD</t>
  </si>
  <si>
    <t>Registro e pós-registro de medicamentos específicos (Revisão da RDC nº  24/2011 e da RDC  nº  76/2016)</t>
  </si>
  <si>
    <t>As normas atualmente vigentes para registro e pós-registro de medicamentos específicos (RDC 24/2011 e RDC 76/2016) estão desatualizadas e necessitam de revisão para que fiquem convergentes com outras normas aplicáveis a medicamentos e possam, na medida do possível, dadas as particularidades de alguns medicamentos dessa categoria, ficar alinhadas com os requisitos regulatórios para registro/ licenciamento de medicamentos em outras agências reguladoras. De forma geral, para o registro, é necessário revisar a ordem de disposição e, principalmente, a profundidade com que muitos documentos são apresentados, considerando a forma que são apresentados para outras agências de referência, como 
FDA, EMA, PMDA, etc. O modelo CTD será utilizado naquilo que for aplicável. A partir da revisão dos requisitos de registro, será possível estabelecer novos requisitos para as mudanças pós-registro, considerando, naquilo que for possível, o guia ICH Q12.</t>
  </si>
  <si>
    <t>RDC 24/2011 e RDC 76/2016</t>
  </si>
  <si>
    <t>AR 24-25 - Tema 8.14</t>
  </si>
  <si>
    <t>8.14.1 - Registro e pós-registro de medicamentos específicos (Revisão da RDC nº  24/2011 e da RDC  nº  76/2016)</t>
  </si>
  <si>
    <t>Regramento para a aprovação de nomes para medicamentos, seus 
complementos e a formação de famílias de medicamentos</t>
  </si>
  <si>
    <t>A revisão da RDC 59/2014 se faz relevante como prioridade para a AR no sentido de acompanhar os regramentos internacionais que contemplam a formação de famílias com critérios, além do fármaco identificador. Ademais, sua revisão deverá trazer à tona questão transversal acerca de "umbrella branding" para produtos de categoria regulatórias diferentes cuja 
discussão e regulamentação ainda não está sedimentada por outras areas da Anvisa, a exemplo de produtos para saúde, medicamentos e cosméticos. Ademais, no que concerne especificamente a concessão de nomes de medicamentos é necessária a inclusão da regra geral dos requisitos de sistema de avaliação de colidência fonética e ortografica, bem como 
a reavaliação da matriz de risco. Todavia é importante ter claro que o projeto regulatório somente poderá ser concretizada a medio e longo prazo em função de outras prioridades já iniciadas.</t>
  </si>
  <si>
    <t>RDC 59/2014</t>
  </si>
  <si>
    <t>AR 24-25 - Tema 8.15</t>
  </si>
  <si>
    <t>8.15.1 - Regramento para a aprovação de nomes para medicamentos, seus 
complementos e a formação de famílias de medicamentos</t>
  </si>
  <si>
    <t>25351.930174/2022-63</t>
  </si>
  <si>
    <t>Regulamentação dos procedimentos para envio do mapa de distribuição de medicamentos, nos termos do art. 3-A da Lei nº 11.903, de 14 de janeiro de 2009.</t>
  </si>
  <si>
    <t>Regulamentação sobre o envio do mapa de distribuição de medicamentos pelas indústrias farmacêuticas, contribuindo para a rastreabilidade de medicamentos, assim como para os processos de recolhimento, alertas sobre produtos roubados/desviados, visualização do mapa para evitar desabastecimentos regionais e/ou pontuais.</t>
  </si>
  <si>
    <t>Lei nº 11.903/09</t>
  </si>
  <si>
    <t>AR 24-25 - Tema 8.17</t>
  </si>
  <si>
    <t>8.17.1 - Regulamentação dos procedimentos para envio do mapa de distribuição de medicamentos, nos termos do art. 3-A da Lei nº 11.903, de 14 de janeiro de 2009.</t>
  </si>
  <si>
    <t>Regulamentação sobre o controle da Talidomida e medicamentos que a contenham (Revisão da RDC nº 11/2011 e proposta de IN com indicações terapêuticas)</t>
  </si>
  <si>
    <t>Revisão da RDC nº 11/2011 e elaboração de Instrução Normativa para atualizar e fortalecer os mecanismos de controle da talidomida e medicamentos que a contenham, garantindo maior segurança sanitária, prevenção de riscos teratogênicos e alinhamento às práticas atuais de gestão e rastreabilidade.</t>
  </si>
  <si>
    <t>RDC 11/2011</t>
  </si>
  <si>
    <t>AR 24-25 - Tema 1.12</t>
  </si>
  <si>
    <t>1.12.1 - Revisão de norma da Resolução (RDC) 11/2011, que dispõe sobre o controle da substância Talidomida e do medicamento que a contenha.
1.12.2 - Proposta de Instrução Normativa que define as indicações terapêuticas do medicamento Talidomida autorizadas pela Anvisa</t>
  </si>
  <si>
    <t>25351.902117/2017-27</t>
  </si>
  <si>
    <t>Requisitos sanitários para a regularização e vigilância de medicamentos industrializados de uso humano em todo o seu ciclo de vida</t>
  </si>
  <si>
    <t xml:space="preserve">A Lei 6360/1976, em seu art. 18, exige a apresentação de Certificado de registro para produtos de procedência estrangeira. Considerando as diversas etapas de desenvolvimento e fabricação de medicamentos e o cenário atual e global de uma produção descentralizada, a delimitação do conceito de procedência estrangeira torna-se fundamental para a aplicação isonômica deste dispositivo da Lei. </t>
  </si>
  <si>
    <t>RDC 948/2024; Lei 6360/1976</t>
  </si>
  <si>
    <t>AR 24-25 - Tema 8.24</t>
  </si>
  <si>
    <t>8.24.2 Requisitos sanitários referentes aos estudos não clínicos de segurança para a regularização de medicamentos industrializados de uso humano</t>
  </si>
  <si>
    <t>25351.920092/2023-91</t>
  </si>
  <si>
    <t>Revisão  das Boas Práticas de Fabricação complementares a Medicamentos Estéreis (Revisão da IN nº 35/2019)</t>
  </si>
  <si>
    <t>A partir de 1º de janeiro de 2021, a Anvisa se tornou membro do Esquema de Cooperação em Inspeção Farmacêutica (PIC/S, do inglês Pharmaceutical Inspection Co-operation Scheme), que tem como objetivos principais a harmonização internacional, por meio do estabelecimento de guias de referência na área de Boas Práticas de Fabricação e de Distribuição de produtos farmacêuticos (BPF e BPD), e a realização de treinamentos a fim de tornar equivalentes os sistemas de inspeção de boas práticas de fabricação de todo o mundo, favorecendo a convergência regulatória e a definição das melhores práticas internacionais, considerando seu escopo. Dessa forma, cabe à esta Agência, como membro do PIC/S, harmonizar os requisitos regulatórios estabelecidos nos documentos PIC/S, que são atualizados constantemente. O alinhamento das normativas sanitárias é extremamente relevante para que os benefícios da Anvisa como membro do PIC/S sejam mantidos, destacando-se a competitividade de medicamentos nacionais em outros mercados, as facilidades no processo de exportação, a otimização de inspeções sanitárias para verificação de Boas Práticas de Fabricação e eficiência no uso de recursos humanos e financeiros da Agência.  Além disso, está alinhado a um dos indicadores do Planejamento Estratégico (PE) da Anvisa, o PE 12.3 - Participar de 100% das reuniões de comitês, círculo de especialistas, seminários, treinamentos, subcomitês e grupos de trabalho do Pharmaceutical Inspection Cooperation Scheme (PICs), com meta de 100% em 2023. Ainda, visando a manutenção da convergência a padrões internacionais no que se refere a diretrizes de Boas Práticas de Fabricação de medicamentos, a Anvisa é membro do International Conference on Harmonisation of Technical Requirements for Registration of Pharmaceuticals for Human Use (ICH), desde 2018,  que é uma iniciativa que reúne autoridades regulatórias e a indústria farmacêutica para discutir aspectos científicos e técnicos do desenvolvimento e registro de produtos farmacêuticos, sendo, atualmente, membro do Comitê Gestor do ICH. Portanto, a Anvisa contribui de maneira mais significativa para o desenvolvimento e aprovação de guias utilizados no âmbito do ICH, e favorece o alinhamento da legislação brasileira sobre medicamentos às melhores práticas internacionais. Portanto, esse projeto regulatório visa manter a convergência a padrões internacionais no que se refere a diretrizes de Boas Práticas de Fabricação de medicamentos.</t>
  </si>
  <si>
    <t>IN nº 35/2019</t>
  </si>
  <si>
    <t>AR 24-25 - Tema 8.25</t>
  </si>
  <si>
    <t>8.25.1 - Revisão da Instrução Normativa-IN nº 35, de 21 de agosto de 2019, que dispõe sobre as Boas Práticas de Fabricação complementares a Medicamentos Estéreis.</t>
  </si>
  <si>
    <t>25351.827710/2024-14</t>
  </si>
  <si>
    <t>Revisão da norma sobre estudos de equivalência farmacêutica e de perfil de dissolução comparativo (Revisão da RDC nº 31/2010)</t>
  </si>
  <si>
    <t>O modelo de apresentação de Estudos de Equivalência Farmacêtica e de Perfil de Dissolução Comparativo contêm vários requisitos específicos do Brasil e precisam se melhor avaliados com intuido de harmonização internacional, na medida do possível.</t>
  </si>
  <si>
    <t>RDC 31/2010</t>
  </si>
  <si>
    <t>Revisão das boas práticas de farmacovigilância para detentores de registro de medicamentos (Revisão da  RDC nº 406/2020)</t>
  </si>
  <si>
    <t>O objetivo da proposta é internalização dos Guias do Comitê Gestor do Conselho Internacional de Harmonização de Requisitos Técnicos para Registro de Medicamentos de Uso Humano (ICH, do inglês International Council on Harmonisation of Technical Requirements for Registration of Pharmaceuticals for Human Use) referentes às ações de Farmacovigilância em alteração à regulamentação de farmacovigilância (RDC 406/2020).</t>
  </si>
  <si>
    <t>RDC 406/2020 e RDC 967/2025</t>
  </si>
  <si>
    <t>AR 24-25 - Tema 8.26</t>
  </si>
  <si>
    <t>Revisão das Boas Práticas de Manipulação em Farmácias (Revisão da RDC nº 67/09)</t>
  </si>
  <si>
    <t>Diante dos achados do projeto de inspeção de farmácias de estéreis, percebeu-se que o marco regulatório (RDC 67/09) necessita ser atualizado com as normas internacionais para produção de medicamentos.</t>
  </si>
  <si>
    <t>RDC nº 67/09</t>
  </si>
  <si>
    <t>AR 24-25 - Tema 8.27</t>
  </si>
  <si>
    <t>8.27.1 - Revisar do Anexo IV, Boas Práticas de Manipulação de Produtos Estéreis (BPMPE) em Farmácias, da RDC nº 67, de 8/10/2007, que dispõe sobre as Boas Práticas de Manipulação de Preparações Magistrais e Oficinais para uso humano em farmácias.</t>
  </si>
  <si>
    <t>25351.815666/2024-91</t>
  </si>
  <si>
    <t>Revisão das regras para elaboração, harmonização, atualização, publicação e disponibilização de bulas de medicamentos para pacientes 
e para profissionais de saúde</t>
  </si>
  <si>
    <t xml:space="preserve">O tema já está previsto na AR 2020 -2023 e há necessidade de alinhamento com os regramentos internacionais, no que concerne ao formato, conteúdo, bem como formas de disponibilização que acompanhem a evolução das tecnologias digitais, incluindo a bula eletrônica/digital. </t>
  </si>
  <si>
    <t>RDC 47/2009 e RDC 60/2012</t>
  </si>
  <si>
    <t>AR 24-25 - Tema 8.29</t>
  </si>
  <si>
    <t>8.29.1- Requisitos para elaboração, atualização e disponibilização de bulas de medicamentos impressos e digitais (proposta inicial/geral com previsão de realizar AIR)
8.29.3 - Alteração pontual na RDC Nº 770/2022, que estabelece frases de alerta para substâncias, classes terapêuticas e listas de controle em bulas e embalagem de medicamentos
8.29.4 - Alteração pontual  na RDC nº 47/2009, que dispõe sobre as regras para bulas de medicamentos para pacientes e profissionais,
8.29.5 -  Alteração da Instrução Normativa nº 200 de 12 de dezembro de 2022, que estabelece as substâncias, classes terapêuticas e listas de controle que necessitam de frases de alerta quando presentes em medicamentos, sejam como princípio ativo ou excipiente, e suas respectivas frases.</t>
  </si>
  <si>
    <t>8.29.1 - 25351.925884/2022-71
8.29.3 a 8.29.5 -  - 25351.903972/2024-84</t>
  </si>
  <si>
    <t>8.29.1 - Realização de AIR
8.29.3 a 8.29.5 - Dispensa de AIR</t>
  </si>
  <si>
    <t>8.29.1 - Em Análise de Impacto Regulatório
8.29.3 a 8.29.5 - Em Elaboração da Minuta do Instrumento</t>
  </si>
  <si>
    <t>8.29.1 - Sob condução do GG ou equivalente
8.29.3 a 8.29.5 - Leandro Safatle</t>
  </si>
  <si>
    <t>Revisão do impacto regulatório  das Boas Práticas de Distribuição, Armazenagem e Transporte de Medicamentos (Revisão da RDC nº  430/2020, alterada pela RDC  nº 653/2022)</t>
  </si>
  <si>
    <t>Revisão do impacto regulatório da RDC 430/2020 visando a análise de aspectos como o custo de implementação dos requisitos  e ao controle de temperatura em armazenagem em trânsito, tendo em vista que a norma foi alterada pela RDC 653/2022.Além disso, busca-se a harmonização do assunto referente ao que se espera do regulado na aplicação da norma, visto que há divergências entre o que é exigido e avaliado pelas Visas.</t>
  </si>
  <si>
    <t>RDC 653/2022
RDC 430/2020</t>
  </si>
  <si>
    <t>Revisão do marco regulatório para a realização e avaliação de estudos de estabilidade de produtos biológicos</t>
  </si>
  <si>
    <t>A revisão da norma vigente para a realização e avaliação de produtos biológicos deve ser adaptada, no que couber, à revisão do Guia ICH Q1, que trata dos ensaios de estabilidade de medicamentos de forma geral. Como membro ICH, a Anvisa deverá acompanhar o desenvolvimento do novo Guia e participar da etapa de Consulta Regional.</t>
  </si>
  <si>
    <t>RDC 412/2020</t>
  </si>
  <si>
    <t>Revisão do marco regulatório para a regularização sanitária de radiofármacos</t>
  </si>
  <si>
    <t>A proposta de revisão para o marco regulatório de radiofármacos abrange sua norma principal, RDC 738/2022, suas normas complementares IN 80/2020 (requisitos técnicos para o registro) e 81/2020 (lista de radiofármacos consagrados) . A adoção do e-CTD, a busca pela otimização técnica das análises, a harmonização técnica com outras normas de medicamentos da Anvisa e de outras agências internacionais e, principalmente, a missão da ANVISA para fomentar o acesso a estes medicamentos , reduzindo riscos e apoiando o desenvolvimento do país e do SUS requeemr a  modernização das normativas, considerando as particularidades do mercado de radiofármacos brasileiro.</t>
  </si>
  <si>
    <t>RDC 738/2022; IN 81/2020</t>
  </si>
  <si>
    <t>Revisão do procedimento de análise otimizado  para fins de Certificação de Boas Práticas de Fabricação (Revisão da IN  nº 292/2024)</t>
  </si>
  <si>
    <t>Atualização da IN 292/2024 para revisão do procedimento de análise otimizado com o objetivo de gerar maior aplicação do mecanismo de Reliance pelo setor regulado, proporcionando eficiência e celeridade para os processos de certificação de boas práticas de fabricação.</t>
  </si>
  <si>
    <t>IN 292/2024</t>
  </si>
  <si>
    <t>A pesquisa clínica está diretamente relacionada ao ganho de qualidade de vida, essencial para o bem-estar de todos os cidadãos.  O surgimento de terapias totalmente inovadoras e a  ocorrência de saltos expressivos do conhecimento científico e tecnológico exige que os instrumentos regulatórios estejam alinhados com esses avanços e com as melhores práticas  internacionais, de forma a promover um ambiente regulatório favorável à realização de pesquisas clínicas no Brasil. Nesse sentido, a convergência regulatória a padrões internacionais,  além da racionalização, simplificação e otimização de normativos regulatórios, sem comprometer a qualidade, segurança e eficácia dos medicamentos experimentais, é essencial para  a redução de prazos de análise, ao mesmo tempo que gera o fortalecimento da regulação sanitária e cria o ambiente regulatório favorável às pesquisas clínicas.</t>
  </si>
  <si>
    <t>RDC nº 945/2024 e Lei nº 14.874/2024</t>
  </si>
  <si>
    <t>AR 24-25 - Tema 8.32</t>
  </si>
  <si>
    <t>8.32.2 -  Elaboração de Instrução Normativa (IN) para definir requisitos de qualidade de medicamentos experimentais, em complementação à RDC de pesquisa clínica (RDC nº 945/2024)
8.32.3 -  Elaboração de Instrução Normativa (IN) para definir critérios para Monitoramento de Segurança de Pesquisa Clínica, em complementação à RDC de pesquisa clínica (RDC nº 945/2024)
8.32.5 - Elaboração de Ato Normativa para definir critérios para a descentralização de atividades de Ensaios Clínicos, em complementação à RDC de pesquisa clínica (RDC nº 945/2024) - NÃO INICIADO</t>
  </si>
  <si>
    <t>25351.925005/2025-54
25351.928561/2021-59
25351.925006/2025-07</t>
  </si>
  <si>
    <t>Revisão do regulamento para os programas de acesso expandido, uso compassivo e fornecimento de medicamento pós-estudo (Revisão da RDC  nº 38/2013)</t>
  </si>
  <si>
    <t>As pesquisas clínicas promovem inovação no âmbito da saúde e podem proporcionar novos tratamentos e benefícios à população. O uso de medicamentos experimentais na  assistência médica à muitos pacientes é uma necessidade e uma realidade observada atualmente no Brasil. Com base na RDC n. 38/2013, são três os Programas assistenciais com  medicamentos experimentais: Acesso Expandido, Uso Compassivo e Fornecimento de Medicamento Pós-Estudo. Através dos programas assistenciais, o tratamento é disponibilizado pelas empresas patrocinadoras, promovendo acesso especial a pacientes ou grupos de pacientes que de outra  forma não teriam alternativa inovadora de tratamento no país. Portanto, espera-se que a revisão da norma possa otimizar os procedimentos para autorização de uso dos medicamentos experimentais por esses pacientes.</t>
  </si>
  <si>
    <t>RDC nº 38/2013</t>
  </si>
  <si>
    <t>AR 24-25 - Tema 8.33</t>
  </si>
  <si>
    <t>8.33.1 - Revisão da Resolução da RDC nº 38/2013, que aprova o regulamento para os programas de acesso expandido, uso compassivo e fornecimento de medicamento pós-estudo</t>
  </si>
  <si>
    <t>25351.934159/2023-75</t>
  </si>
  <si>
    <t>Revisão dos critérios para fins de enquadramento na categoria prioritária das petições de registro, pós-registro e anuência prévia em pesquisa clínica de medicamentos, conforme a relevância pública (Revisão das RDC  nº  204/2017 e RDC nº 205/2017)</t>
  </si>
  <si>
    <t>Os critérios atuais para priorização de análise de petições de registro e pós registro precisam ser revistos para que se tornem mais específicos e coerentes com o benefício e esforço demandado pelas áreas para a avaliação de petições priorizadas. Tema tem impacto grande nas atividades das áreas e também na saúde pública. Importante a revisão dos critérios de comercialização, de priorização (Ex: nova concentração de ibuprofeno priorizada por ser indicação pediátrica), definição de doença rara e concessão de termo de compromisso.</t>
  </si>
  <si>
    <t>RDC nº 204/2017 e RDC nº 
205/2017</t>
  </si>
  <si>
    <t>AR 24-25 - Tema 8.35</t>
  </si>
  <si>
    <t>8.35.1 - Revisão dos critérios para fins de enquadramento na categoria prioritária das petições de registro, pós-registro e anuência prévia em pesquisa clínica de medicamentos, conforme a relevância pública (Revisão das
RDC  nº  204/2017 e RDC nº 205/2017)</t>
  </si>
  <si>
    <t>25351.819505/2024-77</t>
  </si>
  <si>
    <t>Revisão dos procedimentos e critérios para análises via reliance na regularização de medicamentos e produtos biológicos</t>
  </si>
  <si>
    <t>A aplicação da Instrução Normativa IN nº 289/2024, para a análise otimizada de petições no âmbito da GGMED e GGBIO tem apontado a necessidade de ajustes na norma, de modo a simplificar processos administrativos e informações a serem apresentadas pelas empresas, bem como reduzir critérios que limitam a aplicabilidade da avaliação via reliance para petições pós-registro.</t>
  </si>
  <si>
    <t>IN 289/2024</t>
  </si>
  <si>
    <t>Revisão dos procedimentos para descontinuação de fabricação ou importação de medicamentos, bem como para sua reativação (Revisão da RDC nº 18/2014)</t>
  </si>
  <si>
    <t>A atual legislação, RDC nº 18/2014, não contempla todas as situações que podem ocasionar a descontinuação de fabricação. Além disso, não define o termo desabastecimento e favorece o surgimento de dúvidas acerca de conceitos como fabricação e comercialização.
Por não contemplar os casos relacionados a questões logísticas simples, como atraso na importação, aumento de demanda, etc., e por gerar dúvidas quanto a conceitos de fabricação, comercialização, desabastecimento, as empresas não se sentem seguras sobre a necessidade de notificar casos. Dessa forma, por não notificarem, o desabastecimento está sujeito a ocorrer sem conhecimento da ANVISA.
Assim, se torna difícil avaliar e punir empresas com relação ao prazo diferenciado para notificação nos casos que vão causar desabastecimento, visto que a empresa deve notificar 6 ou 12 meses antes de parar de fabricar e é sabido que, às vezes, um lote fabricado já é suficiente para abastecer o mercado por este período.</t>
  </si>
  <si>
    <t>RDC nº 18/2014</t>
  </si>
  <si>
    <t>AR 24-25 - Tema 8.13</t>
  </si>
  <si>
    <t>8.13.1 - Procedimentos para descontinuação de fabricação ou importação de medicamentos, bem como para sua reativação.</t>
  </si>
  <si>
    <t>As normas atualmente vigentes para registro e pós-registro de medicamentos (RDC 753/2022 e RDC 73/2016) representam avanços regulatórios, porém ainda precisam passar por algumas mudanças para total alinhamento com os requisitos regulatórios para registro / licenciamento de medicamentos em outras agências reguladoras. De forma geral, para o registro, é necessário revisar a ordem de disposição e, principalmente, a profundidade com que muitos documentos são apresentados, considerando a forma que são apresentados para outras agências de referência, como FDA, EMA, PMDA, etc. Utiliza-se como referência, principalmente, o modelo CTD. Além disso, recentemente foi lançado o guia ICH Q12, que representa grande alteração sobre a forma de tratar o ciclo de vida dos medicamentos, e traz grandes inovações no âmbito do pós-registro. Como membro do ICH, é importante que a ANVISA implemente este guia; além disso, o guia tenderá a trazer maior flexibilidade e celeridade nos procedimentos de mudanças pós-registro.</t>
  </si>
  <si>
    <t>RDC 753/2022 e RDC 73/2016</t>
  </si>
  <si>
    <t>AR 24-25 - Tema 8.37</t>
  </si>
  <si>
    <t>8.37.1 - Revisão dos requisitos de qualidade para elaboração dos dossiês de 
registro e pós-registro de medicamentos sintéticos (Revisão da RDC nº 
73/2016 e da parte da qualidade da RDC nº 753/2022)</t>
  </si>
  <si>
    <t>25351.921742/2020-73</t>
  </si>
  <si>
    <t>Diretrizes para classificação de riscos das atividades econômicas sujeitas à vigilância sanitária</t>
  </si>
  <si>
    <t>A referida proposta de ação regulatória, com a consolidação e revisão das Resoluções RDC nº 49/2017, RDC nº 153/2017, IN 66/2020, e suas alterações, busca harmonizar as diretrizes e procedimentos para a simplificação do processo de legalização, autorização, licenciamento e funcionamento de empresas ou atividades econômicas de interesse à vigilância sanitária, como previstos na Lei nº 11.598, de 3 de dezembro de 2007, na Resolução RDC nº 49, de 31 de outubro de 2013, bem como, na Medida Provisória nº 1.040, de 29 de março de 2021.</t>
  </si>
  <si>
    <t>RDC nº 49/2013; RDC nº 153/2017; RDC nº  418/2021 e IN nº 66/2020</t>
  </si>
  <si>
    <t>AR 24-25 - Tema 9.1</t>
  </si>
  <si>
    <t>9.1.1 - Diretrizes para classificação de riscos das atividades econômicas sujeitos à vigilância sanitária</t>
  </si>
  <si>
    <t>25351.914900/2021-10</t>
  </si>
  <si>
    <t>Diretrizes para organização do Sistema Nacional de Vigilância Sanitária (SNVS) e a descentralização das ações de inspeção e fiscalização sanitárias</t>
  </si>
  <si>
    <t>A referida proposta de ação regulatória, consiste na revisão da Resolução RDC nº 207/2018, publicada no DOU em 05/01/2018, consolidada pela RDC nº 560/2021, que dispõe sobre a organização das ações sanitárias exercidas pelos entes que compõe o Sistema Nacional de Vigilância Sanitária (SNVS), bem como, dos demais atos relacionados. Em especial, quanto aos critérios e requisitos para descentralização das ações relativas ao licenciamento, inspeção, fiscalização e certificação de Boas Práticas, no âmbito do SNVS.</t>
  </si>
  <si>
    <t>RDC nº 560/2021</t>
  </si>
  <si>
    <t>AR 24-25 - Tema 9.2</t>
  </si>
  <si>
    <t>9.2.1 -  Diretrizes para organização do SNVS e a descentralização das ações de inspeção e fiscalização sanitárias exercidas pela união, estados, Distrito Federal e municípios</t>
  </si>
  <si>
    <t>25351.914925/2021-13</t>
  </si>
  <si>
    <t>Revisão da harmonização de procedimentos no âmbito do SNVS (Revisão da RDC nº 34/2013 e da IN nº 5/2013)</t>
  </si>
  <si>
    <t xml:space="preserve">Considerando a importância da harmonização de procedimentos no âmbito do Sistema Nacional de Vigilância Sanitária (SNVS) é necessário atualizar normativas, que se encontram defasadas, bem como ampliar o escopo para a inclusão de cosméticos, saneantes e alimentos, para que estes produtos também tenham procedimentos harmonizados no âmbito do SNVS. Ademais, verificou-se a atuação divergente do SNVS nos casos de resultado insatisfatório de análise fiscal de amostra coletada por vigilância sanitária diversa da qual se localiza o fabricante do produto, sendo indispensável a harmonização de entendimentos e procedimentos no âmbito do SNVS. </t>
  </si>
  <si>
    <t>RDC nº 34/2013
IN nº 5/2015</t>
  </si>
  <si>
    <t>AR 24-25 - Tema 9.3</t>
  </si>
  <si>
    <t>9.3.1 - Ato normativo para a harmonização de procedimentos no âmbito do SNVS, para inclusão de cosméticos, saneantes e alimentos, para que estes produtos também tenham procedimentos harmonizados no âmbito do SNVS</t>
  </si>
  <si>
    <t>Atualização periódica do cenário epidemiológico e medidas de saúde temporária para portos e aeroportos</t>
  </si>
  <si>
    <t>A atualização periódica do cenário epidemiológico e medidas de saúde temporária para portos e aeroportos trata de lista de Eventos e Emergências de saúde e medidas de saúde necessárias em determinado momento que visam evitar a entrada e disseminação de doenças e agravos no território nacional. O cenário epidemiológico é entendido aqui como resultado da interação entre agentes etiológicos, indivíduos, meio ambiente e sociedade em que ocorre determinado evento. Conforme o Regulamento Sanitário Internacional (RSI), evento é manifestação de doença ou exposição que possa causá-la. Assim, para que o evento seja qualificado como de interesse para saúde pública, é necessário o monitoramento contínuo de indicadores de doenças e agravos, conforme notificações recebidas dos serviços de saúde, bem como vigilância de rumores. Se qualificam como Eventos de Saúde Pública (ESP) aqueles eventos que se apresentam fora do esperado para a população em seu território e período analisado, ou ainda possuem causa desconhecida ou inusitada, mudança do padrão clínico e epidemiológico com risco de disseminação para outros territórios. Caso essas mudanças no cenário epidemiológico indiquem risco a saúde pública o evento será qualificado como ESP e, caso ainda atenda aos critérios do Anexo 2 do RSI denominado "Instrumento de decisão para avaliação e notificação de eventos que possam constituir Emergência de Saúde Pública de Importância Internacional", será avaliado a necessidade de medidas de saúde em portos, aeroportos e fronteiras para evitar sua disseminação para outros territórios. 
Devido a constantes mudanças sociais que afetam o comportamento das pessoas e sua exposição a agentes etiológicos, dos recursos assistenciais disponíveis, dos fluxos de pessoas e cargas entre continentes e territórios do pais, das mudanças climáticas que afetam o meio ambiente e, consequentemente, os reservatório naturais de doenças e o próprio homem, não é possível estabelecer atualmente modelo que permita predizer com antecedência e exatidão a ocorrência de Eventos e Emergências de Saúde Pública. Por isso é necessário o monitoramento constante dos cenários epidemiológicos e mudança dos padrões conhecidos para indicar as medidas de saúde para prevenir a propagação de doença ou contaminação. Considerando o contínuo monitoramento desse cenário epidemiológico pelas áreas técnicas do Ministério da Saúde e Anvisa no Comitê de Monitoramento de Eventos (CME), faz-se necessário a Anvisa, enquanto o reguladora da atividade no contexto de portos, aeroportos e fronteiras, estabelecer para administradores e operadores as medidas de saúde preconizadas frente a cada Evento ou Emergência de Saúde Pública.</t>
  </si>
  <si>
    <t>Controle Sanitário de Aeronaves e Aeroportos com foco no Risco Sanitário (Revisão da RDC nº 2/2003)</t>
  </si>
  <si>
    <t>O atual modelo regulatório da Anvisa, incluindo o Escopo de Atuação, Processos e Métodos de Inspeção não atende às necessidades impostas às práticas de vigilância sanitária em Aeroportos e Aeronaves, frente às mudanças de cenários epidemiológicos e socioeconômicos. Nesse sentido, o desenvolvimento do tema tem o objetivo de definir novo modelo para o controle sanitário de companhias aéreas, administradoras aeroportuárias, empresas instaladas e prestadoras de serviços em aeroportos, com foco em gerenciamento de risco.</t>
  </si>
  <si>
    <t>RDC n. 02/2003; RDC n. 21/2008, RDC n. 661/2022 e RDC n. 664/2022</t>
  </si>
  <si>
    <t>AR 24-25 - Tema 10.2</t>
  </si>
  <si>
    <t>10.2.1 - Mudanças no modelo de Controle Sanitário de Aeronaves e Aeroportos com Foco no Risco Sanitário.</t>
  </si>
  <si>
    <t>25351.916948/2023-24</t>
  </si>
  <si>
    <t>Controle sanitário de portos e embarcações (Revisão da nº RDC 72/2009)</t>
  </si>
  <si>
    <t>O controle sanitário de portos é regulamentado pela RDC nº 72/2009, que estabelece os requisitos a serem cumpridos, do ponto de vista de infraestrutura e apoio logístico portuários; e da entrada, trânsito, operação e permanência de embarcações no país. A revisão do marco regulatório que visa à promoção da saúde nos portos de controle sanitário instalados em território nacional, e embarcações que por eles transitem, trará diversos benefícios, tais como: ganho de qualidade para a atuação fiscalizatória da Anvisa; mais clareza para o setor regulado dos requisitos e procedimentos a serem cumpridos; atendimento das especificidades regionais de navegação que ainda carecem de adequado tratamento; atuação mais harmônica entre as autoridades de governo atuantes em portos; e, consequentemente propiciará ambientes mais seguros para viajantes, tripulantes e trabalhadores de apoio portuário.</t>
  </si>
  <si>
    <t>RDC n. 931/2024, RDC n. 72/2009, RDC n. 661/2022 e RDC n. 664/2022</t>
  </si>
  <si>
    <t>AR 24-25 - Tema 10.3</t>
  </si>
  <si>
    <t>10.3.1 - Revisão da Resolução RDC 72/2009 sobre Controle Sanitário de Portos e Embarcações</t>
  </si>
  <si>
    <t>25351.937261/2023-22</t>
  </si>
  <si>
    <t>Revisão das regras e procedimentos para o controle e a fiscalização das operações de comércio exterior de bens e produtos sujeitos à vigilância sanitária (Revisão da RDC n° 81/2008)</t>
  </si>
  <si>
    <t>Cabe à Anvisa regular (normatizar, monitorar e fiscalizar) produtos e substâncias de interesse para a saúde; além de exercer a vigilância sanitária de portos, aeroportos e fronteiras e anuir com a importação de bens e produtos submetidos ao controle e fiscalização sanitária pela Agência. Essa variedade de escopo de atuação da Anvisa nos processos de importação também é refletida no universo de atores envolvidos ou interessados na regulação desse assunto, incluindo empresas que importam com finalidade industrial ou comercial, instituições públicas e privadas prestadoras de serviços de saúde, além de pessoas físicas, como consumidores e pesquisadores. O estabelecimento de regras para as operações de comércio exterior deve considerar tanto a promoção do acesso aos produtos citados, quanto a mitigação do risco sanitário desses à população brasileira. A Anvisa busca com a proposta de revisão da Resolução RDC nº 81, de 5 de novembro de 2008, promover os ajustes necessários à atualização dos requisitos de importação e exportação de bens e produtos submetidos ao controle e fiscalização sanitária pela Agência, de modo a dar transparência, clareza e previsibilidade</t>
  </si>
  <si>
    <t>RDC n° 81/2008; RDC n° 13/2004; RDC n° 172/2017; RDC n° 228/2018; RDC n° 597/2022; RDC n° 977/2025, entre outros</t>
  </si>
  <si>
    <t>AR 24-25 - Tema 10.5</t>
  </si>
  <si>
    <t>10.5.1 - Revisão do Regulamento técnico de bens e produtos importados para fins de Vigilância Sanitária (RDC nº 81/2008)</t>
  </si>
  <si>
    <t>25351.900783/2022-98</t>
  </si>
  <si>
    <t>Revisão do Programa OEA-Integrado Anvisa (Revisão da RDC n° 845/2024)</t>
  </si>
  <si>
    <t>O programa OEA tem por objetivo dotar o fluxo de comércio internacional de agilidade e previsibilidade, elevar o nível de confiança entre as partes interessadas, prover modernização aduaneira, aumentar a implantação da gestão de risco e priorização das ações em intervenientes de alto risco. A Anvisa formalizou a sua adesão ao programa OEA-integrado, por meio da Portaria Conjunta nº 1, de 15 de maio de 2019. Contudo, é necessário o acompanhamento, atualização ou revisão dos requisitos e critérios necessários para a certificação OEA - Integrado Anvisa.</t>
  </si>
  <si>
    <t> RDC n° 845/2024; RDC n° 81/2008; RDC n° 977/2025; Portaria RFB n° 2.384, de 13 de julho de 2017; e Portaria Conjunta Nº 1, de 15 de maio de 2019.</t>
  </si>
  <si>
    <t>Atualização periódica da lista de conservantes permitidos para produtos saneantes</t>
  </si>
  <si>
    <t>A proposta de atualização peródica da lista de conservantes permitidos para produtos saneantes visa contemplar as diversas solicitações do Setor Regulado formalizadas por meio de petição. A atualização falicita o acesso á informação sobre o que é permitido pelo setor produtivo e orienta a escolha do conservante ou sistema de conservante mais adequado à formulação de um dado produto.</t>
  </si>
  <si>
    <t>RDC nº 59/2010, RDC nº 685/2022 e IN 153/2022</t>
  </si>
  <si>
    <t>CBPF como requisito para registro de Desinfetantes e Detergentes Enzimáticos de uso hospitalar</t>
  </si>
  <si>
    <t xml:space="preserve">Com base nos resultados obtidos do Programa de Inspeção de Empresas Fabricantes de Saneantes de Uso Hospitalar iniciado em 2019 e vigente até o presente momento pretende-se ampliar a discussão sobre a necessidade de certificação de boas práticas de fabricação de saneantes para empresas que fabricam produtos de uso hospitalar de maior risco. </t>
  </si>
  <si>
    <t>RDC 47/2013 - Boas Práticas de Fabricação para Produtos Saneantes
RDC 989/2025 - Regularização e classificação de produtos saneantes, de acordo com o risco à saúde
RDC 700/2022 - Produtos com ação antimicrobiana utilizados em artigos críticos e semicríticos, e seu registro. 
RDC 701/2022 - Indicação de uso dos produtos saneantes na categoria "Esterilizante", para aplicação sob a forma de imersão, a indicação de uso de produtos saneantes atualmente categorizados como "Desinfetante Hospitalar para Artigos Semicríticos”.</t>
  </si>
  <si>
    <t>Estabelecimento de novo modelo de regularização de produtos saneantes com ênfase na gestão do risco sanitário.</t>
  </si>
  <si>
    <t>A proposta busca modernizar e simplificar a forma como produtos saneantes são regularizados no Brasil.
A motivação é substituir o modelo atual por um sistema mais inteligente, focado na gestão do risco sanitário. O objetivo é que as exigências da Anvisa sejam proporcionais ao risco de cada produto, concentrando esforços de análise naquilo que pode trazer mais risco à saúde e reduzindo a burocracia para produtos de baixo risco. 
O escopo envolve a revisão das regras e procedimentos para a regularização (como notificação ou registro) de toda a categoria de produtos saneantes.
Como resultado, espera-se um processo mais ágil e eficiente, que incentive a inovação pelo setor produtivo e facilite a chegada de novos produtos ao consumidor, ao mesmo tempo em que a Agência otimiza seus recursos para focar no controle dos produtos de maior complexidade, mantendo a proteção à saúde da população.</t>
  </si>
  <si>
    <t>RDC nº 682/2022</t>
  </si>
  <si>
    <t xml:space="preserve">Requisitos para a regularização de agentes biológicos (macroorganismos) 
para fins de controle de vetores e patógenos em ambientes urbanos. </t>
  </si>
  <si>
    <t>A dengue continua a ser um desafio no Brasil, com surtos recorrentes que afetam significativamente a saúde pública e sobrecarregam os sistemas de saúde. Em resposta a esse cenário crítico, estratégias inovadoras de controle vetorial estão em desenvolvimento, buscando soluções sustentáveis e eficazes para o controle do Aedes aegypti, principal vetor da dengue. Como resultado, espera-se que novas tecnologias possam ser regularizadas para uso no Brasil.</t>
  </si>
  <si>
    <t>AR 24-25 - Tema 12.7</t>
  </si>
  <si>
    <t>12.7.1 - Proposta para estabelecer requisitos para a regularização de agentes biológicos (macroorganismos) para fins de controle de vetores e patógenos em ambientes urbanos.</t>
  </si>
  <si>
    <t> 25351.904936/2025-19</t>
  </si>
  <si>
    <t xml:space="preserve">Requisitos sanitários para produtos saneantes à base de microrganismos viáveis para limpeza de superfícies
 </t>
  </si>
  <si>
    <t>A proposta busca definir regras específicas para a regularização de produtos de limpeza (saneantes) que usam microrganismos vivos (como bactérias ou fungos "bons") em sua fórmula para limpar superfícies.
A motivação é que esta é uma tecnologia nova e promissora, mas que ainda não possui regras claras no Brasil. É preciso criar critérios para garantir que esses produtos sejam seguros para a população (não causando doenças) e que realmente funcionem como prometido.
O escopo envolve o estabelecimento de todos os requisitos técnicos para esses produtos, incluindo os testes de segurança, os métodos para comprovação da eficácia e as informações que devem constar no rótulo.
Como resultados, espera-se trazer segurança jurídica para as empresas que desenvolvem essas inovações, ao mesmo tempo em que se garante ao consumidor o acesso a produtos biotecnológicos eficazes e seguros para a limpeza.</t>
  </si>
  <si>
    <t>AR 24-25 - Tema 12.2</t>
  </si>
  <si>
    <t>Vigilância Pós-Uso de Produtos Saneantes</t>
  </si>
  <si>
    <t>Apesar da RDC nº 47, de 25/10/2013 dispor sobre o Regulamento Técnico de Boas Práticas de Fabricação para Produtos Saneantes, há uma lacuna legal acerca de requisitos para vigilância pós-uso de produtos saneantes quanto aos eventos adversos. Assim, faz-se necessário estabelecer um marco regulatório para a Vigilância Pós-Uso de Produtos Saneantes de modo a implementar a execução de planos, programas e projetos relativos às atividades de regulação pós-uso. A ausência de requisitos claros e definidos para vigilância pós-uso de produtos saneantes pode gerar confusão nas atividades de fiscalização. Desse modo a presente proposta busca estabelecer os requisitos de vigilância pós-uso/mercado de produtos saneantes,  aplicáveis ao setor regulado, incluindo aqueles referentes ao envio de notificações e relatórios periódicos obrigatórios.</t>
  </si>
  <si>
    <t>RDC 47/2013, que dispõe sobre as Boas Práticas de Fabricação de Produtos Saneantes.</t>
  </si>
  <si>
    <t>AR 24-25 - Tema 12.5</t>
  </si>
  <si>
    <t>12.5.1 - Requisitos de vigilância pós-uso de produtos saneantes ao setor regulado.</t>
  </si>
  <si>
    <t>25351.902078/2024-97</t>
  </si>
  <si>
    <t>Revisão e atualização dos requisitos sanitários relativos às Boas Práticas no Ciclo do Sangue</t>
  </si>
  <si>
    <t>Os produtos do sangue para transfusão obedecem regulamentos regulatórios vigentes no Brasil, bem como os serviços de hemoterapia seguem diretrizes politicas nacionais de sangue definidas pela Ministério da Saúde. Para este setor há necessidade de atualização das Boas Práticas em Sangue, de forma a proporcionar melhorias no marco regulatório e convergência com modelos internacionais. Além disso, nos últimos anos têm surgido novos usos de produtos do sangue para fins não transfusionais configurando lacuna regulatória. As diretrizes da Politica de Sangue em atualização demandam conformação das normativas sanitárias. Demandas do setor por transparência e grande demanda social por requisitos regulatórios aplicados a novos usos terapêuticos do sangue reforçam a lacuna neste setor. Adicionalmente, pretende-se tratar do transporte de sangue e outros materiais biológicos (tecidos, células), por meio da revisão da Portaria nº 370/2014.</t>
  </si>
  <si>
    <t>RDC 34/2014; Portaria/MS 370/2014</t>
  </si>
  <si>
    <t>AR 24-25 - Tema 13.3</t>
  </si>
  <si>
    <t>13.3.1 - Abertura de processo regulatório para revisar e atualizar os requisitos sanitários relativos às Boas Práticas no Ciclo do Sangue (Resolução RDC nº 34, de 11/06/2014)
13.2.1 - Transporte de material biológico humano, sangue e componentes, tecidos, células e órgãos</t>
  </si>
  <si>
    <t>13.3.1 - 25351.936395/2020-83
13.3.2 - 25351.916739/2020-38</t>
  </si>
  <si>
    <t>Requisitos Sanitários para boas práticas em serviços de acolhimento à pessoa idosa</t>
  </si>
  <si>
    <t>As Instituições de Longa Permanência para Idosos (ILPI) são instituições governamentais ou não governamentais, de caráter residencial, destinadas ao domicílio coletivo de pessoas com idade igual ou superior a 60 anos, com ou sem suporte familiar e em condições de usufruto de liberdade, dignidade e cidadania. Essa é a definição dada pela Resolução de Diretoria Colegiada (RDC) 502/2021 que “Dispõe sobre o funcionamento de Instituição de Longa Permanência par Idosos, de caráter residencial”.
Embora a norma possua data de 2021, o texto deriva da RDC 283/2005 que, anteriormente, regulamentava o tema. Ainda que de grande qualidade técnica, o texto da norma data de vinte anos atrás, necessitando de uma análise quanto sua aplicabilidade e atualização.
Nesse espaço temporal, foi possível captar algumas fragilidades na norma, diante da modificação do panorama de envelhecimento no Brasil e no mundo, o que propiciou, inclusive, novos modelos de cuidados mais ampliados dado o acolhimento de idosos com maiores dependências ou comorbidades.
O advento da pandemia trouxe à tona fragilidades e evidenciou a vulnerabilidade dessas instituições, com consequências devastadoras para seus habitantes, no que tange a saúde. E evidenciou a importância da discussão sobre segurança e qualidade dos serviços ofertados em uma ILPI.
Como exemplos de que a norma atual já não consegue abarcar toda a complexidade do tema podemos citar: a ausência de clareza quanto a definição de ILPI frente às inúmeras modalidades de cuidado com o idoso existentes atualmente, as dúvidas que cercam o quesito estrutural, as dúvidas constantes da vigilância sanitária quanto a que público essas instituições devem, de fato, acolher, quais profissionais devem atuar nessas instituições, a dificuldade quanto ao monitoramento dos dados, dentre outros. Todas essas questões podem constituir, potencialmente, um grande problema quanto se trata de uma parcela da população muito vulnerável.
As ILPIS são assim, instituições que possuem particularidades que derivam da população idosa que requer atenção específica para garantia do bem-estar físico, mental e social, tanto para seus residentes quanto para as pessoas que trabalham nestes locais. Portanto, o bom funcionamento de uma ILPI tem dimensões que englobam, mas não se esgotam nas ações de vigilância sanitária.
Nesse sentido, verificou-se a necessidade de uma análise da norma quanto a sua aplicabilidade e atualização.</t>
  </si>
  <si>
    <t>RDC n. 502 de 2021; LEI Nº 8.842, DE 4 DE JANEIRO DE 1994 (Dispõe sobre a política nacional do idoso, cria o Conselho Nacional do Idoso e dá outras providências); LEI No 10.741, DE 1º DE OUTUBRO DE 2003 (estatuto da pessoa idosa); DECRETO Nº 9.921, DE 18 DE JULHO DE 2019 (Consolida atos normativos)</t>
  </si>
  <si>
    <t>AR 24-25 - Tema 14.1</t>
  </si>
  <si>
    <t>14.1.1 - Requisitos sanitários para os serviços de acolhimento a idosos.</t>
  </si>
  <si>
    <t>25351.927092/2021-51</t>
  </si>
  <si>
    <t>Boas práticas em farmácias e drogarias - Serviços farmacêuticos (Revisão do Capítulo VI da RDC/Anvisa nº 44/2009)</t>
  </si>
  <si>
    <t>O presente tema regulatório tem por objetivo revisar e atualizar o Capítulo VI da RDC nº 44, de 17 de agosto de 2009, que dispõe sobre as Boas Práticas Farmacêuticas para o funcionamento de farmácias e drogarias, com foco específico nos serviços farmacêuticos prestados nesses estabelecimentos. A atualização busca alinhar a norma aos avanços técnico-científicos, às mudanças no perfil de atenção à saúde da população e às diretrizes do Sistema Nacional de Vigilância Sanitária (SNVS), garantindo a segurança, a qualidade e a eficácia das ações farmacêuticas realizadas.
A revisão abrange, de forma restrita às competências da Gerência-Geral de Tecnologia em Serviços de Saúde (GGTES), a regulamentação das boas práticas aplicáveis à execução de serviços farmacêuticos em farmácias e drogarias, entendidos como aqueles voltados à atenção, acompanhamento e cuidado ao paciente, incluindo, entre outros, a avaliação da prescrição, a dispensação de medicamentos, a orientação farmacêutica, a administração de medicamentos e vacinas, e o monitoramento da farmacoterapia, conforme o escopo autorizado pela legislação vigente.
A proposta de revisão do Capítulo VI visa, portanto, modernizar o marco regulatório das boas práticas em serviços farmacêuticos, reforçando a integração entre o cuidado prestado nas farmácias e as políticas de saúde pública, e promovendo a atuação segura, ética e qualificada do farmacêutico no âmbito da assistência à saúde.</t>
  </si>
  <si>
    <t>RDC/Anvisa nº 44/2009</t>
  </si>
  <si>
    <t>AR 24-25 - Tema 15.1</t>
  </si>
  <si>
    <t>15.1.1 - Boas práticas em farmácias e drogarias - Serviços de Saúde em Farmácia (Revisão de norma do Capítulo VI ,da RDC 44, de2009.)</t>
  </si>
  <si>
    <t>25351.925557/2019-14</t>
  </si>
  <si>
    <t>Serviços de saúde</t>
  </si>
  <si>
    <t xml:space="preserve">Boas práticas para a organização e o funcionamento de serviços de estética </t>
  </si>
  <si>
    <t>A inclusão do tema “Boas Práticas em Serviços de Estética” justifica-se pela crescente expansão e diversificação do setor, que envolve a utilização de tecnologias, produtos e procedimentos com potencial risco à saúde, frequentemente executados fora do ambiente médico e, muitas vezes, sem padronização ou controle sanitário adequados. A ausência de diretrizes regulatórias claras para esses serviços amplia a vulnerabilidade da população a eventos adversos, infecções, complicações químicas e físicas, além de dificultar a atuação coordenada do Sistema Nacional de Vigilância Sanitária (SNVS). Dada sua alta visibilidade social e econômica, a regulamentação de boas práticas em estética tem relevância pública estratégica, pois fortalece a proteção da saúde, promove segurança e qualidade nos serviços oferecidos, e confere maior previsibilidade e uniformidade às ações de fiscalização e de orientação sanitária, contribuindo para a credibilidade e efetividade do controle sanitário nacional.</t>
  </si>
  <si>
    <t>RDC/Anvisa nº 63/2011 e RDC/Anvisa nº 36/2013</t>
  </si>
  <si>
    <t xml:space="preserve">
AR 2021-2023
AR 2017-2020
AR 2015-2016</t>
  </si>
  <si>
    <t>Boas práticas para a organização e o funcionamento dos serviços de diálise a beira leito (Revisão da RDC/Anvisa nº 11/2014)</t>
  </si>
  <si>
    <t>O tema “Boas Práticas para o Funcionamento dos Serviços de Diálise à Beira Leito (Revisão da RDC nº 11/2014)” tem por objetivo revisar e atualizar os requisitos sanitários aplicáveis à realização de terapias dialíticas em ambientes hospitalares e demais serviços de saúde que executam procedimentos à beira leito. A iniciativa busca aprimorar o marco regulatório vigente, de modo a contemplar os avanços tecnológicos, as novas modalidades assistenciais e as evidências técnico-científicas relativas à segurança do paciente, à qualidade da água utilizada, à rastreabilidade dos processos e à gestão de riscos associados à terapia renal substitutiva fora das unidades de diálise convencionais.
A revisão da RDC nº 11/2014 deverá esclarecer e consolidar os critérios para autorização, organização e monitoramento dos serviços que realizam diálise à beira leito, harmonizando as exigências sanitárias com as responsabilidades técnicas e assistenciais das equipes envolvidas. O trabalho também pretende abordar as interfaces com outras regulamentações da Anvisa e com normativas do Ministério da Saúde e dos conselhos profissionais, evitando sobreposições de competências e garantindo coerência regulatória.
A proposta visa, portanto, fortalecer a segurança e a qualidade dos procedimentos dialíticos realizados em ambientes hospitalares, oferecer maior clareza normativa aos gestores e profissionais de saúde, e apoiar o Sistema Nacional de Vigilância Sanitária (SNVS) na fiscalização e no acompanhamento dos serviços, assegurando a proteção da saúde dos pacientes submetidos a esse tipo de tratamento.</t>
  </si>
  <si>
    <t>RDC/Anvisa nº 11/2014</t>
  </si>
  <si>
    <t xml:space="preserve">
AR 2021-2023
AR 2017-2020</t>
  </si>
  <si>
    <t>6 anos</t>
  </si>
  <si>
    <t>Boas práticas para a organização e o funcionamento dos serviços de medicina nuclear in vivo</t>
  </si>
  <si>
    <t xml:space="preserve">O tema “Boas Práticas para a organização e funcionamento de Serviços de Medicina Nuclear in vivo” propõe a revisão e atualização da regulamentação que estabelece requisitos sanitários para a organização, infraestrutura, controle de qualidade, processamento e administração de radiofármacos, proteção radiológica, manejo de resíduos e responsabilidades técnicas em serviços de medicina nuclear, com foco na garantia da segurança do paciente e dos trabalhadores e na compatibilização com evidências técnico-científicas atuais. A revisão deve reconhecer a existência da RDC/Anvisa nº 38/2008 (que trata da instalação e funcionamento de Serviços de Medicina Nuclear in vivo) e buscar sua harmonização com normativos posteriores que tratam especificamente de radiofármacos e boas práticas de fabricação, em particular a Instrução Normativa nº 37/2019 (Boas Práticas de Fabricação complementares a medicamentos radiofármacos), para evitar sobreposições, lacunas ou conflitos entre requisitos de vigilância sanitária, práticas de fabricação e responsabilidades profissionais. Além disso, a revisão deve abordar pontos sensíveis já identificados em processos internos da Agência — como os limites à atuação da Anvisa na regulação do exercício profissional, definições e tratamento normativo de radiofármacos “in-house”, controles de qualidade realizados no serviço, e interfaces com normas de medicamentos e de proteção radiológica — propondo critérios claros para escopo regulatório (o que compete à Anvisa/GGTES) e para articulação com CNEN e conselhos profissionais, de modo a promover segurança, clareza jurídica e viabilidade operacional para os serviços.
</t>
  </si>
  <si>
    <t>RDC/Anvisa nº 38/2008
IN/Anvisa nº 37/2019</t>
  </si>
  <si>
    <t>AR 24-25 - Tema 15.2</t>
  </si>
  <si>
    <t>15.2.1 - Estabelecimento de requisitos sanitários para organização e funcionamento dos serviços de medicina nuclear in vivo</t>
  </si>
  <si>
    <t>25351.927810/2021-99</t>
  </si>
  <si>
    <t>Boas Práticas para o Processamento de dispositivos médicos utilizados na assistência à saúde</t>
  </si>
  <si>
    <t xml:space="preserve">O tema “Boas Práticas para o Processamento de Dispositivos Médicos Utilizados na Assistência à Saúde” tem por objetivo revisar e atualizar os requisitos sanitários aplicáveis às etapas de limpeza, desinfecção, esterilização, armazenamento e transporte de dispositivos médicos utilizados em serviços de saúde. A iniciativa busca garantir que o processamento desses produtos ocorra de forma segura e padronizada, prevenindo riscos à saúde e assegurando a qualidade e a eficácia dos procedimentos assistenciais. No âmbito das competências da Gerência-Geral de Tecnologia em Serviços de Saúde (GGTES), o tema abrange a definição de diretrizes e parâmetros técnicos que orientem a adoção de boas práticas, considerando os avanços tecnológicos, as evidências científicas e as normas internacionais correlatas. A atualização visa harmonizar o marco regulatório vigente com as práticas atuais do setor, fortalecer a segurança do paciente e aprimorar a atuação do Sistema Nacional de Vigilância Sanitária (SNVS) na fiscalização e monitoramento dos processos de reprocessamento e uso de dispositivos médicos em serviços de saúde.
</t>
  </si>
  <si>
    <t>RDC/Anvisa nº 15/2012
RE/Anvisa nº 2606/2006
RDC/Anvisa nº 156/2006
RE/Anvisa nº 2605/2006</t>
  </si>
  <si>
    <t>AR 24-25 - Tema 15.5</t>
  </si>
  <si>
    <t>15.5.1- Requisitos de Boas Práticas para o Processamento de Produtos utilizados na assistência à saúde
15.5.2 - Proposta de Instrução Normativa que dispõe sobre as Diretrizes de Garantia da Qualidade para Validação, Monitoramento e Controle de Rotina dos Processos de Esterilização e Processos automatizados de Limpeza e Desinfecção em serviços de saúde</t>
  </si>
  <si>
    <t>Regulamentação de Boas Práticas e Prevencão e Controle de Infecções Relacionadas a Assistência à Saude (IRAS) e Resistência Microbiana (RM)</t>
  </si>
  <si>
    <t xml:space="preserve">As Infecções Relacionadas à Assistência à Saúde (IRAS) são os eventos adversos mais frequentes dentro dos serviços de saúde, sendo causadas por uma diversidade de riscos relacionados à assistência à saúde e às prestação de serviços de saúde e agravadas pela baixa qualidade desses serviços.  A ocorrência dessas infecções é considerada um grave problema de saúde pública, estando entre as principais causas de morbidade e mortalidade dentro dos serviços de saúde em todo o mundo e sendo responsáveis pelo aumento do tempo de hospitalização do paciente, o que gera um grande impacto nos custos da assistência à saúde. Esse problema tem sido agravado pelo crescente avanço das infecções causadas por microrganismos resistentes a diversas classes de antimicrobianos,  o que tem levado a consequências catastróficas para a saúde individual e coletiva.  No Brasil é frequente a ocorrência de surtos causados por microrganismos resistentes dentro do serviços de saúde, que podem se disseminar para outros serviços por falhas nos processos de contenção desses surtos e da implementação de medidas de prevenção.  A pandemia de covid-19 mostrou as muitas fragilidades dos serviços de saúde em relação a esse tema. A literatura mundial reconhece a ocorrência de IRAS e resistência microbiana  em qualquer serviço de saúde em qualquer lugar do mundo. No entanto, também já é muito bem estabelecido pela literatura científica que a ocorrência desses eventos é fortemente afetada pelos riscos relacionados à prestação de serviços de saúde, pela qualidade dos serviços de saúde, por falhas nos processos assistenciais, à não adesão às práticas de prevenção e controle, entre outros fatores. Atualmente a norma nacional que abrange o tema é a Portaria GB/MS n. 2618/98 - que estabelece normas e diretrizes nacionais para prevencao e controle de infecção hospitalar, porém, essa portaria, que foi publicada antes da criação da Anvisa, além de estar muito desatualizada do ponto de vista técnico-científico e tambem normativo, tem como alvo apenas hospitais. Sabe-se que as IRAS podem ocorrer em qualquer ambiente onde é feita a prestação de assistência à saúde e não apenas em hospitais. Desde a sua criação a Anvisa tem publicados normas gerais e específicas para serviços de saúde, como a RDC 63/2011, a RDC 36/2013, a RDC 42/2010, que abordam de forma pontual alguns aspectos de prevenção e controle de IRAS, porém, ainda são insuficientes para lidar com esse grande problema de saúde pública.  Considerando os diversos risco de aquisição de IRAS, incluinda as causadas por microrganismos multiressistentes e as consequências catastróficas desse evento adverso, tanto para a saúde individual  quanto para a coletiva, e a insuficiência das normas sanitarias atuais para lidar com esse problemas, a GVIMS/GGTES/Anvisa  propos a construção de uma proposta de RDC que contenha as boas praticas de pervenção e controle de IRAS e resistência microbiana. Atualmente, a AIR e a proposta de consulta publica estão prontas para avaliacao da DIRE 3 e encaminhamento para deliberacao da DIcol. </t>
  </si>
  <si>
    <t>Portaria GB/MS n. 2616/98- Estabelece dretrizes e normas de prevencao e controle das infecçoes hospitalares ; RDC 36/2013 - Institui ações para a segurança do paciente em serviços de saúde e dá outras providências; RDC 63/2011 - Dispõe sobre os Requisitos de Boas Práticas de Funcionamento para os Serviços de Saúde.</t>
  </si>
  <si>
    <t>AR 24-25 - Tema 15.4</t>
  </si>
  <si>
    <t>15.4.1-Proposta de Resolução que dispõe sobre os Requisitos de Boas Práticas para a Prevenção e o Controle das Infecções Relacionadas à Assistência à Saúde (IRAS) e resistência microbiana em serviços de saúde.
15.4.2 - Proposta de Instrução Normativa que estabelece os indicadores de infecções relacionadas a assistência à saúde (IRAS) de notificação nacional obrigatória, conforme determina a RDCXXX</t>
  </si>
  <si>
    <t>25351.110606/2017-43</t>
  </si>
  <si>
    <t>Regulamento Técnico para o Funcionamento de Provedores de Controle de qualidade para Serviços que executam Exames de Análises Clínicas</t>
  </si>
  <si>
    <t>O tema “Regulamento Técnico para o Funcionamento de Provedores de Controle de Qualidade para Serviços que executam Exames de Análises Clínicas” propõe a elaboração de norma complementar ao disposto na RDC nº 978/2025, com objetivo específico de disciplinar os requisitos técnico-sanitários, de infraestrutura, de capacitação, de métodos, de rastreabilidade de resultados e de garantia de qualidade aplicáveis a provedores que realizam atividades de controle de qualidade (externo e/ou suporte técnico) destinadas a serviços que executam EAC — considerando as novas exigências de CIQ/CEQ introduzidas pela RDC 978/2025. A iniciativa buscará clarificar o escopo de atuação desses provedores (incluindo responsabilidades por material de referência, programas de proficiência, periodicidade de ensaios, critérios de aceite e comunicação de não conformidades), evitar sobreposições ou lacunas com as obrigações previstas para os próprios serviços que executam EAC e estabelecer mecanismos de interoperabilidade e troca segura de dados e evidências de conformidade. Como desdobramento da RDC 978/2025, a regulamentação visará também definir requisitos mínimos para contratos, auditorias e certificações voluntárias, critérios para escopo técnico e medidas de supervisão pelo SNVS, de modo a fortalecer a gestão da qualidade laboratorial, aumentar a confiabilidade dos exames e facilitar a adequação dos serviços às novas exigências regulatórias.</t>
  </si>
  <si>
    <t>RDC/Anvisa nº 978/2025</t>
  </si>
  <si>
    <t>AR 24-25 - Tema 15.6</t>
  </si>
  <si>
    <t>15.6.1 - Requisitos gerais e específicos para funcionamento dos Provedores de Ensaio de Proficiência (PEP) para os serviços que executam Ensaios de Análises Clínicas (EAC), os requisitos para caracterização e classificação dos PEP e os requisitos para tratamento dos dados oriundos dos serviços que executam EAC</t>
  </si>
  <si>
    <t>25351.906428/2023-11</t>
  </si>
  <si>
    <t>Controle da cadeia de suprimentos de produtos fumígenos</t>
  </si>
  <si>
    <t xml:space="preserve">Considerando a Convenção-Quadro para o Controle do Tabaco  da Organização Mundial da Saúde e o Protocolo para Eliminar o Comércio Ilícito de Produtos de Tabaco, vinculado a Convenção, ambos acordos internacionais aos quais o Brasil é signatário, que prevê como uma das obrigações gerais assumidas pelos países que assinaram o protocolo adotar e implementar medidas eficazes para controlar ou regular a cadeia de suprimento de produtos de tabaco para prevenir, desencorajar, detectar, investigar e processar o comércio ilícito de tais artigos, será necessário implantar modelo regulatório para controle da cadeia de suprimento de produtos fumígenos, considerando tanto aspectos da fabricação quanto da importação de produtos. </t>
  </si>
  <si>
    <t>AR 2017-2020</t>
  </si>
  <si>
    <t>Embalagem de Produtos Fumígenos</t>
  </si>
  <si>
    <t>As embalagens de produtos fumígenos derivados do tabaco são uma forma de comunicação com o público consumidor e por isso, possuem uma série de restrições e de informações obrigatórias, que são regulamentadas pela ANVISA. Uma das informações obrigatórias das embalagens são as advertências sanitárias, que são peridodicamente atualizadas, para a manutenção da sua efetividade como estratégia de comunicação ao público.</t>
  </si>
  <si>
    <t>RDC 838/2023 e IN 332/2024</t>
  </si>
  <si>
    <t>AR 24-25 - Tema 16.1</t>
  </si>
  <si>
    <t>16.1.2 - Proposta de Instrução Normativa referente as regras de impressão em embalagens de produtos fumígenos derivados do tabaco, conforme previsto na Resolução da Diretoria Colegiada nº 838, de 14 de dezembro de 2023.</t>
  </si>
  <si>
    <t>Exposição dos produtos fumígenos nos pontos de venda</t>
  </si>
  <si>
    <t xml:space="preserve">A exposição dos produtos fumígenos derivados do tabaco nos pontos de venda é a forma de propaganda permitida para esse tipo de produto. Assim, a atualização regular das advertências sanitárias empregadas nos expositores, de modo a garantir a manutenção da efetividade de comunicar ao público, é algo que deve ser buscado. Ainda, é importante ajustar os requisitos para à exposição à venda e a comercialização de produtos fumígenos derivados do tabaco ao comportamento identificado nos pontos de venda ao longo do tempo. </t>
  </si>
  <si>
    <t>RDC 840/2023 e IN 331/2024</t>
  </si>
  <si>
    <t>AR 24-25 - Tema 16.2</t>
  </si>
  <si>
    <t>Registro de produtos fumígenos derivados do tabaco</t>
  </si>
  <si>
    <t>Os produtos fumígenos, em decorrência da sua natureza precípua, são constantemente estudados tanto quanto a relação entre seus componentes e/ou características e os riscos à saúde representados pelo seu consumo. Desta forma, o monitoramento regular das evidências científicas sobre os produtos fumígenos permite que se garanta os mais adequados critérios técnicos para a elaboração de regulamentos referentes ao registro dos produtos que são ou serão autorizados a comercializar no mercado brasileiro.</t>
  </si>
  <si>
    <t>RDC 896/2024</t>
  </si>
  <si>
    <t>AR 24-25 - Tema 16.3</t>
  </si>
  <si>
    <t>16.3.2 - Revisão da Resolução RDC nº 896/2024, que dispõe sobre o registro de produtos fumígenos derivados do tabaco</t>
  </si>
  <si>
    <t>Regulamentação de produtos fumígenos emergentes, como bolsas de nicotina</t>
  </si>
  <si>
    <t>Os produtos fumígenos, em decorrência da sua natureza precípua, são produtos fortemente regulamentados. Em decorrência disso, têm surgido novos tipos de produtos que possam modificar o cenário atual do mercado consumidor. Desta forma, o monitoramento regular das evidências científicas sobre esse produtos fumígenos emergentes permite que se garanta os mais adequados critérios técnicos para a elaboração de regulamentos sobre o tema.</t>
  </si>
  <si>
    <t>Requisitos sanitários para o funcionamento dos serviços que prestam assistência odontológica</t>
  </si>
  <si>
    <t>O tema “Requisitos Sanitários para o Funcionamento dos Serviços que Prestam Assistência Odontológica” tem por objetivo propor o marco regulatório aplicável às condições de funcionamento, infraestrutura física, controle de processos, biossegurança, gerenciamento de produtos e resíduos, e responsabilidades técnicas dos serviços odontológicos, públicos e privados, no território nacional. A iniciativa busca consolidar uma norma técnica moderna, alinhada às evidências científicas e às boas práticas nacionais e internacionais, que possa orientar o Sistema Nacional de Vigilância Sanitária (SNVS) na fiscalização e no monitoramento das condições sanitárias dos estabelecimentos odontológicos. O desenvolvimento da proposta envolve articulação interinstitucional com o Conselho Federal de Odontologia (CFO) e outras entidades representativas do setor, com vistas a harmonizar as exigências sanitárias com as normas profissionais e éticas da categoria, evitando sobreposições de competências e assegurando a coerência regulatória.</t>
  </si>
  <si>
    <t>RDC/Anvisa nº 15/2012
RDC/Anvisa nº 611/2022
RDC/Anvisa nº 50/2002</t>
  </si>
  <si>
    <t>AR 24-25 - Tema 15.9</t>
  </si>
  <si>
    <t xml:space="preserve"> 15.9.1 - Boas Práticas de Funcionamento para os serviços que prestam Assistência Odontológica</t>
  </si>
  <si>
    <t>25351.908975/2021-61</t>
  </si>
  <si>
    <t xml:space="preserve">                 LISTA DE TEMAS DE ATUALIZAÇÃO PERIÓDICA PREVISTOS NA AGENDA REGULATÓRIA 2026-2027</t>
  </si>
  <si>
    <t xml:space="preserve">N. </t>
  </si>
  <si>
    <t>ASSUNTO 
(Macrotema)</t>
  </si>
  <si>
    <t>TEMAS DE ATUALIZAÇÃO PERIÓDICA</t>
  </si>
  <si>
    <t>DESCRIÇÃO DO TEMA</t>
  </si>
  <si>
    <t>Produtos para Saúde</t>
  </si>
  <si>
    <t xml:space="preserve">Situação Proposta Regulatória </t>
  </si>
  <si>
    <t>Relatoria</t>
  </si>
  <si>
    <t xml:space="preserve">12.2.1-Requisitos sanitários para produtos saneantes à base de microrganismos viáveis para limpeza de superfícies
 </t>
  </si>
  <si>
    <t>Proposta de revogação da Resolução RDC nº 184, de 17 de outubro de 2017, e determinação da migração dos produtos aportados via SIPTOX</t>
  </si>
  <si>
    <t>Lei 14785/23; RDC 184/2017; RDC nº 950/2024</t>
  </si>
  <si>
    <t>Revogação da Resolução RDC nº 184, de 17 de outubro de 2017, e determinação da migração dos produtos aportados via SIPTOX</t>
  </si>
  <si>
    <t>Previsão de Dispensa de CP</t>
  </si>
  <si>
    <t>Termo de compromisso para fins de registro, pós-registro ou autorização temporária de uso emergencial de medicamentos</t>
  </si>
  <si>
    <t>25351.930463/2025-13</t>
  </si>
  <si>
    <t>Entende-se que estudo de biodisponibilidade relativa, se trata de comparação da biodisponibilidade de dois produtos sob um mesmo desenho experimental, já estudos de bioequivalência, são estudos para a demonstração de biodisponibilidades equivalentes entre produtos, quando estudados sob um mesmo desenho experimental. Em ambos os casos o desenho experimental é de suma importância, assim, a informação de como estes estudos devem ser conduzidos, com a indicação a forma de administração dos medicamentos em estudo e os analitos a serem quantificados são de extrema importância para os centro realizadores destes estudos.
Anteriormente a publicação da RDC nº 742, de 10/08/2022, as atualizações das listas eram realizadas exclusivamente por meio da sua publicação no Portal da Anvisa. No entanto, por meio da normativa supracitada, art. 24, parágrafo único, ficou estabelecido que as informações sobre a forma de administração dos medicamentos no estudo de bioequivalência serão compiladas em ato normativo específico.
Tal ato normativo foi publicado inicialmente na forma de lista, por meio da Instrução Normativa nº 329, de 09/10/2024. No entanto, devido a alterações e correções a serem realizadas na IN 329/2024, faz-se necessária a republicação desta normativa, sendo uma motivação para a atualização em questão. Além disso, foi aprovada a inclusão do assunto tratado na Instrução Normativa, como sendo de atualização periódica, pois se verifica a necessidade de se proceder com a atualização periódica da lista, seja pela necessidade de incluir ingredientes farmacêuticos ativos novos na lista, ou por alterar uma ou outra informação devido ao avanço do conhecimento científico ou de técnicas bioanalíticas relacionadas ao assunto.</t>
  </si>
  <si>
    <t>RDC 205/2019</t>
  </si>
  <si>
    <t xml:space="preserve">A Lei nº 6.360, de 23/09/1976, prevê a apresentação de comprovação científica para o reconhecimento de um produto como seguro, eficaz e de qualidade. Nos casos de impossibilidade dessa comprovação por não apresentação de toda a documentação exigida legalmente, deve-se proceder ao indeferimento do pedido, conforme RDC nº 204, de 06/07/2005. Ocorre que, diante dos constantes avanços científicos e de cenários de risco sanitário, como o vivido durante a pandemia da COVID-19, cada vez mais a Anvisa tem se deparado com situações em que o indeferimento do registro de um produto pode gerar mais prejuízos do que benefícios à saúde da população. Nesse cenário, a celebração de Termos de Compromisso surge como uma alternativa à negativa do registro, permitindo que dossiês incompletos sejam aprovados, desde que haja a posterior submissão dos documentos faltantes. Nesse contexto, a presente proposta busca regulamentar o disposto no Decreto Nº 9.830/2019, no que se refere especificamente ao registro e pós-registro de medicamentos e produtos biológicos junto à Anvisa.
O tema vem sendo discutido no processo 25351.924702/2018-69, já passou por uma Consulta Pública, mas como o texto sofreu muitas alterações está em discussão na Diretoria sobre como será conduzido. </t>
  </si>
  <si>
    <t>AR24-25 - Tema 8.38</t>
  </si>
  <si>
    <t>8.38.1  Termo de compromisso para fins de registro, pós-registro ou autorização temporária de uso emergencial de medicamentos</t>
  </si>
  <si>
    <t>25351.924702/2018-69</t>
  </si>
  <si>
    <t>O tema abrange a atualização da RDC nº 511/2021, que dispõe sobre a admissibilidade de códigos farmacêuticos estrangeiros. Foi identificada a necessidade de revisão ampla da resolução para, entre outros, alinhar os requisitos de atendimento aos tipos de ensaios e critérios de aceitação da Farmacopeia Brasileira àqueles estabelecidos na RDC nº 948/2024.</t>
  </si>
  <si>
    <t>RDC 511/2021
RDC 948/2024</t>
  </si>
  <si>
    <t>Atualização sobre a admissibilidade de códigos farmacêuticos estrangeiros (Revisão da RDC nº 511/2021)</t>
  </si>
  <si>
    <t>AR 24-25 - Tema 5.1</t>
  </si>
  <si>
    <t>5.5.1 - Revisão de norma da Resolução da Diretoria Colegiada - RDC Nº 511, de 27 de maio de 2021, que dispõe sobre a admissibilidade de códigos farmacêuticos estrangeiros.</t>
  </si>
  <si>
    <t>25351.084285/2017-87; 25351.924640/2021-91</t>
  </si>
  <si>
    <t>Regulamentação dos critérios para o cultivo da espécie vegetal Cannabis sativa L. que comprovadamente produza teor de tetraidrocanabinol (THC) total menor ou igual a 0,3%, expresso em peso por peso (p/p) nas inflorescências secas, em cumprimento ao acórdão proferido pelo Superior Tribunal de Justiça no Recurso Especial nº 2024250/PR, representativo do Incidente de Assunção de Competência 16</t>
  </si>
  <si>
    <t>Controle sanitário de produtos combinados</t>
  </si>
  <si>
    <t>Os produtos combinados são produtos terapêuticos e para diagnóstico que combinam dispositivos médicos, medicamentos, produtos biológicos e possivelmente outros. A Anvisa já recebe, e espera receber um crescente número de produtos combinados para análise, à medida que os avanços tecnológicos continuem a cruzar as linhas que historicamente os separaram. Como os produtos combinados envolvem componentes que normalmente seriam, quando isolados, regularizados por diferentes áreas da Agência, e ao considerar que hoje não há um procedimento estabelecido para que os processos de análise transitem entre essas diferentes áreas, que detêm a competência sob os respectivos tipos de produto e tecnologias, faz-se necessário buscar soluções para que a Anvisa aprimore sua resposta à sociedade nestes casos, cumprindo assim seu objetivo de viabilizar o acesso seguro da população aos produtos combinados.</t>
  </si>
  <si>
    <t>Lei 6360/1976 e RDC 751/2022</t>
  </si>
  <si>
    <t>A proposta busca realizar ajustes pontuais na norma vigente que define as regras para o registro e a notificação de produtos saneantes.
A motivação é corrigir trechos da regulamentação atual que geram dúvidas de interpretação ou que impõem barreiras burocráticas desnecessárias — ou seja, exigências que dificultam a regularização do produto sem que haja um risco sanitário real que as justifique.
O escopo envolve a alteração e o aprimoramento de requisitos técnicos específicos dentro da norma existente, focando apenas nos pontos que hoje travam o processo ou causam confusão no setor regulado.
Como resultados esperados, espera-se tornar o texto da norma mais claro e o processo de regularização mais fluido e racional, eliminando entraves que não agregam à segurança do produto.</t>
  </si>
  <si>
    <t>RDC nº 989/2025</t>
  </si>
  <si>
    <t>RDC nº 694/2022; RDC 679/2022</t>
  </si>
  <si>
    <t>AR 24-25 - Tema 12.4</t>
  </si>
  <si>
    <t>12.4.3 - Revisão da Resolução da Diretoria Colegiada – RDC nº 694, de 13 de maio de 2022, que dispõe sobre os critérios para a regularização de produtos de limpeza e afins e sobre a biodegradabilidade de tensoativos aniônicos.</t>
  </si>
  <si>
    <t>25351.811521/2024-11</t>
  </si>
  <si>
    <t>Estabelecimento de requisitos técnicos e procedimentos simplificados para a regularização de produtos de higiene pessoal, cosméticos e perfumes produzidos de maneira artesanal, para atendimento ao disposto na Lei nº 15.154, de 30 de junho de 2025</t>
  </si>
  <si>
    <t>Revisão do regulamento técnico com requisitos para o registro e notificação de produtos saneantes (Revisão pontual da RDC n.º 989/2025)</t>
  </si>
  <si>
    <t>Revisão dos critérios para a regularização de produtos de limpeza e afins e sobre a biodegradabilidade de tensoativos aniônicos (Revisão RDC nº 694/2022, que internaliza a norma GMC n.  47/07 - Mercosul)</t>
  </si>
  <si>
    <t>A proposta busca regulamentar a Lei nº 15.154/2025, criando regras sanitárias específicas e simplificadas para produtos de higiene pessoal, cosméticos e perfumes produzidos de maneira artesanal. 
A motivação é a necessidade de adequar a regulamentação atual, que é focada na escala industrial, à realidade do pequeno produtor. A falta de critérios claros para cosméticos artesanais mantém o setor na informalidade, impedindo o crescimento econômico e dificultando o controle sanitário. Além disso, a nova lei impõe à Anvisa a obrigação legal de definir o que é "atividade artesanal" e criar mecanismos que isentem esses produtos de registro complexo, mantendo, contudo, a segurança.
O escopo envolve a definição legal de "cosmético artesanal", a delimitação de quais produtos de baixo risco se enquadram nessa categoria e o estabelecimento de requisitos técnicos, como Boas Práticas de Fabricação simplificadas, procedimentos de notificação mais ágeis e regras de fiscalização adaptadas.
Como resultados esperados, busca-se a formalização e inclusão produtiva dos pequenos fabricantes, fomentando o empreendedorismo e a geração de renda. Simultaneamente, garante-se a segurança do consumidor ao assegurar que os produtos artesanais, embora simplificados, cumpram requisitos mínimos de qualidade e não apresentem riscos à saúde pública.</t>
  </si>
  <si>
    <t>Tema em Andamento Fora da Agenda</t>
  </si>
  <si>
    <t>1-) Proposta de RDC que dispõe sobre a regulamentação da Lei nº 15.154, de 30 de junho de 2025, e estabelece requisitos técnicos e procedimentos simplificados para produtos de higiene pessoal, cosméticos e perfumes 
2-) Proposta de IN que estabelece a lista de grupos de produtos de higiene pessoal, cosméticos e perfumes que podem ser produzidos de maneira artesanal.</t>
  </si>
  <si>
    <t>25351.930822/2025-24</t>
  </si>
  <si>
    <t>A proposta busca revisar a RDC nº 694/2022, alinhando as regras brasileiras à atualização da norma internacional do Mercosul (GMC nº 47/07) sobre produtos de limpeza.
A motivação é o cumprimento do acordo do Mercosul que exige a revisão de normas harmonizadas a cada dez anos. É necessário atualizar o regulamento para acompanhar os avanços tecnológicos, a evolução do mercado e o amadurecimento do setor na última década, garantindo que o Brasil mantenha a convergência regulatória com os países vizinhos.
O escopo envolve a atualização dos requisitos técnicos para a regularização (registro ou notificação) de produtos de limpeza e afins, incluindo a revisão dos critérios de biodegradabilidade dos tensoativos aniônicos (principais ingredientes ativos de detergentes e sabões).
Como resultados esperados, busca-se reduzir obstáculos técnicos ao comércio internacional, facilitar a circulação de produtos no bloco e modernizar os critérios de segurança e eficácia, assegurando a proteção da saúde da população com base em uma gestão de risco atualizada.</t>
  </si>
  <si>
    <t>RDC nº 694/2022</t>
  </si>
  <si>
    <t>Estabelecimento de novo modelo de regularização de produtos saneantes com ênfase na gestão do risco sanitário</t>
  </si>
  <si>
    <t xml:space="preserve">AR 2024-2025
</t>
  </si>
  <si>
    <t>A Anvisa deve elaborar proposta normativa para regulamentar os critérios de cultivo da espécie vegetal Cannabis sativaL. que produza teor total de tetraidrocanabinol (THC) menor ou igual a 0,3% (p/p) nas inflorescências secas, em cumprimento à decisão do Superior Tribunal de Justiça no Incidente de Assunção de Competência (IAC nº 16). A determinação judicial impõe à Agência e à União a obrigação de editar normas que permitam o cultivo do cânhamo por pessoas jurídicas, exclusivamente para fins medicinais e farmacêuticos, assegurando o direito à saúde.</t>
  </si>
  <si>
    <t>Portaria 344/98, Portaria 06/99, RDC 988/2025</t>
  </si>
  <si>
    <t xml:space="preserve">25351.914415/2025-70
 </t>
  </si>
  <si>
    <t xml:space="preserve">
AR 2021-2023</t>
  </si>
  <si>
    <t>Revisão dos requisitos de qualidade para elaboração dos dossiês de registro e pós-registro de medicamentos sintéticos (Revisão da RDC nº 73/2016 e da parte da qualidade da RDC nº 753/2022)</t>
  </si>
  <si>
    <t>Novo Tema Sociedade e Migrado AR 24-25</t>
  </si>
  <si>
    <t>Temas relacionados com AR 24-25</t>
  </si>
  <si>
    <t>Temas  nãorelacionados com AR 24-25</t>
  </si>
  <si>
    <t>Migrado AR 24-25 e Novo Tema Sociedade</t>
  </si>
  <si>
    <t>(atualizada até 08/12/25)</t>
  </si>
  <si>
    <t>Revisão  dos requisitos higiênico-sanitários e das boas práticas de fabricação para estabelecimentos produtores ou fabricantes de alimentos (Revisão da RDC n° 275/2002)</t>
  </si>
  <si>
    <t>Revisão do Regulamento para a realização de ensaios clínicos com medicamentos no Brasil (Revisão da RDC nº 945/2024 e de INs de qualidade do medicamento experimental, monitoramento de segurança de ensaios clínicos e descentralização de ensaios clínicos)</t>
  </si>
  <si>
    <t xml:space="preserve">Disponibilização da base de dados sobre Identificação Única de Dispositivos Médicos (UDI) da Anvisa, na forma do que determina o § 3º do artigo 15 da RDC nº 591/2021 </t>
  </si>
  <si>
    <t>Disponibilização da base de dados e sistema associado para identificação positiva de dispositivos médicos regularizados na Anvisa, por meio do sistema de Identificação Única de Dispositivos Médicos (UDI).</t>
  </si>
  <si>
    <t>RDC nº 591/2021; RDC nº 751/2022; RDC nº 830/2023</t>
  </si>
  <si>
    <t>AR 24-25 - Tema 11.12</t>
  </si>
  <si>
    <t>FALTA</t>
  </si>
  <si>
    <t>11.12.1 - Proposta de disponibilização da base de dados sobre Identificação Única de Dispositivos Médicos  (UDI) da Anvisa, na forma do que determina o § 3º do artigo 15 da RDC nº 591/2021</t>
  </si>
  <si>
    <t>25351.910027/2021-96</t>
  </si>
  <si>
    <t>Infraestrutura de Estabelecimentos Assistenciais de Saúde</t>
  </si>
  <si>
    <t>Motivam o tratamento desse tema os seguintes aspectos:
Aumento de riscos e agravos à saúde dos pacientes devido à ausência de foco na análise do risco sanitário inerente às estruturas dos serviços de saúde. 
A implantação de novos estabelecimentos assistenciais de saúde é afetada pela demora no tempo de execução dos projetos. 
Os requisitos para a estrutura física de novos estabelecimentos assistenciais de saúde devem se adequar ao surgimento de novas tecnologias de edificação e de novos equipamentos e procedimentos assistenciais. 
Necessidade de adequação da norma a novos regulamentos publicados, tanto pela Anvisa quanto pelo Ministério da Saúde</t>
  </si>
  <si>
    <t>RDC n. 50, de 21 de fevereiro de 2002; 2. RDC n. 307, de 14 de novembro de 2002; 3. RDC n. 171 de 4 de setembro de 2006; 4. RDC n 36, de 3 de junho de 2008; 5. RDC n. 38, de 4 de junho 2008; 6. RDC n. 51, de 6 de outubro de 2011.</t>
  </si>
  <si>
    <t>25351.098401/2017-34</t>
  </si>
  <si>
    <t xml:space="preserve"> Infraestrutura de Estabelecimentos Assistenciais de Saúde</t>
  </si>
  <si>
    <t>Contagem de (atualizada até 08/12/25)</t>
  </si>
  <si>
    <t>Objetivo Estratégico</t>
  </si>
  <si>
    <t>Revisão da regulamentação de produtos de Cannabis para fins medicinais (Revisão da RDC nº 327/2019)</t>
  </si>
  <si>
    <t>RDC 327/2019</t>
  </si>
  <si>
    <t>Revisão da RDC nº 327/2019, a fim de abordar pontos frequentemente sujeitos a demandas judiciais, reavaliar as vias de administração/formas farmacêuticas permitidas, além de requisitos relacionados à importação, manipulação e dispensaçaõ dos produtos de Canabis para fins medicinais.</t>
  </si>
  <si>
    <t>AR 24-25 - Tema 8.28</t>
  </si>
  <si>
    <t>25351.912833/2022-80</t>
  </si>
  <si>
    <t>8.28.1 - Revisão da regulamentação de produtos de Cannabis para fins medicinais (revisão da RDC nº 327/2019)</t>
  </si>
  <si>
    <r>
      <t xml:space="preserve">                 LISTA FINAL DE TEMAS DA AGENDA REGULATÓRIA 2026-2027
</t>
    </r>
    <r>
      <rPr>
        <sz val="14"/>
        <color rgb="FF002060"/>
        <rFont val="Amasis MT Pro Black"/>
        <family val="1"/>
      </rPr>
      <t>(10/12/25)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</si>
</sst>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x14ac:knownFonts="1">
    <font>
      <sz val="11"/>
      <name val="Aptos Narrow"/>
    </font>
    <font>
      <sz val="11"/>
      <color theme="1"/>
      <name val="Aptos Narrow"/>
      <family val="2"/>
    </font>
    <font>
      <b/>
      <sz val="11"/>
      <color theme="0"/>
      <name val="Aptos Narrow"/>
      <family val="2"/>
    </font>
    <font>
      <b/>
      <sz val="22"/>
      <color theme="3" tint="0.499984740745262"/>
      <name val="Aptos Narrow"/>
      <family val="2"/>
    </font>
    <font>
      <b/>
      <sz val="13"/>
      <name val="Aptos Narrow"/>
      <family val="2"/>
    </font>
    <font>
      <sz val="13"/>
      <name val="Aptos Narrow"/>
      <family val="2"/>
    </font>
    <font>
      <sz val="11"/>
      <name val="Aptos Narrow"/>
      <family val="2"/>
    </font>
    <font>
      <b/>
      <sz val="13"/>
      <color theme="0"/>
      <name val="Aptos Narrow"/>
      <family val="2"/>
    </font>
    <font>
      <sz val="8"/>
      <name val="Aptos Narrow"/>
      <family val="2"/>
    </font>
    <font>
      <b/>
      <sz val="11"/>
      <name val="Aptos Narrow"/>
      <family val="2"/>
    </font>
    <font>
      <b/>
      <sz val="11"/>
      <color rgb="FF000000"/>
      <name val="Segoe UI"/>
      <family val="2"/>
    </font>
    <font>
      <b/>
      <sz val="11"/>
      <name val="Segoe UI"/>
      <family val="2"/>
    </font>
    <font>
      <sz val="9"/>
      <color indexed="81"/>
      <name val="Segoe UI"/>
      <family val="2"/>
    </font>
    <font>
      <b/>
      <sz val="9"/>
      <color indexed="81"/>
      <name val="Segoe UI"/>
      <family val="2"/>
    </font>
    <font>
      <sz val="11"/>
      <name val="Calibri"/>
      <family val="2"/>
    </font>
    <font>
      <sz val="36"/>
      <color rgb="FF002060"/>
      <name val="Amasis MT Pro Black"/>
      <family val="1"/>
    </font>
    <font>
      <sz val="11"/>
      <color rgb="FFFF0000"/>
      <name val="Aptos Narrow"/>
      <family val="2"/>
    </font>
    <font>
      <sz val="11"/>
      <name val="Aptos Narrow"/>
      <family val="2"/>
    </font>
    <font>
      <b/>
      <sz val="11"/>
      <name val="Aptos Narrow"/>
      <family val="2"/>
    </font>
    <font>
      <sz val="10"/>
      <color theme="1"/>
      <name val="Segoe UI"/>
      <family val="2"/>
    </font>
    <font>
      <b/>
      <sz val="10"/>
      <color theme="1"/>
      <name val="Calibri"/>
      <family val="2"/>
    </font>
    <font>
      <sz val="11"/>
      <color rgb="FF0070C0"/>
      <name val="Aptos Narrow"/>
      <family val="2"/>
    </font>
    <font>
      <b/>
      <sz val="11"/>
      <color rgb="FF0070C0"/>
      <name val="Aptos Narrow"/>
      <family val="2"/>
    </font>
    <font>
      <sz val="10"/>
      <color rgb="FF0070C0"/>
      <name val="Segoe UI"/>
      <family val="2"/>
    </font>
    <font>
      <b/>
      <sz val="10"/>
      <color rgb="FF0070C0"/>
      <name val="Calibri"/>
      <family val="2"/>
    </font>
    <font>
      <sz val="10"/>
      <color rgb="FF000000"/>
      <name val="Segoe UI"/>
      <family val="2"/>
    </font>
    <font>
      <b/>
      <sz val="10"/>
      <color rgb="FF0070C0"/>
      <name val="Segoe UI"/>
      <family val="2"/>
    </font>
    <font>
      <sz val="14"/>
      <color rgb="FF002060"/>
      <name val="Amasis MT Pro Black"/>
      <family val="1"/>
    </font>
    <font>
      <sz val="11"/>
      <color theme="7"/>
      <name val="Aptos Narrow"/>
      <family val="2"/>
    </font>
    <font>
      <b/>
      <sz val="11"/>
      <color theme="7"/>
      <name val="Aptos Narrow"/>
      <family val="2"/>
    </font>
    <font>
      <b/>
      <sz val="11"/>
      <color theme="7"/>
      <name val="Segoe UI"/>
      <family val="2"/>
    </font>
    <font>
      <b/>
      <sz val="11"/>
      <name val="Aptos Narrow"/>
    </font>
    <font>
      <b/>
      <sz val="11"/>
      <color rgb="FFFF0000"/>
      <name val="Segoe UI"/>
      <family val="2"/>
    </font>
    <font>
      <sz val="11"/>
      <color rgb="FF00B0F0"/>
      <name val="Aptos Narrow"/>
      <family val="2"/>
    </font>
    <font>
      <b/>
      <sz val="11"/>
      <color rgb="FF00B0F0"/>
      <name val="Aptos Narrow"/>
      <family val="2"/>
    </font>
  </fonts>
  <fills count="17">
    <fill>
      <patternFill patternType="none"/>
    </fill>
    <fill>
      <patternFill patternType="gray125"/>
    </fill>
    <fill>
      <patternFill patternType="solid">
        <fgColor rgb="FFFFFF00"/>
        <bgColor indexed="64"/>
      </patternFill>
    </fill>
    <fill>
      <patternFill patternType="solid">
        <fgColor theme="3" tint="0.499984740745262"/>
        <bgColor theme="9"/>
      </patternFill>
    </fill>
    <fill>
      <patternFill patternType="solid">
        <fgColor theme="9"/>
        <bgColor theme="9"/>
      </patternFill>
    </fill>
    <fill>
      <patternFill patternType="solid">
        <fgColor theme="9" tint="0.39997558519241921"/>
        <bgColor indexed="64"/>
      </patternFill>
    </fill>
    <fill>
      <patternFill patternType="solid">
        <fgColor theme="7"/>
        <bgColor indexed="64"/>
      </patternFill>
    </fill>
    <fill>
      <patternFill patternType="solid">
        <fgColor theme="0"/>
        <bgColor theme="9" tint="0.79998168889431442"/>
      </patternFill>
    </fill>
    <fill>
      <patternFill patternType="solid">
        <fgColor rgb="FF00B0F0"/>
        <bgColor indexed="64"/>
      </patternFill>
    </fill>
    <fill>
      <patternFill patternType="solid">
        <fgColor theme="0"/>
        <bgColor indexed="64"/>
      </patternFill>
    </fill>
    <fill>
      <patternFill patternType="solid">
        <fgColor theme="9" tint="-0.249977111117893"/>
        <bgColor indexed="64"/>
      </patternFill>
    </fill>
    <fill>
      <patternFill patternType="solid">
        <fgColor theme="5"/>
        <bgColor indexed="64"/>
      </patternFill>
    </fill>
    <fill>
      <patternFill patternType="solid">
        <fgColor rgb="FFFF000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9" tint="0.79998168889431442"/>
        <bgColor theme="9" tint="0.79998168889431442"/>
      </patternFill>
    </fill>
    <fill>
      <patternFill patternType="solid">
        <fgColor theme="5" tint="0.79998168889431442"/>
        <bgColor indexed="64"/>
      </patternFill>
    </fill>
  </fills>
  <borders count="11">
    <border>
      <left/>
      <right/>
      <top/>
      <bottom/>
      <diagonal/>
    </border>
    <border>
      <left/>
      <right/>
      <top/>
      <bottom style="thin">
        <color auto="1"/>
      </bottom>
      <diagonal/>
    </border>
    <border>
      <left style="thin">
        <color theme="9" tint="0.39997558519241921"/>
      </left>
      <right/>
      <top style="thin">
        <color theme="9" tint="0.39997558519241921"/>
      </top>
      <bottom style="thin">
        <color auto="1"/>
      </bottom>
      <diagonal/>
    </border>
    <border>
      <left/>
      <right/>
      <top style="thin">
        <color theme="9" tint="0.39997558519241921"/>
      </top>
      <bottom style="thin">
        <color auto="1"/>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theme="9" tint="0.39997558519241921"/>
      </bottom>
      <diagonal/>
    </border>
    <border>
      <left/>
      <right/>
      <top style="thin">
        <color theme="9" tint="0.39997558519241921"/>
      </top>
      <bottom/>
      <diagonal/>
    </border>
    <border>
      <left style="thin">
        <color indexed="64"/>
      </left>
      <right style="thin">
        <color indexed="64"/>
      </right>
      <top style="thin">
        <color indexed="64"/>
      </top>
      <bottom/>
      <diagonal/>
    </border>
  </borders>
  <cellStyleXfs count="2">
    <xf numFmtId="0" fontId="0" fillId="0" borderId="0"/>
    <xf numFmtId="9" fontId="17" fillId="0" borderId="0" applyFont="0" applyFill="0" applyBorder="0" applyAlignment="0" applyProtection="0"/>
  </cellStyleXfs>
  <cellXfs count="136">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0" fillId="0" borderId="0" xfId="0" applyAlignment="1">
      <alignment horizontal="center" vertical="center"/>
    </xf>
    <xf numFmtId="0" fontId="6" fillId="0" borderId="0" xfId="0" applyFont="1" applyAlignment="1">
      <alignment horizontal="center" vertical="center" wrapText="1"/>
    </xf>
    <xf numFmtId="0" fontId="7" fillId="4" borderId="2" xfId="0" applyFont="1" applyFill="1" applyBorder="1" applyAlignment="1">
      <alignment horizontal="center" vertical="center" wrapText="1"/>
    </xf>
    <xf numFmtId="0" fontId="0" fillId="5" borderId="6" xfId="0" applyFill="1" applyBorder="1" applyAlignment="1">
      <alignment horizontal="center" vertical="center"/>
    </xf>
    <xf numFmtId="0" fontId="0" fillId="0" borderId="0" xfId="0" pivotButton="1"/>
    <xf numFmtId="0" fontId="0" fillId="0" borderId="0" xfId="0" applyAlignment="1">
      <alignment horizontal="left"/>
    </xf>
    <xf numFmtId="0" fontId="1" fillId="0" borderId="5" xfId="0" applyFont="1" applyBorder="1" applyAlignment="1">
      <alignment horizontal="left" vertical="center" wrapText="1"/>
    </xf>
    <xf numFmtId="0" fontId="6" fillId="0" borderId="0" xfId="0" applyFont="1" applyAlignment="1">
      <alignment wrapText="1"/>
    </xf>
    <xf numFmtId="0" fontId="6" fillId="0" borderId="0" xfId="0" applyFont="1" applyAlignment="1">
      <alignment horizontal="left" vertical="center" wrapText="1"/>
    </xf>
    <xf numFmtId="0" fontId="5" fillId="6"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49" fontId="6" fillId="0" borderId="0" xfId="0" applyNumberFormat="1" applyFont="1" applyAlignment="1">
      <alignment horizontal="center" vertical="center" wrapText="1"/>
    </xf>
    <xf numFmtId="2" fontId="10" fillId="10" borderId="7" xfId="0" applyNumberFormat="1" applyFont="1" applyFill="1" applyBorder="1" applyAlignment="1">
      <alignment horizontal="center" vertical="center" wrapText="1"/>
    </xf>
    <xf numFmtId="9" fontId="6"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0" fillId="0" borderId="0" xfId="0" applyNumberFormat="1"/>
    <xf numFmtId="0" fontId="9" fillId="9" borderId="0" xfId="0" applyFont="1" applyFill="1" applyAlignment="1">
      <alignment horizontal="center" vertical="center" wrapText="1"/>
    </xf>
    <xf numFmtId="0" fontId="5" fillId="11"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9" fillId="0" borderId="0" xfId="0" applyFont="1"/>
    <xf numFmtId="0" fontId="6" fillId="0" borderId="0" xfId="0" applyFont="1"/>
    <xf numFmtId="2" fontId="11" fillId="12" borderId="0" xfId="0" applyNumberFormat="1" applyFont="1" applyFill="1" applyAlignment="1">
      <alignment horizontal="center" vertical="center" wrapText="1"/>
    </xf>
    <xf numFmtId="2" fontId="11" fillId="2" borderId="0" xfId="0" applyNumberFormat="1" applyFont="1" applyFill="1" applyAlignment="1">
      <alignment horizontal="center" vertical="center" wrapText="1"/>
    </xf>
    <xf numFmtId="0" fontId="6" fillId="9" borderId="0" xfId="0" applyFont="1" applyFill="1" applyAlignment="1">
      <alignment horizontal="center" vertical="center" wrapText="1"/>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2" fontId="10" fillId="13" borderId="7" xfId="0" applyNumberFormat="1" applyFont="1" applyFill="1" applyBorder="1" applyAlignment="1">
      <alignment horizontal="center" vertical="center" wrapText="1"/>
    </xf>
    <xf numFmtId="49" fontId="6" fillId="0" borderId="0" xfId="0" applyNumberFormat="1" applyFont="1" applyAlignment="1">
      <alignment horizontal="left" vertical="center" wrapText="1"/>
    </xf>
    <xf numFmtId="0" fontId="6" fillId="2" borderId="0" xfId="0" applyFont="1" applyFill="1" applyAlignment="1">
      <alignment horizontal="center" vertical="center" wrapText="1"/>
    </xf>
    <xf numFmtId="0" fontId="9" fillId="14" borderId="0" xfId="0" applyFont="1" applyFill="1" applyAlignment="1">
      <alignment horizontal="center" vertical="center" wrapText="1"/>
    </xf>
    <xf numFmtId="0" fontId="6" fillId="14" borderId="0" xfId="0" applyFont="1" applyFill="1" applyAlignment="1">
      <alignment horizontal="center" vertical="center" wrapText="1"/>
    </xf>
    <xf numFmtId="0" fontId="6" fillId="14" borderId="0" xfId="0" applyFont="1" applyFill="1" applyAlignment="1">
      <alignment vertical="center" wrapText="1"/>
    </xf>
    <xf numFmtId="0" fontId="0" fillId="14" borderId="0" xfId="0" applyFill="1" applyAlignment="1">
      <alignment horizontal="center" vertical="center" wrapText="1"/>
    </xf>
    <xf numFmtId="0" fontId="6" fillId="14" borderId="0" xfId="0" applyFont="1" applyFill="1" applyAlignment="1">
      <alignment horizontal="left" vertical="center" wrapText="1"/>
    </xf>
    <xf numFmtId="9" fontId="6" fillId="14" borderId="0" xfId="0" applyNumberFormat="1" applyFont="1" applyFill="1" applyAlignment="1">
      <alignment horizontal="center" vertical="center" wrapText="1"/>
    </xf>
    <xf numFmtId="0" fontId="1" fillId="7" borderId="5" xfId="0" applyFont="1" applyFill="1" applyBorder="1"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9" fillId="0" borderId="5" xfId="0" applyFont="1" applyBorder="1" applyAlignment="1">
      <alignment horizontal="center" vertical="center" wrapText="1"/>
    </xf>
    <xf numFmtId="49" fontId="6" fillId="0" borderId="5" xfId="0" applyNumberFormat="1" applyFont="1" applyBorder="1" applyAlignment="1">
      <alignment horizontal="left" vertical="center" wrapText="1"/>
    </xf>
    <xf numFmtId="49" fontId="6" fillId="0" borderId="5" xfId="0" applyNumberFormat="1" applyFont="1" applyBorder="1" applyAlignment="1">
      <alignment horizontal="center" vertical="center" wrapText="1"/>
    </xf>
    <xf numFmtId="2" fontId="6" fillId="0" borderId="0" xfId="0" applyNumberFormat="1" applyFont="1" applyAlignment="1">
      <alignment horizontal="center" vertical="center" wrapText="1"/>
    </xf>
    <xf numFmtId="49" fontId="6" fillId="0" borderId="9" xfId="0" applyNumberFormat="1" applyFont="1" applyBorder="1" applyAlignment="1">
      <alignment horizontal="center" vertical="center" wrapText="1"/>
    </xf>
    <xf numFmtId="9" fontId="0" fillId="0" borderId="0" xfId="0" applyNumberFormat="1" applyAlignment="1">
      <alignment horizontal="center" vertical="center" wrapText="1"/>
    </xf>
    <xf numFmtId="0" fontId="0" fillId="9" borderId="0" xfId="0" applyFill="1" applyAlignment="1">
      <alignment horizontal="center" vertical="center" wrapText="1"/>
    </xf>
    <xf numFmtId="0" fontId="14" fillId="0" borderId="0" xfId="0" pivotButton="1" applyFont="1"/>
    <xf numFmtId="0" fontId="14" fillId="0" borderId="0" xfId="0" applyFont="1"/>
    <xf numFmtId="0" fontId="14" fillId="0" borderId="0" xfId="0" applyFont="1" applyAlignment="1">
      <alignment horizontal="left"/>
    </xf>
    <xf numFmtId="0" fontId="14" fillId="0" borderId="0" xfId="0" applyFont="1" applyAlignment="1">
      <alignment horizontal="left" indent="1"/>
    </xf>
    <xf numFmtId="0" fontId="6" fillId="2" borderId="0" xfId="0" applyFont="1" applyFill="1" applyAlignment="1">
      <alignment horizontal="center" vertical="center"/>
    </xf>
    <xf numFmtId="2" fontId="6" fillId="14" borderId="0" xfId="0" applyNumberFormat="1" applyFont="1" applyFill="1" applyAlignment="1">
      <alignment horizontal="center" vertical="center" wrapText="1"/>
    </xf>
    <xf numFmtId="49" fontId="6" fillId="14" borderId="0" xfId="0" applyNumberFormat="1" applyFont="1" applyFill="1" applyAlignment="1">
      <alignment horizontal="left" vertical="center" wrapText="1"/>
    </xf>
    <xf numFmtId="49" fontId="6" fillId="14" borderId="0" xfId="0" applyNumberFormat="1" applyFont="1" applyFill="1" applyAlignment="1">
      <alignment horizontal="center" vertical="center" wrapText="1"/>
    </xf>
    <xf numFmtId="49" fontId="9" fillId="0" borderId="5" xfId="0" applyNumberFormat="1" applyFont="1" applyBorder="1" applyAlignment="1">
      <alignment horizontal="center" vertical="center" wrapText="1"/>
    </xf>
    <xf numFmtId="49" fontId="6" fillId="15" borderId="0" xfId="0" applyNumberFormat="1" applyFont="1" applyFill="1" applyAlignment="1">
      <alignment horizontal="left" vertical="center" wrapText="1"/>
    </xf>
    <xf numFmtId="0" fontId="6" fillId="0" borderId="5" xfId="0" applyFont="1" applyBorder="1" applyAlignment="1">
      <alignment horizontal="left" vertical="center" wrapText="1"/>
    </xf>
    <xf numFmtId="49" fontId="6" fillId="15" borderId="0" xfId="0" applyNumberFormat="1" applyFont="1" applyFill="1" applyAlignment="1">
      <alignment horizontal="center" vertical="center" wrapText="1"/>
    </xf>
    <xf numFmtId="2" fontId="11" fillId="2" borderId="7" xfId="0" applyNumberFormat="1" applyFont="1" applyFill="1" applyBorder="1" applyAlignment="1">
      <alignment horizontal="center" vertical="center" wrapText="1"/>
    </xf>
    <xf numFmtId="2" fontId="10" fillId="13" borderId="0" xfId="0" applyNumberFormat="1" applyFont="1" applyFill="1" applyAlignment="1">
      <alignment horizontal="center" vertical="center" wrapText="1"/>
    </xf>
    <xf numFmtId="2" fontId="6" fillId="0" borderId="7" xfId="0" applyNumberFormat="1" applyFont="1" applyBorder="1" applyAlignment="1">
      <alignment horizontal="center" vertical="center" wrapText="1"/>
    </xf>
    <xf numFmtId="2" fontId="6" fillId="14" borderId="7" xfId="0" applyNumberFormat="1" applyFont="1" applyFill="1" applyBorder="1" applyAlignment="1">
      <alignment horizontal="center" vertical="center" wrapText="1"/>
    </xf>
    <xf numFmtId="2" fontId="11" fillId="12" borderId="7" xfId="0" applyNumberFormat="1" applyFont="1" applyFill="1" applyBorder="1" applyAlignment="1">
      <alignment horizontal="center" vertical="center" wrapText="1"/>
    </xf>
    <xf numFmtId="2" fontId="10" fillId="2" borderId="0" xfId="0" applyNumberFormat="1" applyFont="1" applyFill="1" applyAlignment="1">
      <alignment horizontal="center" vertical="center" wrapText="1"/>
    </xf>
    <xf numFmtId="2" fontId="10" fillId="10" borderId="0" xfId="0" applyNumberFormat="1" applyFont="1" applyFill="1" applyAlignment="1">
      <alignment horizontal="center" vertical="center" wrapText="1"/>
    </xf>
    <xf numFmtId="2" fontId="9" fillId="0" borderId="0" xfId="0" applyNumberFormat="1" applyFont="1" applyAlignment="1">
      <alignment horizontal="center" vertical="center" wrapText="1"/>
    </xf>
    <xf numFmtId="2" fontId="10" fillId="13" borderId="8" xfId="0" applyNumberFormat="1" applyFont="1" applyFill="1" applyBorder="1" applyAlignment="1">
      <alignment horizontal="center" vertical="center" wrapText="1"/>
    </xf>
    <xf numFmtId="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18" fillId="9" borderId="0" xfId="0" applyFont="1" applyFill="1" applyAlignment="1">
      <alignment horizontal="center" vertical="center" wrapText="1"/>
    </xf>
    <xf numFmtId="0" fontId="19" fillId="0" borderId="7" xfId="0" applyFont="1" applyBorder="1" applyAlignment="1" applyProtection="1">
      <alignment horizontal="center" vertical="center" wrapText="1"/>
      <protection locked="0"/>
    </xf>
    <xf numFmtId="9" fontId="20" fillId="0" borderId="6" xfId="1" applyFont="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2" fontId="9" fillId="2" borderId="0" xfId="0" applyNumberFormat="1" applyFont="1" applyFill="1" applyAlignment="1">
      <alignment horizontal="center" vertical="center" wrapText="1"/>
    </xf>
    <xf numFmtId="0" fontId="18" fillId="14" borderId="0" xfId="0" applyFont="1"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49" fontId="21" fillId="0" borderId="0" xfId="0" applyNumberFormat="1" applyFont="1" applyAlignment="1">
      <alignment horizontal="left" vertical="center" wrapText="1"/>
    </xf>
    <xf numFmtId="49" fontId="21" fillId="0" borderId="0" xfId="0" applyNumberFormat="1" applyFont="1" applyAlignment="1">
      <alignment horizontal="center" vertical="center" wrapText="1"/>
    </xf>
    <xf numFmtId="9" fontId="21" fillId="0" borderId="0" xfId="0" applyNumberFormat="1" applyFont="1" applyAlignment="1">
      <alignment horizontal="center" vertical="center" wrapText="1"/>
    </xf>
    <xf numFmtId="0" fontId="21" fillId="9" borderId="0" xfId="0" applyFont="1" applyFill="1" applyAlignment="1">
      <alignment horizontal="center" vertical="center" wrapText="1"/>
    </xf>
    <xf numFmtId="0" fontId="18" fillId="0" borderId="0" xfId="0" applyFont="1" applyAlignment="1">
      <alignment horizontal="center" vertical="center" wrapText="1"/>
    </xf>
    <xf numFmtId="2" fontId="18" fillId="13" borderId="7" xfId="0" applyNumberFormat="1" applyFont="1" applyFill="1" applyBorder="1" applyAlignment="1">
      <alignment horizontal="center" vertical="center" wrapText="1"/>
    </xf>
    <xf numFmtId="0" fontId="23" fillId="0" borderId="7" xfId="0" applyFont="1" applyBorder="1" applyAlignment="1" applyProtection="1">
      <alignment horizontal="justify" vertical="center" wrapText="1"/>
      <protection locked="0"/>
    </xf>
    <xf numFmtId="0" fontId="23" fillId="0" borderId="7" xfId="0" applyFont="1" applyBorder="1" applyAlignment="1" applyProtection="1">
      <alignment horizontal="center" vertical="center" wrapText="1"/>
      <protection locked="0"/>
    </xf>
    <xf numFmtId="0" fontId="23" fillId="0" borderId="10" xfId="0" applyFont="1" applyBorder="1" applyAlignment="1" applyProtection="1">
      <alignment horizontal="justify" vertical="center" wrapText="1"/>
      <protection locked="0"/>
    </xf>
    <xf numFmtId="9" fontId="24" fillId="0" borderId="6" xfId="1" applyFont="1" applyBorder="1" applyAlignment="1" applyProtection="1">
      <alignment horizontal="center" vertical="center" wrapText="1"/>
      <protection locked="0"/>
    </xf>
    <xf numFmtId="0" fontId="9" fillId="2" borderId="0" xfId="0" applyFont="1" applyFill="1" applyAlignment="1">
      <alignment horizontal="center" vertical="center" wrapText="1"/>
    </xf>
    <xf numFmtId="0" fontId="22" fillId="9" borderId="0" xfId="0" applyFont="1" applyFill="1" applyAlignment="1">
      <alignment horizontal="center" vertical="center" wrapText="1"/>
    </xf>
    <xf numFmtId="49" fontId="22" fillId="0" borderId="0" xfId="0" applyNumberFormat="1" applyFont="1" applyAlignment="1">
      <alignment horizontal="center" vertical="center" wrapText="1"/>
    </xf>
    <xf numFmtId="0" fontId="25" fillId="0" borderId="10" xfId="0" applyFont="1" applyBorder="1" applyAlignment="1" applyProtection="1">
      <alignment horizontal="center" vertical="center" wrapText="1"/>
      <protection locked="0"/>
    </xf>
    <xf numFmtId="0" fontId="22" fillId="14" borderId="0" xfId="0" applyFont="1" applyFill="1" applyAlignment="1">
      <alignment horizontal="center" vertical="center" wrapText="1"/>
    </xf>
    <xf numFmtId="0" fontId="23" fillId="0" borderId="10" xfId="0" applyFont="1" applyBorder="1" applyAlignment="1" applyProtection="1">
      <alignment horizontal="center" vertical="center" wrapText="1"/>
      <protection locked="0"/>
    </xf>
    <xf numFmtId="0" fontId="19" fillId="0" borderId="10" xfId="0" applyFont="1" applyBorder="1" applyAlignment="1" applyProtection="1">
      <alignment horizontal="justify" vertical="center" wrapText="1"/>
      <protection locked="0"/>
    </xf>
    <xf numFmtId="0" fontId="21" fillId="0" borderId="0" xfId="0" applyFont="1" applyAlignment="1">
      <alignment horizontal="left" vertical="center" wrapText="1"/>
    </xf>
    <xf numFmtId="0" fontId="21" fillId="14" borderId="0" xfId="0" applyFont="1" applyFill="1" applyAlignment="1">
      <alignment horizontal="center" vertical="center" wrapText="1"/>
    </xf>
    <xf numFmtId="0" fontId="26" fillId="0" borderId="7" xfId="0" applyFont="1" applyBorder="1" applyAlignment="1" applyProtection="1">
      <alignment horizontal="justify" vertical="center" wrapText="1"/>
      <protection locked="0"/>
    </xf>
    <xf numFmtId="49" fontId="21" fillId="14" borderId="0" xfId="0" applyNumberFormat="1" applyFont="1" applyFill="1" applyAlignment="1">
      <alignment horizontal="left" vertical="center" wrapText="1"/>
    </xf>
    <xf numFmtId="49" fontId="21" fillId="14" borderId="0" xfId="0" applyNumberFormat="1" applyFont="1" applyFill="1" applyAlignment="1">
      <alignment horizontal="center" vertical="center" wrapText="1"/>
    </xf>
    <xf numFmtId="9" fontId="21" fillId="14" borderId="0" xfId="0" applyNumberFormat="1" applyFont="1" applyFill="1" applyAlignment="1">
      <alignment horizontal="center" vertical="center" wrapText="1"/>
    </xf>
    <xf numFmtId="2" fontId="9" fillId="13" borderId="0" xfId="0" applyNumberFormat="1" applyFont="1" applyFill="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9" fontId="28" fillId="0" borderId="0" xfId="0" applyNumberFormat="1" applyFont="1" applyAlignment="1">
      <alignment horizontal="center" vertical="center" wrapText="1"/>
    </xf>
    <xf numFmtId="2" fontId="30" fillId="2" borderId="7" xfId="0" applyNumberFormat="1" applyFont="1" applyFill="1" applyBorder="1" applyAlignment="1">
      <alignment horizontal="center" vertical="center" wrapText="1"/>
    </xf>
    <xf numFmtId="0" fontId="29" fillId="14" borderId="0" xfId="0" applyFont="1" applyFill="1" applyAlignment="1">
      <alignment horizontal="center" vertical="center" wrapText="1"/>
    </xf>
    <xf numFmtId="0" fontId="28" fillId="14" borderId="0" xfId="0" applyFont="1" applyFill="1" applyAlignment="1">
      <alignment horizontal="center" vertical="center" wrapText="1"/>
    </xf>
    <xf numFmtId="0" fontId="31" fillId="9" borderId="0" xfId="0" applyFont="1" applyFill="1" applyAlignment="1">
      <alignment horizontal="center" vertical="center" wrapText="1"/>
    </xf>
    <xf numFmtId="9" fontId="6" fillId="16" borderId="0" xfId="0" applyNumberFormat="1" applyFont="1" applyFill="1" applyAlignment="1">
      <alignment horizontal="center" vertical="center" wrapText="1"/>
    </xf>
    <xf numFmtId="2" fontId="32" fillId="16" borderId="7" xfId="0" applyNumberFormat="1" applyFont="1" applyFill="1" applyBorder="1" applyAlignment="1">
      <alignment horizontal="center" vertical="center" wrapText="1"/>
    </xf>
    <xf numFmtId="49" fontId="28" fillId="0" borderId="0" xfId="0" applyNumberFormat="1" applyFont="1" applyAlignment="1">
      <alignment horizontal="left" vertical="center" wrapText="1"/>
    </xf>
    <xf numFmtId="49" fontId="28" fillId="0" borderId="0" xfId="0" applyNumberFormat="1" applyFont="1" applyAlignment="1">
      <alignment horizontal="center" vertical="center" wrapText="1"/>
    </xf>
    <xf numFmtId="9" fontId="16" fillId="16" borderId="0" xfId="0" applyNumberFormat="1" applyFont="1" applyFill="1" applyAlignment="1">
      <alignment horizontal="center" vertical="center" wrapText="1"/>
    </xf>
    <xf numFmtId="0" fontId="33" fillId="0" borderId="0" xfId="0" applyFont="1" applyAlignment="1">
      <alignment horizontal="center" vertical="center" wrapText="1"/>
    </xf>
    <xf numFmtId="0" fontId="33" fillId="9" borderId="0" xfId="0" applyFont="1" applyFill="1" applyAlignment="1">
      <alignment horizontal="center" vertical="center" wrapText="1"/>
    </xf>
    <xf numFmtId="9" fontId="33" fillId="0" borderId="0" xfId="0" applyNumberFormat="1" applyFont="1" applyAlignment="1">
      <alignment horizontal="center" vertical="center" wrapText="1"/>
    </xf>
    <xf numFmtId="49" fontId="33" fillId="0" borderId="0" xfId="0" applyNumberFormat="1" applyFont="1" applyAlignment="1">
      <alignment horizontal="center" vertical="center" wrapText="1"/>
    </xf>
    <xf numFmtId="0" fontId="0" fillId="0" borderId="0" xfId="0" applyAlignment="1">
      <alignment horizontal="left" indent="1"/>
    </xf>
    <xf numFmtId="0" fontId="34" fillId="0" borderId="0" xfId="0" applyFont="1" applyAlignment="1">
      <alignment horizontal="center" vertical="center" wrapText="1"/>
    </xf>
    <xf numFmtId="49" fontId="33" fillId="0" borderId="0" xfId="0" applyNumberFormat="1" applyFont="1" applyAlignment="1">
      <alignment horizontal="left" vertical="center" wrapText="1"/>
    </xf>
    <xf numFmtId="2" fontId="9" fillId="16" borderId="0" xfId="0" applyNumberFormat="1" applyFont="1" applyFill="1" applyAlignment="1">
      <alignment horizontal="center" vertical="center" wrapText="1"/>
    </xf>
    <xf numFmtId="0" fontId="34" fillId="9" borderId="0" xfId="0" applyFont="1" applyFill="1" applyAlignment="1">
      <alignment horizontal="center" vertical="center" wrapText="1"/>
    </xf>
    <xf numFmtId="9" fontId="33" fillId="16" borderId="0" xfId="0" applyNumberFormat="1" applyFont="1" applyFill="1" applyAlignment="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gem" xfId="1" builtinId="5"/>
  </cellStyles>
  <dxfs count="38">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name val="Calibri"/>
        <family val="2"/>
      </font>
    </dxf>
    <dxf>
      <font>
        <b/>
        <i val="0"/>
        <strike val="0"/>
        <condense val="0"/>
        <extend val="0"/>
        <outline val="0"/>
        <shadow val="0"/>
        <u val="none"/>
        <vertAlign val="baseline"/>
        <sz val="11"/>
        <color auto="1"/>
        <name val="Aptos Narrow"/>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ptos Narrow"/>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ptos Narrow"/>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ptos Narrow"/>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ptos Narrow"/>
        <family val="2"/>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auto="1"/>
        <name val="Aptos Narrow"/>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1"/>
        <color auto="1"/>
        <name val="Aptos Narrow"/>
        <scheme val="none"/>
      </font>
      <alignment horizontal="center" vertical="center" textRotation="0" wrapText="1" indent="0" justifyLastLine="0" shrinkToFit="0" readingOrder="0"/>
    </dxf>
    <dxf>
      <font>
        <strike val="0"/>
        <outline val="0"/>
        <shadow val="0"/>
        <u val="none"/>
        <vertAlign val="baseline"/>
        <sz val="11"/>
        <color auto="1"/>
        <name val="Aptos Narrow"/>
        <scheme val="none"/>
      </font>
      <numFmt numFmtId="2" formatCode="0.00"/>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none"/>
      </font>
      <alignment horizontal="center" vertical="center" textRotation="0" wrapText="1" indent="0" justifyLastLine="0" shrinkToFit="0" readingOrder="0"/>
    </dxf>
    <dxf>
      <font>
        <strike val="0"/>
        <outline val="0"/>
        <shadow val="0"/>
        <u val="none"/>
        <vertAlign val="baseline"/>
        <sz val="11"/>
        <color auto="1"/>
        <name val="Aptos Narrow"/>
        <scheme val="none"/>
      </font>
      <alignment horizontal="center" vertical="center" textRotation="0" wrapText="1" indent="0" justifyLastLine="0" shrinkToFit="0" readingOrder="0"/>
    </dxf>
    <dxf>
      <font>
        <strike val="0"/>
        <outline val="0"/>
        <shadow val="0"/>
        <u val="none"/>
        <vertAlign val="baseline"/>
        <sz val="11"/>
        <color auto="1"/>
        <name val="Aptos Narrow"/>
        <scheme val="none"/>
      </font>
      <alignment horizontal="center" vertical="center" textRotation="0" wrapText="1" indent="0" justifyLastLine="0" shrinkToFit="0" readingOrder="0"/>
    </dxf>
    <dxf>
      <font>
        <strike val="0"/>
        <outline val="0"/>
        <shadow val="0"/>
        <u val="none"/>
        <vertAlign val="baseline"/>
        <sz val="11"/>
        <color auto="1"/>
        <name val="Aptos Narrow"/>
        <scheme val="none"/>
      </font>
      <alignment horizontal="center" vertical="center" textRotation="0" wrapText="1" indent="0" justifyLastLine="0" shrinkToFit="0" readingOrder="0"/>
    </dxf>
    <dxf>
      <font>
        <strike val="0"/>
        <outline val="0"/>
        <shadow val="0"/>
        <u val="none"/>
        <vertAlign val="baseline"/>
        <sz val="11"/>
        <color auto="1"/>
        <name val="Aptos Narrow"/>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scheme val="none"/>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scheme val="none"/>
      </font>
      <numFmt numFmtId="30" formatCode="@"/>
      <alignment horizontal="left" vertical="center" textRotation="0" wrapText="1" indent="0" justifyLastLine="0" shrinkToFit="0" readingOrder="0"/>
    </dxf>
    <dxf>
      <font>
        <b/>
        <strike val="0"/>
        <outline val="0"/>
        <shadow val="0"/>
        <u val="none"/>
        <vertAlign val="baseline"/>
        <sz val="11"/>
        <color auto="1"/>
        <name val="Aptos Narrow"/>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scheme val="none"/>
      </font>
      <alignment horizontal="center" vertical="center" textRotation="0" wrapText="1" indent="0" justifyLastLine="0" shrinkToFit="0" readingOrder="0"/>
    </dxf>
    <dxf>
      <font>
        <strike val="0"/>
        <outline val="0"/>
        <shadow val="0"/>
        <u val="none"/>
        <vertAlign val="baseline"/>
        <sz val="11"/>
        <color auto="1"/>
        <name val="Aptos Narrow"/>
        <scheme val="none"/>
      </font>
      <alignment horizontal="center" vertical="center" textRotation="0" wrapText="1" indent="0" justifyLastLine="0" shrinkToFit="0" readingOrder="0"/>
    </dxf>
    <dxf>
      <font>
        <strike val="0"/>
        <outline val="0"/>
        <shadow val="0"/>
        <u val="none"/>
        <vertAlign val="baseline"/>
        <sz val="11"/>
        <color auto="1"/>
        <name val="Aptos Narrow"/>
        <scheme val="none"/>
      </font>
      <alignment horizontal="center" vertical="center" textRotation="0" wrapText="1" indent="0" justifyLastLine="0" shrinkToFit="0" readingOrder="0"/>
    </dxf>
    <dxf>
      <border outline="0">
        <bottom style="thin">
          <color auto="1"/>
        </bottom>
      </border>
    </dxf>
    <dxf>
      <font>
        <strike val="0"/>
        <outline val="0"/>
        <shadow val="0"/>
        <u val="none"/>
        <vertAlign val="baseline"/>
        <sz val="13"/>
        <color auto="1"/>
        <name val="Aptos Narrow"/>
        <scheme val="none"/>
      </font>
      <alignment horizontal="center" vertical="center" textRotation="0" wrapText="1" indent="0" justifyLastLine="0" shrinkToFit="0" readingOrder="0"/>
    </dxf>
    <dxf>
      <font>
        <strike val="0"/>
      </font>
    </dxf>
  </dxfs>
  <tableStyles count="2" defaultTableStyle="TableStyleMedium2" defaultPivotStyle="PivotStyleLight16">
    <tableStyle name="Estilo de Tabela 1" pivot="0" count="1" xr9:uid="{32FAC36F-F607-4BF9-84B5-9DC3195F4726}">
      <tableStyleElement type="wholeTable" dxfId="37"/>
    </tableStyle>
    <tableStyle name="Estilo de Tabela 2" pivot="0" count="0" xr9:uid="{D6E32379-747E-48FE-AEBC-5E422CC9BB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[Lista_Interna_FinalConsolidada_Detalhada_Temas_Agenda2026_2027_ATUALIZACOES.xlsx]DADOS!Tabela dinâmica3</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DADOS!$H$3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DADOS!$G$4:$G$20</c:f>
              <c:strCache>
                <c:ptCount val="16"/>
                <c:pt idx="0">
                  <c:v>Laboratórios Analíticos</c:v>
                </c:pt>
                <c:pt idx="1">
                  <c:v>Serviços de Interesse para a Saúde</c:v>
                </c:pt>
                <c:pt idx="2">
                  <c:v>Sangue, Tecidos, Células e Órgãos</c:v>
                </c:pt>
                <c:pt idx="3">
                  <c:v>Insumos Farmacêuticos</c:v>
                </c:pt>
                <c:pt idx="4">
                  <c:v>Organização e Gestão do SNVS</c:v>
                </c:pt>
                <c:pt idx="5">
                  <c:v>Tabaco</c:v>
                </c:pt>
                <c:pt idx="6">
                  <c:v>Portos, Aeroportos e Fronteiras</c:v>
                </c:pt>
                <c:pt idx="7">
                  <c:v>Farmacopeia</c:v>
                </c:pt>
                <c:pt idx="8">
                  <c:v>Cosméticos</c:v>
                </c:pt>
                <c:pt idx="9">
                  <c:v>Saneantes</c:v>
                </c:pt>
                <c:pt idx="10">
                  <c:v>Agrotóxicos</c:v>
                </c:pt>
                <c:pt idx="11">
                  <c:v>Serviços de Saúde</c:v>
                </c:pt>
                <c:pt idx="12">
                  <c:v>Dispositivos Médicos</c:v>
                </c:pt>
                <c:pt idx="13">
                  <c:v>Assuntos Transversais</c:v>
                </c:pt>
                <c:pt idx="14">
                  <c:v>Alimentos</c:v>
                </c:pt>
                <c:pt idx="15">
                  <c:v>Medicamentos</c:v>
                </c:pt>
              </c:strCache>
            </c:strRef>
          </c:cat>
          <c:val>
            <c:numRef>
              <c:f>DADOS!$H$4:$H$20</c:f>
              <c:numCache>
                <c:formatCode>General</c:formatCode>
                <c:ptCount val="16"/>
                <c:pt idx="0">
                  <c:v>1</c:v>
                </c:pt>
                <c:pt idx="1">
                  <c:v>1</c:v>
                </c:pt>
                <c:pt idx="2">
                  <c:v>1</c:v>
                </c:pt>
                <c:pt idx="3">
                  <c:v>2</c:v>
                </c:pt>
                <c:pt idx="4">
                  <c:v>3</c:v>
                </c:pt>
                <c:pt idx="5">
                  <c:v>5</c:v>
                </c:pt>
                <c:pt idx="6">
                  <c:v>5</c:v>
                </c:pt>
                <c:pt idx="7">
                  <c:v>5</c:v>
                </c:pt>
                <c:pt idx="8">
                  <c:v>7</c:v>
                </c:pt>
                <c:pt idx="9">
                  <c:v>8</c:v>
                </c:pt>
                <c:pt idx="10">
                  <c:v>9</c:v>
                </c:pt>
                <c:pt idx="11">
                  <c:v>9</c:v>
                </c:pt>
                <c:pt idx="12">
                  <c:v>14</c:v>
                </c:pt>
                <c:pt idx="13">
                  <c:v>18</c:v>
                </c:pt>
                <c:pt idx="14">
                  <c:v>35</c:v>
                </c:pt>
                <c:pt idx="15">
                  <c:v>37</c:v>
                </c:pt>
              </c:numCache>
            </c:numRef>
          </c:val>
          <c:extLst>
            <c:ext xmlns:c16="http://schemas.microsoft.com/office/drawing/2014/chart" uri="{C3380CC4-5D6E-409C-BE32-E72D297353CC}">
              <c16:uniqueId val="{00000000-6F19-4ED8-ACA2-E419281226D8}"/>
            </c:ext>
          </c:extLst>
        </c:ser>
        <c:dLbls>
          <c:showLegendKey val="0"/>
          <c:showVal val="0"/>
          <c:showCatName val="0"/>
          <c:showSerName val="0"/>
          <c:showPercent val="0"/>
          <c:showBubbleSize val="0"/>
        </c:dLbls>
        <c:gapWidth val="182"/>
        <c:axId val="913150047"/>
        <c:axId val="913156767"/>
      </c:barChart>
      <c:catAx>
        <c:axId val="9131500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crossAx val="913156767"/>
        <c:crosses val="autoZero"/>
        <c:auto val="1"/>
        <c:lblAlgn val="ctr"/>
        <c:lblOffset val="100"/>
        <c:noMultiLvlLbl val="0"/>
      </c:catAx>
      <c:valAx>
        <c:axId val="91315676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131500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[Lista_Interna_FinalConsolidada_Detalhada_Temas_Agenda2026_2027_ATUALIZACOES.xlsx]DADOS Desatualizados!Tabela dinâmica12</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'DADOS Desatualizados'!$I$3</c:f>
              <c:strCache>
                <c:ptCount val="1"/>
                <c:pt idx="0">
                  <c:v>Total</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Desatualizados'!$H$4:$H$9</c:f>
              <c:strCache>
                <c:ptCount val="5"/>
                <c:pt idx="0">
                  <c:v>Migrado AR 24-25</c:v>
                </c:pt>
                <c:pt idx="1">
                  <c:v>Novo Tema Área</c:v>
                </c:pt>
                <c:pt idx="2">
                  <c:v>Atualização Periódica</c:v>
                </c:pt>
                <c:pt idx="3">
                  <c:v>Novo Tema Sociedade</c:v>
                </c:pt>
                <c:pt idx="4">
                  <c:v>Novo Tema Sociedade e Migrado AR 24-25</c:v>
                </c:pt>
              </c:strCache>
            </c:strRef>
          </c:cat>
          <c:val>
            <c:numRef>
              <c:f>'DADOS Desatualizados'!$I$4:$I$9</c:f>
              <c:numCache>
                <c:formatCode>General</c:formatCode>
                <c:ptCount val="5"/>
                <c:pt idx="0">
                  <c:v>94</c:v>
                </c:pt>
                <c:pt idx="1">
                  <c:v>28</c:v>
                </c:pt>
                <c:pt idx="2">
                  <c:v>26</c:v>
                </c:pt>
                <c:pt idx="3">
                  <c:v>10</c:v>
                </c:pt>
                <c:pt idx="4">
                  <c:v>3</c:v>
                </c:pt>
              </c:numCache>
            </c:numRef>
          </c:val>
          <c:extLst>
            <c:ext xmlns:c16="http://schemas.microsoft.com/office/drawing/2014/chart" uri="{C3380CC4-5D6E-409C-BE32-E72D297353CC}">
              <c16:uniqueId val="{00000002-DBE5-46A3-B37E-476FDD70E659}"/>
            </c:ext>
          </c:extLst>
        </c:ser>
        <c:dLbls>
          <c:showLegendKey val="0"/>
          <c:showVal val="0"/>
          <c:showCatName val="0"/>
          <c:showSerName val="0"/>
          <c:showPercent val="0"/>
          <c:showBubbleSize val="0"/>
        </c:dLbls>
        <c:gapWidth val="219"/>
        <c:overlap val="-27"/>
        <c:axId val="1072167423"/>
        <c:axId val="1072168863"/>
      </c:barChart>
      <c:catAx>
        <c:axId val="1072167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pt-BR"/>
          </a:p>
        </c:txPr>
        <c:crossAx val="1072168863"/>
        <c:crosses val="autoZero"/>
        <c:auto val="1"/>
        <c:lblAlgn val="ctr"/>
        <c:lblOffset val="100"/>
        <c:noMultiLvlLbl val="0"/>
      </c:catAx>
      <c:valAx>
        <c:axId val="1072168863"/>
        <c:scaling>
          <c:orientation val="minMax"/>
        </c:scaling>
        <c:delete val="1"/>
        <c:axPos val="l"/>
        <c:numFmt formatCode="General" sourceLinked="1"/>
        <c:majorTickMark val="none"/>
        <c:minorTickMark val="none"/>
        <c:tickLblPos val="nextTo"/>
        <c:crossAx val="1072167423"/>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[Lista_Interna_FinalConsolidada_Detalhada_Temas_Agenda2026_2027_ATUALIZACOES.xlsx]DADOS Desatualizados!Tabela dinâmica8</c:name>
    <c:fmtId val="4"/>
  </c:pivotSource>
  <c:chart>
    <c:autoTitleDeleted val="1"/>
    <c:pivotFmts>
      <c:pivotFmt>
        <c:idx val="0"/>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lumMod val="40000"/>
              <a:lumOff val="6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'DADOS Desatualizados'!$I$14</c:f>
              <c:strCache>
                <c:ptCount val="1"/>
                <c:pt idx="0">
                  <c:v>Total</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Desatualizados'!$H$15:$H$31</c:f>
              <c:strCache>
                <c:ptCount val="16"/>
                <c:pt idx="0">
                  <c:v>Laboratórios Analíticos</c:v>
                </c:pt>
                <c:pt idx="1">
                  <c:v>Serviços de Interesse para a Saúde</c:v>
                </c:pt>
                <c:pt idx="2">
                  <c:v>Insumos Farmacêuticos</c:v>
                </c:pt>
                <c:pt idx="3">
                  <c:v>Organização e Gestão do SNVS</c:v>
                </c:pt>
                <c:pt idx="4">
                  <c:v>Sangue, Tecidos, Células e Órgãos</c:v>
                </c:pt>
                <c:pt idx="5">
                  <c:v>Tabaco</c:v>
                </c:pt>
                <c:pt idx="6">
                  <c:v>Portos, Aeroportos e Fronteiras</c:v>
                </c:pt>
                <c:pt idx="7">
                  <c:v>Farmacopeia</c:v>
                </c:pt>
                <c:pt idx="8">
                  <c:v>Cosméticos</c:v>
                </c:pt>
                <c:pt idx="9">
                  <c:v>Saneantes</c:v>
                </c:pt>
                <c:pt idx="10">
                  <c:v>Serviços de Saúde</c:v>
                </c:pt>
                <c:pt idx="11">
                  <c:v>Agrotóxicos</c:v>
                </c:pt>
                <c:pt idx="12">
                  <c:v>Dispositivos Médicos</c:v>
                </c:pt>
                <c:pt idx="13">
                  <c:v>Assuntos Transversais</c:v>
                </c:pt>
                <c:pt idx="14">
                  <c:v>Alimentos</c:v>
                </c:pt>
                <c:pt idx="15">
                  <c:v>Medicamentos</c:v>
                </c:pt>
              </c:strCache>
            </c:strRef>
          </c:cat>
          <c:val>
            <c:numRef>
              <c:f>'DADOS Desatualizados'!$I$15:$I$31</c:f>
              <c:numCache>
                <c:formatCode>General</c:formatCode>
                <c:ptCount val="16"/>
                <c:pt idx="0">
                  <c:v>1</c:v>
                </c:pt>
                <c:pt idx="1">
                  <c:v>1</c:v>
                </c:pt>
                <c:pt idx="2">
                  <c:v>2</c:v>
                </c:pt>
                <c:pt idx="3">
                  <c:v>3</c:v>
                </c:pt>
                <c:pt idx="4">
                  <c:v>3</c:v>
                </c:pt>
                <c:pt idx="5">
                  <c:v>5</c:v>
                </c:pt>
                <c:pt idx="6">
                  <c:v>5</c:v>
                </c:pt>
                <c:pt idx="7">
                  <c:v>5</c:v>
                </c:pt>
                <c:pt idx="8">
                  <c:v>7</c:v>
                </c:pt>
                <c:pt idx="9">
                  <c:v>8</c:v>
                </c:pt>
                <c:pt idx="10">
                  <c:v>8</c:v>
                </c:pt>
                <c:pt idx="11">
                  <c:v>9</c:v>
                </c:pt>
                <c:pt idx="12">
                  <c:v>13</c:v>
                </c:pt>
                <c:pt idx="13">
                  <c:v>18</c:v>
                </c:pt>
                <c:pt idx="14">
                  <c:v>35</c:v>
                </c:pt>
                <c:pt idx="15">
                  <c:v>38</c:v>
                </c:pt>
              </c:numCache>
            </c:numRef>
          </c:val>
          <c:extLst>
            <c:ext xmlns:c16="http://schemas.microsoft.com/office/drawing/2014/chart" uri="{C3380CC4-5D6E-409C-BE32-E72D297353CC}">
              <c16:uniqueId val="{00000002-EFFA-4DC6-983F-2D0BFF29A013}"/>
            </c:ext>
          </c:extLst>
        </c:ser>
        <c:dLbls>
          <c:showLegendKey val="0"/>
          <c:showVal val="0"/>
          <c:showCatName val="0"/>
          <c:showSerName val="0"/>
          <c:showPercent val="0"/>
          <c:showBubbleSize val="0"/>
        </c:dLbls>
        <c:gapWidth val="182"/>
        <c:axId val="926160271"/>
        <c:axId val="926164111"/>
      </c:barChart>
      <c:catAx>
        <c:axId val="9261602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26164111"/>
        <c:crosses val="autoZero"/>
        <c:auto val="1"/>
        <c:lblAlgn val="ctr"/>
        <c:lblOffset val="100"/>
        <c:noMultiLvlLbl val="0"/>
      </c:catAx>
      <c:valAx>
        <c:axId val="92616411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926160271"/>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[Lista_Interna_FinalConsolidada_Detalhada_Temas_Agenda2026_2027_ATUALIZACOES.xlsx]DADOS Desatualizados!Tabela dinâmica11</c:name>
    <c:fmtId val="4"/>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'DADOS Desatualizados'!$B$36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'DADOS Desatualizados'!$A$37:$A$42</c:f>
              <c:strCache>
                <c:ptCount val="5"/>
                <c:pt idx="0">
                  <c:v>DIRE2</c:v>
                </c:pt>
                <c:pt idx="1">
                  <c:v>DIRE3</c:v>
                </c:pt>
                <c:pt idx="2">
                  <c:v>DIRE4</c:v>
                </c:pt>
                <c:pt idx="3">
                  <c:v>DIRE5</c:v>
                </c:pt>
                <c:pt idx="4">
                  <c:v>Diretor-Presidente</c:v>
                </c:pt>
              </c:strCache>
            </c:strRef>
          </c:cat>
          <c:val>
            <c:numRef>
              <c:f>'DADOS Desatualizados'!$B$37:$B$42</c:f>
              <c:numCache>
                <c:formatCode>General</c:formatCode>
                <c:ptCount val="5"/>
                <c:pt idx="0">
                  <c:v>63</c:v>
                </c:pt>
                <c:pt idx="1">
                  <c:v>48</c:v>
                </c:pt>
                <c:pt idx="2">
                  <c:v>26</c:v>
                </c:pt>
                <c:pt idx="3">
                  <c:v>17</c:v>
                </c:pt>
                <c:pt idx="4">
                  <c:v>7</c:v>
                </c:pt>
              </c:numCache>
            </c:numRef>
          </c:val>
          <c:extLst>
            <c:ext xmlns:c16="http://schemas.microsoft.com/office/drawing/2014/chart" uri="{C3380CC4-5D6E-409C-BE32-E72D297353CC}">
              <c16:uniqueId val="{00000002-1023-4269-8014-F5CDF8648731}"/>
            </c:ext>
          </c:extLst>
        </c:ser>
        <c:dLbls>
          <c:showLegendKey val="0"/>
          <c:showVal val="0"/>
          <c:showCatName val="0"/>
          <c:showSerName val="0"/>
          <c:showPercent val="0"/>
          <c:showBubbleSize val="0"/>
        </c:dLbls>
        <c:gapWidth val="219"/>
        <c:overlap val="-27"/>
        <c:axId val="551460208"/>
        <c:axId val="551454448"/>
      </c:barChart>
      <c:catAx>
        <c:axId val="55146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51454448"/>
        <c:crosses val="autoZero"/>
        <c:auto val="1"/>
        <c:lblAlgn val="ctr"/>
        <c:lblOffset val="100"/>
        <c:noMultiLvlLbl val="0"/>
      </c:catAx>
      <c:valAx>
        <c:axId val="5514544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514602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823-4700-9DA8-6D6CE191704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C823-4700-9DA8-6D6CE191704D}"/>
              </c:ext>
            </c:extLst>
          </c:dPt>
          <c:dLbls>
            <c:dLbl>
              <c:idx val="0"/>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C823-4700-9DA8-6D6CE191704D}"/>
                </c:ext>
              </c:extLst>
            </c:dLbl>
            <c:dLbl>
              <c:idx val="1"/>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C823-4700-9DA8-6D6CE191704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pt-BR"/>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'DADOS Desatualizados'!$H$10:$H$11</c:f>
              <c:strCache>
                <c:ptCount val="2"/>
                <c:pt idx="0">
                  <c:v>Temas relacionados com AR 24-25</c:v>
                </c:pt>
                <c:pt idx="1">
                  <c:v>Temas  nãorelacionados com AR 24-25</c:v>
                </c:pt>
              </c:strCache>
            </c:strRef>
          </c:cat>
          <c:val>
            <c:numRef>
              <c:f>'DADOS Desatualizados'!$I$10:$I$11</c:f>
              <c:numCache>
                <c:formatCode>General</c:formatCode>
                <c:ptCount val="2"/>
                <c:pt idx="0">
                  <c:v>120</c:v>
                </c:pt>
                <c:pt idx="1">
                  <c:v>38</c:v>
                </c:pt>
              </c:numCache>
            </c:numRef>
          </c:val>
          <c:extLst>
            <c:ext xmlns:c16="http://schemas.microsoft.com/office/drawing/2014/chart" uri="{C3380CC4-5D6E-409C-BE32-E72D297353CC}">
              <c16:uniqueId val="{00000000-C823-4700-9DA8-6D6CE191704D}"/>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11905</xdr:colOff>
      <xdr:row>0</xdr:row>
      <xdr:rowOff>152400</xdr:rowOff>
    </xdr:from>
    <xdr:to>
      <xdr:col>3</xdr:col>
      <xdr:colOff>573568</xdr:colOff>
      <xdr:row>0</xdr:row>
      <xdr:rowOff>762000</xdr:rowOff>
    </xdr:to>
    <xdr:pic>
      <xdr:nvPicPr>
        <xdr:cNvPr id="2" name="Imagem 1">
          <a:extLst>
            <a:ext uri="{FF2B5EF4-FFF2-40B4-BE49-F238E27FC236}">
              <a16:creationId xmlns:a16="http://schemas.microsoft.com/office/drawing/2014/main" id="{7DBFFCF6-BAD2-4EB2-8A6A-D25888D32D0F}"/>
            </a:ext>
          </a:extLst>
        </xdr:cNvPr>
        <xdr:cNvPicPr>
          <a:picLocks noChangeAspect="1"/>
        </xdr:cNvPicPr>
      </xdr:nvPicPr>
      <xdr:blipFill>
        <a:blip xmlns:r="http://schemas.openxmlformats.org/officeDocument/2006/relationships" r:embed="rId1"/>
        <a:stretch>
          <a:fillRect/>
        </a:stretch>
      </xdr:blipFill>
      <xdr:spPr>
        <a:xfrm>
          <a:off x="11905" y="152400"/>
          <a:ext cx="3240569"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23</xdr:row>
      <xdr:rowOff>4762</xdr:rowOff>
    </xdr:from>
    <xdr:to>
      <xdr:col>7</xdr:col>
      <xdr:colOff>2305050</xdr:colOff>
      <xdr:row>40</xdr:row>
      <xdr:rowOff>57150</xdr:rowOff>
    </xdr:to>
    <xdr:graphicFrame macro="">
      <xdr:nvGraphicFramePr>
        <xdr:cNvPr id="2" name="Gráfico 1">
          <a:extLst>
            <a:ext uri="{FF2B5EF4-FFF2-40B4-BE49-F238E27FC236}">
              <a16:creationId xmlns:a16="http://schemas.microsoft.com/office/drawing/2014/main" id="{2DE5E3EF-B440-6C35-28EF-CE50BBF078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132927</xdr:colOff>
      <xdr:row>0</xdr:row>
      <xdr:rowOff>145732</xdr:rowOff>
    </xdr:from>
    <xdr:to>
      <xdr:col>17</xdr:col>
      <xdr:colOff>445770</xdr:colOff>
      <xdr:row>16</xdr:row>
      <xdr:rowOff>3915</xdr:rowOff>
    </xdr:to>
    <xdr:graphicFrame macro="">
      <xdr:nvGraphicFramePr>
        <xdr:cNvPr id="11" name="Gráfico 1">
          <a:extLst>
            <a:ext uri="{FF2B5EF4-FFF2-40B4-BE49-F238E27FC236}">
              <a16:creationId xmlns:a16="http://schemas.microsoft.com/office/drawing/2014/main" id="{64778336-1E09-69C3-D0BD-1A6E0212DA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105834</xdr:colOff>
      <xdr:row>17</xdr:row>
      <xdr:rowOff>27941</xdr:rowOff>
    </xdr:from>
    <xdr:to>
      <xdr:col>18</xdr:col>
      <xdr:colOff>282999</xdr:colOff>
      <xdr:row>40</xdr:row>
      <xdr:rowOff>27940</xdr:rowOff>
    </xdr:to>
    <xdr:graphicFrame macro="">
      <xdr:nvGraphicFramePr>
        <xdr:cNvPr id="12" name="Gráfico 5">
          <a:extLst>
            <a:ext uri="{FF2B5EF4-FFF2-40B4-BE49-F238E27FC236}">
              <a16:creationId xmlns:a16="http://schemas.microsoft.com/office/drawing/2014/main" id="{62677E69-3197-568A-6840-F672B50102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483870</xdr:colOff>
      <xdr:row>35</xdr:row>
      <xdr:rowOff>60960</xdr:rowOff>
    </xdr:from>
    <xdr:to>
      <xdr:col>8</xdr:col>
      <xdr:colOff>19050</xdr:colOff>
      <xdr:row>50</xdr:row>
      <xdr:rowOff>60960</xdr:rowOff>
    </xdr:to>
    <xdr:graphicFrame macro="">
      <xdr:nvGraphicFramePr>
        <xdr:cNvPr id="2" name="Gráfico 1">
          <a:extLst>
            <a:ext uri="{FF2B5EF4-FFF2-40B4-BE49-F238E27FC236}">
              <a16:creationId xmlns:a16="http://schemas.microsoft.com/office/drawing/2014/main" id="{BC60C8DF-5755-68C3-35B8-4D75AC4F74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91440</xdr:colOff>
      <xdr:row>2</xdr:row>
      <xdr:rowOff>45720</xdr:rowOff>
    </xdr:from>
    <xdr:to>
      <xdr:col>26</xdr:col>
      <xdr:colOff>396240</xdr:colOff>
      <xdr:row>17</xdr:row>
      <xdr:rowOff>45720</xdr:rowOff>
    </xdr:to>
    <xdr:graphicFrame macro="">
      <xdr:nvGraphicFramePr>
        <xdr:cNvPr id="3" name="Gráfico 2">
          <a:extLst>
            <a:ext uri="{FF2B5EF4-FFF2-40B4-BE49-F238E27FC236}">
              <a16:creationId xmlns:a16="http://schemas.microsoft.com/office/drawing/2014/main" id="{6CADDDF2-0F71-FD17-3396-A6E84AF529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dybug" refreshedDate="45999.074337962964" createdVersion="8" refreshedVersion="8" minRefreshableVersion="3" recordCount="161" xr:uid="{7E9EB550-4E09-4B87-A1B4-86CF6FD8A1C0}">
  <cacheSource type="worksheet">
    <worksheetSource name="Tabela13"/>
  </cacheSource>
  <cacheFields count="24">
    <cacheField name="ASSUNTO _x000a_MACROTEMA" numFmtId="0">
      <sharedItems count="17">
        <s v="Agrotóxicos"/>
        <s v="Alimentos"/>
        <s v="Assuntos Transversais"/>
        <s v="Cosméticos"/>
        <s v="Dispositivos Médicos"/>
        <s v="Farmacopeia"/>
        <s v="Insumos Farmacêuticos"/>
        <s v="Laboratórios Analíticos"/>
        <s v="Medicamentos"/>
        <s v="Organização e Gestão do SNVS"/>
        <s v="Portos, Aeroportos e Fronteiras"/>
        <s v="Saneantes"/>
        <s v="Sangue, Tecidos, Células e Órgãos"/>
        <s v="Serviços de Interesse para a Saúde"/>
        <s v="Serviços de Saúde"/>
        <s v="Tabaco"/>
        <s v="Assuntos Transversais " u="1"/>
      </sharedItems>
    </cacheField>
    <cacheField name="GG OU EQUIVALENTE" numFmtId="0">
      <sharedItems count="23">
        <s v="GGTOX"/>
        <s v="GGALI"/>
        <s v="GGMON"/>
        <s v="GGFIS"/>
        <s v="GPCON"/>
        <s v="CAJIS"/>
        <s v="ASREG"/>
        <s v="GGCOS"/>
        <s v="GGREC"/>
        <s v="GADIP"/>
        <s v="DIRE3"/>
        <s v="GGTPS"/>
        <s v="SCMED"/>
        <s v="GELAS"/>
        <s v="GGMED"/>
        <s v="GGBIO"/>
        <s v="GGMED e GGBIO"/>
        <s v="GGMED, GGBIO, COPEC"/>
        <s v="COPEC"/>
        <s v="ASNVS"/>
        <s v="GGPAF"/>
        <s v="GGTES"/>
        <s v="GGTAB"/>
      </sharedItems>
    </cacheField>
    <cacheField name="TEMA " numFmtId="0">
      <sharedItems longText="1"/>
    </cacheField>
    <cacheField name="DESCRITIVO" numFmtId="0">
      <sharedItems longText="1"/>
    </cacheField>
    <cacheField name="OBJETIVO ESTRATÉGICO" numFmtId="0">
      <sharedItems containsBlank="1" count="7">
        <s v="4. Empoderar as pessoas com informações para fazer as melhores escolhas em saúde"/>
        <s v="1. Viabilizar o acesso seguro a produtos e serviços essenciais para a saúde da população"/>
        <s v="6. Promover o uso intensivo de dados"/>
        <s v="2. Contribuir para o desenvolvimento no país de novas tecnologias promissoras na área de saúde"/>
        <s v="3. Antecipar e responder efetivamente às crises sanitárias e emergências de saúde pública"/>
        <s v="5. Obter reconhecimento como autoridade sanitária de referência internacional"/>
        <m u="1"/>
      </sharedItems>
    </cacheField>
    <cacheField name="IMPACTO SIGNIFICATIVO NO COMÉRCIO INTERNACIONAL" numFmtId="0">
      <sharedItems containsBlank="1"/>
    </cacheField>
    <cacheField name="ATOS NORMATIVOS RELACIONADOS AO TEMA" numFmtId="0">
      <sharedItems containsBlank="1" longText="1"/>
    </cacheField>
    <cacheField name="PERCENTUAL DE EXECUÇÃO PREVISTO ATÉ FIM 2026" numFmtId="0">
      <sharedItems containsString="0" containsBlank="1" containsNumber="1" minValue="0" maxValue="1"/>
    </cacheField>
    <cacheField name="ORIGEM DO TEMA" numFmtId="0">
      <sharedItems count="5">
        <s v="Atualização Periódica"/>
        <s v="Migrado AR 24-25"/>
        <s v="Novo Tema Área"/>
        <s v="Novo Tema Sociedade"/>
        <s v="Novo Tema Sociedade e Migrado AR 24-25"/>
      </sharedItems>
    </cacheField>
    <cacheField name="REF. AR 24-25" numFmtId="0">
      <sharedItems/>
    </cacheField>
    <cacheField name="DIRETORIA SUPERVISORA" numFmtId="0">
      <sharedItems count="5">
        <s v="DIRE3"/>
        <s v="DIRE2"/>
        <s v="DIRE5"/>
        <s v="DIRE4"/>
        <s v="Diretor-Presidente"/>
      </sharedItems>
    </cacheField>
    <cacheField name="SITUAÇÃO DO TEMA" numFmtId="0">
      <sharedItems/>
    </cacheField>
    <cacheField name="HISTÓRICO DE MIGRAÇÃO" numFmtId="0">
      <sharedItems containsBlank="1"/>
    </cacheField>
    <cacheField name="TEMPO ESTIMADO NA AGENDA (sem conclusão)" numFmtId="0">
      <sharedItems containsBlank="1"/>
    </cacheField>
    <cacheField name="PONTUAÇÃO RICE NA AR 26-27 (0-15)" numFmtId="0">
      <sharedItems containsString="0" containsBlank="1" containsNumber="1" minValue="0.17857142857142858" maxValue="10.5"/>
    </cacheField>
    <cacheField name="QTD. PROPOSTAS RELACIONADAS EM ANDAMENTO" numFmtId="0">
      <sharedItems containsString="0" containsBlank="1" containsNumber="1" containsInteger="1" minValue="1" maxValue="4"/>
    </cacheField>
    <cacheField name="ASSUNTOS " numFmtId="0">
      <sharedItems containsBlank="1" longText="1"/>
    </cacheField>
    <cacheField name="N.º PROCESSO SEI" numFmtId="0">
      <sharedItems containsBlank="1"/>
    </cacheField>
    <cacheField name="CONDIÇÃO AIR" numFmtId="0">
      <sharedItems containsBlank="1"/>
    </cacheField>
    <cacheField name="CONDIÇÃO CP" numFmtId="0">
      <sharedItems containsBlank="1"/>
    </cacheField>
    <cacheField name="SITUAÇÃO" numFmtId="0">
      <sharedItems containsBlank="1"/>
    </cacheField>
    <cacheField name="RELATORIA" numFmtId="0">
      <sharedItems containsBlank="1"/>
    </cacheField>
    <cacheField name="TEMAS CEIS" numFmtId="0">
      <sharedItems/>
    </cacheField>
    <cacheField name="TEMA CEIS VALIDADO NA CGE?" numFmtId="0">
      <sharedItems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enata Regina Leite de Assis" refreshedDate="46000.87448564815" createdVersion="8" refreshedVersion="8" minRefreshableVersion="3" recordCount="160" xr:uid="{3DD2317F-1E4F-40BE-A2B8-8006C1CB48C8}">
  <cacheSource type="worksheet">
    <worksheetSource name="Tabela13"/>
  </cacheSource>
  <cacheFields count="24">
    <cacheField name="ASSUNTO _x000a_MACROTEMA" numFmtId="0">
      <sharedItems count="16">
        <s v="Agrotóxicos"/>
        <s v="Alimentos"/>
        <s v="Assuntos Transversais"/>
        <s v="Cosméticos"/>
        <s v="Dispositivos Médicos"/>
        <s v="Farmacopeia"/>
        <s v="Insumos Farmacêuticos"/>
        <s v="Laboratórios Analíticos"/>
        <s v="Medicamentos"/>
        <s v="Organização e Gestão do SNVS"/>
        <s v="Portos, Aeroportos e Fronteiras"/>
        <s v="Saneantes"/>
        <s v="Sangue, Tecidos, Células e Órgãos"/>
        <s v="Serviços de Interesse para a Saúde"/>
        <s v="Serviços de Saúde"/>
        <s v="Tabaco"/>
      </sharedItems>
    </cacheField>
    <cacheField name="GG OU EQUIVALENTE" numFmtId="0">
      <sharedItems count="23">
        <s v="GGTOX"/>
        <s v="GGALI"/>
        <s v="GGMON"/>
        <s v="GGFIS"/>
        <s v="GPCON"/>
        <s v="CAJIS"/>
        <s v="ASREG"/>
        <s v="GGCOS"/>
        <s v="GGREC"/>
        <s v="GADIP"/>
        <s v="DIRE3"/>
        <s v="GGTPS"/>
        <s v="SCMED"/>
        <s v="GELAS"/>
        <s v="GGMED"/>
        <s v="GGBIO"/>
        <s v="GGMED e GGBIO"/>
        <s v="GGMED, GGBIO, COPEC"/>
        <s v="COPEC"/>
        <s v="ASNVS"/>
        <s v="GGPAF"/>
        <s v="GGTES"/>
        <s v="GGTAB"/>
      </sharedItems>
    </cacheField>
    <cacheField name="(atualizada até 08/12/25)" numFmtId="0">
      <sharedItems longText="1"/>
    </cacheField>
    <cacheField name="DESCRITIVO" numFmtId="0">
      <sharedItems longText="1"/>
    </cacheField>
    <cacheField name="OBJETIVO ESTRATÉGICO" numFmtId="0">
      <sharedItems count="6">
        <s v="4. Empoderar as pessoas com informações para fazer as melhores escolhas em saúde"/>
        <s v="1. Viabilizar o acesso seguro a produtos e serviços essenciais para a saúde da população"/>
        <s v="6. Promover o uso intensivo de dados"/>
        <s v="2. Contribuir para o desenvolvimento no país de novas tecnologias promissoras na área de saúde"/>
        <s v="3. Antecipar e responder efetivamente às crises sanitárias e emergências de saúde pública"/>
        <s v="5. Obter reconhecimento como autoridade sanitária de referência internacional"/>
      </sharedItems>
    </cacheField>
    <cacheField name="IMPACTO SIGNIFICATIVO NO COMÉRCIO INTERNACIONAL" numFmtId="0">
      <sharedItems containsBlank="1"/>
    </cacheField>
    <cacheField name="ATOS NORMATIVOS RELACIONADOS AO TEMA" numFmtId="0">
      <sharedItems containsBlank="1" longText="1"/>
    </cacheField>
    <cacheField name="PERCENTUAL DE EXECUÇÃO PREVISTO ATÉ FIM 2026" numFmtId="0">
      <sharedItems containsBlank="1" containsMixedTypes="1" containsNumber="1" minValue="0" maxValue="1"/>
    </cacheField>
    <cacheField name="ORIGEM DO TEMA" numFmtId="0">
      <sharedItems/>
    </cacheField>
    <cacheField name="REF. AR 24-25" numFmtId="0">
      <sharedItems/>
    </cacheField>
    <cacheField name="DIRETORIA SUPERVISORA" numFmtId="0">
      <sharedItems count="5">
        <s v="DIRE3"/>
        <s v="DIRE2"/>
        <s v="DIRE5"/>
        <s v="DIRE4"/>
        <s v="Diretor-Presidente"/>
      </sharedItems>
    </cacheField>
    <cacheField name="SITUAÇÃO DO TEMA" numFmtId="0">
      <sharedItems/>
    </cacheField>
    <cacheField name="HISTÓRICO DE MIGRAÇÃO" numFmtId="0">
      <sharedItems containsBlank="1"/>
    </cacheField>
    <cacheField name="TEMPO ESTIMADO NA AGENDA (sem conclusão)" numFmtId="0">
      <sharedItems containsBlank="1"/>
    </cacheField>
    <cacheField name="PONTUAÇÃO RICE NA AR 26-27 (0-15)" numFmtId="0">
      <sharedItems containsBlank="1" containsMixedTypes="1" containsNumber="1" minValue="0.17857142857142858" maxValue="10.5"/>
    </cacheField>
    <cacheField name="QTD. PROPOSTAS RELACIONADAS EM ANDAMENTO" numFmtId="0">
      <sharedItems containsString="0" containsBlank="1" containsNumber="1" containsInteger="1" minValue="1" maxValue="4"/>
    </cacheField>
    <cacheField name="ASSUNTOS " numFmtId="0">
      <sharedItems containsBlank="1" longText="1"/>
    </cacheField>
    <cacheField name="N.º PROCESSO SEI" numFmtId="0">
      <sharedItems containsBlank="1"/>
    </cacheField>
    <cacheField name="CONDIÇÃO AIR" numFmtId="0">
      <sharedItems containsBlank="1"/>
    </cacheField>
    <cacheField name="CONDIÇÃO CP" numFmtId="0">
      <sharedItems containsBlank="1"/>
    </cacheField>
    <cacheField name="SITUAÇÃO" numFmtId="0">
      <sharedItems containsBlank="1"/>
    </cacheField>
    <cacheField name="RELATORIA" numFmtId="0">
      <sharedItems containsBlank="1"/>
    </cacheField>
    <cacheField name="TEMAS CEIS" numFmtId="0">
      <sharedItems/>
    </cacheField>
    <cacheField name="TEMA CEIS VALIDADO NA CG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1">
  <r>
    <x v="0"/>
    <x v="0"/>
    <s v="Atualização periódica da relação de monografias de ingredientes ativos de agrotóxicos, saneantes desinfestantes e preservativos de madeira"/>
    <s v="Inclusão ou exclusão de monografia na Instrução Normativa-IN n°103/2021 ou alterações de monografias de princípios ativos já autorizados pela Anvisa."/>
    <x v="0"/>
    <m/>
    <s v="RDC 571 /2021  e IN 103/2021"/>
    <m/>
    <x v="0"/>
    <s v="Tema de Atualização Periódica"/>
    <x v="0"/>
    <s v="Em andamento"/>
    <m/>
    <m/>
    <m/>
    <m/>
    <m/>
    <m/>
    <m/>
    <m/>
    <m/>
    <m/>
    <s v="NÃO"/>
    <m/>
  </r>
  <r>
    <x v="0"/>
    <x v="0"/>
    <s v="Critérios para a realização dos estudos de resíduos de agrotóxicos para o estabelecimento de Limite Máximo de Resíduos (LMR) de agrotóxicos em alimentos (Revisão da RDC _x000a_n° 4/2012)"/>
    <s v="Normativa que se pretende trabalhar a atualização dos critérios para a realização dos estudos de resíduos de agrotóxicos para o estabelecimento de Limite Máximo de Resíduo (LMR) de agrotóxicos em alimentos."/>
    <x v="1"/>
    <s v="Sim"/>
    <s v="Lei 14785/23; Decreto 4074/02; RDC 295/19"/>
    <n v="0.5"/>
    <x v="1"/>
    <s v="AR 24-25 - Tema 2.4"/>
    <x v="0"/>
    <s v="Em andamento"/>
    <s v="AR 2024-2025_x000a_AR 2021-2023_x000a_AR 2017-2020_x000a_"/>
    <s v="8 anos"/>
    <n v="3.8000000000000003"/>
    <n v="1"/>
    <s v="2.4.1 - Proposta de iniciativa sobre a revisão da Resolução da Diretoria Colegiada - RDC n° 4/2012, que dispõe sobre os critérios para a realização dos estudos de resíduos de agrotóxicos para o estabelecimento de Limite Máximo de Resíduos (LMR) de agrotóxicos em alimentos"/>
    <s v="25351.324404/2017-21"/>
    <s v="Realização da AIR"/>
    <s v="Realização da CP"/>
    <s v="Em Deliberação Final "/>
    <s v="Romison Mota"/>
    <s v="NÃO"/>
    <m/>
  </r>
  <r>
    <x v="0"/>
    <x v="0"/>
    <s v="Critérios para avaliação e classificação toxicológica, priorização da análise e comparação da ação toxicológica de agrotóxicos (Revisão da RDC nº 294/2019)"/>
    <s v="Revisão da RDC nº 294/2019 que Dispõe sobre os critérios para avaliação e classificação toxicológica, priorização da análise e comparação da ação toxicológica de agrotóxicos, componentes, afins e preservativos de madeira, e dá outras providências."/>
    <x v="1"/>
    <s v="Sim"/>
    <s v="Lei 14785/23; Decreto 4074/02"/>
    <n v="0.5"/>
    <x v="1"/>
    <s v="AR 24-25 - Tema 2.1"/>
    <x v="0"/>
    <s v="Não Iniciado"/>
    <s v="AR 2024-2025"/>
    <s v="2 anos"/>
    <n v="2.9523809523809526"/>
    <n v="1"/>
    <s v="2.1.1 - Revisão da RDC 294/2019"/>
    <s v="Ainda sem processo"/>
    <s v="Previsão de Realização de AIR"/>
    <s v="Previsão de Realização de CP"/>
    <s v="Não Iniciado"/>
    <s v="Sob condução do GG ou equivalente"/>
    <s v="NÃO"/>
    <m/>
  </r>
  <r>
    <x v="0"/>
    <x v="0"/>
    <s v="Critérios para o aproveitamento das avaliações toxicológica, para fins de registro, obtidas por Autoridade Reguladora Equivalente (AREE), por meio de procedimento otimizado de análise."/>
    <s v="Normativa acerca dos critérios para a admissibilidade de análise realizada por Autoridade Reguladora Estrangeira Equivalente, com vistas ao aproveitamento de avaliações toxicológicas para fins de registro, por meio de procedimento otimizado de análise. "/>
    <x v="2"/>
    <s v="Não"/>
    <s v="RDC nº 294/2019"/>
    <n v="0.5"/>
    <x v="1"/>
    <s v="AR 24-25 - Tema 2.2"/>
    <x v="0"/>
    <s v="Em andamento"/>
    <s v="AR 2024-2025"/>
    <s v="2 anos"/>
    <n v="5.1428571428571423"/>
    <n v="1"/>
    <s v="2.2.1 - Estabelecer os critérios para o aproveitamento das avaliações toxicológicas, para fins de registro, realizadas por Autoridade Reguladora Estrangeira Equivalente (AREE) para fins de regularização de produtos agrotóxicos junto à Anvisa, por meio de procedimento otimizado de análise"/>
    <s v="25351.907312/2023-91"/>
    <s v="Dispensa da AIR"/>
    <s v="Realização da CP"/>
    <s v="Em análise das contribuições da CP e Elaboração do Instrumento Final"/>
    <s v="Leandro Safatle"/>
    <s v="NÃO"/>
    <m/>
  </r>
  <r>
    <x v="0"/>
    <x v="0"/>
    <s v="Limites máximos das impurezas relevantes a serem pesquisadas nos  estudos de cinco bateladas e controladas pós- registro (Instrução INC)"/>
    <s v="Revisão da INC n. 2/2008 que refere-se aos limites máximos de impurezas relevantes a serem pesquisadas nos  estudos de cinco bateladas a serem apresentados nas petições de pós-registro."/>
    <x v="1"/>
    <s v="Sim"/>
    <s v="Lei 14785/23; Decreto 4074/02; RDC 221/2018"/>
    <n v="0.5"/>
    <x v="1"/>
    <s v="AR 24-25 - Tema 2.3"/>
    <x v="0"/>
    <s v="Em andamento"/>
    <s v="AR 2024-2025_x000a_AR 2021-2023_x000a_AR 2017-2020"/>
    <s v="8 anos"/>
    <n v="6"/>
    <n v="1"/>
    <s v="2.3.1 - Limites máximos das impurezas relevantes a serem pesquisadas nos estudos de cinco bateladas e controladas pós- registro (Instrução INC)"/>
    <s v="25351.906418/2017-20; 25351.924085/2018-00"/>
    <s v="Realização da AIR"/>
    <s v="Realização da CP"/>
    <s v="Em Deliberação Final "/>
    <s v="Daniela Marreco"/>
    <s v="NÃO"/>
    <m/>
  </r>
  <r>
    <x v="0"/>
    <x v="0"/>
    <s v="Revogação da Resolução RDC nº 184, de 17 de outubro de 2017, e determinação da migração dos produtos aportados via SIPTOX"/>
    <s v="Proposta de revogação da Resolução RDC nº 184, de 17 de outubro de 2017, e determinação da migração dos produtos aportados via SIPTOX"/>
    <x v="1"/>
    <s v="Sim"/>
    <s v="Lei 14785/23; RDC 184/2017; RDC nº 950/2024"/>
    <n v="1"/>
    <x v="2"/>
    <s v="Novo Tema Área"/>
    <x v="0"/>
    <s v="Não Iniciado"/>
    <s v="Novo"/>
    <s v="Novo"/>
    <n v="4.46"/>
    <n v="1"/>
    <s v="Proposta de revogação da Resolução RDC nº 184, de 17 de outubro de 2017, e determinação da migração dos produtos aportados via SIPTOX"/>
    <s v="Ainda sem processo"/>
    <s v="Previsão de Dispensa de AIR"/>
    <s v="Previsão de Dispensa de CP"/>
    <s v="Não Iniciado"/>
    <s v="Sob condução do GG ou equivalente"/>
    <s v="NÃO"/>
    <m/>
  </r>
  <r>
    <x v="0"/>
    <x v="0"/>
    <s v="Reavaliação toxicológica do ingrediente ativo Epoxiconazol"/>
    <s v="Normativa que pretende dispor sobre o resultado da reavaliação do ingrediente ativo epoxiconazol acerca dos aspectos toxicológicos relacionados à saúde. Os aspectos toxicológicos que motivam a reavaliação do epoxiconazol estão relacionados a suspeitas de desregulação endócrina, carcinogenicidade e de toxicidade reprodutiva (fertilidade e desenvolvimento). O procedimento de reavaliação da Anvisa está disposto na  RDC 221/2018 e o início da reavaliação se deu com a convocação por meio do Edital de Chamamento Público nº 17/2020. "/>
    <x v="1"/>
    <s v="Sim"/>
    <s v="Lei 14785/23; Decreto 4074/02; RDC 221/2018"/>
    <n v="1"/>
    <x v="1"/>
    <s v="AR 24-25 - Tema 2.6"/>
    <x v="0"/>
    <s v="Em andamento"/>
    <s v="AR 2024-2025_x000a_AR 2021-2023"/>
    <s v="5 anos"/>
    <n v="3.8000000000000003"/>
    <n v="1"/>
    <s v=" 2.6.1 - Reavaliação toxicológica do ingrediente ativo Epoxiconazol"/>
    <s v="25351.937574/2020-38"/>
    <s v="Não aplicabilidade da AIR"/>
    <s v="Realização da CP"/>
    <s v="Em elaboração da Minuta do Instrumento Regulatório "/>
    <s v="Sob condução do GG ou equivalente"/>
    <s v="NÃO"/>
    <m/>
  </r>
  <r>
    <x v="0"/>
    <x v="0"/>
    <s v="Reavaliação toxicológica do ingrediente ativo Tiofanato-metílico"/>
    <s v="Normativa que pretende dispor sobre o resultado da reavaliação do ingrediente ativo tiofanato-metílico acerca dos aspectos toxicológicos relacionados à saúde. Os aspectos toxicológicos que motivam a reavaliação do tiofanato-metílico estão relacionados a suspeitas de mutagenicidade, a carcinogenicidade, a toxicidade para o desenvolvimento e a desregulação endócrina. O procedimento de reavaliação da Anvisa está disposto na  RDC 221/2018 e o início da reavaliação se deu com a convocação por meio do Edital de Chamamento Público nº 04/2020. "/>
    <x v="1"/>
    <s v="Sim"/>
    <s v="Lei 14785/23; Decreto 4074/02; RDC 221/2018"/>
    <n v="1"/>
    <x v="1"/>
    <s v="AR 24-25 - Tema 2.7"/>
    <x v="0"/>
    <s v="Em andamento"/>
    <s v="AR 2024-2025_x000a_AR 2021-2023"/>
    <s v="5 anos"/>
    <n v="3.8000000000000003"/>
    <n v="1"/>
    <s v="2.7.1 - Reavaliação toxicológica do ingrediente ativo Tiofanato-metílico"/>
    <s v="25351.907231/2020-49"/>
    <s v="Não aplicabilidade da AIR"/>
    <s v="Realização da CP"/>
    <s v="Em elaboração da Minuta do Instrumento Regulatório "/>
    <s v="Sob condução do GG ou equivalente"/>
    <s v="NÃO"/>
    <m/>
  </r>
  <r>
    <x v="0"/>
    <x v="0"/>
    <s v="Regulamentação da fiscalização de propaganda de agrotóxicos"/>
    <s v="A Lei nº 9294/96 estabeleceu a competência da Saúde para fiscalização de propaganda de agrotóxicos. Assim é necessário estabelecer o procedimento adequado para realização, bem como a UORG que desempenhará a atividade."/>
    <x v="0"/>
    <s v="Sim"/>
    <s v="Lei nº 9294/96; Decreto nº 2.018/1996"/>
    <n v="0.75"/>
    <x v="1"/>
    <s v="AR 24-25 - Tema 2.9"/>
    <x v="0"/>
    <s v="Em andamento"/>
    <s v="AR 2024-2025_x000a_AR 2021-2023_x000a_AR 2017-2020"/>
    <s v="8 anos"/>
    <n v="1.3714285714285717"/>
    <n v="1"/>
    <s v="2.9.1 - Regulamentação da fiscalização de propaganda de agrotóxicos"/>
    <s v="25351.919461/2020-51"/>
    <s v="Realização da AIR"/>
    <s v="Realização da CP"/>
    <s v="Em Análise de Impacto Regulatório (AIR)"/>
    <s v="Sob condução do GG ou equivalente"/>
    <s v="NÃO"/>
    <m/>
  </r>
  <r>
    <x v="1"/>
    <x v="1"/>
    <s v="Atualização periódica da lista das partes de vegetais autorizadas para o preparo de chás e para uso como especiarias"/>
    <s v="Intervenção regulatória recorrente para atualização das listas de partes de vegetais autorizadas para o preparo de chás e para uso como especiarias. De maneira geral, essas intervenções resultam na ampliação das autorizações, sendo medidas favoráveis ao comércio e à inovação. Essas intervenções podem ser motivadas pela manifestação favorável da GGALI às petições de avaliação de avaliação de segurança e eficácia de novos alimentos e novos ingredientes protocoladas na Anvisa, pela solicitação fundamentada de outros órgãos da Administração Pública Federal ou pela identificação de erros pontuais nas listas de partes de vegetais autorizadas."/>
    <x v="1"/>
    <m/>
    <s v="IN 159/2022"/>
    <m/>
    <x v="0"/>
    <s v="Tema de Atualização Periódica"/>
    <x v="1"/>
    <s v="Em andamento"/>
    <m/>
    <m/>
    <m/>
    <m/>
    <m/>
    <m/>
    <m/>
    <m/>
    <m/>
    <m/>
    <s v="NÃO"/>
    <m/>
  </r>
  <r>
    <x v="1"/>
    <x v="1"/>
    <s v="Atualização periódica da lista de constituintes, de limites de uso, de alegações e de rotulagem complementar dos suplementos alimentares"/>
    <s v="Intervenção regulatória recorrente para atualização das listas de constituintes, de limites de uso, de alegações e de rotulagem complementar dos suplementos alimetnares. De maneira geral, essas intervenções resultam na ampliação das autorizações, sendo medidas favoráveis ao comércio e à inovação. Essas intervenções podem ser motivadas pela manifestação favorável da GGALI às petições de avaliação de avaliação de segurança e eficácia de novos alimentos e novos ingredientes protocoladas na Anvisa, pela solicitação fundamentada de outros órgãos da Administração Pública Federal ou pela identificação de erros pontuais nas listas."/>
    <x v="1"/>
    <m/>
    <s v="IN 28/2018"/>
    <m/>
    <x v="0"/>
    <s v="Tema de Atualização Periódica"/>
    <x v="1"/>
    <s v="Em andamento"/>
    <m/>
    <m/>
    <m/>
    <m/>
    <m/>
    <m/>
    <m/>
    <m/>
    <m/>
    <m/>
    <s v="NÃO"/>
    <m/>
  </r>
  <r>
    <x v="1"/>
    <x v="1"/>
    <s v="Atualização periódica da lista de espécies vegetais autorizadas, as designações, a composição de ácidos graxos e os valores máximos de acidez e de índice de peróxidos para óleos e gorduras vegetais"/>
    <s v="Intervenção regulatória recorrente para atualização das listas de espécies vegetais autorizadas para óleos e gorduras vegetais e suas denominações de venda, composição de ácidos graxos, valores máximos de acidez e índice de peróxidos. De maneira geral, essas intervenções resultam na ampliação das autorizações, sendo medidas favoráveis ao comércio e à inovação. Essas intervenções podem ser motivadas pela manifestação favorável da GGALI às petições de avaliação de avaliação de segurança de novos alimentos e novos ingredientes protocoladas na Anvisa, pela solicitação fundamentada de outros órgãos da Administração Pública Federal ou pela identificação de erros pontuais nas listas."/>
    <x v="1"/>
    <m/>
    <s v="IN 87/2021"/>
    <m/>
    <x v="0"/>
    <s v="Tema de Atualização Periódica"/>
    <x v="1"/>
    <s v="Em andamento"/>
    <m/>
    <m/>
    <m/>
    <m/>
    <m/>
    <m/>
    <m/>
    <m/>
    <m/>
    <m/>
    <s v="NÃO"/>
    <m/>
  </r>
  <r>
    <x v="1"/>
    <x v="1"/>
    <s v="Atualização periódica da lista de limites máximos tolerados (LMT) de contaminantes em alimentos"/>
    <s v="Intervenção regulatória recorrente para atualização das listas de limimtes máximos tolerados (LMT) de contaminantes em alimentos. Essas intervenções podem ser motivadas pela manifestação favorável da GGALI aos pedidos protocolados na Anvisa para alteração dos LMT que contenham dados adequados sobre a ocorrência de contaminantes em alimentos, pela harmonização de alterações nas listas do Mercosul ou do Codex Alimentarius, pela solicitação fundamentada de outros órgãos da Administração Pública Federal ou pela identificação de erros pontuais nas listas de LTM de contaminantes."/>
    <x v="1"/>
    <m/>
    <s v="IN 160/2022"/>
    <m/>
    <x v="0"/>
    <s v="Tema de Atualização Periódica"/>
    <x v="1"/>
    <s v="Em andamento"/>
    <m/>
    <m/>
    <m/>
    <m/>
    <m/>
    <m/>
    <m/>
    <m/>
    <m/>
    <m/>
    <s v="NÃO"/>
    <m/>
  </r>
  <r>
    <x v="1"/>
    <x v="1"/>
    <s v="Atualização periódica da lista de LMR, IDA, DRfA para IFA de medicamentos veterinários em alimentos de origem animal"/>
    <s v="Intervenção regulatória recorrente para atualização das listas de LMR, IDA, DRfA para IFA de medicamentos veterinários em alimentos de origem animal. De maneira geral, essas intervenções resultam na ampliação das autorizações, sendo medidas favoráveis ao comércio e à inovação. Essas intervenções podem ser motivadas pela manifestação favorável da GGALI às petições de avaliação de risco de produtos de uso veterinário protocoladas na Anvisa, pela harmonização de alterações nas listas do Codex Alimentarius, pela solicitação fundamentada de outros órgãos da Administração Pública Federal ou pela identificação de erros pontuais nas listas de substânicas autorizadas."/>
    <x v="1"/>
    <m/>
    <s v="IN 162/2022"/>
    <m/>
    <x v="0"/>
    <s v="Tema de Atualização Periódica"/>
    <x v="1"/>
    <s v="Em andamento"/>
    <m/>
    <m/>
    <m/>
    <m/>
    <m/>
    <m/>
    <m/>
    <m/>
    <m/>
    <m/>
    <s v="NÃO"/>
    <m/>
  </r>
  <r>
    <x v="1"/>
    <x v="1"/>
    <s v="Atualização periódica das listas de aditivos alimentares e coadjuvantes de tecnologia autorizados para uso em alimentos"/>
    <s v="Intervenção regulatória recorrente para atualização das listas de aditivos alimentares e coadjuvantes de tecnologia autorizados para uso em alimentos. De maneira geral, essas intervenções resultam na ampliação das autorizações, sendo medidas favoráveis ao comércio e à inovação. Essas intervenções podem ser motivadas pela manifestação favorável da GGALI às petições de inclusão ou extensão de uso de aditivos alimentares e coadjuvantes de tecnologia protocoladas na Anvisa, pela harmonização de alterações nas listas do Mercosul ou do Codex Alimentarius, pela solicitação fundamentada de outros órgãos da Administração Pública Federal ou pela identificação de erros pontuais nas provisões das substâncias autorizadas."/>
    <x v="1"/>
    <m/>
    <s v="IN 211/2023"/>
    <m/>
    <x v="0"/>
    <s v="Tema de Atualização Periódica"/>
    <x v="1"/>
    <s v="Em andamento"/>
    <m/>
    <m/>
    <m/>
    <m/>
    <m/>
    <m/>
    <m/>
    <m/>
    <m/>
    <m/>
    <s v="NÃO"/>
    <m/>
  </r>
  <r>
    <x v="1"/>
    <x v="1"/>
    <s v="Atualização periódica das listas de constituintes, de limites de uso e de alegações para fórmulas infantis, alimentos de transição e alimentos à base de cereais para lactentes e crianças de primeira infância, fórmulas para nutrição enteral e fórmulas dietoterápicas para erros inatos do metabolismo"/>
    <s v="Novo tema criado por atualização extraordinária da lista da Agenda, em 04 de junho de 2025, com o objetivo de organizar o marco regulatório da temática ao modelo exigido de atualização periódica, conforme art. 2º da Orientação de Serviço nº 117, de 12/12/2022, considerando que as listas de constituintes, de limites de uso e de alegações que constam da proposta de IN requerem alterações periódicas e frequentes para promover inclusões, exclusões ou alterações em seu corpo e anexo, em virtude das petições de avaliação de risco e segurança de novos ingredientes protocoladas na GGALI"/>
    <x v="1"/>
    <m/>
    <s v="IN 367, de 05 de junho de 2025"/>
    <m/>
    <x v="0"/>
    <s v="Tema de Atualização Periódica"/>
    <x v="1"/>
    <s v="Em andamento"/>
    <m/>
    <m/>
    <m/>
    <m/>
    <m/>
    <m/>
    <m/>
    <m/>
    <m/>
    <m/>
    <s v="NÃO"/>
    <m/>
  </r>
  <r>
    <x v="1"/>
    <x v="1"/>
    <s v="Regulamentação da declaração quantitativa de ingredientes na rotulagem de alimentos embalados."/>
    <s v="A intervenção regulatória tem como propósito regulamentar a declaração quantitativa de ingredientes em alimentos embalados, a fim de contribuir para que os consumidores tenham acesso a informações apropriadas para realizar suas escolhas alimentares. Essa proposta corresponde à migração do tema 3.6 da AR 2024-2025, que propõe uma convergência com as recomendações do Codex Alimentarius e integra a relação de ações estratégicas do Plano Operativo da Estratégia Intersetorial de Prevenção da Obesidade, instituída pelo Decreto nº 12.680/2025. À luz da avaliação do marco nacional e das diretrizes internacionais, propõe-se que a RDC nº 727/2022 seja alterada para convergência às recomendações do Codex Alimentarius sobre declaração quantitativa de ingredientes quando houver destaque da presença de um ingrediente no rótulo, por meio de palavras, imagens ou outros elementos gráficos. Essa abordagem garante que a declaração quantitativa de ingredientes será utilizada para auxiliar na prevenção de apresentações potencialmente enganosas nos casos de ênfase ao ingrediente. Além disso, assegura uma convergência proporcional e coerente com as diretrizes do Codex Alimentarius, reduzindo o risco de inconsistências e insegurança jurídica, considerando que o emprego da declaração quantitativa de ingredientes para outras finalidades já está disciplinado em normas específicas."/>
    <x v="0"/>
    <s v="Não"/>
    <s v="RDC 727/2022"/>
    <n v="0.54"/>
    <x v="1"/>
    <s v="AR 24-25 - Tema 3.6"/>
    <x v="1"/>
    <s v="Não Iniciado"/>
    <s v="AR 2024-2025_x000a_"/>
    <s v="2 anos"/>
    <n v="2.8333333333333335"/>
    <n v="1"/>
    <s v="3.6.1 - Regulamentação da declaração quantitativa de ingredientes na rotulagem de alimentos embalados"/>
    <s v="25351.906893/2024-25"/>
    <s v="Previsão de Dispensa de AIR"/>
    <s v="Previsão de Realização de CP"/>
    <s v="Não Iniciado"/>
    <s v="Sob condução do GG ou equivalente"/>
    <s v="NÃO"/>
    <m/>
  </r>
  <r>
    <x v="1"/>
    <x v="1"/>
    <s v="Regulamentação da rotulagem de ausência de glúten em alimentos"/>
    <s v="A proposta refere-se à regulamentação da declaração de ausência de glúten (“Não contém glúten”) em alimentos, com o objetivo de aprimorar a proteção à saúde de pessoas com doença celíaca, conferir maior clareza regulatória ao setor produtivo e uniformizar os critérios técnicos aplicáveis à rotulagem, conforme previsto na Lei nº 10.674/2003. Embora essa lei exija que todos os alimentos industrializados declarem a presença ou ausência de glúten nos rótulos, ela não define parâmetros técnicos para a utilização da expressão “Não contém glúten”. Em particular, não há limite máximo de glúten residual estabelecido, nem são indicados os métodos analíticos de referência ou critérios para aplicação da rotulagem em produtos processados com matérias-primas que contêm glúten. Essa ausência de regulamentação técnica tem gerado insegurança jurídica para fabricantes, dificuldades de fiscalização para o Sistema Nacional de Vigilância Sanitária (SNVS) e risco potencial à saúde de pessoas com doença celíaca, especialmente em situações de exposição inadvertida a pequenas quantidades de glúten. Além disso, há uma lacuna regulatória específica relacionada às bebidas fermentadas, como cervejas, nas quais a presença de glúten pode ser alterada durante o processamento. Atualmente, não há norma sanitária que discipline o uso da expressão “Não contém glúten” nesses produtos, o que tem resultado em abordagens divergentes por parte de fabricantes e autoridades sanitárias. Isso compromete a previsibilidade para o setor e gera incertezas para os consumidores, sobretudo diante das limitações dos métodos analíticos disponíveis para quantificação de glúten em matrizes fermentadas. Em 2025, a Anvisa promoveu uma série de diálogos setoriais com representantes da comunidade celíaca, do setor produtivo, de laboratórios oficiais e de outros órgãos públicos. Nesses encontros, foram apresentadas evidências científicas e dados laboratoriais que indicam a viabilidade técnica de adoção de limites inferiores a 20 mg/kg (ppm), atualmente recomendado pelo Codex Alimentarius. Também foi destacado que a maioria dos produtos rotulados como isentos de glúten já apresenta teores inferiores a 5 ppm, o que sugere que parte significativa do mercado tem capacidade de atender a limites mais protetivos. Como resultados esperados da regulamentação, destacam-se:_x000a_a) definição de critérios técnicos claros para a utilização da expressão “Não contém glúten” em rótulos de alimentos e bebidas;_x000a_b) estabelecimento de limite máximo de glúten residual para uso dessa declaração, considerando a segurança da população celíaca e a capacidade analítica nacional;_x000a_c) regulamentação do uso da expressão em produtos com processamento complexo, como cervejas, considerando as limitações e incertezas analíticas envolvidas;_x000a_d) diferenciação entre alimentos naturalmente isentos, formulados sem glúten e processados para remoção de glúten;_x000a_e) uniformização da comunicação nos rótulos, com foco na clareza, objetividade e proteção da saúde._x000a_A proposta será conduzida por meio de processo regulatório próprio, com a realização de Análise de Impacto Regulatório (AIR), e tem como foco principal assegurar a efetividade da rotulagem como instrumento de comunicação de risco e prevenção de agravos para pessoas com doença celíaca."/>
    <x v="0"/>
    <s v="Sim"/>
    <s v="RDC 727/2022"/>
    <n v="0.14000000000000001"/>
    <x v="2"/>
    <s v="Novo Tema da Área"/>
    <x v="1"/>
    <s v="Não Iniciado"/>
    <s v="Novo"/>
    <s v="Novo"/>
    <n v="2"/>
    <n v="1"/>
    <s v="Regulamentação da rotulagem de ausência de glúten em alimentos"/>
    <s v="Ainda sem processo"/>
    <s v="Previsão de Realização de AIR"/>
    <s v="Previsão de Realização de CP"/>
    <s v="Não Iniciado"/>
    <s v="Sob condução do GG ou equivalente"/>
    <s v="NÃO"/>
    <m/>
  </r>
  <r>
    <x v="1"/>
    <x v="1"/>
    <s v="Regulamentação das listas de novos alimentos e novos ingredientes autorizados e suas especificações"/>
    <s v="A intervenção regulatória tem como objetivo estabelecer a lista de novos alimentos e novos ingredientes autorizados e suas especificações, fornecendo transparência e segurança jurídica sobre os alimentos e ingredientes já aprovados pela Anvisa e suas condições de uso. Trata-se de uma medida normativa complementar à RDC 839/2023, que trata  revisão da regulamentação sobre a comprovação de segurança e a autorização de uso de novos alimentos e novos ingredientes. Essa proposta é referente à migração do tema 3.8 da AR 2024-2025. Nesse ciclo regulatório, as propostas normativas relativas às especificações de ingredientes alimentares foram submetidas às Consultas Públicas nº 1.324 e 1.325/2025. Esse tema também envolve outras iniciativas, como a definição da lista complementar de novos alimentos e novos alimentos."/>
    <x v="1"/>
    <s v="Não"/>
    <s v="RDC 839/2023"/>
    <n v="0.76"/>
    <x v="1"/>
    <s v="AR 24-25 - Tema 3.8"/>
    <x v="1"/>
    <s v="Em andamento"/>
    <s v="AR 2024-2025_x000a_AR 2021-2023_x000a_AR 2017-2020_x000a_"/>
    <s v="8 anos"/>
    <n v="6.75"/>
    <n v="2"/>
    <s v="_x000a_3.8.2 - Regulamentação das listas de novos alimentos e novos ingredientes autorizados_x000a__x000a_3.8.4 - Regulamentação das especificações de novos alimentos e novos ingredientes autorizados para outros alimentos"/>
    <s v="25351.916372/2019-19"/>
    <s v="Realização da AIR"/>
    <s v="Realização da CP"/>
    <s v="Em elaboração da Minuta do Instrumento Regulatório "/>
    <s v="Sob condução do GG ou equivalente"/>
    <s v="NÃO"/>
    <m/>
  </r>
  <r>
    <x v="1"/>
    <x v="1"/>
    <s v="Regulamentação do uso de tecnologia para transmissão de informações na rotulagem de alimentos"/>
    <s v="O tema trata da regulamentação do uso de tecnologias digitais como meios complementares para fornecer informações alimentares ao consumidor, a partir de referências indicadas nos rótulos de alimentos pré-embalados (ex.: códigos QR, websites, aplicativos). A proposta busca garantir segurança jurídica para a utilização de recursos tecnológicos como ferramentas de suporte à rotulagem tradicional, com foco na proteção do consumidor, transparência e acesso adequado à informação. O avanço tecnológico tem ampliado as possibilidades de comunicação entre fabricantes e consumidores, permitindo que informações relevantes sobre os alimentos, como ingredientes, modo de uso, rastreabilidade, sustentabilidade e outros dados voluntários, sejam acessadas de forma complementar ao rótulo físico. No entanto, a ausência de critérios normativos específicos sobre o uso dessas tecnologias tem gerado dúvidas regulatórias e assimetrias entre empresas quanto à forma e extensão dessa prática. Além disso, é necessário assegurar que a adoção dessas tecnologias não comprometa o direito de acesso à informação essencial sobre o alimento, especialmente no caso de informações obrigatórias, como alergênicos, data de validade e composição. Tais informações não devem ser substituídas por meios tecnológicos de forma exclusiva, exceto em situações excepcionais e claramente justificadas. Em 2024, o Codex Alimentarius aprovou a Diretriz sobre o Uso de Tecnologia para Disponibilizar Informações sobre Alimentos (CXG 105-2024). Essa diretriz fornece princípios e critérios para avaliar quando e como as tecnologias podem ser utilizadas para complementar a rotulagem de alimentos, assegurando:_x000a_a) acessibilidade da informação durante a compra e uso do produto;_x000a_b) compatibilidade da informação fornecida por meios digitais com aquela disponível no rótulo físico;_x000a_c) ausência de barreiras de acesso ao consumidor;_x000a_d) clareza e rastreabilidade da informação; e_x000a_e) durabilidade do acesso durante a vida útil do produto._x000a_O Codex Alimentarius também enfatizou que a tecnologia deve ser usada de forma complementar e não como substituto da rotulagem obrigatória, a menos que sejam garantidas condições adequadas de acesso e uso por toda a população. A regulamentação brasileira sobre rotulagem de alimentos atualmente não disciplina o uso de meios tecnológicos para esse fim. A ausência de critérios normativos pode limitar a adoção de inovações seguras e úteis e comprometer a consistência do marco regulatório nacional com as boas práticas internacionais. Entre os resultados esperados da regulamentação, destacam-se:_x000a_a) definição de princípios e critérios técnicos para o uso de tecnologia na disponibilização de informações alimentares;_x000a_b) estabelecimento de requisitos mínimos para garantir clareza, acessibilidade, permanência e veracidade das informações acessadas digitalmente;_x000a_c) delimitação do tipo de informação que pode ser fornecida exclusivamente por tecnologia, e em que condições isso seria admissível;_x000a_d) fortalecimento da proteção do consumidor e do direito à informação clara, confiável e acessível;_x000a_e) incentivo à inovação regulatória e ao uso responsável de novas tecnologias de comunicação._x000a_A proposta busca convergências às diretrizes do Codex Alimentarius e é essencial para consolidar uma abordagem regulatória moderna, equilibrada e tecnicamente fundamentada sobre o uso de tecnologia como meio complementar à rotulagem de alimentos."/>
    <x v="0"/>
    <s v="Sim"/>
    <s v="RDC 727/2022"/>
    <n v="0.54"/>
    <x v="2"/>
    <s v="Novo Tema da Área"/>
    <x v="1"/>
    <s v="Não Iniciado"/>
    <s v="Novo"/>
    <s v="Novo"/>
    <n v="5.5"/>
    <n v="1"/>
    <s v="Regulamentação do uso de tecnologia para transmissão de informações na rotulagem de alimentos"/>
    <s v="Ainda sem processo"/>
    <s v="Previsão de Dispensa de AIR"/>
    <s v="Previsão de Realização de CP"/>
    <s v="Não Iniciado"/>
    <s v="Sob condução do GG ou equivalente"/>
    <s v="NÃO"/>
    <m/>
  </r>
  <r>
    <x v="1"/>
    <x v="1"/>
    <s v="Regulamentação dos aditivos corantes formulados e da rotulagem de corantes e aromatizantes em alimentos embalados"/>
    <s v="A intervenção regulatória tem como objetivo estabelecer requisitos sanitários para aditivos corantes formulados e para rotulagem de alimentos adicionados de aditivos alimentares nas funções de corantes e de aromatizantes, considerando as lacunas e inconsistências observadas na aplicabilidade dos requisitos gerais estabelecidos no Decreto-Lei nº 986/1969. Essa proposta corresponde à migração do tema 3.9 da AR 2024-2025, que teve suas condições processuais aprovadas pelo TAP nº 28/2025, com realização de AIR e de consulta pública. A AIR sobre o tema encontra-se em andamento. Essa medida integra a relação de ações estratégicas do Plano Operativo da Estratégia Intersetorial de Prevenção da Obesidade, instituída pelo Decreto nº 12.680/2025."/>
    <x v="0"/>
    <s v="Sim"/>
    <s v="RDC 727/2022_x000a_RDC 778/2023_x000a_IN 211/2023"/>
    <n v="0.53"/>
    <x v="1"/>
    <s v="AR 24-25 - Tema 3.9"/>
    <x v="1"/>
    <s v="Em andamento"/>
    <s v="AR 2024-2025_x000a_"/>
    <s v="2 anos"/>
    <n v="1.8333333333333333"/>
    <n v="1"/>
    <s v="3.9.1 - Regulamentação dos requisitos sanitários de aditivos corantes formulados e dos requisitos para rotulagem de corantes e aromatizantes em alimentos embalados"/>
    <s v="25351.906902/2024-88"/>
    <s v="Realização da AIR"/>
    <s v="Realização da CP"/>
    <s v="Em Análise de Impacto Regulatório (AIR)"/>
    <s v="Sob condução do GG ou equivalente"/>
    <s v="NÃO"/>
    <m/>
  </r>
  <r>
    <x v="1"/>
    <x v="1"/>
    <s v="Regulamentação dos alimentos para fins médicos"/>
    <s v="A intervenção regulatória tem como propósito endereçar as lacunas e inconsistências normativas observadas na regulamentação de alimentos para fins especiais que dificultam o acesso de indivíduos com necessidades nutricionais ou condições metabólicas específicas a produtos especialmente formulados para auxiliar na dietoterapia. Essa proposta corresponde à migração do tema 3.10 da AR 2024-2025, que é classificado como um tema relacionados ao Cmplexo Econômico-Industrial da Saúde. O processo de AIR está em andamento."/>
    <x v="1"/>
    <s v="Sim"/>
    <s v="RDC 715/2022_x000a_RDC 976/2025_x000a_IN 367/2025"/>
    <n v="0.53"/>
    <x v="1"/>
    <s v="AR 24-25 - Tema 3.10"/>
    <x v="1"/>
    <s v="Não Iniciado"/>
    <s v="AR 2024-2025_x000a_"/>
    <s v="2 anos"/>
    <n v="5.5"/>
    <n v="1"/>
    <s v="3.10.1 - Regulamentação dos alimentos para fins médicos"/>
    <s v="25351.906920/2023-89 "/>
    <s v="Previsão de Realização de AIR"/>
    <s v="Previsão de Realização de CP"/>
    <s v="Não Iniciado"/>
    <s v="Sob condução do GG ou equivalente"/>
    <s v="SIM"/>
    <s v="SIM"/>
  </r>
  <r>
    <x v="1"/>
    <x v="1"/>
    <s v="Regulamentação dos alimentos plant-based"/>
    <s v="A intervenção regulatória tem como objetivo regulamentar os requisitos sanitários dos alimentos plant-based, que incluem alimentos industrializados formulados à base de ingredientes de origem vegetal e que buscam uma similaridade de aparência, textura, sabor e outros atributos a produtos tradicionais de origem animal, como carne e produtos cárneos, pescados, ovos, leite e derivados lácteos, produtos de abelhas. A intensificação na produção e na oferta desses alimentos tem gerado demandas referentes ao enquadramento, rotulagem e procedimentos para regularização dos produtos e provocado alterações no mercado que podem requerer uma intervenção regulatória para assegurar um tratamento apropriado às inovações, garantindo sua segurança e uma comunicação clara ao consumidor, e removendo barreiras desnecessárias para sua implementação. Essa proposta trata da migração do tema 3.11 da AR 2024-2025, que teve suas condições processuais aprovadas pelo TAP nº 15/2025, com realização de AIR e de consulta pública. A AIR sobre o tema encontra-se em andamento. Essa medida também integra a relação de ações estratégicas do Plano Operativo da Estratégia Intersetorial de Prevenção da Obesidade, instituída pelo Decreto nº 12.680/2025. A regulamentação do tema também foi objeto da Recomendação nº 20/2024 aprovada pelo Consea, que recomenda ao MAPA e à Anvisa que seja conduzido um processo regulatório coordenado, articulado e transparente, considerando suas respectivas competências legais, envolvendo revisão de evidências científicas e participação social na regulação e no estabelecimento de critérios mínimos de identidade desses produtos, de acordo com as diretrizes do Guia Alimentar para a População Brasileira, em consonância com os princípios e as diretrizes da Política Nacional de Alimentação e Nutrição (PNAN) e da Política Nacional de Segurança Alimentar e Nutricional (PNSAN)."/>
    <x v="0"/>
    <s v="Sim"/>
    <s v="RDC 719/2022_x000a_RDC 726/2022_x000a_RDC 727/2022_x000a_IN 161/2022_x000a_IN 211/2023"/>
    <n v="0.53"/>
    <x v="1"/>
    <s v="AR 24-25 - Tema 3.11"/>
    <x v="1"/>
    <s v="Em andamento"/>
    <s v="AR 2024-2025_x000a_"/>
    <s v="2 anos"/>
    <n v="2.4"/>
    <n v="1"/>
    <s v="3.11.1 - Regulamentação dos alimentos plant-based"/>
    <s v="25351.908223/2024-43"/>
    <s v="Realização da AIR"/>
    <s v="Realização da CP"/>
    <s v="Em Análise de Impacto Regulatório (AIR)"/>
    <s v="Sob condução do GG ou equivalente"/>
    <s v="NÃO"/>
    <m/>
  </r>
  <r>
    <x v="1"/>
    <x v="1"/>
    <s v="Regulamentação dos requisitos sanitários para materiais de silicone em contato com alimentos"/>
    <s v="A intervenção regulatória visa adotar requisitos sanitários para os materiais de silicone em contato com alimentos. Essa proposta trata da migração do tema 3.12 da AR 2024-2025. A iniciativa teve suas condições processuais aprovadas pelo TAP nº 3/2024, com dispensa de AIR, considerando o objetivo de manter a convergência aos padrões harmonizados no Mercosul, e com realização de consulta pública. O P. RES nº 6/2022 foi objeto das Consultas Públicas nº 1.235 e 1.236/2024. Na XCIV Reunião Ordinária do SGT nº 3, os Estados Partes concluíram as tratativas para incorporação dos ajustes necessários após as etapas de consulta interna e o P. RES nº 6/2022 Rev. 1 foi elevado ao GMC, para aprovação."/>
    <x v="1"/>
    <s v="Sim"/>
    <s v="Atualmente, não há uma norma específica de materiais de silicone em contato com alimentos."/>
    <n v="1"/>
    <x v="1"/>
    <s v="AR 24-25 - Tema 3.12"/>
    <x v="1"/>
    <s v="Em andamento"/>
    <s v="AR 2024-2025_x000a_AR 2021-2023_x000a_AR 2017-2020_x000a_"/>
    <s v="8 anos"/>
    <n v="4.9714285714285724"/>
    <n v="2"/>
    <s v="3.12.1 -Regulamentação dos requisitos sanitários para materiais de silicone em contato com alimentos (proposta de RDC )_x000a_3.12.2 - Regulamentação dos requisitos sanitários para materiais de silicone em contato com alimentos (proposta de IN)"/>
    <s v="25351.943582/2018-07"/>
    <s v="Dispensa da AIR"/>
    <s v="Realização da CP"/>
    <s v="Em análise das contribuições da CP e Elaboração do Instrumento Final"/>
    <s v="Romison Mota"/>
    <s v="NÃO"/>
    <m/>
  </r>
  <r>
    <x v="1"/>
    <x v="1"/>
    <s v="Regulamentação sobre a utilização de materiais plásticos reciclados em contato com alimentos"/>
    <s v="A intervenção regulatória tem como objetivo atualizar a regulamentação de materiais plásticos em contato com alimentos para definir critérios para uso de materiais reciclados ou com conteúdo reciclado. Essa intervenção será negociada no âmbito do Mercosul, considerando o nível de harmonização do tema neste bloco, e corresponde à migração do tema 3.7 da AR 2024-2025. Assim, a medida visa contribuir para a inovação do setor, proteger a saúde da população e facilitar o comércio entre os Estados-Partes."/>
    <x v="1"/>
    <s v="Sim"/>
    <s v="RES 105/1999"/>
    <n v="0"/>
    <x v="1"/>
    <s v="AR 24-25 - Tema 3.7"/>
    <x v="1"/>
    <s v="Não Iniciado"/>
    <s v="AR 2024-2025_x000a_"/>
    <s v="2 anos"/>
    <n v="4.4000000000000004"/>
    <n v="1"/>
    <s v="3.7.1 - Regulamentação da reciclagem de materiais plásticos em contato com alimentos"/>
    <s v="Ainda sem processo"/>
    <s v="Previsão de Realização de AIR"/>
    <s v="Previsão de Realização de CP"/>
    <s v="Não Iniciado"/>
    <s v="Sob condução do GG ou equivalente"/>
    <s v="NÃO"/>
    <m/>
  </r>
  <r>
    <x v="1"/>
    <x v="2"/>
    <s v="Requisitos de nutrivigilância "/>
    <s v="Requisitos de nutrivigilância aplicáveis ao setor regulado, incluindo aqueles referentes ao estabelecimento de sistema de nutrivigilância e ao envio de notificações e relatórios periódicos obrigatórios."/>
    <x v="1"/>
    <s v="Não"/>
    <s v="Não há"/>
    <n v="1"/>
    <x v="1"/>
    <s v="AR 24-25 - Tema 3.4"/>
    <x v="2"/>
    <s v="Em andamento"/>
    <s v="AR 2024-2025_x000a_AR 2021-2023"/>
    <s v="5 anos"/>
    <n v="3.0952380952380953"/>
    <n v="1"/>
    <s v="3.4.1 - Requisitos de nutrivigilância aplicáveis ao setor regulado, incluindo aqueles referentes ao estabelecimento de sistema de nutrivigilância e ao envio de notificações e relatórios periódicos obrigatórios"/>
    <s v="25351.927236/2020-98"/>
    <s v="Realização da AIR"/>
    <s v="Realização da CP"/>
    <s v="Em Análise de Impacto Regulatório (AIR)"/>
    <s v="Sob condução do GG ou equivalente"/>
    <s v="NÃO"/>
    <m/>
  </r>
  <r>
    <x v="1"/>
    <x v="3"/>
    <s v="Revisão  dos requisitos higiênico-sanitários e das boas práticas de fabricação para estabelecimentos produtores ou fabricantes de alimentos (Revisão da RDC n° 275/02)"/>
    <s v="As Boas Práticas de Fabricação (BPF) abrangem um conjunto de medidas que devem ser adotadas pelas indústrias de alimentos para o correto processamento e fabricação de alimentos, abrangendo desde as matérias-primas até o produto final, incluindo seu armazenamento e transporte, de forma a garantir a segurança e integridade do consumidor. _x000a_As BPFs estabelecem requisitos fundamentais que vão desde a instalação física, regras de higiene pessoal e limpeza do local de trabalho, até a descrição_x000a_dos procedimentos envolvidos no processamento do produto._x000a_Atualmente, existem doze regulamentos técnicos que dispõem sobre BPF de alimentos. Desses, três são aplicados à fabricação de alimentos em geral e nove à fabricação de categorias de alimentos específicos. Os regulamentos aplicáveis a todas as categorias de alimentos são:_x000a_• Portaria MS nº 1.428/1993, sobre inspeção sanitária de alimentos;_x000a_• Portaria SVS/MS 326/1997, sobre as condições higiênico-sanitárias e de boas práticas de fabricação para estabelecimentos produtores ou industrializadores de alimentos; e_x000a_• Resolução RDC nº 275/2002, sobre procedimentos operacionais padronizados aplicados aos estabelecimentos produtores ou industrializadores de alimentos e a lista de verificação das boas práticas de fabricação em estabelecimentos produtores/industrializadores de alimentos._x000a__x000a_O tema precisa ser tratado na agenda regulatória, considerando os seguintes fatores: _x000a_• Grande período de tempo em que as normas foram publicadas, sem qualquer revisão: a norma geral mais antiga foi publicada há 27 anos (Portaria MS nº 1.428/1993) e a mais recente há 18 anos (Resolução RDC nº 275/2002)._x000a_• Parte dos regulamentos de BPF de Alimentos remontam à década de 1990 e necessitam de revisão para alinhamento com o avanço científico sobre o tema, com as regras internacionais mais recentes e com foco em princípios e critérios relativos ao controle de risco em toda cadeia do processo produtivo. A nova regulamentação será fundamental para pautar as ações das vigilâncias sanitárias estaduais, municipais e distrital, que são os atores responsáveis pela inspeção e fiscalização dos estabelecimentos produtores de alimentos._x000a_• A aplicação das normas de BPF ao longo de duas décadas, aponta a necessidade do estabelecimento de requisitos específicos para um melhor controle dos riscos associados ao processo produtivo dos alimentos. Poucas categorias de alimentos possuem regras específicas em regulamentos próprios, baseadas nos riscos associados às especificidades do processo produtivo. Parte das novas categorias de produtos, como as fórmulas para erros inatos do metabolismo, já estão sendo tratadas pela Anvisa quanto aos requisitos de BPF. Mas é importante avaliar se novas categorias, como a de suplementos alimentares, também precisam de regras específicas._x000a_• O conjunto de normas que tratam de BPF de alimentos pode ser simplificado e harmonizado entre si, pois muitos regulamentos apresentam requisitos repetidos, além de termos e outras disposições tratadas diversamente, mas que podem ser alinhadas."/>
    <x v="1"/>
    <s v="Não"/>
    <s v="1) Portaria MS 1.428/1993 – Regulamento técnico para inspeção sanitária de alimentos._x000a_2) RDC 275/2002 – Regulamento técnico de procedimentos operacionais padronizados aplicados aos estabelecimentos produtores/industrializadores de alimentos e a lista de verificação das boas práticas de fabricação em estabelecimentos produtores/industrializadores de alimentos._x000a_3) Portaria SVS/MS 326/1997 – Regulamento técnico sobre as condições higiênico-sanitárias e de boas práticas de fabricação para estabelecimentos produtores/industrializadores de alimentos._x000a_4) Portaria MAA 360/1997 – Regulamento técnico sobre as condições higiênico-sanitárias e de boas práticas de fabricação para estabelecimentos elaboradores/industrializadores de alimentos_x000a_5) RDC 18/1999 - Processo de industrialização e comercialização de palmitos._x000a_6) RDC 352/2002 – Boas Práticas de Fabricação para estabelecimentos produtores/industrializadores de frutas e ou hortaliças em conserva._x000a_7) RDC 172/2003 – Boas Práticas de Fabricação para estabelecimentos industrializadores de amendoins processados e derivados. _x000a_8) RDC 267/2003 – Boas Práticas de Fabricação para Estabelecimentos Industrializadores de Gelados Comestíveis._x000a_9) RDC 218/2005 – Procedimentos higiênico-sanitários para manipulação de alimentos e bebidas preparados com vegetais_x000a_10) RDC 173/2006 – Boas práticas para industrialização e comercialização de água mineral natural e de água natural_x000a_11) RDC 182/2017 – Boas práticas para industrialização, distribuição e comercialização de água adicionada de sais_x000a_12) RDC 28/2000 – Boas Práticas de Fabricação em estabelecimentos beneficiadores de sal destinado ao consumo humano_x000a_13) IN 82/2020 - era tema do Revisaço para adequação de forma"/>
    <n v="0.7"/>
    <x v="1"/>
    <s v="AR 24-25 - Tema 3.26"/>
    <x v="3"/>
    <s v="Em andamento"/>
    <s v="AR 2024-2025_x000a_"/>
    <s v="2 anos"/>
    <n v="4.5714285714285712"/>
    <n v="1"/>
    <s v="3.26.1- Revisão de norma dos requisitos higiênico-sanitários e de boas práticas de fabricação para estabelecimentos produtores ou fabricantes de alimentos"/>
    <s v="25351.907256/2019-17"/>
    <s v="Realização da AIR"/>
    <s v="Realização da CP"/>
    <s v="Em Análise de Impacto Regulatório (AIR)"/>
    <s v="Sob condução do GG ou equivalente"/>
    <s v="NÃO"/>
    <m/>
  </r>
  <r>
    <x v="1"/>
    <x v="1"/>
    <s v="Revisão da regulamentação de aditivos alimentares e coadjuvantes de tecnologia autorizados para uso em produtos lácteos"/>
    <s v="A intervenção regulatória tem como objetivo realizar uma ampla revisão dos aditivos alimentares e coadjuvantes de tecnologia autorizados para uso em produtos lácteos. Essa proposta trata da migração do tema 3.14 da AR 2024-2025, que está sendo conduzido em etapas no âmbito do Mercosul. Atualmente, a segunda etapa está em curso com base nas condições processuais aprovadas no TAP nº 21/2024, com dispensa de AIR, para manter a convergência aos padrões harmonizados no Mercosul, e com realização de consulta pública. No momento, a GGALI está em fase de elaboração da proposta de consulta pública sobre a proposta normativa aprovada por meio do P. RES nº 4/2025. Paralelamente, estão sendo iniciadas as tratativas para revisão dos aditivos alimentares e coadjuvantes de tecnologia autorizados para uso em sobremesas lácteas."/>
    <x v="1"/>
    <s v="Não"/>
    <s v="RDC 778/2023_x000a_IN 211/2023"/>
    <n v="0.31"/>
    <x v="1"/>
    <s v="AR 24-25 - Tema 3.14"/>
    <x v="1"/>
    <s v="Em andamento"/>
    <s v="AR 2024-2025_x000a_AR 2021-2023_x000a_AR 2017-2020_x000a_"/>
    <s v="8 anos"/>
    <n v="6.75"/>
    <n v="1"/>
    <s v="3.14.2 - Revisão da regulamentação de aditivos alimentares e coadjuvantes de tecnologia autorizados para uso em produtos lácteos (2ªetapa)"/>
    <s v=" 25351.908518/2024-10"/>
    <s v="Dispensa da AIR"/>
    <s v="Realização da CP"/>
    <s v="Em elaboração da Minuta do Instrumento Regulatório "/>
    <s v="Daniela Marreco"/>
    <s v="NÃO"/>
    <m/>
  </r>
  <r>
    <x v="1"/>
    <x v="1"/>
    <s v="Revisão da regulamentação de aditivos alimentares e coadjuvantes de tecnologia em alimentos"/>
    <s v="A intervenção regulatória trata de uma revisão ampla das normas de aditivos alimentares e coadjuvantes de tecnologia harmonizadas no âmbito do Mercosul, a fim de proteger a saúde da população e facilitar o comércio entre os Estados-Partes. Essa proposta corresponde à migração do tema 3.15 da AR 2024-2025, que teve suas condições processuais aprovadas pelo TAP nº 49/2024, com dispensa de AIR, considerando o objetivo de manter a convergência aos padrões harmonizados no Mercosul, e com realização de consulta pública. No momento, o tema está em negociação na Comissão de Alimentos do Subgrupo de Trabalho nº 3."/>
    <x v="1"/>
    <s v="Sim"/>
    <s v="RDC 778/2023_x000a_IN 211/2023"/>
    <n v="0.32"/>
    <x v="1"/>
    <s v="AR 24-25 - Tema 3.15"/>
    <x v="1"/>
    <s v="Em andamento"/>
    <s v="AR 2024-2025_x000a_AR 2021-2023_x000a_AR 2017-2020_x000a_"/>
    <s v="8 anos"/>
    <n v="6.75"/>
    <n v="2"/>
    <s v="3,15.1 - Revisão da regulamentação de aditivos alimentares e coadjuvantes de tecnologia em alimentos (RDC)_x000a_3.15.2 - Revisão da regulamentação de aditivos alimentares e coadjuvantes de tecnologia em alimentos (IN)"/>
    <s v="25351.916394/2019-89"/>
    <s v="Dispensa da AIR"/>
    <s v="Realização da CP"/>
    <s v="Em elaboração da Minuta do Instrumento Regulatório "/>
    <s v="Daniela Marreco"/>
    <s v="NÃO"/>
    <m/>
  </r>
  <r>
    <x v="1"/>
    <x v="1"/>
    <s v="Revisão da regulamentação de autorização de uso e de rotulagem de aditivos edulcorantes em alimentos"/>
    <s v="A intervenção regulatória tem como objetivo endereçar os problemas de assimetria de informações sobre o uso de edulcorantes em alimentos e as limitações atuais da abordagem adotada para regulamentação de autorização de uso dessas substâncias em alimentos. Essa proposta corresponde à migração do tema 3.16 da AR 2024-2025, que teve suas condições processuais aprovadas pelo TAP nº 31/2025, com realização de AIR e de consulta pública. A AIR sobre o tema encontra-se em andamento. Essa medida integra a relação de ações estratégicas do Plano Operativo da Estratégia Intersetorial de Prevenção da Obesidade, instituída pelo Decreto nº 12.680/2025."/>
    <x v="1"/>
    <s v="Sim"/>
    <s v="RDC 727/2022_x000a_RDC 778/2023_x000a_IN 211/2023"/>
    <n v="0.53"/>
    <x v="1"/>
    <s v="AR 24-25 - Tema 3.16"/>
    <x v="1"/>
    <s v="Em andamento"/>
    <s v="AR 2024-2025_x000a_"/>
    <s v="2 anos"/>
    <n v="2"/>
    <n v="1"/>
    <s v="3.16.1 - Revisão da regulamentação de autorização de uso e de rotulagem de aditivos edulcorantes em alimentos"/>
    <s v="25351.906915/2024-57"/>
    <s v="Realização da AIR"/>
    <s v="Realização da CP"/>
    <s v="Em Análise de Impacto Regulatório (AIR)"/>
    <s v="Sob condução do GG ou equivalente"/>
    <s v="NÃO"/>
    <m/>
  </r>
  <r>
    <x v="1"/>
    <x v="1"/>
    <s v="Revisão da regulamentação de contaminantes em alimentos"/>
    <s v="A intervenção regulatória trata da revisão das normas de contaminantes metálicos harmonizadas no âmbito do Mercosul, a fim de proteger a saúde da população e facilitar o comércio entre os Estados-Partes. Essa proposta corresponde à migração do tema 3.17 da AR 2024-2025, que teve suas condições processuais aprovadas pelo TAP nº 51/2025, com dispensa de AIR, considerando o objetivo de manter a convergência aos padrões harmonizados no Mercosul, e com realização de consulta pública. As propostas normativas de revisão acordadas no Mercosul, por meio do P. RES nº 6 e 7/2023, foram submetidas as Consultas Públicas nº 1.344 e 1.345/2025. No momento, a GGALI está realizando a análise das contribuições recebidas."/>
    <x v="1"/>
    <s v="Não"/>
    <s v="RDC 722/2022_x000a_IN 160/2022"/>
    <n v="0.54"/>
    <x v="1"/>
    <s v="AR 24-25 - Tema 3.17"/>
    <x v="1"/>
    <s v="Em andamento"/>
    <s v="AR 2024-2025_x000a_"/>
    <s v="2 anos"/>
    <n v="6"/>
    <n v="2"/>
    <s v="3.17.1 - Revisão RDC nº 722/2022 - Limites máximos tolerados (LMT) de contaminantes em alimentos, os princípios gerais para o seu estabelecimento e os métodos de análise para fins de avaliação de conformidade._x000a_3.17.2 - Revisão da regulamentação de contaminantes em alimentos (IN)"/>
    <s v="25351.927605/2023-95"/>
    <s v="Dispensa da AIR"/>
    <s v="Realização da CP"/>
    <s v="Em análise das contribuições da CP e Elaboração do Instrumento Final"/>
    <s v="Daniel Meirelles"/>
    <s v="NÃO"/>
    <m/>
  </r>
  <r>
    <x v="1"/>
    <x v="1"/>
    <s v="Revisão da regulamentação de embalagens de PET-PCR grau alimentício destinados a entrar em contato com alimentos"/>
    <s v="A intervenção regulatória trata da norma revisão da norma de embalagens de PET-PCR grau alimentício destinados a entrar em contato com alimentos harmonizada no âmbito do Mercosul, a fim de proteger a saúde da população e facilitar o comércio entre os Estados-Partes. Essa proposta corresponde à migração do tema 3.18 da AR 2024-2025. A iniciativa teve suas condições processuais aprovadas pelo TAP nº 46/2024, com dispensa de AIR, considerando o objetivo de manter a convergência aos padrões harmonizados no Mercosul, e com realização de consulta pública. O P. RES nº 7/2024 aprovado pelo SGT nº 3 foi submetido à Consulta Pública nº 1.317/2025. No momento, a GGALI está realizando a análise das contribuições recebidas, que serão posteriormente discutidas no SGT nº 3, antes da submissão da proposta final ao GMC."/>
    <x v="1"/>
    <s v="Não"/>
    <s v="RDC 20/2008"/>
    <n v="0.54"/>
    <x v="1"/>
    <s v="AR 24-25 - Tema 3.18"/>
    <x v="1"/>
    <s v="Em andamento"/>
    <s v="AR 2024-2025_x000a_"/>
    <s v="2 anos"/>
    <n v="5.8000000000000007"/>
    <n v="1"/>
    <s v="3.18.1 - Revisão da regulamentação de embalagens de PET-PCR grau alimentício destinados a entrar em contato com alimentos"/>
    <s v="25351.906609/2024-11"/>
    <s v="Dispensa da AIR"/>
    <s v="Realização da CP"/>
    <s v="Em análise das contribuições da CP e Elaboração do Instrumento Final"/>
    <s v="Daniel Meirelles"/>
    <s v="NÃO"/>
    <m/>
  </r>
  <r>
    <x v="1"/>
    <x v="1"/>
    <s v="Revisão da regulamentação de enriquecimento e restauração de alimentos"/>
    <s v="O tema refere-se à necessidade de revisão da RDC nº 714/2022, que dispõe sobre o enriquecimento e restauração de alimentos. Essa norma apresenta lacunas que têm gerado questionamentos técnicos e preocupações sanitárias crescentes. Atualmente, a RDC nº 714/2022 não estabelece:_x000a_a) a lista de compostos fonte de vitaminas e minerais autorizados para uso no enriquecimento e restauração;_x000a_b) os limites mínimos e máximos permitidos para adição desses nutrientes aos alimentos;_x000a_c) critérios objetivos para definir os alimentos que podem ser enriquecidos, como perfil nutricional, composição e finalidade de uso;_x000a_d) requisitos para a comprovação da estabilidade dos nutrientes adicionados durante a validade do produto._x000a_Além disso, a norma não disciplina o enriquecimento com outros nutrientes de interesse, como ácidos graxos essenciais e fibras alimentares, o que limita a inovação e pode comprometer a clareza regulatória sobre o escopo permitido. Na prática, essas lacunas têm causado dúvidas regulatórias e sanitárias crescentes, especialmente em virtude da interação com outras ações normativas conduzidas pela Anvisa. Entre os principais pontos de tensão, destacam-se:_x000a_a) as sobreposições entre o marco de alimentos enriquecidos e de suplementos alimentares, observando-se tentativas recentes de reclassificação de determinados suplementos como alimentos convencionais enriquecidos, como parte das ações de notificação;_x000a_b) a interface da regulamentação de alimentos enriquecidos com as medidas normativas para regulamentação dos novos alimentos e novos ingredientes, em especial a relação de especificações de identidade, composição e qualidade a serem observadas pelos ingredientes alimentares; e_x000a_c) a ausência de critérios técnicos para avaliar a necessidade e a segurança do enriquecimento de alimentos amplamente consumidos pela população, considerando riscos de exposição excessiva a certos nutrientes._x000a_A revisão da regulamentação permitirá aprimorar a coerência do marco normativo vigente, fortalecendo a proteção e promoção da saúde dos consumidores e promovendo maior segurança jurídica para a indústria de alimentos. Além disso, contribuirá para a estruturação de medidas normativas correlatas, como a regulação de novos alimentos e ingredientes, e a revisão do marco regulatório dos suplementos alimentares, garantindo maior consistência técnica e regulatória entre os diferentes instrumentos._x000a_Como resultados esperados, destacam-se:_x000a_a) definição de lista de compostos fonte de vitaminas e minerais autorizados para uso no enriquecimento de alimentos;_x000a_b) estabelecimento de limites mínimos e máximos de uso de nutrientes, considerando aspectos toxicológicos, nutricionais e tecnológicos;_x000a_c) definição de critérios objetivos para determinar os alimentos elegíveis ao enriquecimento, com base em seu perfil nutricional e finalidade de uso, entre outras características;_x000a_d) inclusão de requisitos técnicos sobre estabilidade dos nutrientes adicionados;_x000a_e) eventual ampliação do escopo da norma para considerar o enriquecimento com outros nutrientes relevantes à saúde pública;_x000a_f) maior alinhamento com diretrizes internacionais, especialmente do Codex Alimentarius._x000a_A inclusão deste tema na Agenda Regulatória 2026/2027 visa garantir a efetividade das ações de controle sanitário, fomentar a inovação responsável e promover um ambiente regulatório mais transparente, proporcional e alinhado às melhores práticas internacionais."/>
    <x v="1"/>
    <s v="Sim"/>
    <s v="RDC 714/2022"/>
    <n v="0.04"/>
    <x v="2"/>
    <s v="Novo Tema da Área"/>
    <x v="1"/>
    <s v="Não Iniciado"/>
    <s v="Novo"/>
    <s v="Novo"/>
    <n v="3.6"/>
    <n v="1"/>
    <s v="Revisão da regulamentação de enriquecimento e restauração de alimentos"/>
    <s v="Ainda sem processo"/>
    <s v="Previsão de Realização de AIR"/>
    <s v="Previsão de Realização de CP"/>
    <s v="Não Iniciado"/>
    <s v="Sob condução do GG ou equivalente"/>
    <s v="NÃO"/>
    <m/>
  </r>
  <r>
    <x v="1"/>
    <x v="1"/>
    <s v="Revisão da regulamentação de matérias estranhas em alimentos"/>
    <s v="O tema trata da atualização da RDC nº 623/2022, que dispõe sobre as matérias estranhas em alimentos. A proposta surge em resposta a lacunas identificadas e a demandas recorrentes de diferentes segmentos da cadeia produtiva e de órgãos do Sistema Nacional de Vigilância Sanitária (SNVS), especialmente no que se refere à ausência de parâmetros específicos para determinadas categorias de alimentos e à aplicação de requisitos que, em algumas situações, não se relacionam a riscos sanitários efetivos. As manifestações recebidas ao longo dos processos de construção das Agendas Regulatórias anteriores (AR 2021–2023 e AR 2024–2025) evidenciaram a necessidade de aperfeiçoar os parâmetros de tolerância para matérias estranhas, de modo a refletir as características tecnológicas, produtivas e de uso dos alimentos, e a harmonizar a regulamentação nacional com práticas e referências internacionais amplamente reconhecidas. Também foram identificadas oportunidades de incorporar abordagens baseadas em análise de risco para situações de não conformidade, permitindo respostas regulatórias mais proporcionais, fundamentadas em evidências e coerentes com o risco sanitário envolvido. De forma geral, as contribuições recebidas indicam a importância de a revisão:_x000a_a) abranger diferentes categorias de alimentos e processos produtivos, evitando lacunas regulatórias;_x000a_b) reavaliar limites de tolerância e parâmetros metodológicos, promovendo maior consistência técnica e alinhamento com práticas internacionais;_x000a_c) estabelecer diretrizes para padronização laboratorial, assegurando comparabilidade de resultados e previsibilidade regulatória;_x000a_d) distinguir matérias estranhas inertes ou de relevância meramente estética daquelas efetivamente associadas a risco à saúde;_x000a_e) adotar critérios proporcionais ao risco e à natureza do produto, em consonância com os princípios da regulação baseada em risco._x000a_Assim, o objetivo da proposta é revisar os requisitos para matérias estranhas macroscópicas e microscópicas em alimentos, de forma ampla, buscando:_x000a_a) preencher lacunas regulatórias e aprimorar a coerência técnica da norma;_x000a_b) promover maior convergência com práticas e parâmetros internacionais;_x000a_c) adotar abordagem regulatória mais proporcional ao risco sanitário efetivo;_x000a_d) conferir maior segurança jurídica aos fabricantes e ao SNVS._x000a_A expectativa é que a revisão contribua para a racionalização das ações fiscalizatórias, a redução de perdas econômicas e o fortalecimento da credibilidade regulatória, em alinhamento com os princípios da regulação baseada em risco e com os objetivos estratégicos da Anvisa."/>
    <x v="1"/>
    <s v="Sim"/>
    <s v="RDC 623/2022"/>
    <n v="0"/>
    <x v="2"/>
    <s v="Novo Tema da Área"/>
    <x v="1"/>
    <s v="Não Iniciado"/>
    <s v="_x000a_AR 2021-2023"/>
    <s v="3 anos"/>
    <n v="2.4"/>
    <n v="1"/>
    <s v="Revisão da regulamentação de matérias estranhas em alimentos"/>
    <s v="Ainda sem processo"/>
    <s v="Previsão de Realização de AIR"/>
    <s v="Previsão de Realização de CP"/>
    <s v="Não Iniciado"/>
    <s v="Sob condução do GG ou equivalente"/>
    <s v="NÃO"/>
    <m/>
  </r>
  <r>
    <x v="1"/>
    <x v="1"/>
    <s v="Revisão da regulamentação dos requisitos sanitários de gelo saborizado para bebidas"/>
    <s v="O tema propõe o desenvolvimento de regulamentação específica para gelo saborizado destinado exclusivamente ao uso em bebidas, frente à ausência de previsão normativa clara no marco regulatório vigente. Esse produto tem se consolidado como uma inovação no setor de alimentos e bebidas, apresentando crescimento expressivo de mercado nos últimos anos, com ampla diversidade de ingredientes, formatos e estratégias de comercialização. O gelo saborizado para bebidas distingue-se do gelo comum pela adição de ingredientes com função sensorial, como aromas, corantes, essências, entre outros, mantendo a finalidade de resfriamento. Atualmente, esse tipo de produto não se enquadra adequadamente nas categorias já previstas pela Anvisa, incluindo:_x000a_a) a RDC nº 717/2022, que dispõe sobre os requisitos sanitários para o gelo destinado ao consumo humano, por não contemplar gelos adicionados de outros ingredientes; e_x000a_b) a RDC nº 713/2022, sobre gelados comestíveis, uma vez que o gelo saborizado não é destinado ao consumo direto e sua apresentação e finalidade diferem de sorvetes ou sobremesas congeladas._x000a_A falta de uma categorização regulatória específica tem gerado insegurança jurídica para fabricantes, interpretações regulatórias divergentes por parte das autoridades sanitárias e risco potencial à saúde do consumidor, especialmente se houver uso indevido ou comunicação inadequada quanto à finalidade do produto. Atualmente, por exemplo, a rotulagem de muitos desses produtos alerta: &quot;Este produto foi desenvolvido para gelar bebidas. Não consumir como sorvete/picolé e não morder&quot;._x000a_Entre os resultados esperados da proposta, destacam-se:_x000a_a) definição clara da identidade do produto e de sua finalidade de uso;_x000a_b) estabelecimento de requisitos sanitários específicos, incluindo parâmetros de qualidade e critérios de composição e rotulagem;_x000a_c) promoção da segurança do consumidor, por meio de informação clara e prevenção de uso indevido; e_x000a_d) previsibilidade regulatória para os fabricantes e fortalecimento da competitividade do setor."/>
    <x v="1"/>
    <s v="Não"/>
    <s v="RDC 713/2022_x000a_RDC 717/2022_x000a_RDC 719/2022"/>
    <n v="0.54"/>
    <x v="2"/>
    <s v="Novo Tema da Área"/>
    <x v="1"/>
    <s v="Não Iniciado"/>
    <s v="Novo"/>
    <s v="Novo"/>
    <n v="2.8571428571428572"/>
    <n v="1"/>
    <s v="Revisão da regulamentação dos requisitos sanitários de gelo saborizado para bebidas"/>
    <s v="Ainda sem processo"/>
    <s v="Previsão de Realização de AIR"/>
    <s v="Previsão de Realização de CP"/>
    <s v="Não Iniciado"/>
    <s v="Sob condução do GG ou equivalente"/>
    <s v="NÃO"/>
    <m/>
  </r>
  <r>
    <x v="1"/>
    <x v="1"/>
    <s v="Revisão da regulamentação sobre a avaliação de risco à saúde humana de medicamentos veterinários, limites máximos de resíduos (LMR) em alimentos de origem animal e métodos de análise"/>
    <s v="A proposta de revisão da RDC nº 730/2022 e da IN nº 162/2022, que tratam da avaliação do risco à saúde humana decorrente do uso de medicamentos veterinários, dos Limites Máximos de Resíduos (LMR) em alimentos de origem animal e dos métodos analíticos para avaliação da conformidade, decorre da necessidade de aprimorar a aplicação dos arts. 24 e 25 da RDC nº 730/2022._x000a_Esses dispositivos estabelecem:_x000a_a) um prazo para apresentação de dados para definição da Ingestão Diária Aceitável (IDA) e do LMR para insumos farmacêuticos ativos (IFA) utilizados em medicamentos veterinários autorizados no país e que ainda não estão contemplados na IN nº 162/2022; e_x000a_b) a adoção de valores provisórios de LMR (10 µg/kg), mediante análise caso a caso, para IFA com longo histórico de uso e sem evidência de risco à saúde humana._x000a_Com o encerramento do prazo previsto no art. 24, surgiram demandas do MAPA e do setor produtivo, que solicitaram a abertura de discussão regulatória com vistas à definição de critérios técnicos mais claros e operacionais para regularização dos IFA nessa situação._x000a_Os principais pontos que justificam essa intervenção incluem:_x000a_a) revisão dos prazos e dos critérios técnicos e documentais complementares para subsidiar a avaliação toxicológica dos IFA que se encontram nessa situação;_x000a_b) revisão dos requisitos para aplicação do LMR provisório de 10 µg/kg previsto nos arts. 24 e 25 da RDC nº 730/2022;_x000a_c) maior transparência sobre os IFA que se encontram em situação transitória; e_x000a_d) fortalecimento da segurança jurídica e da previsibilidade para os processos de autorização, fiscalização e controle de resíduos em alimentos._x000a_A proposta visa aprimorar o marco regulatório vigente, assegurando a proteção da saúde da população consumidora de alimentos de origem animal, além de promover maior clareza, transparência e proporcionalidade na tomada de decisões regulatórias com base em evidências técnico-científicas."/>
    <x v="1"/>
    <s v="Sim"/>
    <s v="RDC 730/2022_x000a_IN 162/2022"/>
    <n v="0.18"/>
    <x v="2"/>
    <s v="Novo Tema da Área"/>
    <x v="1"/>
    <s v="Não Iniciado"/>
    <s v="Novo"/>
    <s v="Novo"/>
    <n v="2.8000000000000003"/>
    <n v="1"/>
    <s v="Revisão da regulamentação sobre a avaliação de risco à saúde humana de medicamentos veterinários, limites máximos de resíduos (LMR) em alimentos de origem animal e métodos de análise"/>
    <s v="Ainda sem processo"/>
    <s v="Previsão de Realização de AIR"/>
    <s v="Previsão de Realização de CP"/>
    <s v="Não Iniciado"/>
    <s v="Sob condução do GG ou equivalente"/>
    <s v="NÃO"/>
    <m/>
  </r>
  <r>
    <x v="1"/>
    <x v="1"/>
    <s v="Revisão da regulamentação sobre irradiação de alimentos"/>
    <s v="O tema trata da necessidade de atualização da RDC nº 21/2001, que estabelece o regulamento técnico para o uso da irradiação de alimentos. A norma, publicada há mais de duas décadas, encontra-se defasada frente aos avanços científicos e tecnológicos, bem como às diretrizes internacionais mais recentes. As contribuições recebidas no processo de construção da Agenda Regulatória 2026-2027 indicam ampla convergência sobre a necessidade de revisão da norma, destacando que sua modernização é fundamental para assegurar a segurança dos alimentos irradiados, a transparência ao consumidor e a adoção de tecnologias mais eficientes e seguras. Entre os principais pontos de atualização apontados estão:_x000a_a) atualização das fontes de irradiação autorizadas, especialmente quanto ao limite de energia para o uso de raios X, atualmente restrito a 5 MeV, propondo sua ampliação para 7,5 MeV quando o alvo do conversor for de tântalo ou ouro, em consonância com práticas adotadas por países como Canadá, Estados Unidos, Austrália e Nova Zelândia, a fim de refletir avanços tecnológicos já consolidados e possibilitar maior eficiência operacional, redução do consumo elétrico e melhor aproveitamento do processo, sem comprometer a segurança ou a qualidade dos alimentos;_x000a_b) definição de faixas de dose mínima e máxima absorvida por tipo de alimento, corrigindo lacunas da norma atual, com adoção de critérios diferenciados por categoria de alimento e base em valores de referência internacional, de forma a assegurar a eficácia do tratamento e evitar alterações indesejáveis nas propriedades sensoriais ou nutricionais;_x000a_c) modernização dos requisitos de rotulagem, com a inclusão obrigatória do símbolo internacional “Radura” e da expressão “Alimento tratado por processo de irradiação”, de modo a garantir transparência e direito à informação do consumidor;_x000a_d) fortalecimento da coordenação entre Anvisa, MAPA e CNEN, visando aprimorar a coerência e a integração das competências relacionadas à autorização, inspeção e fiscalização do uso de irradiação; e_x000a_e) atualização dos parâmetros tecnológicos e metodologias de controle de processo, incluindo a adoção de critérios de equivalência tecnológica entre fontes de radiação, procedimentos de validação e monitoramento de dose e requisitos de qualidade para o controle de processo, conforme as diretrizes da IAEA e do Codex Alimentarius._x000a_Os avanços científicos e regulatórios acumulados desde a publicação da norma indicam que a irradiação de alimentos é uma tecnologia segura, eficaz e de reconhecida importância para o controle microbiológico, a extensão da vida útil e a redução de perdas pós-colheita. Contudo, a desatualização da regulamentação brasileira tem gerado entraves à inovação tecnológica e dificultado a harmonização internacional e o aproveitamento pleno do potencial da tecnologia no país. A revisão da RDC nº 21/2001 também foi objeto de discussão interinstitucional recente, no âmbito do Comitê de Desenvolvimento do Programa Nuclear Brasileiro (CDPNB/DCANuc/GSI-PR), que identificou os mesmos pontos críticos apontados nas contribuições públicas. Esse alinhamento reforça a relevância estratégica e técnica do tema, além de demonstrar maturidade institucional para o avanço do processo regulatório. A proposta de revisão busca modernizar o marco normativo, promover a convergência com as práticas internacionais e assegurar a segurança e a transparência no uso da tecnologia de irradiação de alimentos._x000a_Resultados esperados:_x000a_a) atualização e harmonização da regulamentação nacional às diretrizes internacionais;_x000a_b) ampliação da eficiência e da previsibilidade regulatória, estimulando o uso seguro e sustentável da tecnologia de irradiação;_x000a_c) fortalecimento da articulação interinstitucional entre Anvisa, MAPA e CNEN;_x000a_d) promoção da inovação tecnológica e da competitividade do setor produtivo; e_x000a_e) incremento da confiança do consumidor e da transparência das informações nos rótulos dos alimentos irradiados."/>
    <x v="0"/>
    <s v="Sim"/>
    <s v="RDC 21/2001_x000a_RDC 727/2022"/>
    <n v="0.04"/>
    <x v="3"/>
    <s v="Sugestão Social (Consulta)"/>
    <x v="1"/>
    <s v="Não Iniciado"/>
    <s v="_x000a_AR 2021-2023_x000a_"/>
    <s v="3 anos"/>
    <n v="3.6"/>
    <n v="1"/>
    <s v="Revisão da regulamentação sobre irradiação de alimentos"/>
    <s v="Ainda sem processo"/>
    <s v="Previsão de Realização de AIR"/>
    <s v="Previsão de Realização de CP"/>
    <s v="Não Iniciado"/>
    <s v="Sob condução do GG ou equivalente"/>
    <s v="NÃO"/>
    <m/>
  </r>
  <r>
    <x v="1"/>
    <x v="1"/>
    <s v="Revisão da regulamentação sobre materiais, embalagens e equipamentos celulósicos destinados a entrar em contato com alimentos"/>
    <s v="O tema propõe a revisão da RDC nº 88/2016, que aprova o regulamento técnico sobre materiais, embalagens e equipamentos celulósicos destinados ao contato com alimentos, e da RDC nº 90/2016, que estabelece os requisitos para materiais celulósicos destinados ao contato com alimentos durante a cocção ou aquecimento em forno. A revisão é necessária porque essas normas são utilizadas como referência normativa para determinadas substâncias empregadas na fabricação de materiais de silicone e, durante as tratativas para elaboração do marco regulatório de materiais de silicone, foram identificados ajustes pontuais necessários para assegurar a consistência e a harmonização entre os regulamentos. Assim, com a conclusão das tratativas para o regulamento técnico sobre materiais de silicone no âmbito do Mercosul, tema 3.12 da Agenda Regulatória 2024-2025, os Estados Partes solicitaram a revisão do marco normativo referente aos materiais celulósicos, de forma a garantir alinhamento técnico e regulatório entre os instrumentos normativos."/>
    <x v="1"/>
    <s v="Não"/>
    <s v="RDC 88/2016_x000a_RDC 90/2016"/>
    <n v="0.08"/>
    <x v="2"/>
    <s v="Novo Tema da Área"/>
    <x v="1"/>
    <s v="Não Iniciado"/>
    <s v="Novo"/>
    <s v="Novo"/>
    <n v="2.5142857142857147"/>
    <n v="1"/>
    <s v="Revisão da regulamentação sobre materiais, embalagens e equipamentos celulósicos destinados a entrar em contato com alimentos"/>
    <s v="Ainda sem processo"/>
    <s v="Previsão de Dispensa de AIR"/>
    <s v="Previsão de Realização de CP"/>
    <s v="Não Iniciado"/>
    <s v="Sob condução do GG ou equivalente"/>
    <s v="NÃO"/>
    <m/>
  </r>
  <r>
    <x v="1"/>
    <x v="1"/>
    <s v="Revisão da regulamentação sobre monômeros, outras substâncias iniciadoras e polímeros autorizados para a elaboração de embalagens e equipamentos plásticos em contato com alimentos"/>
    <s v="O tema refere-se à revisão da RDC nº 56/2012, que dispõe sobre a lista positiva de monômeros, outras substâncias iniciadoras e polímeros autorizados para a elaboração de embalagens e equipamentos plásticos em contato com alimentos, a qual incorpora a Resolução GMC/Mercosul nº 02/12. A revisão busca atualizar e fortalecer o marco regulatório sobre o uso de substâncias químicas e materiais plásticos, à luz das novas evidências científicas, avanços tecnológicos e compromissos de sustentabilidade no setor de embalagens alimentícias. A proposta contempla duas frentes principais:_x000a_1. Revisão das autorizações para uso do Bisfenol A (BPA)_x000a_O BPA é amplamente utilizado como monômero na produção de policarbonato e resinas epóxi aplicadas em embalagens plásticas, revestimentos internos de latas metálicas, tampas e outros materiais destinados ao contato com alimentos. A migração dessa substância para os alimentos constitui uma via relevante de exposição humana._x000a_Apesar das medidas regulatórias já adotadas pelo Mercosul e pela Anvisa, como a proibição em mamadeiras e artigos para lactentes e a redução dos limites de migração específica, novas evidências científicas indicam que tais medidas podem ser insuficientes para assegurar a proteção da saúde pública._x000a_Em 2023, a Autoridade Europeia de Segurança Alimentar (EFSA) reavaliou os riscos do BPA, estabelecendo um novo valor de Ingestão Diária Aceitável (IDA) cerca de 20 mil vezes menor que o anterior, com base em efeitos imunológicos adversos. Essa reavaliação indicou que a exposição dietética ao BPA ultrapassa significativamente o novo valor, configurando risco para todas as faixas etárias._x000a_Em resposta, a Comissão Europeia iniciou processo normativo para banir completamente o uso de BPA em materiais plásticos, vernizes e tintas para contato com alimentos. De forma alinhada, a Anvisa e os Estados Partes do Mercosul avaliaram a necessidade de revisar a Res. GMC nº 02/12 para retirar o BPA da lista positiva, prevendo prazos de adequação e avaliação de alternativas tecnológicas seguras._x000a_2. Atualização da lista positiva e inclusão de substâncias obtidas por reciclagem avançada_x000a_A segunda frente decorre de proposta apresentada pela Argentina no Subgrupo de Trabalho nº 3 (SGT-3) do Mercosul, visando atualizar a Res. GMC nº 02/12 para:_x000a_a) permitir expressamente o uso de substâncias de partida obtidas por processos de reciclagem avançada, desde que atendam aos critérios de pureza e segurança estabelecidos; e_x000a_b) harmonizar a lista positiva de monômeros, outras substâncias e polímeros com as atualizações promovidas por autoridades internacionais de referência, especialmente a União Europeia._x000a_A medida busca viabilizar a incorporação de inovações tecnológicas e promover a economia circular, permitindo o aproveitamento de materiais plásticos reciclados na produção de substâncias de alta pureza, sem comprometer a segurança dos alimentos. Atualmente, o regulamento do Mercosul reconhece apenas o uso de PET reciclado, o que limita o avanço de novas tecnologias de reciclagem e a competitividade regional."/>
    <x v="1"/>
    <s v="Sim"/>
    <s v="RDC 56/2012"/>
    <n v="0.08"/>
    <x v="2"/>
    <s v="Novo Tema da Área"/>
    <x v="1"/>
    <s v="Não Iniciado"/>
    <s v="Novo"/>
    <s v="Novo"/>
    <n v="3.8666666666666671"/>
    <n v="1"/>
    <s v="Revisão da regulamentação sobre monômeros, outras substâncias iniciadoras e polímeros autorizados para a elaboração de embalagens e equipamentos plásticos em contato com alimentos"/>
    <s v="Ainda sem processo"/>
    <s v="Previsão de Dispensa de AIR"/>
    <s v="Previsão de Realização de CP"/>
    <s v="Não Iniciado"/>
    <s v="Sob condução do GG ou equivalente"/>
    <s v="NÃO"/>
    <m/>
  </r>
  <r>
    <x v="1"/>
    <x v="1"/>
    <s v="Revisão da regulamentação sobre regularização de alimentos dispensados de registro"/>
    <s v="A intervenção regulatória trata da revisão dos requisitos sobre regularização de alimentos dispensados de registro. Essa proposta endereça a migração do tema 3.22 da AR 2024-2025, que teve suas condições processuais aprovadas pelo TAP nº 19/2024, com realização de AIR e de consulta pública. Trata-se de uma medida normativa complementar à revisão da regulamentação sobre regularização de alimentos sob competência do SNVS que foi concluída com a publicação da RDC nº 843/2024 e da IN nº 281/2024."/>
    <x v="1"/>
    <s v="Sim"/>
    <s v="RDC 843/2024_x000a_IN 281/2024"/>
    <n v="0.04"/>
    <x v="1"/>
    <s v="AR 24-25 - Tema 3.22"/>
    <x v="1"/>
    <s v="Em andamento"/>
    <s v="AR 2024-2025_x000a_"/>
    <s v="2 anos"/>
    <n v="2.9333333333333336"/>
    <n v="1"/>
    <s v="3.22.3 - Revisão da regulamentação sobre regularização de alimentos dispensados de registro"/>
    <s v="25351.911508/2024-61"/>
    <s v="Realização da AIR"/>
    <s v="Realização da CP"/>
    <s v="Em Análise de Impacto Regulatório (AIR)"/>
    <s v="Sob condução do GG ou equivalente"/>
    <s v="NÃO"/>
    <m/>
  </r>
  <r>
    <x v="1"/>
    <x v="1"/>
    <s v="Revisão da regulamentação sobre rotulagem de alimentos alergênicos"/>
    <s v="A intervenção regulatória trata da revisão da regulamentação sobre rotulagem dos principais alimentos alergênicos. Essa proposta corresponde à migração do tema 3.23 da AR 2024-2025, que teve suas condições processuais aprovadas pelo TAP nº 37/2025, com dispensa de AIR, para manutenção da convergência ao Codex Alimentarius, e com realização de consulta pública. A proposta normativa de revisão foi aprovada para submissão à consulta pública, com prazo de 120 dias para contribuições."/>
    <x v="0"/>
    <s v="Sim"/>
    <s v="RDC 727/2022"/>
    <n v="0.54"/>
    <x v="1"/>
    <s v="AR 24-25 - Tema 3.23"/>
    <x v="1"/>
    <s v="Em andamento"/>
    <s v="AR 2024-2025_x000a_AR 2021-2023_x000a_AR 2017-2020_x000a_"/>
    <s v="8 anos"/>
    <n v="5.25"/>
    <n v="1"/>
    <s v="3.23.1 - Revisão da regulamentação sobre rotulagem dos principais alimentos alergênicos"/>
    <s v="25351.907497/2017-96"/>
    <s v="Dispensa da AIR"/>
    <s v="Realização da CP"/>
    <s v="Em elaboração da Minuta do Instrumento Regulatório "/>
    <s v="Leandro Safatle"/>
    <s v="NÃO"/>
    <m/>
  </r>
  <r>
    <x v="1"/>
    <x v="1"/>
    <s v="Revisão da regulamentação sobre rotulagem geral de alimentos embalados"/>
    <s v="A intervenção regulatória trata da revisão da regulamentação sobre rotulagem geral de alimentos. Essa proposta corresponde à migração do tema 3.24 da AR 2024-2025 e teve suas condições processuais aprovadas pelo TAP nº 39/2025, com dispensa de AIR, considerando o objetivo de manter a convergência aos padrões harmonizados no Mercosul, e com realização de consulta pública. A proposta normativa para internalização do P. RES nº 6/2025 Rev. 1 foi aprovada para submissão à consulta pública, com um prazo de 120 para contribuições. Essa medida também integra o rol de ações estratégicas do Plano Operativo da Estratégia Intersetorial de Prevenção da Obesidade, instituída pelo Decreto nº 12.680/2025."/>
    <x v="0"/>
    <s v="Sim"/>
    <s v="RDC 727/2022"/>
    <n v="0.54"/>
    <x v="1"/>
    <s v="AR 24-25 - Tema 3.24"/>
    <x v="1"/>
    <s v="Em andamento"/>
    <s v="AR 2024-2025_x000a_AR 2021-2023_x000a_AR 2017-2020_x000a_AR 2015-2016_x000a_"/>
    <s v="10 anos"/>
    <n v="3.5"/>
    <n v="1"/>
    <s v="3.24.1 - Revisão da regulamentação sobre rotulagem geral de alimentos embalados"/>
    <s v="25351.296188/2011-21"/>
    <s v="Dispensa da AIR"/>
    <s v="Realização da CP"/>
    <s v="Em elaboração da Minuta do Instrumento Regulatório "/>
    <s v="Leandro Safatle"/>
    <s v="NÃO"/>
    <m/>
  </r>
  <r>
    <x v="1"/>
    <x v="1"/>
    <s v="Revisão da regulamentação sobre rotulagem nutricional dos alimentos embalados"/>
    <s v="A intervenção regulatória trata da revisão da regulamentação sobre rotulagem nutricional de alimentos. Essa proposta corresponde à migração do tema 3.25 da AR 2024-2025, que teve suas condições processuais aprovadas pelo TAP nº 38/2025, com dispensa de AIR, considerando o objetivo de manter a convergência aos padrões harmonizados no Mercosul, e com realização de consulta pública. Atualmente, a proposta normativa de revisão acordada no Mercosul, por meio do P. RES nº 5/2025, foi aprovada para submissão à consulta pública, com um prazo de 120 dias. para contribuições. Essa medida também integra a relação de ações estratégicas do Plano Operativo da Estratégia Intersetorial de Prevenção da Obesidade, instituída pelo Decreto nº 12.680/2025."/>
    <x v="0"/>
    <s v="Sim"/>
    <s v="RDC 429/2020_x000a_IN 75/2020"/>
    <n v="0.54"/>
    <x v="1"/>
    <s v="AR 24-25 - Tema 3.25"/>
    <x v="1"/>
    <s v="Em andamento"/>
    <s v="AR 2024-2025_x000a_"/>
    <s v="2 anos"/>
    <n v="3.5"/>
    <n v="1"/>
    <s v="3.25.1 - Revisão da regulamentação sobre rotulagem nutricional dos alimentos embalados"/>
    <s v="25351.919438/2023-17"/>
    <s v="Dispensa da AIR"/>
    <s v="Realização da CP"/>
    <s v="Em realização da Consulta Pública (CP)"/>
    <s v="Leandro Safatle"/>
    <s v="NÃO"/>
    <m/>
  </r>
  <r>
    <x v="1"/>
    <x v="3"/>
    <s v="Revisão das Boas Práticas para Serviços de Alimentação (Revisão da RDC n° 216/2004)"/>
    <s v="As Boas Práticas de Serviço de Alimentação são procedimentos que devem ser adotados por serviços de alimentação a fim de garantir a qualidade higiênico-sanitária e a conformidade _x000a_dos alimentos com a legislação sanitária._x000a_Elas aplicam-se aos serviços de alimentação que realizam algumas das seguintes atividades: manipulação, preparação, fracionamento, armazenamento, distribuição, transporte, _x000a_exposição à venda e entrega de alimentos preparados ao consumo, tais como: cantinas, bufês, comissárias, confeitarias, cozinhas industriais, cozinhas institucionais, unidades de _x000a_alimentação e nutrição dos serviços de saúde, delicatéssens, lanchonetes, padarias, pastelarias, restaurantes, rotisserias e congêneres._x000a_O assunto é regulamentado pela RESOLUÇÃO-RDC N° 216, DE 15 DE SETEMBRO DE 2004, que dispõe sobre Regulamento Técnico de Boas Práticas para Serviços de Alimentação._x000a_O tema precisa ser tratado na agenda regulatória, considerando o grande período de tempo em que a norma foi publicada, sem revisões do seu conteúdo técnico, o surgimento de novos _x000a_temas e práticas na área desses serviços e avanço do conhecimento científico sobre o tema. Além disso, verificam-se novos desafios, como serviços pet-friendly, food-trucks, dark _x000a_kitchens, alimentos preparados por povos tradicionais, que não estão totalmente contemplados na norma atual. _x000a_Observa-se que a atualização do tema foi solicitado na última agenda regulatória (2021-2023), não sendo incluída por falta de capacidade de trabalho (pessoal)."/>
    <x v="1"/>
    <s v="Não"/>
    <s v="RDC 216/2004"/>
    <n v="0.7"/>
    <x v="1"/>
    <s v="AR 24-25 - Tema 3.2"/>
    <x v="3"/>
    <s v="Em andamento"/>
    <s v="AR 2024-2025_x000a_AR 2021-2023_x000a_AR 2017-2020_x000a_"/>
    <s v="8 anos"/>
    <n v="6.2857142857142856"/>
    <n v="1"/>
    <s v="3.2.1 - Boas Práticas para Serviços de Alimentação"/>
    <s v="25351.812805/2024-25"/>
    <s v="Realização da AIR"/>
    <s v="Realização da CP"/>
    <s v="Em Análise de Impacto Regulatório (AIR)"/>
    <s v="Sob condução do GG ou equivalente"/>
    <s v="NÃO"/>
    <m/>
  </r>
  <r>
    <x v="2"/>
    <x v="4"/>
    <s v="Atualização periódica das listas de substâncias, plantas e fungos sujeitos a controle especial (atualização da Portaria SVS nº 344/1998)"/>
    <s v="Atualização do Anexo I (Listas de Substâncias Entorpecentes, Psicotrópicas, Precursoras, Outras sob Controle Especial, Plantas e Fungos) da Portaria SVS/MS nº 344, de 12 de maio de 1998, para inclusão, exclusão ou alteração dos itens e adendos das listas constantes desse Anexo."/>
    <x v="1"/>
    <m/>
    <s v="Portaria SVS/MS nº 344/98; RDC nº 659/2022"/>
    <m/>
    <x v="0"/>
    <s v="Tema de Atualização Periódica"/>
    <x v="2"/>
    <s v="Em andamento"/>
    <m/>
    <m/>
    <m/>
    <m/>
    <m/>
    <m/>
    <m/>
    <m/>
    <m/>
    <m/>
    <s v="NÃO"/>
    <m/>
  </r>
  <r>
    <x v="2"/>
    <x v="4"/>
    <s v="Atualização periódica do controle da talidomida e medicamentos que a contenham"/>
    <s v="Atualização do ANEXO III - Indicações previstas para tratamento com a Talidomida, da RDC nº 11/2011 para inclusão, exclusão ou alteração das indicações terapêuticas para as quais o medicamento Talidomida pode ser prescrito."/>
    <x v="1"/>
    <m/>
    <s v="RDC nº 11/2011"/>
    <m/>
    <x v="0"/>
    <s v="Tema de Atualização Periódica"/>
    <x v="2"/>
    <s v="Em andamento"/>
    <m/>
    <m/>
    <m/>
    <m/>
    <m/>
    <m/>
    <m/>
    <m/>
    <m/>
    <m/>
    <s v="NÃO"/>
    <m/>
  </r>
  <r>
    <x v="2"/>
    <x v="3"/>
    <s v="Autorização para esgotamento de estoque de produtos sujeitos à vigilância sanitária"/>
    <s v="Esgotamento de estoque é uma solicitação protocolada pelas empresas com vistas ao consumo de materiais de embalagens ou de produtos acabados de empresas que tiveram alteração de dados cadastrais, transferência de titularidade, registro de medicamentos clones, solicitações de substituição de marca, descontinuidade de fabricação de determinados medicamentos e produtos para saúde, ou cancelamento de registros entre outros. A Anvisa recebe um volume considerável desse tipo de solicitação e com o objetivo de reforçar as previsões regulamentares a respeito do assunto e estabelecer fluxos internos para o devido tratamento foi elaborada em 2016 a Orientação de Serviço nº 16/2016. Assim, espera-se garantir o acesso seguro da população a produtos e serviços sujeitos à vigilância sanitária; Racionalizar as ações de regularização de produtos e serviços; Fortalecer as ações de controle, monitoramento e fiscalização de produtos e serviços."/>
    <x v="1"/>
    <s v="Não"/>
    <s v="Não há."/>
    <n v="1"/>
    <x v="1"/>
    <s v="AR 24-25 - Tema 1.1"/>
    <x v="3"/>
    <s v="Em andamento"/>
    <s v="AR 2024-2025_x000a_AR 2021-2023_x000a_AR 2017-2020_x000a_AR 2015-2016_x000a_"/>
    <s v="10 anos"/>
    <n v="5.2571428571428571"/>
    <n v="1"/>
    <s v="1.1.1- Autorização para esgotamento de estoque de produtos sujeitos à vigilância sanitária"/>
    <s v=" 25351.696789/2012-02"/>
    <s v="Realização da AIR"/>
    <s v="Realização da CP"/>
    <s v="Em Deliberação Final "/>
    <s v="Leandro Safatle"/>
    <s v="NÃO"/>
    <m/>
  </r>
  <r>
    <x v="2"/>
    <x v="3"/>
    <s v="Compartilhamento de áreas produtivas"/>
    <s v="As Boas Práticas de Fabricação são um conjunto de medidas que devem ser adotadas no momento da fabricação dos produtos sujeitos à vigilância sanitária a fim de garantir a qualidade e a segurança à saúde do consumidor. A RDC 301/2019 dispõe as diretrizes gerais de Boas Práticas de Fabricação de Medicamentos do Esquema de Cooperação em Inspeção Farmacêutica, PIC/S, e estabelece, entre outros requisitos sanitários, condições para o compartilhamento de áreas produtivas de medicamentos com outros produtos sujeitos à vigilância sanitária (produtos para saúde, cosméticos e alimentos). Contudo, não há no arcabouço regulatório previsão de compartilhamento de áreas produtivas entre outras categorias de produtos sujeitos à vigilância sanitária (compartilhamento de áreas produtivas entre produtos para saúde, produtos de higiene, cosméticos, alimentos e/ou insumos farmacêuticos). Considerando a lacuna regulatória existente e o entendimento mundial sobre o assunto, demonstrando tendência de compartilhamento de áreas produtivas para diferentes categorias de produtos, constata-se a necessidade de regulamentação deste tema. "/>
    <x v="1"/>
    <s v="Não"/>
    <s v="RDC nº 301/2019 "/>
    <n v="0.34"/>
    <x v="3"/>
    <s v="Sugestão Social (Consulta)"/>
    <x v="3"/>
    <s v="Não Iniciado"/>
    <s v="_x000a_AR 2021-2023_x000a_AR 2017-2020_x000a_AR 2015-2016_x000a__x000a_"/>
    <s v="8 anos"/>
    <n v="3.4666666666666668"/>
    <n v="1"/>
    <s v="Compartilhamento de áreas produtivas"/>
    <s v="25351.614323/2015-52"/>
    <s v="Previsão de Realização de AIR"/>
    <s v="Previsão de Realização de CP"/>
    <s v="Não Iniciado"/>
    <s v="Sob condução do GG ou equivalente"/>
    <s v="NÃO"/>
    <m/>
  </r>
  <r>
    <x v="2"/>
    <x v="4"/>
    <s v="Controle e Fiscalização de Substâncias sob Controle Especial e Plantas _x000a_que podem originar (Revisão da Portaria SVS/MS n.º 344/1998)"/>
    <s v="O tema regulatório em discussão refere-se à revisão da Portaria SVS/MS nº 344/98, que aprova o Regulamento Técnico sobre substâncias e medicamentos sujeitos a controle especial no comércio nacional. O relatório destaca a importância do cumprimento das Convenções Internacionais, como a de 1961 sobre Substâncias Entorpecentes e a de 1971 sobre Substâncias Psicotrópicas, as quais foram internalizadas no Brasil por meio de decretos. Destaca-se o papel da Junta Internacional de Fiscalização de Entorpecentes (JIFE) no monitoramento das práticas adotadas pelos países signatários. As Portarias SVS/MS nº 344/98 e nº 06/99 definem os procedimentos e controles para substâncias sujeitas a controle especial no país. Com mais de 20 anos desde sua publicação, propõe-se a consolidação e atualização dessas normas, considerando a evolução das necessidades do mercado e da sociedade."/>
    <x v="1"/>
    <s v="Não"/>
    <s v="Portaria 344/98, Portaria 06/99, RDC 96/2016"/>
    <n v="0.85"/>
    <x v="1"/>
    <s v="AR 24-25 - Tema 1.3"/>
    <x v="2"/>
    <s v="Em andamento"/>
    <s v="AR 2024-2025_x000a_AR 2021-2023_x000a_AR 2017-2020_x000a_AR 2015-2016"/>
    <s v="10 anos"/>
    <n v="4.4285714285714297"/>
    <n v="1"/>
    <s v="1.3.1 - Controle e Fiscalização de Substâncias sob Controle Especial e Plantas que podem originar  (Revisão da Portaria SVS/MS n.º 344/1998)"/>
    <s v="25351.557902/2011-73"/>
    <s v="Realização da AIR"/>
    <s v="Realização da CP"/>
    <s v="Em análise das contribuições da CP e Elaboração do Instrumento Final"/>
    <s v="Thiago Campos"/>
    <s v="NÃO"/>
    <m/>
  </r>
  <r>
    <x v="2"/>
    <x v="5"/>
    <s v="Definição de procedimentos para o julgamento de Processos Administrativos Sanitários (PAS)"/>
    <s v="Regulamentar o art. 28-A da Lei 6437/77, ou seja deixar claro quais serão as diretrizes e procedimentos a serem adotados pela Anvisa e setor regulado para celebrar o Termo de Ajustamento de Conduta no âmbito da Anvisa"/>
    <x v="1"/>
    <s v="Não"/>
    <s v="Lei 6437/77, Lei 9784/99, Lei 9873/99, Lei 9294/96"/>
    <n v="1"/>
    <x v="1"/>
    <s v="AR 24-25 - Tema 1.4"/>
    <x v="3"/>
    <s v="Em andamento"/>
    <s v="AR 2024-2025_x000a_AR 2017-2020_x000a_"/>
    <s v="5 anos"/>
    <n v="1.64"/>
    <n v="1"/>
    <s v="Definição de procedimentos para o julgamento de Processos Administrativos Sanitários (PAS)"/>
    <s v="25351.938180/2020-05"/>
    <s v="Realização da AIR"/>
    <s v="Realização da CP"/>
    <s v="Em Deliberação Final "/>
    <s v="Leandro Safatle"/>
    <s v="NÃO"/>
    <m/>
  </r>
  <r>
    <x v="2"/>
    <x v="5"/>
    <s v="Diretrizes e procedimentos a serem observados para celebração de Termos de Compromisso de Ajustamento de Conduta (TCAC) no âmbito da Anvisa."/>
    <s v="Regulamentar o art. 28-A da Lei 6437/77, ou seja deixar claro quais serão as diretrizes e procedimentos a serem adotados pela Anvisa e setor regulado para celebrar o Termo de Ajustamento de Conduta no âmbito da Anvisa"/>
    <x v="1"/>
    <s v="Não"/>
    <s v="Art. 28-A da Lei 6437/77"/>
    <n v="1"/>
    <x v="2"/>
    <s v="Novo Tema da Área"/>
    <x v="3"/>
    <s v="Não Iniciado"/>
    <s v="Novo"/>
    <s v="Novo"/>
    <n v="1.1428571428571428"/>
    <n v="1"/>
    <s v="Diretrizes e procedimentos a serem observados para celebração de Termos de Compromisso de Ajustamento de Conduta (TCAC) no âmbito da Anvisa."/>
    <s v="Ainda sem processo"/>
    <s v="Previsão de Dispensa da AIR"/>
    <s v="Previsão de Dispensa da CP"/>
    <s v="Não Iniciado"/>
    <s v="Sob condução do GG ou equivalente"/>
    <s v="NÃO"/>
    <m/>
  </r>
  <r>
    <x v="2"/>
    <x v="6"/>
    <s v="Estabelecimento de modelo de Ambiente Regulatório Experimental (Sandbox Regulatório) para a Anvisa"/>
    <s v="O Sandbox Regulatório é um ambiente controlado que se constitui em condições especiais, limitadas e exclusivas, a serem cumpridas por determinadas empresas por prazo limitado. A sanção da Lei Complementar n.º 182/2021, instituiu o novo Marco Legal das Startups e do Empreendedorismo Inovador. Assim, foi institucionalizado em Lei o instrumento do “Sandbox Regulatório” – ou “ambiente regulatório experimental” – definido como o conjunto de condições especiais simplificadas para que empresas participantes possam obter autorização temporária dos órgãos reguladores para desenvolver modelos de negócios inovadores e testar tecnologias experimentais, desde que cumpram os critérios e limites previamente estabelecidos._x000a_A regularização desse tipo de instrumento em órgãos governamentais já vem sendo observada no Brasil. Experiências nesse sentido foram identificadas no Banco Central do Brasil, na Comissão de Valores Mobiliários – CVM, e na Superintendência de Seguros Privados – SUSEP. Todos esses órgãos estabeleceram em regulamentos próprios as condições diferenciadas para autorização e funcionamento, por tempo determinado, em seus ambientes regulatórios experimentais._x000a_De acordo com o Ministério da Economia em seu Guia para Elaboração de Análise de Impacto Regulatório (Brasil, 2021): “A melhoria do ambiente de negócios e da produtividade e competitividade do Brasil, com vistas a promover crescimento econômico do país, é um dos principais objetivos do Ministério da Economia”. Portanto, o Ministério estabeleceu metas ambiciosas baseadas em indicadores globais de desempenho. Entre os indicadores encontram-se o dinamismo de negócios e a capacidade de inovação, pois ambos possuem relação com o ambiente regulatório do Brasil._x000a_Considerando os desafios mencionados anteriormente, a regulamentação do sandbox como uma etapa que permita avaliar e testar previamente processos regulatórios na área da saúde, que costumam ser mais complexos, tem o potencial de gerar evidências sobre a viabilidade e segurança de inovações regulatórias no contexto do mundo real em escala razoável, por meio do relaxamento cauteloso de processos regulatórios sem comprometimento da saúde da população._x000a_Espera-se que o projeto permita a criação de ambientes experimentais que viabilizem a testagem de inovações regulatórias relacionadas ao escopo de atuação da Anvisa em ambiente controlado, mediante o relaxamento cauteloso, limitado e temporário de seus regulamentos vigentes, sem comprometer a segurança sanitária e a saúde da população. Tais ambientes tendem a permitir o avanço acelerado de inovações e o desenvolvimento tecnológico na área da saúde, com benefícios esperados no nível de acesso a produtos e serviços de saúde no Brasil."/>
    <x v="3"/>
    <s v="Não"/>
    <m/>
    <n v="1"/>
    <x v="4"/>
    <s v="AR 24-25 - Tema 1.5"/>
    <x v="4"/>
    <s v="Em andamento"/>
    <s v="AR 2024-2025_x000a_"/>
    <s v="2 anos"/>
    <n v="2.2857142857142856"/>
    <n v="1"/>
    <s v="1.5.1 - Instituição de tratamento regulatório adequado às demandas e solicitações de &quot;Sandbox Regulatório&quot; (ambiente regulatório experimental)"/>
    <s v="25351.933079/2021-31"/>
    <s v="Realização da AIR"/>
    <s v="Realização da CP"/>
    <s v="Em Análise de Impacto Regulatório (AIR)"/>
    <s v="Sob condução do GG ou equivalente"/>
    <s v="NÃO"/>
    <m/>
  </r>
  <r>
    <x v="2"/>
    <x v="7"/>
    <s v="Identificação de estratégias para promover o acesso a informações necessárias ao consumo seguro de cosméticos e saneantes por pessoas _x000a_com deficiência visual"/>
    <s v="O tema alinha-se às ações que visam promover o exercício de direitos fundamentais das pessoas com deficiência, em observância à Lei Brasileira de Inclusão da Pessoa com _x000a_Deficiência (Lei nº 13.146, de 6 de julho de 2015), que considera a possibilidade e condição de alcance de informação e comunicação como elemento necessário à acessibilidade. _x000a_Ademais o projeto visa atender à recomendação proferida pelo Ministério Público Federal - Procuradoria da República em Alagoas/União dos Palmares, no âmbito do Procedimento _x000a_Preparatório nº 1.11.000.000255/2020-95, por meio do qual foi encaminhada a esta Agência Nacional de Vigilância Sanitária a Recomendação nº 10/2020, referente ao início de _x000a_processo regulatório com o intuito de estabelecer para os produtores, comerciantes e empresários a obrigatoriedade da implantação de rotulagem em Braille, observando a _x000a_possibilidade de uso de tecnologia QR Code e aplicativos de celulares, a fim de auxiliar o acesso a informações dos produtos por pessoas com deficiência visual"/>
    <x v="0"/>
    <s v="Sim"/>
    <s v="RDC nº 907/2024"/>
    <n v="0.3"/>
    <x v="1"/>
    <s v="AR 24-25 - Tema 1.6"/>
    <x v="0"/>
    <s v="Em andamento"/>
    <s v="AR 2024-2025_x000a_AR 2021-2023"/>
    <s v="5 anos"/>
    <n v="0.2857142857142857"/>
    <n v="1"/>
    <s v="1.6.1 - Identificação de estratégias para promover o acesso a informações necessárias ao consumo seguro de cosméticos e saneantes por pessoas _x000a_com deficiência visual"/>
    <s v="25351.934689/2021-51"/>
    <s v="Realização da AIR"/>
    <s v="Realização da CP"/>
    <s v="Em Análise de Impacto Regulatório (AIR)"/>
    <s v="Sob condução do GG ou equivalente"/>
    <s v="NÃO"/>
    <m/>
  </r>
  <r>
    <x v="2"/>
    <x v="6"/>
    <s v="Procedimentos para o enquadramento de produtos fronteira"/>
    <s v="A missão da Anvisa é promover e proteger a saúde da população e parte deste trabalho se faz por meio da regularização de produtos, com vistas ao uso pela população brasileira, como medicamentos, dispositivos médicos, cosméticos, saneantes, produtos derivados ou não do tabaco, alimentos e agrotóxicos._x000a_Esses produtos, em sua maioria, podem ser facilmente enquadrados em uma dessas categorias. Entretanto, alguns produtos são difíceis de se distinguir quanto às categorias existentes, em função de suas características técnicas que incluem composição, local de aplicação/uso, apresentação e mecanismo de ação. Esses produtos são chamados de “produtos fronteira” até que seu enquadramento seja decidido pela Anvisa. _x000a_O enquadramento de produtos fronteira pela Anvisa é atualmente  disciplinado por instrumentos normativos de alcance interno: a Portaria Anvisa nº 1.354, de 4 de julho de 2016, que criou o Comitê de Enquadramento de Produtos sujeitos à Vigilância Sanitária (COMEP); a Portaria 1.774, de 12 de setembro de 2016, a qual definiu o regimento interno do Comitê, seus procedimentos de recebimento, processamento e tratamento de demandas; e pela Portaria n. 180, de 18 de fevereiro de 2020, que designa os membros do COMEP._x000a_Com a implementação desses procedimentos e considerando as mudanças regimentais e de estrutura organizacional implementadas pela Anvisa desde a edição desses atos normativos, verifica-se a necessidade de revisão do fluxo para enquadramento de produtos fronteiras, tornando-o mais racional e eficiente, considerando a força e expertise atuais das unidades organizacionais da Anvisa, de forma que o Comitê possa contribuir para impulsionar o acesso da população a produtos inovadores._x000a_É necessário também estabelecer procedimentos mais assertivos para a submissão de informações pelas empresas interessadas, visando qualificar os dados apresentados no pedido de enquadramento, tornando o processo mais eficiente.  Dessa forma, a proposta regulatória tem como objetivo revisar os procedimentos e fluxos relacionados ao COMEP, para uma regulamentação mais eficiente e mais adequada aos atuas desafios e estruturas disponíveis para o enquadramento de produtos fronteira."/>
    <x v="3"/>
    <s v="Não"/>
    <s v="Portaria Anvisa nº 1.354, de 4 de julho de 2016 ;Portaria Anvisa 1.774, de 12 de setembro de 2016; Portaria Anvisa n. 180, de 18 de fevereiro de 2020."/>
    <n v="1"/>
    <x v="4"/>
    <s v="AR 24-25- Tema 1.25"/>
    <x v="4"/>
    <s v="Em andamento"/>
    <s v="AR 2024-2025_x000a_"/>
    <s v="2 anos"/>
    <n v="0.85714285714285721"/>
    <n v="1"/>
    <s v="1.25.1 - Proposta para estabelecer rocedimentos para o Enquadramento de Produtos Fronteira"/>
    <s v="25351.904593/2025-92"/>
    <s v=" Realização da AIR"/>
    <s v="Realização da CP"/>
    <s v="Em Análise de Impacto Regulatório (AIR)"/>
    <s v="Sob condução do GG ou equivalente"/>
    <s v="NÃO"/>
    <m/>
  </r>
  <r>
    <x v="2"/>
    <x v="8"/>
    <s v="Procedimentos relativos à análise e deliberação de recursos administrativos submetidos à Gerência Geral de Recursos"/>
    <s v="O tema trata da revisão e atualização do ato normativo que disciplina os procedimentos relativos à tramitação, análise e deliberação de recursos administrativos no âmbito da Gerência-Geral de Recursos (GGREC), com vistas a garantir maior segurança jurídica, transparência e eficiência processual nas instâncias recursais da Anvisa._x000a_A revisão normativa busca adequar as regras internas às boas práticas de governança administrativa, delimitando de forma clara as competências decisórias das unidades envolvidas, bem como os fluxos de manifestação, julgamento e publicação das decisões."/>
    <x v="1"/>
    <s v="Não"/>
    <s v="n/a"/>
    <n v="1"/>
    <x v="1"/>
    <s v="AR 24-25 - Tema 1.9"/>
    <x v="4"/>
    <s v="Em andamento"/>
    <s v="AR 2024-2025_x000a_AR 2021-2023_x000a_AR 2017-2020"/>
    <s v="8 anos"/>
    <n v="1.142857142857143"/>
    <n v="1"/>
    <s v="1.9.1 - Proposta de revisão da RDC nº 266, de 8 de fevereiro de 2019, que dispõe sobre os procedimentos relativos à interposição de recursos administrativos em face das decisões da Agência Nacional de Vigilância Sanitária, e dá outras providências"/>
    <s v="25351.922761/2019-83"/>
    <s v="Realização da AIR"/>
    <s v="Realização da CP"/>
    <s v="Em elaboração da Minuta do Instrumento Regulatório "/>
    <s v="Daniel Meirelles"/>
    <s v="NÃO"/>
    <m/>
  </r>
  <r>
    <x v="2"/>
    <x v="3"/>
    <s v="Regulação para definição de procedimentos relacionados às ações fiscalizatórias da Anvisa"/>
    <s v="Considerando que a atividade de fiscalização é um dos pilares da atuação da Anvisa, a ausência de um instrumento infralegal limita ou mesmo inviabiliza a devida atuação reguladora da Autoridade Sanitária. A elaboração de instrumento normativo que regulamente o processo de fiscalização sanitária é de suma importância para que a atividade de fiscalização possa ser realizada. É necessária a definição de procedimentos para estruturação e realização das ações fiscalizatórias da Anvisa, como instrumentos de apuração, notificação preliminar, instrumentos de reparação de dano, de obrigação de fazer ou não fazer, bem como a possibilidade de aplicação de medidas sanitárias alternativas, tais como Termos de Ajustamento de Condutas (TAC), entre outros._x000a_O projeto propõe a elaboração de instrumento normativo que regulamente o processo de fiscalização sanitária, apresentando procedimentos para estruturação e realização das ações regulatórias da Anvisa._x000a_Apesar de a Lei nº 6437/1977 possuir riqueza de detalhamento do Processo Administrativo Sanitário, o texto legal não determinou com precisão aspectos operacionais importantes e necessários ao devido exercício do Poder de Polícia._x000a_A ausência de um regulamento infralegal definindo os procedimentos adotados pela Agência Nacional de Vigilância Sanitária (Anvisa), e padronizado dentre os entes do Sistema Nacional de Vigilância Sanitária (SNVS) para a estruturação e realização de suas ações fiscalizatórias causa assimetria de entendimento e elevada discricionariedade do cumprimento das diretrizes sanitárias, ou mesmo o seu descumprimento."/>
    <x v="1"/>
    <s v="Não"/>
    <s v="Não há."/>
    <n v="0.87"/>
    <x v="1"/>
    <s v="AR 24-25 - Tema 1.11"/>
    <x v="3"/>
    <s v="Em andamento"/>
    <s v="AR 2024-2025_x000a_"/>
    <s v="2 anos"/>
    <n v="4.7619047619047619"/>
    <n v="1"/>
    <s v="1.11.1 - Proposta de regulação para estabelecer a implementação de fiscalização responsiva - definição de procedimentos relacionados às ações fiscalizatórias da Anvisa"/>
    <s v="25351.934696/2023-15"/>
    <s v="Realização da AIR"/>
    <s v="Realização da CP"/>
    <s v="Em elaboração da Minuta do Instrumento Regulatório "/>
    <s v="Sob condução do GG ou equivalente"/>
    <s v="NÃO"/>
    <m/>
  </r>
  <r>
    <x v="2"/>
    <x v="2"/>
    <s v="Regulamentação dos critérios para o cultivo da espécie vegetal Cannabis sativa L. que comprovadamente produza teor de tetraidrocanabinol (THC) total menor ou igual a 0,3%, expresso em peso por peso (p/p) nas inflorescências secas, em cumprimento ao acórdão proferido pelo Superior Tribunal de Justiça no Recurso Especial nº 2024250/PR, representativo do Incidente de Assunção de Competência 16"/>
    <s v="A Anvisa deve elaborar proposta normativa para regulamentar os critérios de cultivo da espécie vegetal Cannabis sativaL. que produza teor total de tetraidrocanabinol (THC) menor ou igual a 0,3% (p/p) nas inflorescências secas, em cumprimento à decisão do Superior Tribunal de Justiça no Incidente de Assunção de Competência (IAC nº 16). A determinação judicial impõe à Agência e à União a obrigação de editar normas que permitam o cultivo do cânhamo por pessoas jurídicas, exclusivamente para fins medicinais e farmacêuticos, assegurando o direito à saúde."/>
    <x v="1"/>
    <s v="Não"/>
    <s v="Portaria 344/98, Portaria 06/99, RDC 988/2025"/>
    <n v="1"/>
    <x v="2"/>
    <s v="Tema em Andamento Fora da Agenda"/>
    <x v="2"/>
    <s v="Em andamento"/>
    <s v="Novo"/>
    <s v="Novo"/>
    <n v="6.75"/>
    <n v="1"/>
    <s v="Regulamentação dos critérios para o cultivo da espécie vegetal Cannabis sativa L. que comprovadamente produza teor de tetraidrocanabinol (THC) total menor ou igual a 0,3%, expresso em peso por peso (p/p) nas inflorescências secas, em cumprimento ao acórdão proferido pelo Superior Tribunal de Justiça no Recurso Especial nº 2024250/PR, representativo do Incidente de Assunção de Competência 16"/>
    <s v="25351.914415/2025-70_x000a_ "/>
    <s v="Previsão de Dispensa da AIR"/>
    <s v="Previsão de Dispensa de CP"/>
    <s v="Não Iniciado"/>
    <s v="Sob condução do GG ou equivalente"/>
    <s v="NÃO"/>
    <m/>
  </r>
  <r>
    <x v="2"/>
    <x v="7"/>
    <s v="Requisitos para regularização de produtos destinados a procedimentos estéticos com ação dérmica"/>
    <s v="A proposta busca criar regras específicas para a regularização de produtos destinados a procedimentos estéticos que agem na camada profunda da pele (derme)._x000a_A motivação é o aumento de eventos adversos graves relacionados a esses tratamentos. Atualmente, muitos desses produtos são tratados como cosméticos comuns, mas as regras de cosméticos se baseiam no uso externo (superficial) e não são adequadas para produtos que atuam mais profundamente, onde o risco de atingir a corrente sanguínea é maior. É preciso criar regras mais rigorosas, proporcionais a esse risco._x000a_O escopo é definir os requisitos técnicos específicos de segurança, eficácia e qualidade para esses produtos. Como eles não se encaixam na definição legal de cosmético, será necessário estabelecer os critérios para uma nova categoria sanitária, garantindo a correta avaliação pela Anvisa._x000a_Como resultados esperados, busca-se proteger a saúde da população que utiliza esses procedimentos, garantindo que os produtos sejam seguros e adequados para essa finalidade. Além disso, a medida trará segurança jurídica para as empresas, estabelecendo regras claras para o desenvolvimento e comercialização desses itens."/>
    <x v="1"/>
    <s v="Sim"/>
    <m/>
    <n v="0.3"/>
    <x v="1"/>
    <s v="AR 24-25 - Tema 1.17"/>
    <x v="0"/>
    <s v="Em andamento"/>
    <s v="AR 2024-2025_x000a_"/>
    <s v="2 anos"/>
    <n v="0.17857142857142858"/>
    <n v="1"/>
    <s v="1.17.1 - Requisitos para regularização de produtos destinados a procedimentos estéticos com ação dérmica. "/>
    <s v="25351.816945/2024-72"/>
    <s v="Realização da AIR"/>
    <s v="Realização da CP"/>
    <s v="Em Análise de Impacto Regulatório (AIR)"/>
    <s v="Sob condução do GG ou equivalente"/>
    <s v="NÃO"/>
    <m/>
  </r>
  <r>
    <x v="2"/>
    <x v="2"/>
    <s v="Revisão da norma que cria a Rede Nacional de Centros de Informação e Assistência Toxicológica - RENACIAT (Revisão da RDC nº 19/2005)"/>
    <s v="A RDC nº 19, de 3 de fevereiro de 2005 estabeleceu a criação da Rede Nacional de Centros de Informação e Assistência Toxicológica - RENACIAT. A norma em questão está defasada e a rede inoperante, deste modo se faz necessária sua revisão para adequada avaliação quanto à atribuição das responsabilidades da Anvisa e demais atores no âmbito dos Centros de Informação e Assistência Toxicológica bem como adequado funcionamento da rede, tendo em vista a publicação da Portaria 1.678/2015."/>
    <x v="1"/>
    <s v="Não"/>
    <s v="RDC 19/2005, Portaria GM/MS nº 1.678, de 2 de outubro de 2015 – Institui os CIATox como estabelecimentos de saúde integrantes da Linha de Cuidado ao Trauma, da Rede de Atenção às Urgências e Emergências no âmbito do SUS"/>
    <n v="1"/>
    <x v="1"/>
    <s v="AR 24-25 - Tema 1.24"/>
    <x v="2"/>
    <s v="Em andamento"/>
    <s v="AR 2024-2025"/>
    <s v="2 anos"/>
    <n v="1.6071428571428572"/>
    <n v="1"/>
    <s v="1.24.1 - Proposta de revisão da norma que cria a Rede Nacional de Centros de Informação e Assistência Toxicológica - RENACIAT (Revisão da RDC nº 19/2005)"/>
    <s v="25351.904341/2025-63"/>
    <s v="Realização da AIR"/>
    <s v="Realização da CP"/>
    <s v="Em Análise de Impacto Regulatório (AIR)"/>
    <s v="Sob condução do GG ou equivalente"/>
    <s v="NÃO"/>
    <m/>
  </r>
  <r>
    <x v="2"/>
    <x v="9"/>
    <s v="Revisão de critérios e procedimentos para viabilizar o fornecimento de produtos sujeitos à vigilância sanitária pelo Sistema Único de Saúde"/>
    <s v="O tema tem como objetivo atualizar a RDC nº 203, de 2017,  a fim de rever os critérios e os procedimentos para  viabilizar a importação de produtos sujeitos à vigilância sanitária para uso em programas de saúde pública pelo Ministério da Saúde e suas entidades vinculadas, regulamentando o § 5º, do art. 8º da Lei nº 9.782, de 1999, e os §§ 4º e 5º do art. 7º do Decreto nº 8.077, de 2013. "/>
    <x v="4"/>
    <s v="Não"/>
    <s v="RDC nº 203, de 26/12/2017"/>
    <n v="1"/>
    <x v="1"/>
    <s v="AR 24-25 - Tema 1.19"/>
    <x v="4"/>
    <s v="Em andamento"/>
    <s v="AR 2024-2025_x000a_AR 2017-2020_x000a_"/>
    <s v="5 anos"/>
    <n v="1.4285714285714286"/>
    <n v="1"/>
    <s v="1.19.1 - Revisão dos critérios e procedimentos para importação, em caráter de excepcionalidade, de produtos sujeitos à vigilância sanitária sem registro na Anvisa (Revisão da RDC nº 203 de 26/12/2017)"/>
    <s v="25351.312879/2016-74"/>
    <s v="Dispensa da AIR"/>
    <s v="Realização da CP"/>
    <s v="Em elaboração da Minuta do Instrumento Regulatório "/>
    <s v="Leandro Safatle"/>
    <s v="NÃO"/>
    <m/>
  </r>
  <r>
    <x v="2"/>
    <x v="10"/>
    <s v="Revisão pontual da transferência de titularidade de produtos regularizados (Revisão RDC nº 903/2024)"/>
    <s v="A proposta deste tema é focada em aprimorar o rito previsto na transferência de titularidade para produtos sujeitos à regularização por meio de notificação, considerando então um contexto de ajustes pontuais na Resolução RDC nº 903, de 6 de setembro de 2024, que dispõe sobre os procedimentos para a transferência de titularidade de registro de produtos sujeitos à vigilância sanitária, transferência global de responsabilidade sobre ensaio clínico e atualização de dados cadastrais relativos ao funcionamento e certificação de empresas, em decorrência de operações societárias ou operações comerciais."/>
    <x v="1"/>
    <s v="Não"/>
    <s v="RDC 903/2024"/>
    <n v="0.7"/>
    <x v="3"/>
    <s v="Sugestão Social (Consulta)"/>
    <x v="0"/>
    <s v="Não Iniciado"/>
    <s v="Novo"/>
    <s v="Novo"/>
    <n v="1.43"/>
    <n v="1"/>
    <m/>
    <s v="Ainda sem processo"/>
    <s v="Previsão de Dispensa da AIR"/>
    <s v="Previsão de Dispensa da CP"/>
    <s v="Não Iniciado"/>
    <s v="Sob condução do GG ou equivalente"/>
    <s v="NÃO"/>
    <m/>
  </r>
  <r>
    <x v="2"/>
    <x v="3"/>
    <s v="Vigência do Certificado de Boas Práticas de Fabricação - CBPF durante o período de validade do registro do produto e prazo de validade diferenciado, baseado no risco sanitário"/>
    <s v="A questão de manutenção do Certificado de Boas Práticas vigente enquanto o registro do produto estiver válido e o prazo de validade diferenciado, baseado no risco sanitário, já é uma  discussão atual dentro da Agência. É primordial a ampla divulgação e discussão para se avaliar o modelo de atuação da Anvisa, no que se refere ao impacto da exigência de Certificado  de Boas Práticas de Fabricação (CBPF) válido na vigência do registro do produto; à possibilidade de prazo de validade diferenciado, considerando o risco sanitário; e para garantir que  seja cumprido o objetivo primordial de saúde para a população e de mitigação de riscos relacionados a produtos sujeitos à vigilância sanitária, devendo ser discutido com os diversos setores da sociedade envolvidos."/>
    <x v="1"/>
    <s v="Não"/>
    <s v="Não há."/>
    <n v="0.34"/>
    <x v="1"/>
    <s v="AR 24-25 - Tema 1.21"/>
    <x v="3"/>
    <s v="Não Iniciado"/>
    <s v="AR 2024-2025_x000a_"/>
    <s v="2 anos"/>
    <n v="3.1071428571428577"/>
    <n v="1"/>
    <s v="1.21.1 - Vigência do CBPF durante o período de validade do registro do produto e prazo de validade diferenciado, baseado no risco sanitário"/>
    <s v="Ainda sem processo"/>
    <s v="Previsão de Dispensa de AIR"/>
    <s v="Previsão de Realização de CP"/>
    <s v="Não Iniciado"/>
    <s v="Sob condução do GG ou equivalente"/>
    <s v="NÃO"/>
    <m/>
  </r>
  <r>
    <x v="3"/>
    <x v="7"/>
    <s v="Atualização periódica da lista de ativos permitidos em produtos cosméticos para alisar ou ondular os cabelos"/>
    <s v="A lista de ativos permitidos em produtos cosméticos para alisar ou ondular o cabelo deve ser atualizada peiriodicamente considerando a avaliação dos pedidos de empresas enviados por meio de petições específicas."/>
    <x v="1"/>
    <m/>
    <s v="RDC nº 409/2020, RDC nº 752/2022 e IN nº 220/2023."/>
    <m/>
    <x v="0"/>
    <s v="Tema de Atualização Periódica"/>
    <x v="0"/>
    <s v="Em andamento"/>
    <m/>
    <m/>
    <m/>
    <m/>
    <m/>
    <m/>
    <m/>
    <m/>
    <m/>
    <m/>
    <s v="NÃO"/>
    <m/>
  </r>
  <r>
    <x v="3"/>
    <x v="7"/>
    <s v="Atualização periódica das listas de substâncias permitidas (conservantes, corantes, filtros e alisantes), com uso restrito ou proibidas em produtos de higiene pessoal, cosméticos e perfumes"/>
    <s v="As listas de substâncias permitidas (conservantes, corantes, filtros, alisantes e onduladores), permitidas com uso restrito ou proibidas em produtos de higiene pessoal, cosméticos e perfumes são atualizadas constantemente, considerando as informações mais recentes sobre as substâncias._x000a_O tema de atualização de lista de substâncias é permanente na pauta do Mercosul._x000a_A lista de ativos permitidos em produtos cosméticos para alisar ou ondular os cabelos deve ser atualizada periodicamente considerando a avaliação dos pedidos de empresas enviados por meio de petições específicas._x000a_Resultado esperado:_x000a_Que as listas de substâncias de produtos de higiene pessoal, cosméticos e perfumes estejam de acordo com as informações disponíveis atualmente para controlar o risco associado ao seu uso em produtos de higiene pessoal, cosméticos e perfumes._x000a_Dessa forma, o projeto visa garantir que os componentes utilizados nos produtos de higiene pessoal, cosméticos e perfumes sejam seguros para a saúde humana, considerando os resultados dos estudos toxicológicos mais recentes, além das reações observadas no uso de tais componentes ao longo do tempo._x000a_Essa atualização em âmbito internacional também produz efeitos no campo econômico, ao facilitar o comércio desses produtos entre diferentes países._x000a_Em suma, o projeto em comento prevê a atualização das seguintes listas de substâncias:_x000a_1)Lista de substâncias que os produtos não devem conter exceto nas condições e com as restrições estabelecidas (estabelece limite de concentração e/ou condições de uso para substâncias com ação alisante, ação antitranspirante, etc.);_x000a_2) Lista de substâncias que não podem ser utilizadas nesses produtos (estabelece as substâncias de uso proibido como, por exemplo, antibióticos);_x000a_3) Lista de substâncias de ação conservante permitidas;_x000a_4) Lista de substâncias corantes permitidas para produtos de higiene pessoal, cosméticos e perfumes;_x000a_5) Lista de filtros ultravioletas permitidos_x000a_6) Listas não harmonizadas no Mercosul: Lista Restritiva e Lista de ativos alisantes ou onduladores"/>
    <x v="1"/>
    <m/>
    <s v="RDC 528/2021; RDC 529/2021; RDC 530/2021; RDC 600/2022; RDC 645/2022; IN 220/2023, RDC 628/2022."/>
    <m/>
    <x v="0"/>
    <s v="Tema de Atualização Periódica"/>
    <x v="0"/>
    <s v="Em andamento"/>
    <m/>
    <m/>
    <m/>
    <m/>
    <m/>
    <m/>
    <m/>
    <m/>
    <m/>
    <m/>
    <s v="NÃO"/>
    <m/>
  </r>
  <r>
    <x v="3"/>
    <x v="7"/>
    <s v="Estabelecimento de novo modelo de regularização de produtos de higiene pessoal, cosméticos e perfumes, com ênfase na gestão do risco sanitário."/>
    <s v="A proposta busca modernizar e simplificar a forma como produtos de higiene pessoal, cosméticos e perfumes são regularizados no Brasil._x000a_A motivação é substituir o modelo atual por um sistema mais inteligente, focado na gestão do risco sanitário. O objetivo é que as exigências da Anvisa sejam proporcionais ao risco de cada produto, concentrando esforços de análise naquilo que pode trazer mais risco à saúde e reduzindo a burocracia para produtos de baixo risco._x000a_O escopo envolve a revisão das regras e procedimentos para a regularização (como notificação ou registro) de toda a categoria de produtos de higiene pessoal, cosméticos e perfumes._x000a_Como resultados, espera-se um processo mais ágil e eficiente, que incentive a inovação pelo setor produtivo e facilite a chegada de novos produtos ao consumidor, ao mesmo tempo em que a Agência otimiza seus recursos para focar no controle dos produtos de maior complexidade, mantendo a proteção à saúde da população."/>
    <x v="1"/>
    <s v="Sim"/>
    <s v="RDC nº 907/2024"/>
    <n v="1"/>
    <x v="1"/>
    <s v="AR 24-25 - Tema 4.7"/>
    <x v="0"/>
    <s v="Em andamento"/>
    <s v="AR 2024-2025_x000a_"/>
    <s v="2 anos"/>
    <n v="1.3809523809523812"/>
    <n v="2"/>
    <s v="4.7.2 - Dispõe sobre definição, classificação, requisitos técnicos p/ rotulagem e embalagem, parâmetros p/ controle microbiológico, bem como sobre requisitos técnicos e procedimentos p/ regularização de produtos de higiene pessoal, cosméticos e perfumes._x000a_4.7.4 - Novo modelo de regularização de produtos de higiene pessoal, cosméticos e perfumes, com ênfase na gestão do risco sanitário."/>
    <s v="4.7.2 - 25351.826291/2024-95_x000a_4.7.4 - 25351.916949/2025-31"/>
    <s v="Realização da AIR"/>
    <s v="Realização da CP"/>
    <s v="Em Análise de Impacto Regulatório (AIR)"/>
    <s v="Sob condução do GG ou equivalente"/>
    <s v="SIM"/>
    <s v="SIM"/>
  </r>
  <r>
    <x v="3"/>
    <x v="7"/>
    <s v="Estabelecimento de requisitos técnicos e procedimentos simplificados para a regularização de produtos de higiene pessoal, cosméticos e perfumes produzidos de maneira artesanal, para atendimento ao disposto na Lei nº 15.154, de 30 de junho de 2025"/>
    <s v="A proposta busca regulamentar a Lei nº 15.154/2025, criando regras sanitárias específicas e simplificadas para produtos de higiene pessoal, cosméticos e perfumes produzidos de maneira artesanal. _x000a_A motivação é a necessidade de adequar a regulamentação atual, que é focada na escala industrial, à realidade do pequeno produtor. A falta de critérios claros para cosméticos artesanais mantém o setor na informalidade, impedindo o crescimento econômico e dificultando o controle sanitário. Além disso, a nova lei impõe à Anvisa a obrigação legal de definir o que é &quot;atividade artesanal&quot; e criar mecanismos que isentem esses produtos de registro complexo, mantendo, contudo, a segurança._x000a_O escopo envolve a definição legal de &quot;cosmético artesanal&quot;, a delimitação de quais produtos de baixo risco se enquadram nessa categoria e o estabelecimento de requisitos técnicos, como Boas Práticas de Fabricação simplificadas, procedimentos de notificação mais ágeis e regras de fiscalização adaptadas._x000a_Como resultados esperados, busca-se a formalização e inclusão produtiva dos pequenos fabricantes, fomentando o empreendedorismo e a geração de renda. Simultaneamente, garante-se a segurança do consumidor ao assegurar que os produtos artesanais, embora simplificados, cumpram requisitos mínimos de qualidade e não apresentem riscos à saúde pública."/>
    <x v="1"/>
    <s v="Não"/>
    <m/>
    <n v="1"/>
    <x v="2"/>
    <s v="Tema em Andamento Fora da Agenda"/>
    <x v="0"/>
    <s v="Em andamento"/>
    <s v="Novo"/>
    <s v="Novo"/>
    <n v="0.93"/>
    <n v="2"/>
    <s v="1-) Proposta de RDC que dispõe sobre a regulamentação da Lei nº 15.154, de 30 de junho de 2025, e estabelece requisitos técnicos e procedimentos simplificados para produtos de higiene pessoal, cosméticos e perfumes _x000a_2-) Proposta de IN que estabelece a lista de grupos de produtos de higiene pessoal, cosméticos e perfumes que podem ser produzidos de maneira artesanal."/>
    <s v="25351.930822/2025-24"/>
    <s v="Realização da AIR"/>
    <s v="Realização da CP"/>
    <s v="Em realização da Consulta Pública (CP)"/>
    <s v="Romison Mota"/>
    <s v="NÃO"/>
    <m/>
  </r>
  <r>
    <x v="3"/>
    <x v="7"/>
    <s v="Regulamentação da Lei nº 15.183, de 30 de julho de 2025, que veda a utilização de animais em testes de produtos de higiene pessoal, cosméticos e perfumes e de seus ingredientes"/>
    <s v="A proposta busca regulamentar a Lei nº 15.183/2025, que proibiu o uso de animais em testes de cosméticos, definindo as ações que a Anvisa deve adotar para implementar essa proibição._x000a_A motivação é que a lei exige que a autoridade sanitária crie, em até dois anos, as ferramentas para que a proibição seja efetiva. Isso inclui a obrigação de acelerar o reconhecimento de métodos alternativos, criar um sistema de fiscalização e regulamentar os selos &quot;cruelty-free&quot;._x000a_Como resultados, espera-se dar clareza e segurança jurídica para o setor regulado sobre como se adequar, ao mesmo tempo em que se cria um mecanismo de fiscalização efetivo. Para o cidadão, o resultado é a garantia de que os produtos no mercado cumprem a lei e que as alegações nos rótulos são confiáveis."/>
    <x v="1"/>
    <s v="Sim"/>
    <m/>
    <n v="0.3"/>
    <x v="2"/>
    <s v="Novo Tema da Área"/>
    <x v="0"/>
    <s v="Não Iniciado"/>
    <s v="Novo"/>
    <s v="Novo"/>
    <n v="0.19047619047619047"/>
    <n v="1"/>
    <s v="Regulamentação da Lei nº 15.183, de 30 de julho de 2025, que veda a utilização de animais em testes de produtos de higiene pessoal, cosméticos e perfumes e de seus ingredientes"/>
    <s v="Ainda sem processo"/>
    <s v="Previsão de Realização de AIR"/>
    <s v="Previsão de Realização de CP"/>
    <s v="Não Iniciado"/>
    <s v="Sob condução do GG ou equivalente"/>
    <s v="NÃO"/>
    <m/>
  </r>
  <r>
    <x v="3"/>
    <x v="7"/>
    <s v="Requisitos para a regularização, comercialização e uso de produtos destinados a fixar e/ou modelar os cabelos"/>
    <s v="A regularização de produtos destinados a fixar e/ou modelar os cabelos, popularmente designados de pomadas capilares, foi inicialmente regulamentada pela RDC nº 7, de 10 de _x000a_fevereiro de 2015, posteriormente substituída pela RDC nº 907, de 19 de setembro de 2024. No entanto, a partir de março de 2022, surgiram relatos de eventos adversos graves _x000a_associados ao uso desses produtos, o que demandou a adoção de medidas emergenciais. Dentre essas medidas, destacou-se a publicação da RDC nº 814, de 1º de setembro de 2023, _x000a_que estabeleceu critérios temporários para sua regularização, comercialização e uso._x000a_Após quase dois anos da vigência da RDC nº 814/2023, as evidências coletadas demonstram a necessidade de aprimorar os requisitos regulatórios para esses produtos. O objetivo _x000a_deste tema é revisar e estabelecer critérios e requisitos definitivos que assegurem a segurança no uso das pomadas capilares, atendendo, simultaneamente, às demandas do setor _x000a_produtivo e à viabilidade de sua implementação._x000d_"/>
    <x v="1"/>
    <s v="Sim"/>
    <s v="RDC nº 814/2023"/>
    <n v="1"/>
    <x v="2"/>
    <s v="Novo Tema da Área"/>
    <x v="0"/>
    <s v="Não Iniciado"/>
    <s v="Novo"/>
    <s v="Novo"/>
    <n v="0.57142857142857151"/>
    <n v="1"/>
    <s v="Requisitos para a regularização, comercialização e uso de produtos destinados a fixar e/ou modelar os cabelos"/>
    <s v="Ainda sem processo"/>
    <s v="Previsão de Dispensa de AIR"/>
    <s v="Previsão de Realização de CP"/>
    <s v="Não Iniciado"/>
    <s v="Sob condução do GG ou equivalente"/>
    <s v="NÃO"/>
    <m/>
  </r>
  <r>
    <x v="3"/>
    <x v="3"/>
    <s v="Revisão do Regulamento Técnico para empresas que exerçam atividade de fracionamento de Produtos de Higiene Pessoal, Cosméticos e Perfumes com venda direta ao consumidor   (Revisão da RDC nº 108/2005)"/>
    <s v="O regulamento atualmente vigente encontra-se obsoleto, sendo necessária a avaliação das categorias de produtos contempladas no regulamento, bem como os requisitos de boas práticas. Além disso, os requisitos previstos na norma necessitam de atualização em virtude do avanço tecnológico, incluindo questões referentes à reutilização de embalagens."/>
    <x v="1"/>
    <s v="Não"/>
    <s v="RDC nº 108/2005."/>
    <n v="0.87"/>
    <x v="1"/>
    <s v="AR 24-25 - Tema 4.8"/>
    <x v="3"/>
    <s v="Em andamento"/>
    <s v="AR 2024-2025_x000a_AR 2021-2023"/>
    <s v="5 anos"/>
    <n v="5.166666666666667"/>
    <n v="1"/>
    <s v="4.8.1 - Revisão da RDC nº 108/2005, que Aprova o Regulamento Técnico para empresas que exerçam atividade de fracionamento de Produtos de Higiene Pessoal, Cosméticos e Perfumes com venda direta ao consumidor, conforme Regulamento Técnico do Anexo I."/>
    <s v="25351.918826/2020-20"/>
    <s v="Realização da AIR"/>
    <s v="Realização da CP"/>
    <s v="Em Análise de Impacto Regulatório (AIR)"/>
    <s v="Sob condução do GG ou equivalente"/>
    <s v="NÃO"/>
    <m/>
  </r>
  <r>
    <x v="4"/>
    <x v="11"/>
    <s v="Atualização do marco regulatório sobre pigmentos para tatuagem"/>
    <s v="De acordo com a legislação brasileira os equipamentos e tintas utilizadas em tatuagem devem ser registrados na ANVISA para garantir a segurança ao usuário, evitando o uso de substâncias nocivas. As exigências estão na resolução RDC 553 de 2021, que classifica a tatuagem como pigmentação artificial permanente da pele. Neste contexto, foi realizado um estudo com a Fiocruz Brasilia onde o presente projeto visou o levantamento de evidências relacionadas à toxicidade de pigmentos e outras substâncias contidas na formulação de tintas de tatuagem, bem como possíveis eventos adversos relacionados a essa classe de produtos. Ao final o estudo intitulado_x000a_&quot;Benchmarking sobre programas internacionais de monitoramento e regulação de toxicidade de tintas utilizadas em tatuagens contemplando os limites e restrições de toxicidade das substâncias e respectivos embasamento científicos &quot;, trouxe  uma listagem de substâncias e seus status em diferentes agências e desfechos avaliados e apontados como efeitos adversos preocupantes para a exposição e informa que as substâncias Cádmio, Cromo IV, Antimônio e Berílio causam câncer de pulmão por absorção (uptake) por via inalatória. Enquanto, Níquel, Cromo IV, Cobalto e Arsênico causam cancêr de pulmão, problemas respiratórios e alérgicos após exposição dérmica e inalatória. Todavia a presente Resolução não definiu  a listagrm de substancias proibidas ou estabeleceu os limites/parâmetros aceitáveis se fazendo necessário  a criação dos critérios para que o setor possa adequar suas  a composição quali e quantitativa de seus produtos."/>
    <x v="4"/>
    <s v="Não"/>
    <s v="RDC 553/2021"/>
    <n v="0.04"/>
    <x v="2"/>
    <s v="Novo Tema da Área"/>
    <x v="0"/>
    <s v="Não Iniciado"/>
    <s v="Novo"/>
    <s v="Novo"/>
    <n v="1.142857142857143"/>
    <n v="1"/>
    <s v="Atualização do marco regulatório sobre pigmentos para tatuagem"/>
    <s v="Ainda sem processo"/>
    <s v="Previsão de Realização de AIR"/>
    <s v="Previsão de Realização de CP"/>
    <s v="Não Iniciado"/>
    <s v="Sob condução do GG ou equivalente"/>
    <s v="NÃO"/>
    <m/>
  </r>
  <r>
    <x v="4"/>
    <x v="11"/>
    <s v="Atualização periódica da certificação de equipamentos sob regime de vigilância sanitária, no âmbito do Sistema Brasileiro de Avaliação da Conformidade (SBAC)"/>
    <s v="Atualização da IN 116/2021, que aprova a lista de Normas Técnicas para a certificação de conformidade dos equipamentos sob regime de Vigilância Sanitária."/>
    <x v="1"/>
    <m/>
    <s v=" IN 116/2021"/>
    <m/>
    <x v="0"/>
    <s v="Tema de Atualização Periódica"/>
    <x v="0"/>
    <s v="Em andamento"/>
    <m/>
    <m/>
    <m/>
    <m/>
    <m/>
    <m/>
    <m/>
    <m/>
    <m/>
    <m/>
    <s v="NÃO"/>
    <m/>
  </r>
  <r>
    <x v="4"/>
    <x v="11"/>
    <s v="Identificação de estratégias para promover o acesso a informações necessárias ao consumo seguro de produtos para saúde por pessoas com deficiência visual"/>
    <s v="O tema alinha-se às ações que visam promover o exercício  de direitos fundamentais das pessoas com deficiência, em observância à Lei Brasileira de Inclusão da Pessoa com Deficiência (Lei nº 13.146, de 6 de julho de 2015), que considera a possibilidade e condição de alcance de informação e comunicação como elemento necessário à acessibilidade. _x000a_Ademais o projeto visa atender à recomendação proferida pelo Ministério Público Federal - Procuradoria da República em Alagoas/União dos Palmares, no âmbito do Procedimento Preparatório nº 1.11.000.000255/2020-95, por meio do qual foi encaminhada a esta Agência Nacional de Vigilância Sanitária a Recomendação nº 10/2020, referente ao início de processo regulatório com o intuito de estabelecer para os produtores, comerciantes e empresários a obrigatoriedade da implantação de rotulagem em Braille, observando a possibilidade de uso de tecnologia QR Code e aplicativos de celulares, a fim de auxiliar o acesso a informações dos produtos por pessoas com deficiência visual.  "/>
    <x v="1"/>
    <s v="Sim"/>
    <s v="RDC 751/2022 e RDC 830/2023"/>
    <n v="0.04"/>
    <x v="1"/>
    <s v="AR 24-25 - Tema 11.2"/>
    <x v="0"/>
    <s v="Em andamento"/>
    <s v="AR 2024-2025_x000a_AR 2021-2023"/>
    <s v="5 anos"/>
    <n v="1.1904761904761905"/>
    <n v="1"/>
    <s v="11.2.1 - Identificação de estratégias para promover o acesso a informações necessárias ao consumo seguro de produtos para saúde por pessoas com deficiência visual"/>
    <s v="25351.934689/2021-51"/>
    <s v="Realização da AIR"/>
    <s v="Realização de CP"/>
    <s v="Em Análise de Impacto Regulatório (AIR)"/>
    <s v="Sob condução do GG ou equivalente"/>
    <s v="NÃO"/>
    <m/>
  </r>
  <r>
    <x v="4"/>
    <x v="11"/>
    <s v="Controle sanitário de produtos combinados"/>
    <s v="Os produtos combinados são produtos terapêuticos e para diagnóstico que combinam dispositivos médicos, medicamentos, produtos biológicos e possivelmente outros. A Anvisa já recebe, e espera receber um crescente número de produtos combinados para análise, à medida que os avanços tecnológicos continuem a cruzar as linhas que historicamente os separaram. Como os produtos combinados envolvem componentes que normalmente seriam, quando isolados, regularizados por diferentes áreas da Agência, e ao considerar que hoje não há um procedimento estabelecido para que os processos de análise transitem entre essas diferentes áreas, que detêm a competência sob os respectivos tipos de produto e tecnologias, faz-se necessário buscar soluções para que a Anvisa aprimore sua resposta à sociedade nestes casos, cumprindo assim seu objetivo de viabilizar o acesso seguro da população aos produtos combinados."/>
    <x v="1"/>
    <s v="Não"/>
    <s v="Lei 6360/1976 e RDC 751/2022"/>
    <n v="0.04"/>
    <x v="2"/>
    <s v="Novo Tema da Área"/>
    <x v="0"/>
    <s v="Não Iniciado"/>
    <s v="Novo"/>
    <s v="Novo"/>
    <n v="1.49"/>
    <n v="1"/>
    <s v="Controle sanitário de produtos combinados"/>
    <s v="Ainda sem processo"/>
    <s v="Previsão de Realização de AIR"/>
    <s v="Previsão de Realização de CP"/>
    <s v="Não Iniciado"/>
    <s v="Sob condução do GG ou equivalente"/>
    <s v="SIM"/>
    <s v="NÃO"/>
  </r>
  <r>
    <x v="4"/>
    <x v="12"/>
    <s v="Monitoramento Econômico de Dispositivos Médicos"/>
    <s v="A proposta visa aprimorar a norma vigente de forma a alinhar os requisitos regulatórios à capacidade operacional da Anvisa, aos princípios da eficiência administrativa e da racionalidade regulatória, sem prejuízo à transparência e ao acompanhamento do mercado. O objetivo é garantir a geração de informações econômicas úteis e confiáveis, que subsidiem a atuação institucional e o desenvolvimento de políticas públicas, reduzindo os custos administrativos envolvidos e promovendo maior efetividade na análise dos dados coletados, priorizando a interoperabilidade de sistemas, sempre que possível."/>
    <x v="0"/>
    <s v="Não"/>
    <s v="RDC nº 478/2021,_x000a_IN nº 84/2021 e IN nº 105/2021."/>
    <n v="0.7"/>
    <x v="2"/>
    <s v="Novo Tema da Área"/>
    <x v="4"/>
    <s v="Em andamento"/>
    <s v="Novo"/>
    <s v="Novo"/>
    <n v="6.2142857142857153"/>
    <n v="1"/>
    <s v="Revisão do marco regulatório que dispõe sobre o monitoramento econômico de dispositivos médicos"/>
    <s v="25351.920959/2025-71"/>
    <s v="Realização da AIR"/>
    <s v="Realização da CP"/>
    <s v="Em Análise de Impacto Regulatório (AIR)"/>
    <s v="Sob condução do GG ou equivalente"/>
    <s v="SIM"/>
    <s v="NÃO"/>
  </r>
  <r>
    <x v="4"/>
    <x v="3"/>
    <s v="Participação obrigatória no MDSAP para fins de Certificação de Fabricantes Internacionais de dispositivos médicos (Revisão da RDC  nº 687/2022)"/>
    <s v="A certificação de plantas fabris de produtos para saúde na ANVISA foi objeto de um grande número de solicitações que resultou em uma longa espera por parte do fabricantes e importadores de produtos médicos devido ao grande número de fabricantes de produtos médicos e a capacidade limitada da Agência na realização de inspeções. As diversas estratégias escolhidas para a solução deste problema não se demonstraram eficazes a curto prazo, sendo a Resolução RDC n°183 de 2017 a primeira iniciativa neste sentido a trazer uma abordagem diferenciada na solução desta questão, representando um marco na regulação sanitária do Brasil. A RDC n°183/2017 possibilitou a concessão do certificado de boas práticas de fabricação de produtos para saúde por meio da análise documental de relatórios de inspeções realizadas por outras autoridades sanitárias internacionais e organismos auditores, resultando na diminuição das inspeções internacionais realizadas pela ANVISA e na racionalização de recursos da Agência.  Após quatro anos de aplicação da norma, foi publicada a RDC n°687/2022 que aprimorou o processo de certificação baseado em risco e contribuiu para o aumento da utilização do Programa de Auditoria Única em Produtos para Saúde - MDSAP, em que Organismos Auditores reconhecidos realizam auditorias em fabricantes de produtos médicos para utilização pelas agências reguladoras do Brasil, Estados Unidos, Canadá, Austrália e Japão. Neste modelo os Organismos Auditores realizam inspeções nos fabricantes anualmente, possibilitando um maior controle sobre os fabricantes e uma racionalização de recursos das agências participantes, um projeto inovador que contribui para a harmonização da regulação sanitária brasileira com as principais agências reguladoras do mundo. Atualmente cerca de 65% das certificações de boas práticas de fabricação são concedidas por meio do programa MDSAP. A proposta de revisão visa estabelecer o programa MDSAP como única forma para concessão de boas práticas de fabricação para as empresas internacionais, possibilitando a agência uma maior alocação de recursos em atividades de monitoramento do cumprimento de BPF."/>
    <x v="1"/>
    <s v="Sim"/>
    <s v="RDC 687/2022"/>
    <n v="1"/>
    <x v="2"/>
    <s v="Novo Tema da Área"/>
    <x v="3"/>
    <s v="Não Iniciado"/>
    <s v="Novo"/>
    <s v="Novo"/>
    <n v="7.75"/>
    <n v="1"/>
    <s v="Alteração dos critérios para a concessão ou renovação da Certificação de Boas Práticas de Fabricação de Dispositivos Médicos. "/>
    <s v="25351.944190/2025-86"/>
    <s v="Previsão de Dispensa de AIR"/>
    <s v="Previsão de Realização de CP"/>
    <s v="Não Iniciado"/>
    <s v="Sob condução do GG ou equivalente"/>
    <s v="NÃO"/>
    <m/>
  </r>
  <r>
    <x v="4"/>
    <x v="11"/>
    <s v="Regulação de inovação em dispositivos médicos"/>
    <s v="A Portaria n° 1.100 de 2023 instituiu a Política de Inovação da Anvisa, sendo um de seus objetivos facilitar o desenvolvimento e internalização no Brasil de produtos e serviços sujeitos à vigilância sanitária, que sejam inovadores, baseados em novas tecnologias ou áreas de conhecimento, e que contribuam com a melhoria da saúde da população. Faz-se necessária, portanto, a atualização das normas para fomentar a pesquisa e inovação de dispositivos médicos que favoreçam a prevenção, a promoção, a proteção e a recuperação da saúde da população. Assim, apresentamos proposta regulatória para elaboração de regulamento técnico que proporcione o desenvolvimento de inovações no setor de dispositivos médicos do país."/>
    <x v="3"/>
    <s v="Sim"/>
    <s v="RDC 751/2022 e RDC 830/2023"/>
    <n v="0.04"/>
    <x v="1"/>
    <s v="AR 24-25 - Tema 11.5"/>
    <x v="0"/>
    <s v="Não Iniciado"/>
    <s v="AR 2024-2025"/>
    <s v="2 anos"/>
    <n v="3.2000000000000006"/>
    <n v="1"/>
    <s v="11.5.1 - Regulação de inovação em dispositivos médicos"/>
    <s v="Ainda sem processo"/>
    <s v="Previsão de Realização de AIR"/>
    <s v="Previsão de Realização de CP"/>
    <s v="Não Iniciado"/>
    <s v="Sob condução do GG ou equivalente"/>
    <s v="SIM"/>
    <s v="SIM"/>
  </r>
  <r>
    <x v="4"/>
    <x v="11"/>
    <s v="Regulamentação de dispositivos médicos para diagnóstico in vitro (IVD) sujeitos à Análise Prévia"/>
    <s v="Iniciativa de regulamentação da análise prévia de produtos para diagnóstico in vitro para fins de registro na Anvisa, prevista no inciso IV do Art. 16 da Lei nº 6.360, de 23 de setembro de 1976 e na Resolução RDC nº 830/2023. Os critérios de aceitação para os produtos analisados são exigidos de acordo com parâmetros laboratoriais pré-definidos internamente e utilizados há décadas, porém há lacunas normativas que ofuscam a necessária clareza e previsibilidade das obrigações regulatórias impostas ao setor regulado."/>
    <x v="1"/>
    <s v="Não"/>
    <s v="Lei 6360/1976 e RDC 830/2023"/>
    <n v="0.34"/>
    <x v="1"/>
    <s v="AR 24-25 - Tema 11.6"/>
    <x v="0"/>
    <s v="Em andamento"/>
    <s v="AR 2024-2025_x000a_AR 2021-2023_x000a_AR 2017-2020"/>
    <s v="8 anos"/>
    <n v="3.0857142857142859"/>
    <n v="2"/>
    <s v="11.6.1 - Requisitos para análise prévia de produtos para diagnóstico in vitro para fins de registro_x000a_11.6.2 - Requisitos para análise prévia dos sistemas autotestes de monitoramento da glicemia (glicosímetros, tiras teste, controles e calibradores)"/>
    <s v="11.6.1 - 25351.926358/2019-23_x000a_11.6.2 - 25351.906834/2022-95"/>
    <s v="Realização da AIR"/>
    <s v="Realização da CP"/>
    <s v="Em Análise de Impacto Regulatório (AIR)"/>
    <s v="Sob condução do GG ou equivalente"/>
    <s v="SIM"/>
    <s v="SIM"/>
  </r>
  <r>
    <x v="4"/>
    <x v="11"/>
    <s v="Reprocessamento de Dispositivos Médicos"/>
    <s v="O processamento de dispositivos médicos constitui a prática de descontaminar e preparar produtos que serão utilizados no apoio ao diagnóstico e terapia e na assistência aos pacientes, como cirurgias, procedimentos e alguns tipos de exames, de forma a garantir a reutilização ou descarte seguro destes produtos em serviços prestados por profissionais de saúde em hospitais, clínicas, consultórios médicos, odontológicos, entre outros._x000a_O reprocessamento engloba todos os passos de conversão de um produto contaminado em um dispositivo pronto para uso, incluindo não somente a limpeza, desinfecção e esterilização de produtos médicos, mas, também, a segurança técnico funcional por meio de testes de integridade, funcionalidade e desempenho, aplicáveis aos produtos e artigos hospitalares, como instrumentais cirúrgicos, endoscópios dos mais diversos tipos, pinças, materiais utilizados para procedimentos gastrointestinais, urológicos, oftalmológicos, odontológicos e nas mais diversas especialidades médicas. Envolve, portanto, diferentes tipos de profissionais e serviços de saúde (GHTF,2005; KRAMER,2008; VICKERY,2004; HC,2004)._x000a_Os riscos relativos ao processamento incluem os riscos relativos à utilização do dispositivo médico (relativos ao próprio produto ou a seu uso), e os riscos atribuíveis ao processamento em si. Dois principais tipos de riscos estão associados com o processamento de um dispositivo médico: o risco de transmissão de infecção e o risco de alteração do desempenho do produto após o processamento, com perigo potencial de um produto médico resultar em um dano e em um problema de segurança para pacientes e profissionais de saúde (COSTA,2011; AAMI,2013)."/>
    <x v="1"/>
    <s v="Não"/>
    <s v="RDC 156/2006; RE 2.605/2006 e RE 2.606/2006."/>
    <n v="0.04"/>
    <x v="1"/>
    <s v="AR 24-25 - Tema 11.7"/>
    <x v="0"/>
    <s v="Em andamento"/>
    <s v="AR 2024-2025_x000a_AR 2021-2023_x000a_AR 2017-2020_x000a_AR 2015-2016"/>
    <s v="10 anos"/>
    <n v="1.3095238095238095"/>
    <n v="1"/>
    <s v="11.7.1 - Requisitos para o registro e o cadastro de produtos para saúde quanto à proibição de reuso, rotulagem e instruções de uso"/>
    <s v="25351.031070/2014-64"/>
    <s v="Realização da AIR"/>
    <s v="Realização da CP"/>
    <s v="Em elaboração da Minuta do Instrumento Regulatório "/>
    <s v="Romison Mota"/>
    <s v="NÃO"/>
    <m/>
  </r>
  <r>
    <x v="4"/>
    <x v="11"/>
    <s v="Requisitos para análise prévia dos sistemas autotestes de monitoramento da glicemia (glicosímetros, tiras teste, controles e calibradores)"/>
    <s v="Iniciativa regulatória sobre os sistemas de automonitoramento da glicose considerando a relevância do diabetes como um grave problema de saúde pública no Brasil, que afeta cerca de 14,3 milhões de pessoas e está associado a complicações severas como doenças cardiovasculares, cegueira e amputações. Reclamações sobre a confiabilidade desses dispositivos motivaram a Anvisa a realizar diversas ações desde 2010, incluindo a criação de painéis setoriais com representantes da indústria, consumidores e reguladores, além da adoção de normas internacionais (ISO 15197:2013) e do monitoramento contínuo de queixas técnicas e eventos adversos. Considerando os riscos inerentes ao uso desses produtos por uma ampla parcela da população, torna-se essencial identificar as medidas para fortalecer sua regulação e controle para garantir maior segurança e precisão no monitoramento do diabetes."/>
    <x v="1"/>
    <s v="Sim"/>
    <s v="Lei 6360/1976 e RDC 830/2023"/>
    <n v="0.34"/>
    <x v="1"/>
    <s v="AR 24-25 - Tema 11.6"/>
    <x v="0"/>
    <s v="Em andamento"/>
    <s v="AR 2024-2025_x000a_AR 2021-2023"/>
    <s v="5 anos"/>
    <n v="2.4"/>
    <n v="1"/>
    <s v=" 11.6.2 - Requisitos para análise prévia dos sistemas autotestes de monitoramento da glicemia (glicosímetros, tiras teste, controles e calibradores)"/>
    <s v="25351.906834/2022-95"/>
    <s v=" Realização de AIR"/>
    <s v="Realização de CP"/>
    <s v="Em Análise de Impacto Regulatório (AIR)"/>
    <s v="Sob condução do GG ou equivalente"/>
    <s v="NÃO"/>
    <s v="NÃO"/>
  </r>
  <r>
    <x v="4"/>
    <x v="11"/>
    <s v="Revisão da regularização de software como dispositivo médico (Software _x000a_as a Medical Device - SaMD) (Revisão da RDC nº 657/2022)"/>
    <s v="O marco regulatório atual (RDC 657/2022) referente a Softwares como Dispositivos Médicos (SaMD) apesar de publicado recentemente deve ser atualizado, de forma a acompanhar a evolução de um mercado que cresce e se expande de forma muito rápida. Itens referentes à inteligência artificial e à aprendizagem de máquinas devem ser incorporados à RDC, além da harmonização com as regulamentações e práticas internacionais. Espera-se que a nova RDC proporcione maior flexibilidade às empresas para a regularização dos SaMD, bem como maior celeridade de acesso à população a esses produtos."/>
    <x v="3"/>
    <s v="Não"/>
    <s v="RDC 657/2022 e RDC 751/2022"/>
    <n v="0.7"/>
    <x v="1"/>
    <s v="AR 24-25 - Tema 11.8"/>
    <x v="0"/>
    <s v="Em andamento"/>
    <s v="AR 2024-2025"/>
    <s v="2 anos"/>
    <n v="3.714285714285714"/>
    <n v="1"/>
    <s v="11.8.1 - Revisão da regularização de software como dispositivo médico (Software as a Medical Device - SaMD) (Revisão da  RDC nº 657/2022)"/>
    <s v="25351.912359/2018-18"/>
    <s v="Realização da AIR"/>
    <s v="Realização da CP"/>
    <s v="Em Análise de Impacto Regulatório (AIR)"/>
    <s v="Sob condução do GG ou equivalente"/>
    <s v="SIM"/>
    <s v="SIM"/>
  </r>
  <r>
    <x v="4"/>
    <x v="2"/>
    <s v="Revisão do ordenamento regulatório de tecnovigilância com foco nas empresas detentoras de registro de produtos para saúde (dispositivos médicos)"/>
    <s v="A proposta desta revisão é a modernização do ordenamento regulatório de tecnovigilância, tendo como foco a melhoria do processo de vigilância pós comercialziaçao dos dispositivos médicos, e a convergencia com as melhores práticas internacionais. Espera-se trazer maior transparencia as exigencias para o setor regulado, estabelcer requistos visando a melhoria do processo de monitoramento do desempenho dos dispositivos, aprimorar os requisitos para o processo de notificação, entre outros."/>
    <x v="1"/>
    <s v="Não"/>
    <s v="RDC 67/2009 e RDC 551/2021"/>
    <n v="0.7"/>
    <x v="1"/>
    <s v="AR 24-25 - Tema 11.9"/>
    <x v="2"/>
    <s v="Em andamento"/>
    <s v="AR 2024-2025_x000a_AR 2021-2023"/>
    <s v="5 anos"/>
    <n v="3.6904761904761911"/>
    <n v="1"/>
    <s v="11.9.1 - Revisão do ordenamento regulatório de tecnovigilância com foco nas empresas detentoras de registro de produtos para saúde"/>
    <s v="25351.913194/2023-51"/>
    <s v="Realização da AIR"/>
    <s v="Realização da CP"/>
    <s v="Em Análise de Impacto Regulatório (AIR)"/>
    <s v="Sob condução do GG ou equivalente"/>
    <s v="NÃO"/>
    <m/>
  </r>
  <r>
    <x v="4"/>
    <x v="11"/>
    <s v="Revisão e atualização da norma que rege o registro de Dispositivos Médicos personalizados"/>
    <s v="A RDC 925/2024 resultou do procedimento de consolidação lançado sobre a RDC 305/2019, que por sua vez resultou do esforço regulatório que teve como objetivo ampliar a segurança e afastar o caráter excepcional dos dispositivos médicos personalizados. O regulamento original, a época de sua edição, concedeu um período de adequação ao novo modo de regularização, que foi inclusive ampliado após verificação de dificuldade na regularização desses produtos por parte do setor regulado. Tal ampliação de prazo, dada pela RDC 562/2021, foi também objeto de Avaliação de Resultado Regulatório, concluída no ano de 2024. Ainda assim, após anos de vigência do marco regulatório a GGTPS ainda percebe dificuldades de compreensão e adequação ao regulamento, que não puderam ser resolvidas ao longo dos últimos anos por esforços não normativos da área, como a edição de &quot;perguntas e respostas&quot; publicados no portal da Agência, diversas apresentações em eventos do setor e da própria Anvisa, e reuniões individuais com empresas que fabricam e importam esses dispositivos. Sendo assim a iniciativa em pauta busca rediscutir o tema sob a Agenda Regulatória."/>
    <x v="1"/>
    <s v="Sim"/>
    <s v="RDC 925/2024"/>
    <n v="0.34"/>
    <x v="2"/>
    <s v="Novo Tema da Área"/>
    <x v="0"/>
    <s v="Não Iniciado"/>
    <s v="Novo"/>
    <s v="Novo"/>
    <n v="2.4761904761904763"/>
    <n v="1"/>
    <s v="Revisão e atualização da norma que rege o registro de Dispositivos _x000a_Médicos personalizados"/>
    <s v="Ainda sem processo"/>
    <s v="Previsão de Realização de AIR"/>
    <s v="Previsão de Realização de CP"/>
    <s v="Não Iniciado"/>
    <s v="Sob condução do GG ou equivalente"/>
    <s v="SIM"/>
    <s v="NÃO"/>
  </r>
  <r>
    <x v="5"/>
    <x v="13"/>
    <s v="Atualização periódica da lista das Denominações Comuns Brasileiras (DCB)"/>
    <s v="Trata-se de tema de atualização periódica, prevista na competência legal da Anvisa de atualizar a Farmacopeia Brasileira, nesse caso, atualizar a lista das Denominações Comuns Brasileiras (DCB), incluindo, alterando ou excluindo DCB."/>
    <x v="1"/>
    <m/>
    <s v="RDC nº 469/2021"/>
    <m/>
    <x v="0"/>
    <s v="Tema de Atualização Periódica"/>
    <x v="3"/>
    <s v="Em andamento"/>
    <m/>
    <m/>
    <m/>
    <m/>
    <m/>
    <m/>
    <m/>
    <m/>
    <m/>
    <m/>
    <s v="NÃO"/>
    <m/>
  </r>
  <r>
    <x v="5"/>
    <x v="13"/>
    <s v="Atualização periódica dos compêndios da Farmacopeia Brasileira (FB)"/>
    <s v="Trata-se de tema de atualização periódica, prevista na competência legal da Anvisa de atualizar a Farmacopeia Brasileira, nesse caso, atualizar os compêndios da Farmacopeia Brasileira (Farmocopeia Brasileira, Farmacopeia Homeopática Brasileira, Formulário Nacional da Farmacopeia Brasileira, Formulário de Fitterápicos da Farmacopeia Brasileira e Formulário Homeopático da Farmacopeia Brasileira)"/>
    <x v="1"/>
    <m/>
    <s v="RDC nº 298/2019 (Farmacopeia Brasileira)_x000a_RDC nº 463/2021 (Formulário de Fitoterápicos)_x000a_RDC nº 39/2011 (Farmacopeia Homeopática)_x000a_RDC nº302/2019 (Formulário Homeopático)_x000a_RDC nº 67/2011 (Formulário Nacional)"/>
    <m/>
    <x v="0"/>
    <s v="Tema de Atualização Periódica"/>
    <x v="3"/>
    <s v="Em andamento"/>
    <m/>
    <m/>
    <m/>
    <m/>
    <m/>
    <m/>
    <m/>
    <m/>
    <m/>
    <m/>
    <s v="NÃO"/>
    <m/>
  </r>
  <r>
    <x v="5"/>
    <x v="13"/>
    <s v="Atualização sobre a admissibilidade de códigos farmacêuticos estrangeiros (Revisão da RDC nº 511/2021)"/>
    <s v="O tema abrange a atualização da RDC nº 511/2021, que dispõe sobre a admissibilidade de códigos farmacêuticos estrangeiros. Foi identificada a necessidade de revisão ampla da resolução para, entre outros, alinhar os requisitos de atendimento aos tipos de ensaios e critérios de aceitação da Farmacopeia Brasileira àqueles estabelecidos na RDC nº 948/2024."/>
    <x v="1"/>
    <s v="Não"/>
    <s v="RDC 511/2021_x000a_RDC 948/2024"/>
    <n v="1"/>
    <x v="1"/>
    <s v="AR 24-25 - Tema 5.1"/>
    <x v="3"/>
    <s v="Em andamento"/>
    <s v="AR 2024-2025_x000a_AR 2021-2023_x000a_AR 2017-2020_x000a_"/>
    <s v="8 anos"/>
    <n v="1.5714285714285701"/>
    <n v="1"/>
    <s v="5.5.1 - Revisão de norma da Resolução da Diretoria Colegiada - RDC Nº 511, de 27 de maio de 2021, que dispõe sobre a admissibilidade de códigos farmacêuticos estrangeiros."/>
    <s v="25351.084285/2017-87; 25351.924640/2021-91"/>
    <s v="Dispensa da AIR"/>
    <s v="Realização da CP"/>
    <s v="Em Deliberação Final "/>
    <s v="Daniel Meirelles"/>
    <s v="NÃO"/>
    <m/>
  </r>
  <r>
    <x v="5"/>
    <x v="13"/>
    <s v="Implementação das Boas Práticas Farmacopeicas na Farmacopeia Brasileira"/>
    <s v="Trata-se de tema que visa implementar as Boas Práticas Farmacopeicas na Farmacopeia Brasileira"/>
    <x v="1"/>
    <s v="Não"/>
    <m/>
    <n v="1"/>
    <x v="1"/>
    <s v="AR 24-25 - Tema 5.2"/>
    <x v="3"/>
    <s v="Em andamento"/>
    <s v="AR 2024-2025_x000a_"/>
    <s v="2 anos"/>
    <n v="3.2380952380952377"/>
    <n v="1"/>
    <s v="5.2.1- Implementação das Boas Práticas Farmacopeicas na Farmacopeia Brasileira."/>
    <s v="25351.927925/2021-83"/>
    <s v="Realização da AIR"/>
    <s v="Realização da CP"/>
    <s v="Em Análise de Impacto Regulatório (AIR)"/>
    <s v="Sob condução do GG ou equivalente"/>
    <s v="NÃO"/>
    <m/>
  </r>
  <r>
    <x v="5"/>
    <x v="13"/>
    <s v="Revisão dos colegiados da Farmacopeia Brasileira e do Regimento Interno desses colegiados (Revisão da RDC nº 467/2021)"/>
    <s v="O tema abrange a revisão da RDC nº 467/2021, que dispõe sobre os Colegiados da Farmacopeia Brasileira e o seu regimento interno. Considerando que em 2026 os Colegiados serão novamente estruturados, visando um novo mandato, é de fundamental importância a revisão do regimento interno, a fim de atualizar os requisitos para uma participação positiva e a estrutura dos Colegiados "/>
    <x v="1"/>
    <s v="Não"/>
    <s v="RDC 467/2021"/>
    <n v="1"/>
    <x v="1"/>
    <s v="AR 24-25 - Tema 5.6"/>
    <x v="3"/>
    <s v="Não Iniciado"/>
    <s v="AR 2024-2025_x000a_"/>
    <s v="2 anos"/>
    <n v="0.7142857142857143"/>
    <n v="1"/>
    <s v="5.6.1 - Proposta de revisão dos colegiados da Farmacopeia Brasileira e do Regimento Interno desses colegiados (Revisão da RDC nº 467/2021)"/>
    <s v="Ainda sem processo"/>
    <s v="Previsão de Dispensa da AIR"/>
    <s v="Previsão de Realização da CP"/>
    <s v="Não Iniciado"/>
    <s v="Sob condução do GG ou equivalente"/>
    <s v="NÃO"/>
    <m/>
  </r>
  <r>
    <x v="6"/>
    <x v="14"/>
    <s v="Atualização dos requisitos regulatórios relacionados ao DIFA e à emissão de CADIFA"/>
    <s v="A proposta do tema é normatizar a utilização de CADIFA em outra solicitação de CADIFA, harmonizar o enquadramento de mudanças relacionadas a atualizações farmacopeicas de monografias já utilizadas no controle de qualidade e estabilidade do IFA, simplificar as mudanças de método no controle de qualidade e estabilidade do IFA, conforme os princípios estabelecidos no capitulo 8 do ICH Q12. O tema ainda tem como objetivo aproveitar o racional estabelecido na RDC 443/2020 para implementação da Revisão 2 (R2) dos Guias ICH Q2, ICH Q3D e ICH M7, bem como do Capítulo 4 do guia ICH Q12, para inclusão da mudança de transferência de titularidade e previsão de ciclo de vida de CADIFA aprovada por procedimento otimizado de análise."/>
    <x v="1"/>
    <s v="Sim"/>
    <s v="RDC 359/2020"/>
    <n v="0.53"/>
    <x v="2"/>
    <s v="Novo Tema da Área"/>
    <x v="1"/>
    <s v="Não Iniciado"/>
    <s v="Novo"/>
    <s v="Novo"/>
    <n v="0.80000000000000016"/>
    <n v="1"/>
    <s v="Atualização dos requisitos regulatórios relacionados ao DIFA e à emissão de CADIFA"/>
    <s v="Ainda sem processo"/>
    <s v="Previsão de Realização de AIR"/>
    <s v="Previsão de Realização de CP"/>
    <s v="Não Iniciado"/>
    <s v="Sob condução do GG ou equivalente"/>
    <s v="NÃO"/>
    <m/>
  </r>
  <r>
    <x v="6"/>
    <x v="3"/>
    <s v="Revisão dos requisitos de Boas Práticas para o fracionamento e distribuição de insumos farmacêuticos (Revisão da RDC nº 204/2006)"/>
    <s v="Com a atualização das normas de boas práticas de fabricação de insumos farmacêuticos ativos (RDC 69/2014) e de medicamentos (RDC 301/2019), torna-se mister a atualização da norma RDC 204/06 (Boas práticas de distribuição e fracionamento de insumos farmacêuticos) no que concerne à harmonização de suas diretrizes. Dessa forma, propõe-se a revisão da norma de forma que a população tenha acesso a medicamentos industrializados e formulados com qualidade, segurança e eficácia. O projeto deverá seguir as boas práticas regulatórias vigente."/>
    <x v="1"/>
    <s v="Não"/>
    <s v="RDC nº 204/2006"/>
    <n v="0.71"/>
    <x v="1"/>
    <s v="AR 24-25 - Tema 6.1"/>
    <x v="3"/>
    <s v="Em andamento"/>
    <s v="AR 2024-2025_x000a_AR 2021-2023"/>
    <s v="5 anos"/>
    <n v="9.5"/>
    <n v="1"/>
    <s v="6.1.1 - Requisitos de Boas Práticas para o fracionamento e distribuição de insumos farmacêuticos"/>
    <s v="25351.905070/2023-00"/>
    <s v="Dispensa da AIR"/>
    <s v="Realização da CP"/>
    <s v="Em elaboração da Minuta do Instrumento Regulatório "/>
    <s v="Sob condução do GG ou equivalente"/>
    <s v="SIM"/>
    <s v="SIM"/>
  </r>
  <r>
    <x v="7"/>
    <x v="13"/>
    <s v="Revisão das Boas Práticas para Laboratórios de Controle de Qualidade"/>
    <s v="O tema abrange a revisão das RDC nº 928/2024 e nº 512/2021. A primeira trata dos critérios, requisitos e procedimentos para o funcionamento, habilitação na Reblas e credenciamento de laboratórios analíticos e dá outras providências, enquanto a segunda estabelece as Boas Práticas para Laboratórios de Controle de Qualidade._x000a_A proposta de RDC busca aperfeiçoar a redação normativa, incorporar recomendações da auditoria interna da Anvisa, atualizar conceitos e incluir as disposições previstas na revisão da RDC nº 512/2021, a partir da adoção da norma ABNT ISO 17025, com o objetivo de atualizar os requisitos técnicos e regulatórios diante dos avanços tecnológicos e das referências internacionais mais recentes._x000a_Em síntese, a proposta visa promover maior clareza normativa, simplificação regulatória e atualização dos requisitos de boas práticas de laboratórios, estabelecendo um novo marco regulatório para os laboratórios que realizam análise de controle de qualidade em produtos e serviços sujeitos à vigilância sanitária."/>
    <x v="1"/>
    <s v="Não"/>
    <s v="RDC nº 512/2021_x000a_RDC nº 928/2024"/>
    <n v="1"/>
    <x v="1"/>
    <s v="AR 24-25 - Tema 7.1"/>
    <x v="3"/>
    <s v="Em andamento"/>
    <s v="AR 2024-2025_x000a_"/>
    <s v="2 anos"/>
    <n v="2.2857142857142856"/>
    <n v="2"/>
    <s v="7.1.1 - Revisão das Boas Práticas para Laboratórios de Controle de Qualidade_x000a_7.1.2 Revisão da RDC nº 928/2024, que estabelece critérios, requisitos e procedimentos para o funcionamento, a habilitação na Reblas e o credenciamento de laboratórios analíticos que realizam análises em produtos sujeitos ao regime de vigilância sanitária."/>
    <s v="7.1.1 -  25351.924869/2021-25_x000a_7.1.2 - 25351.829483/2024-53"/>
    <s v="7.1.1 - Realização da AIR_x000a_7.1.2 - Dispensa da AIR"/>
    <s v="Realização da CP"/>
    <s v="7.1.1 - Em elaboração da Minuta do Instrumento Regulatório_x000a_7.1.2 - Em análise das contribuições da CP e Elaboração do Instrumento Final"/>
    <s v="Leandro Safatle"/>
    <s v="NÃO"/>
    <m/>
  </r>
  <r>
    <x v="8"/>
    <x v="14"/>
    <s v="Alinhamento internacional dos requisitos para validação analítica em medicamentos"/>
    <s v=" RDC 166/2017 trouxe um avanço muito importante para atualização e detalhamento dos requerimentos técnicos para validação de métodos analíticos, antes versado pela Resolução 899/2003. Entretanto, por experiência prática adquirida desde sua publicação, alguns requisitos desta norma carecem de revisão visando harmonização às normas internacionais de validação de método analítico e aos Guias do International Conference on Harmonisation of Technical Requirements for Registration of Pharmaceuticals for Human Use (ICH) ICH Q2/Q14, Q9 e Q10"/>
    <x v="5"/>
    <s v="Sim"/>
    <s v="RDC nº 166/2017"/>
    <n v="0.87"/>
    <x v="1"/>
    <s v="AR 24-25 - Tema 8.1"/>
    <x v="1"/>
    <s v="Em andamento"/>
    <s v="AR 2024-2025_x000a_AR 2021-2023"/>
    <s v="5 anos"/>
    <n v="6"/>
    <n v="1"/>
    <s v="8.1.1 - Alinhamento internacional dos requisitos para validação analítica em medicamentos"/>
    <s v="25351.933104/2021-86 "/>
    <s v="Dispensa da AIR"/>
    <s v="Realização da CP"/>
    <s v="Em elaboração da Minuta do Instrumento Regulatório "/>
    <s v="Thiago Campos"/>
    <s v="SIM"/>
    <s v="SIM"/>
  </r>
  <r>
    <x v="8"/>
    <x v="14"/>
    <s v="Apresentação de provas de eficácia, segurança e qualidade para medicamentos similares sem medicamento de referência eleito"/>
    <s v="Conforme GT constituído pela Portaria 203/24, foi levantada necessidade de melhor regulamentação sobre o tema para possibilitar a adequação desses produtos à RDC 134/2003."/>
    <x v="1"/>
    <s v="Sim"/>
    <s v="RDC 675/2022"/>
    <n v="0.7"/>
    <x v="2"/>
    <s v="Novo Tema da Área"/>
    <x v="1"/>
    <s v="Não Iniciado"/>
    <s v="Novo"/>
    <s v="Novo"/>
    <n v="1.142857142857143"/>
    <n v="1"/>
    <s v="Apresentação de provas de eficácia, segurança e qualidade para medicamentos similares sem medicamento de referência eleito"/>
    <s v="Ainda sem processo"/>
    <s v="Previsão de Realização de AIR"/>
    <s v="Previsão de Realização de CP"/>
    <s v="Não Iniciado"/>
    <s v="Sob condução do GG ou equivalente"/>
    <s v="NÃO"/>
    <m/>
  </r>
  <r>
    <x v="8"/>
    <x v="15"/>
    <s v="Atualização da pesquisa clínica de produtos de terapia avançada, em função da publicação da Lei nº 14.874/2024 (Atualização da RDC nº 506/2021)"/>
    <s v="Em função da publicação da Lei nº 14.874, de 28/05/2024, que estabelece as regras para realização de pesquisas clínicas com seres humanos no Brasil, será necessária atualizar a Resolução da Diretoria Colegiada RDC nº 506, de 27/05/2021. Dentre os requisitos estabelecidos na Lei, destaca-se o conceito de produtos de terapia avançada (PTA) como medicamento experimental e a definição de novos prazos de análise para pedidos de anuênia de pesquisa clínica no país pela Anvisa. Nesse sentido, para harmonizar os requisitos da Agência em vigor com a nova Lei, é necessária a atualização da RDC nº 506, 27/05/2021."/>
    <x v="3"/>
    <s v="Não"/>
    <s v="RDC 506/2021; RDC 954/2024; RDC 38/2013; Lei 14.874/2024"/>
    <n v="1"/>
    <x v="1"/>
    <s v="AR 24-25 - Tema 8.46"/>
    <x v="1"/>
    <s v="Não Iniciado"/>
    <s v="AR 2024-2025_x000a_"/>
    <s v="2 anos"/>
    <n v="2.1428571428571428"/>
    <n v="1"/>
    <s v="8.46.1 - Atualização da pesquisa clínica de produtos de terapia avançada, em função da publicação da Lei nº 14.874/2024 -Atualização da RDC nº 506/2021"/>
    <s v="Ainda sem processo"/>
    <s v="Previsão de Dispensa de AIR"/>
    <s v="Previsão de Dispensa o de CP"/>
    <s v="Não Iniciado"/>
    <s v="Sob condução do GG ou equivalente"/>
    <s v="SIM"/>
    <s v="SIM"/>
  </r>
  <r>
    <x v="8"/>
    <x v="15"/>
    <s v="Atualização dos requisitos técnicos e regulatórios para o registro de Produtos Biológicos"/>
    <s v="A norma que  trata da regularização de produtos biológicos, RDC nº 55/2010, é antiga carecendo de atualizações frente aos avanços tecnológicos, científicos e regulatórios alcançados desde sua publicação. Busca-se na sua revisão harmonização com o formato CTD, adotado pela Anvisa, discutir as exigências para o registro de biossimilares e a possiblidade de classificar como de baixa complexidade algumas categorias de produtos biológicos, além de outros pontos. "/>
    <x v="1"/>
    <s v="Não"/>
    <s v="RDC 55/2010; RDC 857/2024"/>
    <n v="0.63"/>
    <x v="1"/>
    <s v="AR 24-25 - Tema 8.3"/>
    <x v="1"/>
    <s v="Em andamento"/>
    <s v="AR 2024-2025_x000a_"/>
    <s v="2 anos"/>
    <n v="4.0476190476190474"/>
    <n v="1"/>
    <s v="8.3.2 - Atualização dos requisitos técnicos e regulatórios para o registro de Produtos Biológicos"/>
    <s v="25351.819583/2024-71"/>
    <s v="Realização da AIR"/>
    <s v="Realização da CP"/>
    <s v="Em Análise de Impacto Regulatório (AIR)"/>
    <s v="Sob condução do GG ou equivalente"/>
    <s v="SIM"/>
    <s v="SIM"/>
  </r>
  <r>
    <x v="8"/>
    <x v="15"/>
    <s v="Atualização periódica da composição da vacina Influenza sazonal"/>
    <s v="A RDC nº 616, de 9 de março de 2022, que dispõe sobre a composição das vacinas influenza sazonais a serem utilizadas no Brasil, trata da regulamentação geral da matéria e estabelece os critérios para definição e revisão dos itens que serão atualizados periodicamente, conforme observado no artigo 1º, que estabelece que as vacinas influenza sazonais trivalentes e quadrivalentes a serem comercializadas ou utilizadas no Brasil anualmente deverão estar em conformidade com a composição recomendada pela Organização Mundial de Saúde (OMS) para uso no hemisfério sul na temporada correspondente. Ou seja, anualmente, há necessidade de publicação de ato normativo que defina as novas cepas que devem ser utilizadas na fabricação das vacinas influenza comercializadas ou distribuídas no país."/>
    <x v="1"/>
    <m/>
    <s v="RDC 616/2022 e IN 261/2023"/>
    <m/>
    <x v="0"/>
    <s v="Tema de Atualização Periódica"/>
    <x v="1"/>
    <s v="Em andamento"/>
    <m/>
    <m/>
    <m/>
    <m/>
    <m/>
    <m/>
    <m/>
    <m/>
    <m/>
    <m/>
    <s v="NÃO"/>
    <m/>
  </r>
  <r>
    <x v="8"/>
    <x v="15"/>
    <s v="Atualização periódica da composição de vacinas Covid-19"/>
    <s v="As vacinas destinadas  à prevenção da Covid-19 estão sujeitas a atualizações da sua composição, em decorrência da grande variabilidade do vírus SarsCov-2. Essas atualizações fazem parte de um processo global e estruturado de alinhamento para recomendações quanto aos antígenos  que devem compor estes imunizantes.  Esse processo visa garantir que a composição das vacinas aprovadas continuam a oferecer proteção contra as formas graves da doença, ao mesmo tempo que mantém o acesso global e a equidade."/>
    <x v="1"/>
    <m/>
    <s v="RDC 957/2024"/>
    <m/>
    <x v="0"/>
    <s v="Tema de Atualização Periódica"/>
    <x v="1"/>
    <s v="Em andamento"/>
    <m/>
    <m/>
    <m/>
    <m/>
    <m/>
    <m/>
    <m/>
    <m/>
    <m/>
    <m/>
    <s v="NÃO"/>
    <m/>
  </r>
  <r>
    <x v="8"/>
    <x v="14"/>
    <s v="Atualização periódica da lista de formas de administração (formas farmacêuticas de liberação convencional) e analitos a serem quantificados em estudos de biodisponibilidade relativa/bioequivalência (BD/BE) e estudos farmacocinéticos"/>
    <s v="Entende-se que estudo de biodisponibilidade relativa, se trata de comparação da biodisponibilidade de dois produtos sob um mesmo desenho experimental, já estudos de bioequivalência, são estudos para a demonstração de biodisponibilidades equivalentes entre produtos, quando estudados sob um mesmo desenho experimental. Em ambos os casos o desenho experimental é de suma importância, assim, a informação de como estes estudos devem ser conduzidos, com a indicação a forma de administração dos medicamentos em estudo e os analitos a serem quantificados são de extrema importância para os centro realizadores destes estudos._x000a_Anteriormente a publicação da RDC nº 742, de 10/08/2022, as atualizações das listas eram realizadas exclusivamente por meio da sua publicação no Portal da Anvisa. No entanto, por meio da normativa supracitada, art. 24, parágrafo único, ficou estabelecido que as informações sobre a forma de administração dos medicamentos no estudo de bioequivalência serão compiladas em ato normativo específico._x000a_Tal ato normativo foi publicado inicialmente na forma de lista, por meio da Instrução Normativa nº 329, de 09/10/2024. No entanto, devido a alterações e correções a serem realizadas na IN 329/2024, faz-se necessária a republicação desta normativa, sendo uma motivação para a atualização em questão. Além disso, foi aprovada a inclusão do assunto tratado na Instrução Normativa, como sendo de atualização periódica, pois se verifica a necessidade de se proceder com a atualização periódica da lista, seja pela necessidade de incluir ingredientes farmacêuticos ativos novos na lista, ou por alterar uma ou outra informação devido ao avanço do conhecimento científico ou de técnicas bioanalíticas relacionadas ao assunto."/>
    <x v="1"/>
    <s v="Não"/>
    <s v="Instrução Normativa nº 329, de 09/10/2024"/>
    <m/>
    <x v="0"/>
    <s v="Tema de Atualização Periódica"/>
    <x v="1"/>
    <s v="Em andamento"/>
    <m/>
    <m/>
    <m/>
    <m/>
    <m/>
    <s v="25351.930463/2025-13"/>
    <m/>
    <m/>
    <m/>
    <m/>
    <s v="NÃO"/>
    <m/>
  </r>
  <r>
    <x v="8"/>
    <x v="14"/>
    <s v="Atualização periódica da lista de impurezas qualificadas e seus respectivos limites"/>
    <s v="Define a Lista de impurezas qualificadas e seus respectivos limites."/>
    <x v="1"/>
    <m/>
    <s v="RDC nº 53, de 4 de dezembro de 2015._x000a_IN n° 258, de 16 de outubro de 2023"/>
    <m/>
    <x v="0"/>
    <s v="Tema de Atualização Periódica"/>
    <x v="1"/>
    <s v="Em andamento"/>
    <m/>
    <m/>
    <m/>
    <m/>
    <m/>
    <m/>
    <m/>
    <m/>
    <m/>
    <m/>
    <s v="NÃO"/>
    <m/>
  </r>
  <r>
    <x v="8"/>
    <x v="4"/>
    <s v="Atualização periódica da lista de medicamentos à base de substâncias classificadas como antimicrobianos, de uso sob prescrição, sujeitos a controle específico"/>
    <s v="Atualização da lista de substâncias classificadas como antimicrobianos de uso sob prescrição, isoladas ou em associação, da RDC nº 471/2021, para inclusão de componente de medicamentos registrados com finalidade terapêutica antimicrobiana aprovada em bula."/>
    <x v="1"/>
    <m/>
    <s v="RDC nº 471/2021 e IN 244/2023"/>
    <m/>
    <x v="0"/>
    <s v="Tema de Atualização Periódica"/>
    <x v="2"/>
    <s v="Em andamento"/>
    <m/>
    <m/>
    <m/>
    <m/>
    <m/>
    <m/>
    <m/>
    <m/>
    <m/>
    <m/>
    <s v="NÃO"/>
    <m/>
  </r>
  <r>
    <x v="8"/>
    <x v="14"/>
    <s v="Atualização periódica da lista de Medicamentos de Baixo Risco sujeitos à notificação (LMN)"/>
    <s v="Estabelece a Lista de Medicamentos de Baixo Risco sujeitos à notificação"/>
    <x v="1"/>
    <m/>
    <s v="RDC nº 576, de 11 de novembro de 2021_x000a_IN n° 106, de 11 de novembro de 2021."/>
    <m/>
    <x v="0"/>
    <s v="Tema de Atualização Periódica"/>
    <x v="1"/>
    <s v="Em andamento"/>
    <m/>
    <m/>
    <m/>
    <m/>
    <m/>
    <m/>
    <m/>
    <m/>
    <m/>
    <m/>
    <s v="NÃO"/>
    <m/>
  </r>
  <r>
    <x v="8"/>
    <x v="14"/>
    <s v="Atualização periódica da Lista de Medicamentos de Referência"/>
    <s v="Entende-se como Medicamento de Referência produto inovador registrado no órgão federal responsável pela vigilância sanitária e comercializado no País, cuja eficácia, segurança e qualidade foram comprovadas cientificamente junto ao órgão federal competente por ocasião do registro. Já a lista de Medicamentos de Referência é estabelecida e publicada pela Anvisa e contém a relação do medicamentos indicados como referência pela Anvisa._x000a_O medicamento que ingressa na Lista de Medicamentos de Referência torna-se parâmetro de eficácia terapêutica, segurança e qualidade e para os estudos de comparabilidades estabelecidos para o registro e mudanças pós-registro de outros medicamentos. Segundo a RDC 957/24, para ser indicado como um medicamento de referência, o medicamento deve: (1) estar registrado e sendo comercializado no país; (2) possuir princípios ativos sintéticos e semissintéticos registrados como novo ou inovador; (3) possuir eficácia, segurança e qualidade comprovadas cientificamente e (4) não estar vinculado a uma petição primária matriz, nos termos da RDC 31/14 ou suas atualizações._x000a_A Lista de Medicamentos de Referência atualizada está disponível na página eletrônica da Anvisa com a consolidação de suas atualizações, sendo que tais atualizações, atualmente, são realizadas exclusivamente por meio da sua publicação no Portal da Anvisa."/>
    <x v="1"/>
    <m/>
    <s v="Instrução Normativa N° 377/2025"/>
    <m/>
    <x v="0"/>
    <s v="Tema de Atualização Periódica"/>
    <x v="1"/>
    <s v="Em andamento"/>
    <m/>
    <m/>
    <m/>
    <m/>
    <m/>
    <m/>
    <m/>
    <m/>
    <m/>
    <m/>
    <s v="NÃO"/>
    <m/>
  </r>
  <r>
    <x v="8"/>
    <x v="14"/>
    <s v="Atualização periódica da lista de Medicamentos Isentos de Prescrição (LMIP)"/>
    <s v="Define a Lista de Medicamentos Isentos de Prescrição."/>
    <x v="0"/>
    <m/>
    <s v="IN nº 285, de 7 de março de 2024."/>
    <m/>
    <x v="0"/>
    <s v="Tema de Atualização Periódica"/>
    <x v="1"/>
    <s v="Em andamento"/>
    <m/>
    <m/>
    <m/>
    <m/>
    <m/>
    <m/>
    <m/>
    <m/>
    <m/>
    <m/>
    <s v="NÃO"/>
    <m/>
  </r>
  <r>
    <x v="8"/>
    <x v="14"/>
    <s v="Atualização periódica das indicações terapêuticas para registro e notificação de medicamentos dinamizados"/>
    <s v="Indicações terapêuticas para registro e notificação de medicamentos dinamizados."/>
    <x v="1"/>
    <m/>
    <s v="RDC nº 238, de 25 de julho de 2018;_x000a_IN nº 25, de 25 de julho de 2018."/>
    <m/>
    <x v="0"/>
    <s v="Tema de Atualização Periódica"/>
    <x v="1"/>
    <s v="Em andamento"/>
    <m/>
    <m/>
    <m/>
    <m/>
    <m/>
    <m/>
    <m/>
    <m/>
    <m/>
    <m/>
    <s v="NÃO"/>
    <m/>
  </r>
  <r>
    <x v="8"/>
    <x v="3"/>
    <s v="Diretrizes Gerais de Boas Práticas de Preparação de Radiofármacos _x000a_em estabelecimentos de Saúde e Radiofarmácias"/>
    <s v="Atualmente temos um vácuo regulatório, quanto à preparação de Radiofármacos utilizando geradores (componentes radioativos) e componentes não radioativos para marcação, em Radiofarmácias._x000a_A IN 37/2019 que trata das Boas Práticas de Fabricação de Radiofármacos, diretrizes complementares das Boas Práticas de Fabricação de Medicamentos geral da RDC 301/2019, prevê que a atividade de preparação de Radiofármacos deve seguir a RDC 67/2007. Ocorre que a RDC 67/2007 nada traz de critérios técnicos relativos à preparação de Radiofármacos. Por outro lado, temos que a preparação de Radiofármacos em Serviços de Medicina Nuclear está prevista na RDC 38/2008. Por fim, é necessário que a preparação de Radiofármacos seja unificada e este novo ato normativo possua abrangência à Radiofarmácias e aos Serviços de Medicina Nuclear. Esse tema, de forma mais detalhada, pode ser encontrado na NOTA TÉCNICA Nº 69/2019/SEI/GPBIO/GGMED/DIRE2/ANVISA (SEI 0739365) e DESPACHO Nº 1353/2019/SEI/COIME/GIMED/GGFIS/DIRE4/ANVISA (SEI 0809833). Como resultado esperado, tem-se a internalização do Guia específico para a preparação de Radiofármacos emitido pelo PIC/S, documento PE-010-4, denominado PIC/S GUIDE TO GOOD PRACTICES FOR THE PREPARATION OF MEDICINAL PRODUCTS IN HEALTHCARE ESTABLISHMENTS, que, em seu anexo 3, estabelece os critérios para GOOD PRACTICES FOR THE PREPARATION OF RADIOPHARMACEUTICALS IN HEALTHCARE ESTABLISHMENTS."/>
    <x v="1"/>
    <s v="Não"/>
    <s v="RDC nº 38/2008 e IN nº 37/2019."/>
    <n v="0.7"/>
    <x v="1"/>
    <s v="AR 24-25 - Tema 8.7"/>
    <x v="3"/>
    <s v="Em andamento"/>
    <s v="AR 2024-2025_x000a_AR 2021-2023"/>
    <s v="5 anos"/>
    <n v="5.9047619047619051"/>
    <n v="1"/>
    <s v="8.7.1 - Diretrizes Gerais de Boas Práticas de Preparação de Radiofármacos em estabelecimentos de Saúde e Radiofarmácias"/>
    <s v="25351.904029/2022-27"/>
    <s v="Realização da AIR"/>
    <s v="Realização da CP"/>
    <s v="Em Análise de Impacto Regulatório (AIR)"/>
    <s v="Sob condução do GG ou equivalente"/>
    <s v="SIM"/>
    <s v="SIM"/>
  </r>
  <r>
    <x v="8"/>
    <x v="2"/>
    <s v="Formalização do Sistema Nacional de Farmacovigilância"/>
    <s v="O objetivo da proposta é efetivar a formalização do Sistema Nacional de Farmacovigilância, definindo claramente as responsabilidades e atribuições de todos os entes envolvidos, a fim de gerenciar riscos em saúde derivados do uso de medicamentos e vacinas. "/>
    <x v="1"/>
    <s v="Não"/>
    <s v="Não há"/>
    <n v="1"/>
    <x v="1"/>
    <s v="AR 24-25 - Tema 8.8"/>
    <x v="2"/>
    <s v="Em andamento"/>
    <s v="AR 2024-2025_x000a_AR 2021-2023_x000a_AR 2017-2020"/>
    <s v="8 anos"/>
    <n v="7"/>
    <n v="1"/>
    <s v="8.8.2 - Formalização do Sistema Nacional de Farmacovigilância"/>
    <s v="25351.806836/2024-47"/>
    <s v="Dispensa da AIR"/>
    <s v="Realização da CP"/>
    <s v="Em elaboração da Minuta do Instrumento Regulatório "/>
    <s v="Thiago Campos"/>
    <s v="NÃO"/>
    <m/>
  </r>
  <r>
    <x v="8"/>
    <x v="16"/>
    <s v="Implementação do e-CTD"/>
    <s v="Discutir sobre a melhor forma de regulamentar o e-CTD no Brasil, alinhado ao ICH. Se trata de um requisito GBT para classificação da Anvisa como agência egulatória nível IV pela OMS."/>
    <x v="1"/>
    <s v="Sim"/>
    <s v="Guia 24/2019"/>
    <n v="0.25"/>
    <x v="1"/>
    <s v="AR 24-25 - Tema 8.9"/>
    <x v="1"/>
    <s v="Não Iniciado"/>
    <s v="AR 2024-2025"/>
    <s v="2 anos"/>
    <n v="4.2857142857142856"/>
    <n v="1"/>
    <s v="8.9.1 - Implementação do e-CTD"/>
    <s v="Ainda sem processo"/>
    <s v="Previsão de Dispensa de AIR"/>
    <s v="Previsão de Realização de CP"/>
    <s v="Não Iniciado"/>
    <s v="Sob condução do GG ou equivalente"/>
    <s v="NÃO"/>
    <m/>
  </r>
  <r>
    <x v="8"/>
    <x v="14"/>
    <s v="Registro e pós-registro de medicamentos específicos (Revisão da RDC nº  24/2011 e da RDC  nº  76/2016)"/>
    <s v="As normas atualmente vigentes para registro e pós-registro de medicamentos específicos (RDC 24/2011 e RDC 76/2016) estão desatualizadas e necessitam de revisão para que fiquem convergentes com outras normas aplicáveis a medicamentos e possam, na medida do possível, dadas as particularidades de alguns medicamentos dessa categoria, ficar alinhadas com os requisitos regulatórios para registro/ licenciamento de medicamentos em outras agências reguladoras. De forma geral, para o registro, é necessário revisar a ordem de disposição e, principalmente, a profundidade com que muitos documentos são apresentados, considerando a forma que são apresentados para outras agências de referência, como _x000a_FDA, EMA, PMDA, etc. O modelo CTD será utilizado naquilo que for aplicável. A partir da revisão dos requisitos de registro, será possível estabelecer novos requisitos para as mudanças pós-registro, considerando, naquilo que for possível, o guia ICH Q12."/>
    <x v="1"/>
    <s v="Sim"/>
    <s v="RDC 24/2011 e RDC 76/2016"/>
    <n v="0.63"/>
    <x v="1"/>
    <s v="AR 24-25 - Tema 8.14"/>
    <x v="1"/>
    <s v="Não Iniciado"/>
    <s v="AR 2024-2025_x000a_AR 2021-2023"/>
    <s v="5 anos"/>
    <n v="2.2857142857142856"/>
    <n v="1"/>
    <s v="8.14.1 - Registro e pós-registro de medicamentos específicos (Revisão da RDC nº  24/2011 e da RDC  nº  76/2016)"/>
    <s v="Ainda sem processo"/>
    <s v="Previsão de Realização de AIR"/>
    <s v="Previsão de Realização de CP"/>
    <s v="Não Iniciado"/>
    <s v="Sob condução do GG ou equivalente"/>
    <s v="NÃO"/>
    <m/>
  </r>
  <r>
    <x v="8"/>
    <x v="14"/>
    <s v="Regramento para a aprovação de nomes para medicamentos, seus _x000a_complementos e a formação de famílias de medicamentos"/>
    <s v="A revisão da RDC 59/2014 se faz relevante como prioridade para a AR no sentido de acompanhar os regramentos internacionais que contemplam a formação de famílias com critérios, além do fármaco identificador. Ademais, sua revisão deverá trazer à tona questão transversal acerca de &quot;umbrella branding&quot; para produtos de categoria regulatórias diferentes cuja _x000a_discussão e regulamentação ainda não está sedimentada por outras areas da Anvisa, a exemplo de produtos para saúde, medicamentos e cosméticos. Ademais, no que concerne especificamente a concessão de nomes de medicamentos é necessária a inclusão da regra geral dos requisitos de sistema de avaliação de colidência fonética e ortografica, bem como _x000a_a reavaliação da matriz de risco. Todavia é importante ter claro que o projeto regulatório somente poderá ser concretizada a medio e longo prazo em função de outras prioridades já iniciadas."/>
    <x v="0"/>
    <s v="Não"/>
    <s v="RDC 59/2014"/>
    <n v="0.53"/>
    <x v="1"/>
    <s v="AR 24-25 - Tema 8.15"/>
    <x v="1"/>
    <s v="Em andamento"/>
    <s v="AR 2024-2025_x000a_AR 2021-2023"/>
    <s v="5 anos"/>
    <n v="2.4"/>
    <n v="1"/>
    <s v="8.15.1 - Regramento para a aprovação de nomes para medicamentos, seus _x000a_complementos e a formação de famílias de medicamentos"/>
    <s v="25351.930174/2022-63"/>
    <s v="Realização da AIR"/>
    <s v="Realização da CP"/>
    <s v="Em Análise de Impacto Regulatório (AIR)"/>
    <s v="Sob condução do GG ou equivalente"/>
    <s v="NÃO"/>
    <m/>
  </r>
  <r>
    <x v="8"/>
    <x v="3"/>
    <s v="Regulamentação dos procedimentos para envio do mapa de distribuição de medicamentos, nos termos do art. 3-A da Lei nº 11.903, de 14 de janeiro de 2009."/>
    <s v="Regulamentação sobre o envio do mapa de distribuição de medicamentos pelas indústrias farmacêuticas, contribuindo para a rastreabilidade de medicamentos, assim como para os processos de recolhimento, alertas sobre produtos roubados/desviados, visualização do mapa para evitar desabastecimentos regionais e/ou pontuais."/>
    <x v="1"/>
    <s v="Não"/>
    <s v="Lei nº 11.903/09"/>
    <n v="0.34"/>
    <x v="1"/>
    <s v="AR 24-25 - Tema 8.17"/>
    <x v="3"/>
    <s v="Não Iniciado"/>
    <s v="AR 2024-2025_x000a_"/>
    <s v="2 anos"/>
    <n v="4.7619047619047619"/>
    <n v="1"/>
    <s v="8.17.1 - Regulamentação dos procedimentos para envio do mapa de distribuição de medicamentos, nos termos do art. 3-A da Lei nº 11.903, de 14 de janeiro de 2009."/>
    <s v="Ainda sem processo"/>
    <s v="Previsão de Realização de AIR"/>
    <s v="Previsão de Realização de CP"/>
    <s v="Não Iniciado"/>
    <s v="Sob condução do GG ou equivalente"/>
    <s v="NÃO"/>
    <m/>
  </r>
  <r>
    <x v="8"/>
    <x v="4"/>
    <s v="Regulamentação sobre o controle da Talidomida e medicamentos que a contenham (Revisão da RDC nº 11/2011 e proposta de IN com indicações terapêuticas)"/>
    <s v="Revisão da RDC nº 11/2011 e elaboração de Instrução Normativa para atualizar e fortalecer os mecanismos de controle da talidomida e medicamentos que a contenham, garantindo maior segurança sanitária, prevenção de riscos teratogênicos e alinhamento às práticas atuais de gestão e rastreabilidade."/>
    <x v="1"/>
    <s v="Não"/>
    <s v="RDC 11/2011"/>
    <n v="1"/>
    <x v="1"/>
    <s v="AR 24-25 - Tema 1.12"/>
    <x v="2"/>
    <s v="Em andamento"/>
    <s v="AR 2024-2025_x000a_AR 2021-2023_x000a_AR 2017-2020"/>
    <s v="8 anos"/>
    <n v="3.9285714285714284"/>
    <n v="2"/>
    <s v="1.12.1 - Revisão de norma da Resolução (RDC) 11/2011, que dispõe sobre o controle da substância Talidomida e do medicamento que a contenha._x000a_1.12.2 - Proposta de Instrução Normativa que define as indicações terapêuticas do medicamento Talidomida autorizadas pela Anvisa"/>
    <s v="25351.902117/2017-27"/>
    <s v="Realização da AIR"/>
    <s v="Realização da CP"/>
    <s v="Em análise das contribuições da CP e Elaboração do Instrumento Final"/>
    <s v="Romison Mota"/>
    <s v="NÃO"/>
    <m/>
  </r>
  <r>
    <x v="8"/>
    <x v="17"/>
    <s v="Requisitos sanitários para a regularização e vigilância de medicamentos industrializados de uso humano em todo o seu ciclo de vida"/>
    <s v="A Lei 6360/1976, em seu art. 18, exige a apresentação de Certificado de registro para produtos de procedência estrangeira. Considerando as diversas etapas de desenvolvimento e fabricação de medicamentos e o cenário atual e global de uma produção descentralizada, a delimitação do conceito de procedência estrangeira torna-se fundamental para a aplicação isonômica deste dispositivo da Lei. "/>
    <x v="1"/>
    <s v="Não"/>
    <s v="RDC 948/2024; Lei 6360/1976"/>
    <n v="0.46"/>
    <x v="1"/>
    <s v="AR 24-25 - Tema 8.24"/>
    <x v="1"/>
    <s v="Em andamento"/>
    <s v="AR 2024-2025_x000a_AR 2021-2023"/>
    <s v="5 anos"/>
    <n v="1.5714285714285714"/>
    <n v="1"/>
    <s v="8.24.2 Requisitos sanitários referentes aos estudos não clínicos de segurança para a regularização de medicamentos industrializados de uso humano"/>
    <s v="25351.920092/2023-91"/>
    <s v="Dispensa da AIR"/>
    <s v="Realização da CP"/>
    <s v="Em análise das contribuições da CP e Elaboração do Instrumento Final"/>
    <s v="Daniel Meirelles"/>
    <s v="NÃO"/>
    <m/>
  </r>
  <r>
    <x v="8"/>
    <x v="3"/>
    <s v="Revisão  das Boas Práticas de Fabricação complementares a Medicamentos Estéreis (Revisão da IN nº 35/2019)"/>
    <s v="A partir de 1º de janeiro de 2021, a Anvisa se tornou membro do Esquema de Cooperação em Inspeção Farmacêutica (PIC/S, do inglês Pharmaceutical Inspection Co-operation Scheme), que tem como objetivos principais a harmonização internacional, por meio do estabelecimento de guias de referência na área de Boas Práticas de Fabricação e de Distribuição de produtos farmacêuticos (BPF e BPD), e a realização de treinamentos a fim de tornar equivalentes os sistemas de inspeção de boas práticas de fabricação de todo o mundo, favorecendo a convergência regulatória e a definição das melhores práticas internacionais, considerando seu escopo. Dessa forma, cabe à esta Agência, como membro do PIC/S, harmonizar os requisitos regulatórios estabelecidos nos documentos PIC/S, que são atualizados constantemente. O alinhamento das normativas sanitárias é extremamente relevante para que os benefícios da Anvisa como membro do PIC/S sejam mantidos, destacando-se a competitividade de medicamentos nacionais em outros mercados, as facilidades no processo de exportação, a otimização de inspeções sanitárias para verificação de Boas Práticas de Fabricação e eficiência no uso de recursos humanos e financeiros da Agência.  Além disso, está alinhado a um dos indicadores do Planejamento Estratégico (PE) da Anvisa, o PE 12.3 - Participar de 100% das reuniões de comitês, círculo de especialistas, seminários, treinamentos, subcomitês e grupos de trabalho do Pharmaceutical Inspection Cooperation Scheme (PICs), com meta de 100% em 2023. Ainda, visando a manutenção da convergência a padrões internacionais no que se refere a diretrizes de Boas Práticas de Fabricação de medicamentos, a Anvisa é membro do International Conference on Harmonisation of Technical Requirements for Registration of Pharmaceuticals for Human Use (ICH), desde 2018,  que é uma iniciativa que reúne autoridades regulatórias e a indústria farmacêutica para discutir aspectos científicos e técnicos do desenvolvimento e registro de produtos farmacêuticos, sendo, atualmente, membro do Comitê Gestor do ICH. Portanto, a Anvisa contribui de maneira mais significativa para o desenvolvimento e aprovação de guias utilizados no âmbito do ICH, e favorece o alinhamento da legislação brasileira sobre medicamentos às melhores práticas internacionais. Portanto, esse projeto regulatório visa manter a convergência a padrões internacionais no que se refere a diretrizes de Boas Práticas de Fabricação de medicamentos."/>
    <x v="1"/>
    <s v="Sim"/>
    <s v="IN nº 35/2019"/>
    <n v="0.46"/>
    <x v="1"/>
    <s v="AR 24-25 - Tema 8.25"/>
    <x v="3"/>
    <s v="Não Iniciado"/>
    <s v="AR 2024-2025_x000a_"/>
    <s v="2 anos"/>
    <n v="6.166666666666667"/>
    <n v="1"/>
    <s v="8.25.1 - Revisão da Instrução Normativa-IN nº 35, de 21 de agosto de 2019, que dispõe sobre as Boas Práticas de Fabricação complementares a Medicamentos Estéreis."/>
    <s v="25351.827710/2024-14"/>
    <s v="Previsão de Realização de AIR"/>
    <s v="Previsão de Realização de CP"/>
    <s v="Não Iniciado"/>
    <s v="Sob condução do GG ou equivalente"/>
    <s v="SIM"/>
    <s v="SIM"/>
  </r>
  <r>
    <x v="8"/>
    <x v="14"/>
    <s v="Revisão da norma sobre estudos de equivalência farmacêutica e de perfil de dissolução comparativo (Revisão da RDC nº 31/2010)"/>
    <s v="O modelo de apresentação de Estudos de Equivalência Farmacêtica e de Perfil de Dissolução Comparativo contêm vários requisitos específicos do Brasil e precisam se melhor avaliados com intuido de harmonização internacional, na medida do possível."/>
    <x v="5"/>
    <s v="Sim"/>
    <s v="RDC 31/2010"/>
    <n v="0.53"/>
    <x v="3"/>
    <s v="Sugestão Social (Consulta)"/>
    <x v="1"/>
    <s v="Não Iniciado"/>
    <s v="Novo"/>
    <s v="Novo"/>
    <n v="1.9047619047619051"/>
    <n v="1"/>
    <s v="Revisão da norma sobre estudos de equivalência farmacêutica e de perfil de dissolução comparativo (Revisão da RDC nº 31/2010)"/>
    <s v="Ainda sem processo"/>
    <s v="Previsão de Realização de AIR"/>
    <s v="Previsão de Realização de CP"/>
    <s v="Não Iniciado"/>
    <s v="Sob condução do GG ou equivalente"/>
    <s v="NÃO"/>
    <m/>
  </r>
  <r>
    <x v="8"/>
    <x v="2"/>
    <s v="Revisão das boas práticas de farmacovigilância para detentores de registro de medicamentos (Revisão da  RDC nº 406/2020)"/>
    <s v="O objetivo da proposta é internalização dos Guias do Comitê Gestor do Conselho Internacional de Harmonização de Requisitos Técnicos para Registro de Medicamentos de Uso Humano (ICH, do inglês International Council on Harmonisation of Technical Requirements for Registration of Pharmaceuticals for Human Use) referentes às ações de Farmacovigilância em alteração à regulamentação de farmacovigilância (RDC 406/2020)."/>
    <x v="1"/>
    <s v="Não"/>
    <s v="RDC 406/2020 e RDC 967/2025"/>
    <n v="0.08"/>
    <x v="1"/>
    <s v="AR 24-25 - Tema 8.26"/>
    <x v="2"/>
    <s v="Não Iniciado"/>
    <s v="AR 2024-2025"/>
    <s v="2 anos"/>
    <n v="2.0714285714285716"/>
    <n v="1"/>
    <s v="Revisão das boas práticas de farmacovigilância para detentores de registro de medicamentos (Revisão da  RDC nº 406/2020)"/>
    <s v="Ainda sem processo"/>
    <s v="Previsão de Dispensa de AIR"/>
    <s v="Previsão de Realização de CP"/>
    <s v="Não Iniciado"/>
    <s v="Sob condução do GG ou equivalente"/>
    <s v="NÃO"/>
    <m/>
  </r>
  <r>
    <x v="8"/>
    <x v="3"/>
    <s v="Revisão das Boas Práticas de Manipulação em Farmácias (Revisão da RDC nº 67/09)"/>
    <s v="Diante dos achados do projeto de inspeção de farmácias de estéreis, percebeu-se que o marco regulatório (RDC 67/09) necessita ser atualizado com as normas internacionais para produção de medicamentos."/>
    <x v="1"/>
    <s v="Não"/>
    <s v="RDC nº 67/09"/>
    <n v="0.7"/>
    <x v="1"/>
    <s v="AR 24-25 - Tema 8.27"/>
    <x v="3"/>
    <s v="Em andamento"/>
    <s v="AR 2024-2025_x000a_"/>
    <s v="2 anos"/>
    <n v="5.9047619047619051"/>
    <n v="1"/>
    <s v="8.27.1 - Revisar do Anexo IV, Boas Práticas de Manipulação de Produtos Estéreis (BPMPE) em Farmácias, da RDC nº 67, de 8/10/2007, que dispõe sobre as Boas Práticas de Manipulação de Preparações Magistrais e Oficinais para uso humano em farmácias."/>
    <s v="25351.815666/2024-91"/>
    <s v="Realização da AIR"/>
    <s v="Realização da CP"/>
    <s v="Em Análise de Impacto Regulatório (AIR)"/>
    <s v="Sob condução do GG ou equivalente"/>
    <s v="NÃO"/>
    <m/>
  </r>
  <r>
    <x v="8"/>
    <x v="14"/>
    <s v="Revisão das regras para elaboração, harmonização, atualização, publicação e disponibilização de bulas de medicamentos para pacientes _x000a_e para profissionais de saúde"/>
    <s v="O tema já está previsto na AR 2020 -2023 e há necessidade de alinhamento com os regramentos internacionais, no que concerne ao formato, conteúdo, bem como formas de disponibilização que acompanhem a evolução das tecnologias digitais, incluindo a bula eletrônica/digital. "/>
    <x v="0"/>
    <s v="Não"/>
    <s v="RDC 47/2009 e RDC 60/2012"/>
    <n v="0.53"/>
    <x v="1"/>
    <s v="AR 24-25 - Tema 8.29"/>
    <x v="1"/>
    <s v="Em andamento"/>
    <s v="AR 2024-2025_x000a_AR 2021-2023_x000a_AR 2017-2020_x000a_"/>
    <s v="8 anos"/>
    <n v="2.1333333333333333"/>
    <n v="4"/>
    <s v="8.29.1- Requisitos para elaboração, atualização e disponibilização de bulas de medicamentos impressos e digitais (proposta inicial/geral com previsão de realizar AIR)_x000a_8.29.3 - Alteração pontual na RDC Nº 770/2022, que estabelece frases de alerta para substâncias, classes terapêuticas e listas de controle em bulas e embalagem de medicamentos_x000a_8.29.4 - Alteração pontual  na RDC nº 47/2009, que dispõe sobre as regras para bulas de medicamentos para pacientes e profissionais,_x000a_8.29.5 -  Alteração da Instrução Normativa nº 200 de 12 de dezembro de 2022, que estabelece as substâncias, classes terapêuticas e listas de controle que necessitam de frases de alerta quando presentes em medicamentos, sejam como princípio ativo ou excipiente, e suas respectivas frases."/>
    <s v="8.29.1 - 25351.925884/2022-71_x000a__x000a_8.29.3 a 8.29.5 -  - 25351.903972/2024-84"/>
    <s v="8.29.1 - Realização de AIR_x000a__x000a_8.29.3 a 8.29.5 - Dispensa de AIR"/>
    <s v="Realização da CP"/>
    <s v="8.29.1 - Em Análise de Impacto Regulatório_x000a__x000a_8.29.3 a 8.29.5 - Em Elaboração da Minuta do Instrumento"/>
    <s v="8.29.1 - Sob condução do GG ou equivalente_x000a__x000a__x000a_8.29.3 a 8.29.5 - Leandro Safatle"/>
    <s v="NÃO"/>
    <m/>
  </r>
  <r>
    <x v="8"/>
    <x v="3"/>
    <s v="Revisão do impacto regulatório  das Boas Práticas de Distribuição, Armazenagem e Transporte de Medicamentos (Revisão da RDC nº  430/2020, alterada pela RDC  nº 653/2022)"/>
    <s v="Revisão do impacto regulatório da RDC 430/2020 visando a análise de aspectos como o custo de implementação dos requisitos  e ao controle de temperatura em armazenagem em trânsito, tendo em vista que a norma foi alterada pela RDC 653/2022.Além disso, busca-se a harmonização do assunto referente ao que se espera do regulado na aplicação da norma, visto que há divergências entre o que é exigido e avaliado pelas Visas."/>
    <x v="1"/>
    <s v="Não"/>
    <s v="RDC 653/2022_x000a_RDC 430/2020"/>
    <n v="0.04"/>
    <x v="3"/>
    <s v="Sugestão Social (Consulta)"/>
    <x v="3"/>
    <s v="Não Iniciado"/>
    <s v="Novo"/>
    <s v="Novo"/>
    <n v="3.8095238095238102"/>
    <n v="1"/>
    <s v="Revisão do impacto regulatório  das Boas Práticas de Distribuição, Armazenagem e Transporte de Medicamentos (Revisão da RDC nº  430/2020, alterada pela RDC  nº 653/2022)"/>
    <s v="Ainda sem processo"/>
    <s v="Previsão de Realização de AIR"/>
    <s v="Previsão de Realização de CP"/>
    <s v="Não Iniciado"/>
    <s v="Sob condução do GG ou equivalente"/>
    <s v="NÃO"/>
    <m/>
  </r>
  <r>
    <x v="8"/>
    <x v="15"/>
    <s v="Revisão do marco regulatório para a realização e avaliação de estudos de estabilidade de produtos biológicos"/>
    <s v="A revisão da norma vigente para a realização e avaliação de produtos biológicos deve ser adaptada, no que couber, à revisão do Guia ICH Q1, que trata dos ensaios de estabilidade de medicamentos de forma geral. Como membro ICH, a Anvisa deverá acompanhar o desenvolvimento do novo Guia e participar da etapa de Consulta Regional."/>
    <x v="1"/>
    <s v="Não"/>
    <s v="RDC 412/2020"/>
    <n v="0.46"/>
    <x v="2"/>
    <s v="Novo Tema da Área"/>
    <x v="1"/>
    <s v="Não Iniciado"/>
    <s v="Novo"/>
    <s v="Novo"/>
    <n v="1.3095238095238095"/>
    <n v="1"/>
    <s v="Revisão do marco regulatório para a realização e avaliação de estudos de estabilidade de produtos biológicos"/>
    <s v="Ainda sem processo"/>
    <s v="Previsão de Realização de AIR"/>
    <s v="Previsão de Realização de CP"/>
    <s v="Não Iniciado"/>
    <s v="Sob condução do GG ou equivalente"/>
    <s v="SIM"/>
    <s v="NÃO"/>
  </r>
  <r>
    <x v="8"/>
    <x v="15"/>
    <s v="Revisão do marco regulatório para a regularização sanitária de radiofármacos"/>
    <s v="A proposta de revisão para o marco regulatório de radiofármacos abrange sua norma principal, RDC 738/2022, suas normas complementares IN 80/2020 (requisitos técnicos para o registro) e 81/2020 (lista de radiofármacos consagrados) . A adoção do e-CTD, a busca pela otimização técnica das análises, a harmonização técnica com outras normas de medicamentos da Anvisa e de outras agências internacionais e, principalmente, a missão da ANVISA para fomentar o acesso a estes medicamentos , reduzindo riscos e apoiando o desenvolvimento do país e do SUS requeemr a  modernização das normativas, considerando as particularidades do mercado de radiofármacos brasileiro."/>
    <x v="1"/>
    <s v="Não"/>
    <s v="RDC 738/2022; IN 81/2020"/>
    <n v="0.34"/>
    <x v="2"/>
    <s v="Novo Tema da Área"/>
    <x v="1"/>
    <s v="Não Iniciado"/>
    <s v="Novo"/>
    <s v="Novo"/>
    <n v="2"/>
    <n v="1"/>
    <s v="Revisão do marco regulatório para a regularização sanitária de radiofármacos"/>
    <s v="Ainda sem processo"/>
    <s v="Previsão de Dispensa de AIR"/>
    <s v="Previsão de Dispensa o de CP"/>
    <s v="Não Iniciado"/>
    <s v="Sob condução do GG ou equivalente"/>
    <s v="NÃO"/>
    <m/>
  </r>
  <r>
    <x v="8"/>
    <x v="3"/>
    <s v="Revisão do procedimento de análise otimizado  para fins de Certificação de Boas Práticas de Fabricação (Revisão da IN  nº 292/2024)"/>
    <s v="Atualização da IN 292/2024 para revisão do procedimento de análise otimizado com o objetivo de gerar maior aplicação do mecanismo de Reliance pelo setor regulado, proporcionando eficiência e celeridade para os processos de certificação de boas práticas de fabricação."/>
    <x v="1"/>
    <s v="Não"/>
    <s v="IN 292/2024"/>
    <n v="0.34"/>
    <x v="3"/>
    <s v="Sugestão Social (Consulta)"/>
    <x v="3"/>
    <s v="Não Iniciado"/>
    <s v="Novo"/>
    <s v="Novo"/>
    <n v="4.8761904761904757"/>
    <n v="1"/>
    <s v="Revisão do procedimento de análise otimizado  para fins de Certificação de Boas Práticas de Fabricação (Revisão da IN  nº 292/2024)"/>
    <s v="Ainda sem processo"/>
    <s v="Previsão de Realização de AIR"/>
    <s v="Previsão de Realização de CP"/>
    <s v="Não Iniciado"/>
    <s v="Sob condução do GG ou equivalente"/>
    <s v="NÃO"/>
    <m/>
  </r>
  <r>
    <x v="8"/>
    <x v="18"/>
    <s v="Revisão do Regulamento para a realização de ensaios clínicos com medicamentos no Brasil (Revisão da RDC nº 9/2015 e de INs de qualidade do medicamento experimental, monitoramento de segurança de ensaios clínicos e descentralização de ensaios clínicos)"/>
    <s v="A pesquisa clínica está diretamente relacionada ao ganho de qualidade de vida, essencial para o bem-estar de todos os cidadãos.  O surgimento de terapias totalmente inovadoras e a  ocorrência de saltos expressivos do conhecimento científico e tecnológico exige que os instrumentos regulatórios estejam alinhados com esses avanços e com as melhores práticas  internacionais, de forma a promover um ambiente regulatório favorável à realização de pesquisas clínicas no Brasil. Nesse sentido, a convergência regulatória a padrões internacionais,  além da racionalização, simplificação e otimização de normativos regulatórios, sem comprometer a qualidade, segurança e eficácia dos medicamentos experimentais, é essencial para  a redução de prazos de análise, ao mesmo tempo que gera o fortalecimento da regulação sanitária e cria o ambiente regulatório favorável às pesquisas clínicas."/>
    <x v="1"/>
    <s v="Não"/>
    <s v="RDC nº 945/2024 e Lei nº 14.874/2024"/>
    <n v="0.75"/>
    <x v="1"/>
    <s v="AR 24-25 - Tema 8.32"/>
    <x v="1"/>
    <s v="Em andamento"/>
    <s v="AR 2024-2025_x000a_"/>
    <s v="2 anos"/>
    <n v="5.5714285714285712"/>
    <n v="3"/>
    <s v="8.32.2 -  Elaboração de Instrução Normativa (IN) para definir requisitos de qualidade de medicamentos experimentais, em complementação à RDC de pesquisa clínica (RDC nº 945/2024)_x000a_8.32.3 -  Elaboração de Instrução Normativa (IN) para definir critérios para Monitoramento de Segurança de Pesquisa Clínica, em complementação à RDC de pesquisa clínica (RDC nº 945/2024)_x000a_8.32.5 - Elaboração de Ato Normativa para definir critérios para a descentralização de atividades de Ensaios Clínicos, em complementação à RDC de pesquisa clínica (RDC nº 945/2024) - NÃO INICIADO"/>
    <s v="25351.925005/2025-54_x000a_25351.928561/2021-59_x000a_25351.925006/2025-07"/>
    <s v="Realização da AIR"/>
    <s v="Realização da CP"/>
    <s v="Em análise das contribuições da CP e Elaboração do Instrumento Final"/>
    <s v="Daniela Marreco"/>
    <s v="SIM"/>
    <s v="SIM"/>
  </r>
  <r>
    <x v="8"/>
    <x v="18"/>
    <s v="Revisão do regulamento para os programas de acesso expandido, uso compassivo e fornecimento de medicamento pós-estudo (Revisão da RDC  nº 38/2013)"/>
    <s v="As pesquisas clínicas promovem inovação no âmbito da saúde e podem proporcionar novos tratamentos e benefícios à população. O uso de medicamentos experimentais na  assistência médica à muitos pacientes é uma necessidade e uma realidade observada atualmente no Brasil. Com base na RDC n. 38/2013, são três os Programas assistenciais com  medicamentos experimentais: Acesso Expandido, Uso Compassivo e Fornecimento de Medicamento Pós-Estudo. Através dos programas assistenciais, o tratamento é disponibilizado pelas empresas patrocinadoras, promovendo acesso especial a pacientes ou grupos de pacientes que de outra  forma não teriam alternativa inovadora de tratamento no país. Portanto, espera-se que a revisão da norma possa otimizar os procedimentos para autorização de uso dos medicamentos experimentais por esses pacientes."/>
    <x v="1"/>
    <s v="Não"/>
    <s v="RDC nº 38/2013"/>
    <n v="1"/>
    <x v="1"/>
    <s v="AR 24-25 - Tema 8.33"/>
    <x v="1"/>
    <s v="Em andamento"/>
    <s v="AR 2024-2025_x000a_"/>
    <s v="2 anos"/>
    <n v="4.2857142857142856"/>
    <n v="1"/>
    <s v="8.33.1 - Revisão da Resolução da RDC nº 38/2013, que aprova o regulamento para os programas de acesso expandido, uso compassivo e fornecimento de medicamento pós-estudo"/>
    <s v="25351.934159/2023-75"/>
    <s v="Dispensa da AIR"/>
    <s v="Realização da CP"/>
    <s v="Em Deliberação Final "/>
    <s v="Thiago Campos"/>
    <s v="NÃO"/>
    <m/>
  </r>
  <r>
    <x v="8"/>
    <x v="17"/>
    <s v="Revisão dos critérios para fins de enquadramento na categoria prioritária das petições de registro, pós-registro e anuência prévia em pesquisa clínica de medicamentos, conforme a relevância pública (Revisão das RDC  nº  204/2017 e RDC nº 205/2017)"/>
    <s v="Os critérios atuais para priorização de análise de petições de registro e pós registro precisam ser revistos para que se tornem mais específicos e coerentes com o benefício e esforço demandado pelas áreas para a avaliação de petições priorizadas. Tema tem impacto grande nas atividades das áreas e também na saúde pública. Importante a revisão dos critérios de comercialização, de priorização (Ex: nova concentração de ibuprofeno priorizada por ser indicação pediátrica), definição de doença rara e concessão de termo de compromisso."/>
    <x v="1"/>
    <s v="Sim"/>
    <s v="RDC nº 204/2017 e RDC nº _x000a_205/2017"/>
    <n v="0.34"/>
    <x v="1"/>
    <s v="AR 24-25 - Tema 8.35"/>
    <x v="1"/>
    <s v="Em andamento"/>
    <s v="AR 2024-2025_x000a_"/>
    <s v="2 anos"/>
    <n v="1.2571428571428573"/>
    <n v="1"/>
    <s v="8.35.1 - Revisão dos critérios para fins de enquadramento na categoria prioritária das petições de registro, pós-registro e anuência prévia em pesquisa clínica de medicamentos, conforme a relevância pública (Revisão das_x000a_RDC  nº  204/2017 e RDC nº 205/2017)"/>
    <s v="25351.819505/2024-77"/>
    <s v="Realização da AIR"/>
    <s v="Realização da CP"/>
    <s v="Em Deliberação Final "/>
    <s v="Romison Mota"/>
    <s v="SIM"/>
    <s v="SIM"/>
  </r>
  <r>
    <x v="8"/>
    <x v="15"/>
    <s v="Revisão dos procedimentos e critérios para análises via reliance na regularização de medicamentos e produtos biológicos"/>
    <s v="A aplicação da Instrução Normativa IN nº 289/2024, para a análise otimizada de petições no âmbito da GGMED e GGBIO tem apontado a necessidade de ajustes na norma, de modo a simplificar processos administrativos e informações a serem apresentadas pelas empresas, bem como reduzir critérios que limitam a aplicabilidade da avaliação via reliance para petições pós-registro."/>
    <x v="1"/>
    <s v="Não"/>
    <s v="IN 289/2024"/>
    <n v="0.34"/>
    <x v="2"/>
    <s v="Novo Tema da Área"/>
    <x v="1"/>
    <s v="Não Iniciado"/>
    <s v="Novo"/>
    <s v="Novo"/>
    <n v="0.35714285714285715"/>
    <n v="1"/>
    <s v="Revisão dos procedimentos e critérios para análises via reliance na regularização de medicamentos e produtos biológicos"/>
    <s v="Ainda sem processo"/>
    <s v="Previsão de Dispensa de AIR"/>
    <s v="Previsão de Dispensa o de CP"/>
    <s v="Não Iniciado"/>
    <s v="Sob condução do GG ou equivalente"/>
    <s v="NÃO"/>
    <m/>
  </r>
  <r>
    <x v="8"/>
    <x v="16"/>
    <s v="Revisão dos procedimentos e formato para geração do Certificado de  registro de Medicamento, Certidão de Registro para Exportação de Medicamento e Autorização para fim exclusivo de Exportação (AFEX)."/>
    <s v="A GGMED e GGBIO são  hoje responsáveis pela emissão dos documentos Certificado de Registro de Medicamento, Certidão de Registro para Exportação de Medicamento e Autorização para fim exclusivo de Exportação (AFEX). A sua emissão ainda requer procedimentos manuais que oneram em muito a área. Além disso, há que se padronizar algumas informações dos documentos com certidões emitidas pela OMS e padronizar as informações fornecidas para medicamentos registrados e notificados, o que requer a revisão da RDC nº 2/2012. Por fim, pretende-se extinguir a emissão das AFEX pelo entendimento de que outros documentos fornecidos pela Anvisa, como o Certificado de Boas Práticas de Fabricação (CBPF), por exemplo, já fornecem as informações necessárias a esta atividade."/>
    <x v="5"/>
    <s v="Sim"/>
    <s v="RDC 2/2012 e Portaria _x000a_385/1997"/>
    <n v="0.71"/>
    <x v="1"/>
    <s v="AR 24-25 - Tema 8.36"/>
    <x v="1"/>
    <s v="Não Iniciado"/>
    <s v="AR 2024-2025_x000a_AR 2021-2023"/>
    <s v="5 anos"/>
    <n v="0.7857142857142857"/>
    <n v="1"/>
    <s v="8.36.1 - Revisão dos procedimentos e formato para geração do Certificado de _x000a_Registro de Medicamento, Certidão de Registro para Exportação de _x000a_Medicamento e Autorização para fim exclusivo de Exportação (AFEX)."/>
    <s v="25351.919607/2021-49"/>
    <s v="Previsão de Dispensa de AIR"/>
    <s v="Previsão de Realização de CP"/>
    <s v="Não Iniciado"/>
    <s v="Sob condução do GG ou equivalente"/>
    <s v="NÃO"/>
    <m/>
  </r>
  <r>
    <x v="8"/>
    <x v="3"/>
    <s v="Revisão dos procedimentos para descontinuação de fabricação ou importação de medicamentos, bem como para sua reativação (Revisão da RDC nº 18/2014)"/>
    <s v="A atual legislação, RDC nº 18/2014, não contempla todas as situações que podem ocasionar a descontinuação de fabricação. Além disso, não define o termo desabastecimento e favorece o surgimento de dúvidas acerca de conceitos como fabricação e comercialização._x000a_Por não contemplar os casos relacionados a questões logísticas simples, como atraso na importação, aumento de demanda, etc., e por gerar dúvidas quanto a conceitos de fabricação, comercialização, desabastecimento, as empresas não se sentem seguras sobre a necessidade de notificar casos. Dessa forma, por não notificarem, o desabastecimento está sujeito a ocorrer sem conhecimento da ANVISA._x000a_Assim, se torna difícil avaliar e punir empresas com relação ao prazo diferenciado para notificação nos casos que vão causar desabastecimento, visto que a empresa deve notificar 6 ou 12 meses antes de parar de fabricar e é sabido que, às vezes, um lote fabricado já é suficiente para abastecer o mercado por este período."/>
    <x v="1"/>
    <s v="Não"/>
    <s v="RDC nº 18/2014"/>
    <n v="0.34"/>
    <x v="1"/>
    <s v="AR 24-25 - Tema 8.13"/>
    <x v="3"/>
    <s v="Não Iniciado"/>
    <s v="AR 2024-2025_x000a_AR 2021-2023_x000a_AR 2017-2020_x000a_"/>
    <s v="8 anos"/>
    <n v="3.8095238095238102"/>
    <n v="1"/>
    <s v="8.13.1 - Procedimentos para descontinuação de fabricação ou importação de medicamentos, bem como para sua reativação."/>
    <s v="Ainda sem processo"/>
    <s v="Previsão de Realização de AIR"/>
    <s v="Previsão de Realização de CP"/>
    <s v="Não Iniciado"/>
    <s v="Sob condução do GG ou equivalente"/>
    <s v="NÃO"/>
    <m/>
  </r>
  <r>
    <x v="8"/>
    <x v="14"/>
    <s v="Revisão dos requisitos de qualidade para elaboração dos dossiês de registro e pós-registro de medicamentos sintéticos (Revisão da RDC nº 73/2016 e da parte da qualidade da RDC nº 753/2022)"/>
    <s v="As normas atualmente vigentes para registro e pós-registro de medicamentos (RDC 753/2022 e RDC 73/2016) representam avanços regulatórios, porém ainda precisam passar por algumas mudanças para total alinhamento com os requisitos regulatórios para registro / licenciamento de medicamentos em outras agências reguladoras. De forma geral, para o registro, é necessário revisar a ordem de disposição e, principalmente, a profundidade com que muitos documentos são apresentados, considerando a forma que são apresentados para outras agências de referência, como FDA, EMA, PMDA, etc. Utiliza-se como referência, principalmente, o modelo CTD. Além disso, recentemente foi lançado o guia ICH Q12, que representa grande alteração sobre a forma de tratar o ciclo de vida dos medicamentos, e traz grandes inovações no âmbito do pós-registro. Como membro do ICH, é importante que a ANVISA implemente este guia; além disso, o guia tenderá a trazer maior flexibilidade e celeridade nos procedimentos de mudanças pós-registro."/>
    <x v="1"/>
    <s v="Sim"/>
    <s v="RDC 753/2022 e RDC 73/2016"/>
    <n v="0.63"/>
    <x v="1"/>
    <s v="AR 24-25 - Tema 8.37"/>
    <x v="1"/>
    <s v="Em andamento"/>
    <s v="AR 2024-2025_x000a_AR 2021-2023_x000a_AR 2017-2020"/>
    <s v="8 anos"/>
    <n v="2.8571428571428599"/>
    <n v="1"/>
    <s v="8.37.1 - Revisão dos requisitos de qualidade para elaboração dos dossiês de _x000a_registro e pós-registro de medicamentos sintéticos (Revisão da RDC nº _x000a_73/2016 e da parte da qualidade da RDC nº 753/2022)"/>
    <s v="25351.921742/2020-73"/>
    <s v="Realização da AIR"/>
    <s v="Realização da CP"/>
    <s v="Em Análise de Impacto Regulatório (AIR)"/>
    <s v="Sob condução do GG ou equivalente"/>
    <s v="SIM"/>
    <s v="SIM"/>
  </r>
  <r>
    <x v="8"/>
    <x v="14"/>
    <s v="Termo de compromisso para fins de registro, pós-registro ou autorização temporária de uso emergencial de medicamentos"/>
    <s v="A Lei nº 6.360, de 23/09/1976, prevê a apresentação de comprovação científica para o reconhecimento de um produto como seguro, eficaz e de qualidade. Nos casos de impossibilidade dessa comprovação por não apresentação de toda a documentação exigida legalmente, deve-se proceder ao indeferimento do pedido, conforme RDC nº 204, de 06/07/2005. Ocorre que, diante dos constantes avanços científicos e de cenários de risco sanitário, como o vivido durante a pandemia da COVID-19, cada vez mais a Anvisa tem se deparado com situações em que o indeferimento do registro de um produto pode gerar mais prejuízos do que benefícios à saúde da população. Nesse cenário, a celebração de Termos de Compromisso surge como uma alternativa à negativa do registro, permitindo que dossiês incompletos sejam aprovados, desde que haja a posterior submissão dos documentos faltantes. Nesse contexto, a presente proposta busca regulamentar o disposto no Decreto Nº 9.830/2019, no que se refere especificamente ao registro e pós-registro de medicamentos e produtos biológicos junto à Anvisa._x000a_O tema vem sendo discutido no processo 25351.924702/2018-69, já passou por uma Consulta Pública, mas como o texto sofreu muitas alterações está em discussão na Diretoria sobre como será conduzido. "/>
    <x v="1"/>
    <s v="Sim"/>
    <s v="RDC 205/2019"/>
    <n v="1"/>
    <x v="1"/>
    <s v="AR24-25 - Tema 8.38"/>
    <x v="1"/>
    <s v="Em andamento"/>
    <s v="AR 2024-2025_x000a_AR 2021-2023_x000a_AR 2017-2020"/>
    <s v="8 anos"/>
    <n v="2.46"/>
    <n v="1"/>
    <s v="8.38.1  Termo de compromisso para fins de registro, pós-registro ou autorização temporária de uso emergencial de medicamentos"/>
    <s v="25351.924702/2018-69"/>
    <s v="Realização da AIR"/>
    <s v="Realização da CP"/>
    <s v="Em análise das contribuições da CP e Elaboração do Instrumento Final"/>
    <s v="Leandro Safatle"/>
    <s v="NÃO"/>
    <m/>
  </r>
  <r>
    <x v="9"/>
    <x v="19"/>
    <s v="Diretrizes para classificação de riscos das atividades econômicas sujeitas à vigilância sanitária"/>
    <s v="A referida proposta de ação regulatória, com a consolidação e revisão das Resoluções RDC nº 49/2017, RDC nº 153/2017, IN 66/2020, e suas alterações, busca harmonizar as diretrizes e procedimentos para a simplificação do processo de legalização, autorização, licenciamento e funcionamento de empresas ou atividades econômicas de interesse à vigilância sanitária, como previstos na Lei nº 11.598, de 3 de dezembro de 2007, na Resolução RDC nº 49, de 31 de outubro de 2013, bem como, na Medida Provisória nº 1.040, de 29 de março de 2021."/>
    <x v="1"/>
    <s v="Sim"/>
    <s v="RDC nº 49/2013; RDC nº 153/2017; RDC nº  418/2021 e IN nº 66/2020"/>
    <n v="1"/>
    <x v="1"/>
    <s v="AR 24-25 - Tema 9.1"/>
    <x v="4"/>
    <s v="Em andamento"/>
    <s v="AR 2024-2025_x000a_AR 2021-2023"/>
    <s v="5 anos"/>
    <n v="10.5"/>
    <n v="1"/>
    <s v="9.1.1 - Diretrizes para classificação de riscos das atividades econômicas sujeitos à vigilância sanitária"/>
    <s v="25351.914900/2021-10"/>
    <s v=" Realização da AIR"/>
    <s v="Realização da CP"/>
    <s v="Em Deliberação Final "/>
    <s v="Daniel Meirelles"/>
    <s v="NÃO"/>
    <m/>
  </r>
  <r>
    <x v="9"/>
    <x v="19"/>
    <s v="Diretrizes para organização do Sistema Nacional de Vigilância Sanitária (SNVS) e a descentralização das ações de inspeção e fiscalização sanitárias"/>
    <s v="A referida proposta de ação regulatória, consiste na revisão da Resolução RDC nº 207/2018, publicada no DOU em 05/01/2018, consolidada pela RDC nº 560/2021, que dispõe sobre a organização das ações sanitárias exercidas pelos entes que compõe o Sistema Nacional de Vigilância Sanitária (SNVS), bem como, dos demais atos relacionados. Em especial, quanto aos critérios e requisitos para descentralização das ações relativas ao licenciamento, inspeção, fiscalização e certificação de Boas Práticas, no âmbito do SNVS."/>
    <x v="1"/>
    <s v="Sim"/>
    <s v="RDC nº 560/2021"/>
    <n v="0.8"/>
    <x v="1"/>
    <s v="AR 24-25 - Tema 9.2"/>
    <x v="4"/>
    <s v="Em andamento"/>
    <s v="AR 2024-2025_x000a_AR 2021-2023"/>
    <s v="5 anos"/>
    <n v="6.4000000000000012"/>
    <n v="1"/>
    <s v="9.2.1 -  Diretrizes para organização do SNVS e a descentralização das ações de inspeção e fiscalização sanitárias exercidas pela união, estados, Distrito Federal e municípios"/>
    <s v="25351.914925/2021-13"/>
    <s v="Realização da AIR"/>
    <s v="Realização da CP"/>
    <s v="Em elaboração da Minuta do Instrumento Regulatório "/>
    <s v="Thiago Campos"/>
    <s v="NÃO"/>
    <m/>
  </r>
  <r>
    <x v="9"/>
    <x v="3"/>
    <s v="Revisão da harmonização de procedimentos no âmbito do SNVS (Revisão da RDC nº 34/2013 e da IN nº 5/2013)"/>
    <s v="Considerando a importância da harmonização de procedimentos no âmbito do Sistema Nacional de Vigilância Sanitária (SNVS) é necessário atualizar normativas, que se encontram defasadas, bem como ampliar o escopo para a inclusão de cosméticos, saneantes e alimentos, para que estes produtos também tenham procedimentos harmonizados no âmbito do SNVS. Ademais, verificou-se a atuação divergente do SNVS nos casos de resultado insatisfatório de análise fiscal de amostra coletada por vigilância sanitária diversa da qual se localiza o fabricante do produto, sendo indispensável a harmonização de entendimentos e procedimentos no âmbito do SNVS. "/>
    <x v="1"/>
    <s v="Não"/>
    <s v="RDC nº 34/2013_x000a_IN nº 5/2015"/>
    <n v="0.04"/>
    <x v="1"/>
    <s v="AR 24-25 - Tema 9.3"/>
    <x v="3"/>
    <s v="Não Iniciado"/>
    <s v="AR 2024-2025_x000a_AR 2021-2023"/>
    <s v="5 anos"/>
    <n v="5"/>
    <n v="1"/>
    <s v="9.3.1 - Ato normativo para a harmonização de procedimentos no âmbito do SNVS, para inclusão de cosméticos, saneantes e alimentos, para que estes produtos também tenham procedimentos harmonizados no âmbito do SNVS"/>
    <s v="Ainda sem processo"/>
    <s v="Previsão de Dispensa de AIR"/>
    <s v="Previsão de Realização de CP"/>
    <s v="Não Iniciado"/>
    <s v="Sob condução do GG ou equivalente"/>
    <s v="NÃO"/>
    <m/>
  </r>
  <r>
    <x v="10"/>
    <x v="20"/>
    <s v="Atualização periódica do cenário epidemiológico e medidas de saúde temporária para portos e aeroportos"/>
    <s v="A atualização periódica do cenário epidemiológico e medidas de saúde temporária para portos e aeroportos trata de lista de Eventos e Emergências de saúde e medidas de saúde necessárias em determinado momento que visam evitar a entrada e disseminação de doenças e agravos no território nacional. O cenário epidemiológico é entendido aqui como resultado da interação entre agentes etiológicos, indivíduos, meio ambiente e sociedade em que ocorre determinado evento. Conforme o Regulamento Sanitário Internacional (RSI), evento é manifestação de doença ou exposição que possa causá-la. Assim, para que o evento seja qualificado como de interesse para saúde pública, é necessário o monitoramento contínuo de indicadores de doenças e agravos, conforme notificações recebidas dos serviços de saúde, bem como vigilância de rumores. Se qualificam como Eventos de Saúde Pública (ESP) aqueles eventos que se apresentam fora do esperado para a população em seu território e período analisado, ou ainda possuem causa desconhecida ou inusitada, mudança do padrão clínico e epidemiológico com risco de disseminação para outros territórios. Caso essas mudanças no cenário epidemiológico indiquem risco a saúde pública o evento será qualificado como ESP e, caso ainda atenda aos critérios do Anexo 2 do RSI denominado &quot;Instrumento de decisão para avaliação e notificação de eventos que possam constituir Emergência de Saúde Pública de Importância Internacional&quot;, será avaliado a necessidade de medidas de saúde em portos, aeroportos e fronteiras para evitar sua disseminação para outros territórios. _x000a__x000a_Devido a constantes mudanças sociais que afetam o comportamento das pessoas e sua exposição a agentes etiológicos, dos recursos assistenciais disponíveis, dos fluxos de pessoas e cargas entre continentes e territórios do pais, das mudanças climáticas que afetam o meio ambiente e, consequentemente, os reservatório naturais de doenças e o próprio homem, não é possível estabelecer atualmente modelo que permita predizer com antecedência e exatidão a ocorrência de Eventos e Emergências de Saúde Pública. Por isso é necessário o monitoramento constante dos cenários epidemiológicos e mudança dos padrões conhecidos para indicar as medidas de saúde para prevenir a propagação de doença ou contaminação. Considerando o contínuo monitoramento desse cenário epidemiológico pelas áreas técnicas do Ministério da Saúde e Anvisa no Comitê de Monitoramento de Eventos (CME), faz-se necessário a Anvisa, enquanto o reguladora da atividade no contexto de portos, aeroportos e fronteiras, estabelecer para administradores e operadores as medidas de saúde preconizadas frente a cada Evento ou Emergência de Saúde Pública."/>
    <x v="1"/>
    <m/>
    <m/>
    <m/>
    <x v="0"/>
    <s v="Tema de Atualização Periódica"/>
    <x v="2"/>
    <s v="Em andamento"/>
    <m/>
    <m/>
    <m/>
    <m/>
    <m/>
    <m/>
    <m/>
    <m/>
    <m/>
    <m/>
    <s v="NÃO"/>
    <m/>
  </r>
  <r>
    <x v="10"/>
    <x v="20"/>
    <s v="Controle Sanitário de Aeronaves e Aeroportos com foco no Risco Sanitário (Revisão da RDC nº 2/2003)"/>
    <s v="O atual modelo regulatório da Anvisa, incluindo o Escopo de Atuação, Processos e Métodos de Inspeção não atende às necessidades impostas às práticas de vigilância sanitária em Aeroportos e Aeronaves, frente às mudanças de cenários epidemiológicos e socioeconômicos. Nesse sentido, o desenvolvimento do tema tem o objetivo de definir novo modelo para o controle sanitário de companhias aéreas, administradoras aeroportuárias, empresas instaladas e prestadoras de serviços em aeroportos, com foco em gerenciamento de risco."/>
    <x v="1"/>
    <s v="Sim"/>
    <s v="RDC n. 02/2003; RDC n. 21/2008, RDC n. 661/2022 e RDC n. 664/2022"/>
    <n v="1"/>
    <x v="1"/>
    <s v="AR 24-25 - Tema 10.2"/>
    <x v="2"/>
    <s v="Em andamento"/>
    <s v="AR 2024-2025_x000a_AR 2021-2023"/>
    <s v="5 anos"/>
    <n v="4"/>
    <n v="1"/>
    <s v="10.2.1 - Mudanças no modelo de Controle Sanitário de Aeronaves e Aeroportos com Foco no Risco Sanitário."/>
    <s v="25351.916948/2023-24"/>
    <s v="Realização da AIR"/>
    <s v="Realização da CP"/>
    <s v="Em análise das contribuições da CP e Elaboração do Instrumento Final"/>
    <s v="Daniela Marreco"/>
    <s v="NÃO"/>
    <m/>
  </r>
  <r>
    <x v="10"/>
    <x v="20"/>
    <s v="Controle sanitário de portos e embarcações (Revisão da nº RDC 72/2009)"/>
    <s v="O controle sanitário de portos é regulamentado pela RDC nº 72/2009, que estabelece os requisitos a serem cumpridos, do ponto de vista de infraestrutura e apoio logístico portuários; e da entrada, trânsito, operação e permanência de embarcações no país. A revisão do marco regulatório que visa à promoção da saúde nos portos de controle sanitário instalados em território nacional, e embarcações que por eles transitem, trará diversos benefícios, tais como: ganho de qualidade para a atuação fiscalizatória da Anvisa; mais clareza para o setor regulado dos requisitos e procedimentos a serem cumpridos; atendimento das especificidades regionais de navegação que ainda carecem de adequado tratamento; atuação mais harmônica entre as autoridades de governo atuantes em portos; e, consequentemente propiciará ambientes mais seguros para viajantes, tripulantes e trabalhadores de apoio portuário."/>
    <x v="1"/>
    <s v="Sim"/>
    <s v="RDC n. 931/2024, RDC n. 72/2009, RDC n. 661/2022 e RDC n. 664/2022"/>
    <n v="1"/>
    <x v="1"/>
    <s v="AR 24-25 - Tema 10.3"/>
    <x v="2"/>
    <s v="Em andamento"/>
    <s v="AR 2024-2025_x000a_AR 2021-2023"/>
    <s v="5 anos"/>
    <n v="4"/>
    <n v="1"/>
    <s v="10.3.1 - Revisão da Resolução RDC 72/2009 sobre Controle Sanitário de Portos e Embarcações"/>
    <s v="25351.937261/2023-22"/>
    <s v="Realização da AIR"/>
    <s v="Realização da CP"/>
    <s v="Em elaboração da Minuta do Instrumento Regulatório "/>
    <s v="Daniel Meirelles"/>
    <s v="NÃO"/>
    <m/>
  </r>
  <r>
    <x v="10"/>
    <x v="20"/>
    <s v="Revisão das regras e procedimentos para o controle e a fiscalização das operações de comércio exterior de bens e produtos sujeitos à vigilância sanitária (Revisão da RDC n° 81/2008)"/>
    <s v="Cabe à Anvisa regular (normatizar, monitorar e fiscalizar) produtos e substâncias de interesse para a saúde; além de exercer a vigilância sanitária de portos, aeroportos e fronteiras e anuir com a importação de bens e produtos submetidos ao controle e fiscalização sanitária pela Agência. Essa variedade de escopo de atuação da Anvisa nos processos de importação também é refletida no universo de atores envolvidos ou interessados na regulação desse assunto, incluindo empresas que importam com finalidade industrial ou comercial, instituições públicas e privadas prestadoras de serviços de saúde, além de pessoas físicas, como consumidores e pesquisadores. O estabelecimento de regras para as operações de comércio exterior deve considerar tanto a promoção do acesso aos produtos citados, quanto a mitigação do risco sanitário desses à população brasileira. A Anvisa busca com a proposta de revisão da Resolução RDC nº 81, de 5 de novembro de 2008, promover os ajustes necessários à atualização dos requisitos de importação e exportação de bens e produtos submetidos ao controle e fiscalização sanitária pela Agência, de modo a dar transparência, clareza e previsibilidade"/>
    <x v="1"/>
    <s v="Sim"/>
    <s v="RDC n° 81/2008; RDC n° 13/2004; RDC n° 172/2017; RDC n° 228/2018; RDC n° 597/2022; RDC n° 977/2025, entre outros"/>
    <n v="0.87"/>
    <x v="1"/>
    <s v="AR 24-25 - Tema 10.5"/>
    <x v="2"/>
    <s v="Em andamento"/>
    <s v="AR 2024-2025_x000a_AR 2021-2023"/>
    <s v="5 anos"/>
    <n v="5.5238095238095246"/>
    <n v="1"/>
    <s v="10.5.1 - Revisão do Regulamento técnico de bens e produtos importados para fins de Vigilância Sanitária (RDC nº 81/2008)"/>
    <s v="25351.900783/2022-98"/>
    <s v="Realização da AIR"/>
    <s v="Realização da CP"/>
    <s v="Em elaboração da Minuta do Instrumento Regulatório "/>
    <s v="Thiago Campos"/>
    <s v="NÃO"/>
    <m/>
  </r>
  <r>
    <x v="10"/>
    <x v="20"/>
    <s v="Revisão do Programa OEA-Integrado Anvisa (Revisão da RDC n° 845/2024)"/>
    <s v="O programa OEA tem por objetivo dotar o fluxo de comércio internacional de agilidade e previsibilidade, elevar o nível de confiança entre as partes interessadas, prover modernização aduaneira, aumentar a implantação da gestão de risco e priorização das ações em intervenientes de alto risco. A Anvisa formalizou a sua adesão ao programa OEA-integrado, por meio da Portaria Conjunta nº 1, de 15 de maio de 2019. Contudo, é necessário o acompanhamento, atualização ou revisão dos requisitos e critérios necessários para a certificação OEA - Integrado Anvisa."/>
    <x v="1"/>
    <s v="Sim"/>
    <s v=" RDC n° 845/2024; RDC n° 81/2008; RDC n° 977/2025; Portaria RFB n° 2.384, de 13 de julho de 2017; e Portaria Conjunta Nº 1, de 15 de maio de 2019."/>
    <n v="0.71"/>
    <x v="3"/>
    <s v="Sugestão Social (Consulta)"/>
    <x v="2"/>
    <s v="Não Iniciado"/>
    <s v="Novo"/>
    <s v="Novo"/>
    <n v="8"/>
    <n v="1"/>
    <s v="Revisão do Programa OEA-Integrado Anvisa (Revisão da RDC n° 845/2024)"/>
    <s v="Ainda sem processo"/>
    <s v="Previsão de Dispensa de AIR"/>
    <s v="Previsão de Dispensa o de CP"/>
    <s v="Não Iniciado"/>
    <s v="Sob condução do GG ou equivalente"/>
    <s v="NÃO"/>
    <m/>
  </r>
  <r>
    <x v="11"/>
    <x v="7"/>
    <s v="Atualização periódica da lista de conservantes permitidos para produtos saneantes"/>
    <s v="A proposta de atualização peródica da lista de conservantes permitidos para produtos saneantes visa contemplar as diversas solicitações do Setor Regulado formalizadas por meio de petição. A atualização falicita o acesso á informação sobre o que é permitido pelo setor produtivo e orienta a escolha do conservante ou sistema de conservante mais adequado à formulação de um dado produto."/>
    <x v="1"/>
    <m/>
    <s v="RDC nº 59/2010, RDC nº 685/2022 e IN 153/2022"/>
    <m/>
    <x v="0"/>
    <s v="Tema de Atualização Periódica"/>
    <x v="0"/>
    <s v="Em andamento"/>
    <m/>
    <m/>
    <m/>
    <m/>
    <m/>
    <m/>
    <m/>
    <m/>
    <m/>
    <m/>
    <s v="NÃO"/>
    <m/>
  </r>
  <r>
    <x v="11"/>
    <x v="3"/>
    <s v="CBPF como requisito para registro de Desinfetantes e Detergentes Enzimáticos de uso hospitalar"/>
    <s v="Com base nos resultados obtidos do Programa de Inspeção de Empresas Fabricantes de Saneantes de Uso Hospitalar iniciado em 2019 e vigente até o presente momento pretende-se ampliar a discussão sobre a necessidade de certificação de boas práticas de fabricação de saneantes para empresas que fabricam produtos de uso hospitalar de maior risco. "/>
    <x v="1"/>
    <s v="Não"/>
    <s v="RDC 47/2013 - Boas Práticas de Fabricação para Produtos Saneantes_x000a_RDC 989/2025 - Regularização e classificação de produtos saneantes, de acordo com o risco à saúde_x000a_RDC 700/2022 - Produtos com ação antimicrobiana utilizados em artigos críticos e semicríticos, e seu registro. _x000a_RDC 701/2022 - Indicação de uso dos produtos saneantes na categoria &quot;Esterilizante&quot;, para aplicação sob a forma de imersão, a indicação de uso de produtos saneantes atualmente categorizados como &quot;Desinfetante Hospitalar para Artigos Semicríticos”."/>
    <n v="0.04"/>
    <x v="3"/>
    <s v="Sugestão Social (Consulta)"/>
    <x v="3"/>
    <s v="Não Iniciado"/>
    <s v="Novo"/>
    <s v="Novo"/>
    <n v="4.7238095238095239"/>
    <n v="1"/>
    <s v="CBPF como requisito para registro de Desinfetantes e Detergentes Enzimáticos de uso hospitalar"/>
    <s v="Ainda sem processo"/>
    <s v="Previsão de Realização de AIR"/>
    <s v="Previsão de Realização de CP"/>
    <s v="Não Iniciado"/>
    <s v="Sob condução do GG ou equivalente"/>
    <s v="NÃO"/>
    <m/>
  </r>
  <r>
    <x v="11"/>
    <x v="7"/>
    <s v="Estabelecimento de novo modelo de regularização de produtos saneantes com ênfase na gestão do risco sanitário"/>
    <s v="A proposta busca modernizar e simplificar a forma como produtos saneantes são regularizados no Brasil._x000a_A motivação é substituir o modelo atual por um sistema mais inteligente, focado na gestão do risco sanitário. O objetivo é que as exigências da Anvisa sejam proporcionais ao risco de cada produto, concentrando esforços de análise naquilo que pode trazer mais risco à saúde e reduzindo a burocracia para produtos de baixo risco. _x000a_O escopo envolve a revisão das regras e procedimentos para a regularização (como notificação ou registro) de toda a categoria de produtos saneantes._x000a_Como resultado, espera-se um processo mais ágil e eficiente, que incentive a inovação pelo setor produtivo e facilite a chegada de novos produtos ao consumidor, ao mesmo tempo em que a Agência otimiza seus recursos para focar no controle dos produtos de maior complexidade, mantendo a proteção à saúde da população."/>
    <x v="1"/>
    <s v="Sim"/>
    <s v="RDC nº 989/2025"/>
    <n v="0.3"/>
    <x v="3"/>
    <s v="Sugestão Social (Consulta)"/>
    <x v="0"/>
    <s v="Não Iniciado"/>
    <s v="Novo"/>
    <s v="Novo"/>
    <n v="1.0952380952380951"/>
    <n v="1"/>
    <s v="Estabelecimento de novo modelo de regularização de produtos saneantes com ênfase na gestão do risco sanitário."/>
    <s v="Ainda sem processo"/>
    <s v="Previsão de Realização de AIR"/>
    <s v="Previsão de Realização de CP"/>
    <s v="Não Iniciado"/>
    <s v="Sob condução do GG ou equivalente"/>
    <s v="NÃO"/>
    <m/>
  </r>
  <r>
    <x v="11"/>
    <x v="7"/>
    <s v="Revisão do regulamento técnico com requisitos para o registro e notificação de produtos saneantes (Revisão pontual da RDC n.º 989/2025)"/>
    <s v="A proposta busca realizar ajustes pontuais na norma vigente que define as regras para o registro e a notificação de produtos saneantes._x000a_A motivação é corrigir trechos da regulamentação atual que geram dúvidas de interpretação ou que impõem barreiras burocráticas desnecessárias — ou seja, exigências que dificultam a regularização do produto sem que haja um risco sanitário real que as justifique._x000a_O escopo envolve a alteração e o aprimoramento de requisitos técnicos específicos dentro da norma existente, focando apenas nos pontos que hoje travam o processo ou causam confusão no setor regulado._x000a_Como resultados esperados, espera-se tornar o texto da norma mais claro e o processo de regularização mais fluido e racional, eliminando entraves que não agregam à segurança do produto."/>
    <x v="1"/>
    <s v="Não"/>
    <s v="RDC nº 989/2025"/>
    <n v="1"/>
    <x v="2"/>
    <s v="Novo Tema da Área"/>
    <x v="0"/>
    <s v="Não Iniciado"/>
    <s v="Novo"/>
    <s v="Novo"/>
    <n v="1.07"/>
    <n v="1"/>
    <s v="Revisão do regulamento técnico com requisitos para o registro e notificação de produtos saneantes (Revisão pontual da RDC n.º 989/2025)"/>
    <s v="Ainda sem processo"/>
    <s v="Previsão de Dispensa de AIR"/>
    <s v="Previsão de Dispensa de CP"/>
    <s v="Não Iniciado"/>
    <s v="Sob condução do GG ou equivalente"/>
    <s v="NÃO"/>
    <m/>
  </r>
  <r>
    <x v="11"/>
    <x v="7"/>
    <s v="Revisão dos critérios para a regularização de produtos de limpeza e afins e sobre a biodegradabilidade de tensoativos aniônicos (Revisão RDC nº 694/2022, que internaliza a norma GMC n.  47/07 - Mercosul)"/>
    <s v="A proposta busca revisar a RDC nº 694/2022, alinhando as regras brasileiras à atualização da norma internacional do Mercosul (GMC nº 47/07) sobre produtos de limpeza._x000a_A motivação é o cumprimento do acordo do Mercosul que exige a revisão de normas harmonizadas a cada dez anos. É necessário atualizar o regulamento para acompanhar os avanços tecnológicos, a evolução do mercado e o amadurecimento do setor na última década, garantindo que o Brasil mantenha a convergência regulatória com os países vizinhos._x000a_O escopo envolve a atualização dos requisitos técnicos para a regularização (registro ou notificação) de produtos de limpeza e afins, incluindo a revisão dos critérios de biodegradabilidade dos tensoativos aniônicos (principais ingredientes ativos de detergentes e sabões)._x000a_Como resultados esperados, busca-se reduzir obstáculos técnicos ao comércio internacional, facilitar a circulação de produtos no bloco e modernizar os critérios de segurança e eficácia, assegurando a proteção da saúde da população com base em uma gestão de risco atualizada."/>
    <x v="1"/>
    <s v="Sim"/>
    <s v="RDC nº 694/2022"/>
    <n v="1"/>
    <x v="1"/>
    <s v="AR 24-25 - Tema 12.4"/>
    <x v="0"/>
    <s v="Em andamento"/>
    <s v="AR 2024-2025_x000a__x000a_"/>
    <s v="2 anos"/>
    <n v="0.86"/>
    <n v="1"/>
    <s v="12.4.3 - Revisão da Resolução da Diretoria Colegiada – RDC nº 694, de 13 de maio de 2022, que dispõe sobre os critérios para a regularização de produtos de limpeza e afins e sobre a biodegradabilidade de tensoativos aniônicos."/>
    <s v="25351.811521/2024-11"/>
    <s v="Dispensa da AIR"/>
    <s v="Realização de CP"/>
    <s v="Em Deliberação Final "/>
    <s v="Romison Mota"/>
    <s v="NÃO"/>
    <m/>
  </r>
  <r>
    <x v="11"/>
    <x v="7"/>
    <s v="Requisitos para a regularização de agentes biológicos (macroorganismos) _x000a_para fins de controle de vetores e patógenos em ambientes urbanos. "/>
    <s v="A dengue continua a ser um desafio no Brasil, com surtos recorrentes que afetam significativamente a saúde pública e sobrecarregam os sistemas de saúde. Em resposta a esse cenário crítico, estratégias inovadoras de controle vetorial estão em desenvolvimento, buscando soluções sustentáveis e eficazes para o controle do Aedes aegypti, principal vetor da dengue. Como resultado, espera-se que novas tecnologias possam ser regularizadas para uso no Brasil."/>
    <x v="3"/>
    <s v="Sim"/>
    <s v="RDC nº 682/2022"/>
    <n v="1"/>
    <x v="1"/>
    <s v="AR 24-25 - Tema 12.7"/>
    <x v="0"/>
    <s v="Em andamento"/>
    <s v="AR 2024-2025_x000a_"/>
    <s v="2 anos"/>
    <n v="0.2857142857142857"/>
    <n v="1"/>
    <s v="12.7.1 - Proposta para estabelecer requisitos para a regularização de agentes biológicos (macroorganismos) para fins de controle de vetores e patógenos em ambientes urbanos."/>
    <s v=" 25351.904936/2025-19"/>
    <s v="Realização da AIR"/>
    <s v="Realização da CP"/>
    <s v="Em Análise de Impacto Regulatório (AIR)"/>
    <s v="Sob condução do GG ou equivalente"/>
    <s v="NÃO"/>
    <m/>
  </r>
  <r>
    <x v="11"/>
    <x v="7"/>
    <s v="Requisitos sanitários para produtos saneantes à base de microrganismos viáveis para limpeza de superfícies_x000a_ "/>
    <s v="A proposta busca definir regras específicas para a regularização de produtos de limpeza (saneantes) que usam microrganismos vivos (como bactérias ou fungos &quot;bons&quot;) em sua fórmula para limpar superfícies._x000a_A motivação é que esta é uma tecnologia nova e promissora, mas que ainda não possui regras claras no Brasil. É preciso criar critérios para garantir que esses produtos sejam seguros para a população (não causando doenças) e que realmente funcionem como prometido._x000a_O escopo envolve o estabelecimento de todos os requisitos técnicos para esses produtos, incluindo os testes de segurança, os métodos para comprovação da eficácia e as informações que devem constar no rótulo._x000a_Como resultados, espera-se trazer segurança jurídica para as empresas que desenvolvem essas inovações, ao mesmo tempo em que se garante ao consumidor o acesso a produtos biotecnológicos eficazes e seguros para a limpeza."/>
    <x v="1"/>
    <s v="Sim"/>
    <s v="RDC nº 694/2022; RDC 679/2022"/>
    <n v="1"/>
    <x v="4"/>
    <s v="AR 24-25 - Tema 12.2"/>
    <x v="0"/>
    <s v="Não Iniciado"/>
    <s v="AR 2024-2025_x000a_"/>
    <s v="2 anos"/>
    <n v="0.76190476190476186"/>
    <n v="1"/>
    <s v="12.2.1-Requisitos sanitários para produtos saneantes à base de microrganismos viáveis para limpeza de superfícies_x000a_ "/>
    <s v="Ainda sem processo"/>
    <s v="Previsão de Realização de AIR"/>
    <s v="Previsão de Realização de CP"/>
    <s v="Não Iniciado"/>
    <s v="Sob condução do GG ou equivalente"/>
    <s v="NÃO"/>
    <m/>
  </r>
  <r>
    <x v="11"/>
    <x v="2"/>
    <s v="Vigilância Pós-Uso de Produtos Saneantes"/>
    <s v="Apesar da RDC nº 47, de 25/10/2013 dispor sobre o Regulamento Técnico de Boas Práticas de Fabricação para Produtos Saneantes, há uma lacuna legal acerca de requisitos para vigilância pós-uso de produtos saneantes quanto aos eventos adversos. Assim, faz-se necessário estabelecer um marco regulatório para a Vigilância Pós-Uso de Produtos Saneantes de modo a implementar a execução de planos, programas e projetos relativos às atividades de regulação pós-uso. A ausência de requisitos claros e definidos para vigilância pós-uso de produtos saneantes pode gerar confusão nas atividades de fiscalização. Desse modo a presente proposta busca estabelecer os requisitos de vigilância pós-uso/mercado de produtos saneantes,  aplicáveis ao setor regulado, incluindo aqueles referentes ao envio de notificações e relatórios periódicos obrigatórios."/>
    <x v="1"/>
    <s v="Não"/>
    <s v="RDC 47/2013, que dispõe sobre as Boas Práticas de Fabricação de Produtos Saneantes."/>
    <n v="0.3"/>
    <x v="1"/>
    <s v="AR 24-25 - Tema 12.5"/>
    <x v="2"/>
    <s v="Em andamento"/>
    <s v="AR 2024-2025_x000a_AR 2021-2023"/>
    <s v="5 anos"/>
    <n v="3.3333333333333335"/>
    <n v="1"/>
    <s v="12.5.1 - Requisitos de vigilância pós-uso de produtos saneantes ao setor regulado."/>
    <s v="25351.902078/2024-97"/>
    <s v="Realização da AIR"/>
    <s v="Realização da CP"/>
    <s v="Em Análise de Impacto Regulatório (AIR)"/>
    <s v="Sob condução do GG ou equivalente"/>
    <s v="NÃO"/>
    <m/>
  </r>
  <r>
    <x v="12"/>
    <x v="15"/>
    <s v="Elaboração de marco legal para as alterações pós registro de produtos de terapia avançada"/>
    <s v="Os produtos de terapia avançada são entendidos como medicamentos para fins de regularização pela Anvisa. Dessa forma, e considerando se tratar de uma categoria bem mais recente de produto sujeito à vigilância sanitária, muito do arcabouço legal e administrativo dos medicamentos é usado ou serve  como base para a regularização dos PTA. Com o avanço desse processo, contudo, tem sido necessária a realização de ajustes para abarcar suas especificidades ou mesmo para dar maior transparência ao setor regulado e sociedade quanto aos requistios aplicáveis a estes produtos. Nesse contexto, verificou-se a necessidade de especificar as regras válidas para o pós registro dos  PTA em um regramento específico."/>
    <x v="1"/>
    <s v="Não"/>
    <s v="RDC 505/2021; RDC 913/2024"/>
    <n v="0.34"/>
    <x v="1"/>
    <s v="AR 24-25 - Tema 13.1"/>
    <x v="1"/>
    <s v="Não Iniciado"/>
    <s v="AR 2024-2025_x000a_"/>
    <s v="2 anos"/>
    <n v="1.5238095238095237"/>
    <n v="1"/>
    <s v="13.1.1 - Elaboração de marco legal para as alterações pós registro de produtos de terapia avançada"/>
    <s v="Ainda sem processo"/>
    <s v="Previsão de Realização de AIR"/>
    <s v="Previsão de Realização de CP"/>
    <s v="Não Iniciado"/>
    <s v="Sob condução do GG ou equivalente"/>
    <s v="NÃO"/>
    <m/>
  </r>
  <r>
    <x v="12"/>
    <x v="15"/>
    <s v="Regulamentação para Boas Práticas em produtos do sangue para fins não transfusionais"/>
    <s v="Os produtos do sangue para transfusão obedecem regulamentos regulatórios vigentes no Brasil, bem como os serviços de hemoterapia seguem diretrizes politicas nacionais de sangue definidas pela Ministério da Saúde. Para este setor há necessidade de atualização das Boas Práticas em Sangue, de forma a proporcionar melhorias no marco regulatório e convergência com modelos internacionais. Além disso, nos últimos anos têm surgido novos usos de produtos do sangue para fins não transfusionais configurando lacuna regulatória. As diretrizes da Politica de Sangue em atualização demandam conformação das normativas sanitárias. Demandas do setor por transparência e grande demanda social por requisitos regulatórios aplicados a novos usos terapêuticos do sangue reforçam a lacuna neste setor."/>
    <x v="1"/>
    <s v="Não"/>
    <s v="-"/>
    <n v="0.7"/>
    <x v="1"/>
    <s v="AR 24-25 - Tema 13.2"/>
    <x v="1"/>
    <s v="Não Iniciado"/>
    <s v="AR 2024-2025_x000a_AR 2021-2023"/>
    <s v="5 anos"/>
    <n v="1.6666666666666667"/>
    <n v="1"/>
    <s v="13.2.1 - Regulamentação para Boas Práticas em produtos do sangue para fins não transfusionais"/>
    <s v="Ainda sem processo"/>
    <s v="Previsão de Realização de AIR"/>
    <s v="Previsão de Realização de CP"/>
    <s v="Não Iniciado"/>
    <s v="Sob condução do GG ou equivalente"/>
    <s v="NÃO"/>
    <m/>
  </r>
  <r>
    <x v="12"/>
    <x v="15"/>
    <s v="Revisão e atualização dos requisitos sanitários relativos às Boas Práticas no Ciclo do Sangue"/>
    <s v="Os produtos do sangue para transfusão obedecem regulamentos regulatórios vigentes no Brasil, bem como os serviços de hemoterapia seguem diretrizes politicas nacionais de sangue definidas pela Ministério da Saúde. Para este setor há necessidade de atualização das Boas Práticas em Sangue, de forma a proporcionar melhorias no marco regulatório e convergência com modelos internacionais. Além disso, nos últimos anos têm surgido novos usos de produtos do sangue para fins não transfusionais configurando lacuna regulatória. As diretrizes da Politica de Sangue em atualização demandam conformação das normativas sanitárias. Demandas do setor por transparência e grande demanda social por requisitos regulatórios aplicados a novos usos terapêuticos do sangue reforçam a lacuna neste setor. Adicionalmente, pretende-se tratar do transporte de sangue e outros materiais biológicos (tecidos, células), por meio da revisão da Portaria nº 370/2014."/>
    <x v="1"/>
    <s v="Não"/>
    <s v="RDC 34/2014; Portaria/MS 370/2014"/>
    <n v="0.7"/>
    <x v="1"/>
    <s v="AR 24-25 - Tema 13.3"/>
    <x v="1"/>
    <s v="Em andamento"/>
    <s v="AR 2024-2025_x000a_AR 2021-2023_x000a_AR 2017-2020_x000a_"/>
    <s v="8 anos"/>
    <n v="0.5714285714285714"/>
    <n v="2"/>
    <s v="13.3.1 - Abertura de processo regulatório para revisar e atualizar os requisitos sanitários relativos às Boas Práticas no Ciclo do Sangue (Resolução RDC nº 34, de 11/06/2014)_x000a_13.2.1 - Transporte de material biológico humano, sangue e componentes, tecidos, células e órgãos"/>
    <s v="13.3.1 - 25351.936395/2020-83_x000a_13.3.2 - 25351.916739/2020-38"/>
    <s v="Realização da AIR"/>
    <s v="Realização da CP"/>
    <s v="Em Análise de Impacto Regulatório (AIR)"/>
    <s v="Sob condução do GG ou equivalente"/>
    <s v="NÃO"/>
    <m/>
  </r>
  <r>
    <x v="13"/>
    <x v="21"/>
    <s v="Requisitos Sanitários para boas práticas em serviços de acolhimento à pessoa idosa"/>
    <s v="As Instituições de Longa Permanência para Idosos (ILPI) são instituições governamentais ou não governamentais, de caráter residencial, destinadas ao domicílio coletivo de pessoas com idade igual ou superior a 60 anos, com ou sem suporte familiar e em condições de usufruto de liberdade, dignidade e cidadania. Essa é a definição dada pela Resolução de Diretoria Colegiada (RDC) 502/2021 que “Dispõe sobre o funcionamento de Instituição de Longa Permanência par Idosos, de caráter residencial”._x000a_Embora a norma possua data de 2021, o texto deriva da RDC 283/2005 que, anteriormente, regulamentava o tema. Ainda que de grande qualidade técnica, o texto da norma data de vinte anos atrás, necessitando de uma análise quanto sua aplicabilidade e atualização._x000a_Nesse espaço temporal, foi possível captar algumas fragilidades na norma, diante da modificação do panorama de envelhecimento no Brasil e no mundo, o que propiciou, inclusive, novos modelos de cuidados mais ampliados dado o acolhimento de idosos com maiores dependências ou comorbidades._x000a_O advento da pandemia trouxe à tona fragilidades e evidenciou a vulnerabilidade dessas instituições, com consequências devastadoras para seus habitantes, no que tange a saúde. E evidenciou a importância da discussão sobre segurança e qualidade dos serviços ofertados em uma ILPI._x000a_Como exemplos de que a norma atual já não consegue abarcar toda a complexidade do tema podemos citar: a ausência de clareza quanto a definição de ILPI frente às inúmeras modalidades de cuidado com o idoso existentes atualmente, as dúvidas que cercam o quesito estrutural, as dúvidas constantes da vigilância sanitária quanto a que público essas instituições devem, de fato, acolher, quais profissionais devem atuar nessas instituições, a dificuldade quanto ao monitoramento dos dados, dentre outros. Todas essas questões podem constituir, potencialmente, um grande problema quanto se trata de uma parcela da população muito vulnerável._x000a_As ILPIS são assim, instituições que possuem particularidades que derivam da população idosa que requer atenção específica para garantia do bem-estar físico, mental e social, tanto para seus residentes quanto para as pessoas que trabalham nestes locais. Portanto, o bom funcionamento de uma ILPI tem dimensões que englobam, mas não se esgotam nas ações de vigilância sanitária._x000a_Nesse sentido, verificou-se a necessidade de uma análise da norma quanto a sua aplicabilidade e atualização."/>
    <x v="1"/>
    <s v="Não"/>
    <s v="RDC n. 502 de 2021; LEI Nº 8.842, DE 4 DE JANEIRO DE 1994 (Dispõe sobre a política nacional do idoso, cria o Conselho Nacional do Idoso e dá outras providências); LEI No 10.741, DE 1º DE OUTUBRO DE 2003 (estatuto da pessoa idosa); DECRETO Nº 9.921, DE 18 DE JULHO DE 2019 (Consolida atos normativos)"/>
    <n v="1"/>
    <x v="1"/>
    <s v="AR 24-25 - Tema 14.1"/>
    <x v="0"/>
    <s v="Em andamento"/>
    <s v="AR 2024-2025_x000a_AR 2021-2023"/>
    <s v="5 anos"/>
    <n v="2.4285714285714284"/>
    <n v="1"/>
    <s v="14.1.1 - Requisitos sanitários para os serviços de acolhimento a idosos."/>
    <s v="25351.927092/2021-51"/>
    <s v="Realização da AIR"/>
    <s v="Realização da CP"/>
    <s v="Em Análise de Impacto Regulatório (AIR)"/>
    <s v="Sob condução do GG ou equivalente"/>
    <s v="NÃO"/>
    <m/>
  </r>
  <r>
    <x v="14"/>
    <x v="21"/>
    <s v="Boas práticas em farmácias e drogarias - Serviços farmacêuticos (Revisão do Capítulo VI da RDC/Anvisa nº 44/2009)"/>
    <s v="O presente tema regulatório tem por objetivo revisar e atualizar o Capítulo VI da RDC nº 44, de 17 de agosto de 2009, que dispõe sobre as Boas Práticas Farmacêuticas para o funcionamento de farmácias e drogarias, com foco específico nos serviços farmacêuticos prestados nesses estabelecimentos. A atualização busca alinhar a norma aos avanços técnico-científicos, às mudanças no perfil de atenção à saúde da população e às diretrizes do Sistema Nacional de Vigilância Sanitária (SNVS), garantindo a segurança, a qualidade e a eficácia das ações farmacêuticas realizadas._x000a_A revisão abrange, de forma restrita às competências da Gerência-Geral de Tecnologia em Serviços de Saúde (GGTES), a regulamentação das boas práticas aplicáveis à execução de serviços farmacêuticos em farmácias e drogarias, entendidos como aqueles voltados à atenção, acompanhamento e cuidado ao paciente, incluindo, entre outros, a avaliação da prescrição, a dispensação de medicamentos, a orientação farmacêutica, a administração de medicamentos e vacinas, e o monitoramento da farmacoterapia, conforme o escopo autorizado pela legislação vigente._x000a_A proposta de revisão do Capítulo VI visa, portanto, modernizar o marco regulatório das boas práticas em serviços farmacêuticos, reforçando a integração entre o cuidado prestado nas farmácias e as políticas de saúde pública, e promovendo a atuação segura, ética e qualificada do farmacêutico no âmbito da assistência à saúde."/>
    <x v="1"/>
    <s v="Não"/>
    <s v="RDC/Anvisa nº 44/2009"/>
    <n v="0.56999999999999995"/>
    <x v="1"/>
    <s v="AR 24-25 - Tema 15.1"/>
    <x v="0"/>
    <s v="Em andamento"/>
    <s v="AR 2024-2025_x000a_AR 2021-2023_x000a_AR 2017-2020_x000a_AR 2015-2016_x000a_"/>
    <s v="10 anos"/>
    <n v="2.6285714285714286"/>
    <n v="1"/>
    <s v="15.1.1 - Boas práticas em farmácias e drogarias - Serviços de Saúde em Farmácia (Revisão de norma do Capítulo VI ,da RDC 44, de2009.)"/>
    <s v="25351.925557/2019-14"/>
    <s v="Realização da AIR"/>
    <s v="Realização da CP"/>
    <s v="Em análise das contribuições da CP e Elaboração do Instrumento Final"/>
    <s v="Leandro Safatle"/>
    <s v="NÃO"/>
    <m/>
  </r>
  <r>
    <x v="14"/>
    <x v="21"/>
    <s v="Boas práticas para a organização e o funcionamento de serviços de estética "/>
    <s v="A inclusão do tema “Boas Práticas em Serviços de Estética” justifica-se pela crescente expansão e diversificação do setor, que envolve a utilização de tecnologias, produtos e procedimentos com potencial risco à saúde, frequentemente executados fora do ambiente médico e, muitas vezes, sem padronização ou controle sanitário adequados. A ausência de diretrizes regulatórias claras para esses serviços amplia a vulnerabilidade da população a eventos adversos, infecções, complicações químicas e físicas, além de dificultar a atuação coordenada do Sistema Nacional de Vigilância Sanitária (SNVS). Dada sua alta visibilidade social e econômica, a regulamentação de boas práticas em estética tem relevância pública estratégica, pois fortalece a proteção da saúde, promove segurança e qualidade nos serviços oferecidos, e confere maior previsibilidade e uniformidade às ações de fiscalização e de orientação sanitária, contribuindo para a credibilidade e efetividade do controle sanitário nacional."/>
    <x v="1"/>
    <s v="Não"/>
    <s v="RDC/Anvisa nº 63/2011 e RDC/Anvisa nº 36/2013"/>
    <n v="0.43"/>
    <x v="3"/>
    <s v="Sugestão Social (Consulta)"/>
    <x v="0"/>
    <s v="Não Iniciado"/>
    <s v="_x000a_AR 2021-2023_x000a_AR 2017-2020_x000a_AR 2015-2016"/>
    <s v="8 anos"/>
    <n v="3.6"/>
    <n v="1"/>
    <s v="Boas práticas para a organização e o funcionamento de serviços de estética "/>
    <s v="Ainda sem processo"/>
    <s v="Previsão de Realização de AIR"/>
    <s v="Previsão de Realização de CP"/>
    <s v="Não Iniciado"/>
    <s v="Sob condução do GG ou equivalente"/>
    <s v="NÃO"/>
    <m/>
  </r>
  <r>
    <x v="14"/>
    <x v="21"/>
    <s v="Boas práticas para a organização e o funcionamento dos serviços de diálise a beira leito (Revisão da RDC/Anvisa nº 11/2014)"/>
    <s v="O tema “Boas Práticas para o Funcionamento dos Serviços de Diálise à Beira Leito (Revisão da RDC nº 11/2014)” tem por objetivo revisar e atualizar os requisitos sanitários aplicáveis à realização de terapias dialíticas em ambientes hospitalares e demais serviços de saúde que executam procedimentos à beira leito. A iniciativa busca aprimorar o marco regulatório vigente, de modo a contemplar os avanços tecnológicos, as novas modalidades assistenciais e as evidências técnico-científicas relativas à segurança do paciente, à qualidade da água utilizada, à rastreabilidade dos processos e à gestão de riscos associados à terapia renal substitutiva fora das unidades de diálise convencionais._x000a_A revisão da RDC nº 11/2014 deverá esclarecer e consolidar os critérios para autorização, organização e monitoramento dos serviços que realizam diálise à beira leito, harmonizando as exigências sanitárias com as responsabilidades técnicas e assistenciais das equipes envolvidas. O trabalho também pretende abordar as interfaces com outras regulamentações da Anvisa e com normativas do Ministério da Saúde e dos conselhos profissionais, evitando sobreposições de competências e garantindo coerência regulatória._x000a_A proposta visa, portanto, fortalecer a segurança e a qualidade dos procedimentos dialíticos realizados em ambientes hospitalares, oferecer maior clareza normativa aos gestores e profissionais de saúde, e apoiar o Sistema Nacional de Vigilância Sanitária (SNVS) na fiscalização e no acompanhamento dos serviços, assegurando a proteção da saúde dos pacientes submetidos a esse tipo de tratamento."/>
    <x v="1"/>
    <s v="Não"/>
    <s v="RDC/Anvisa nº 11/2014"/>
    <n v="0.43"/>
    <x v="2"/>
    <s v="Novo Tema da Área"/>
    <x v="0"/>
    <s v="Não Iniciado"/>
    <s v="_x000a_AR 2021-2023_x000a_AR 2017-2020"/>
    <s v="6 anos"/>
    <n v="2.5714285714285716"/>
    <n v="1"/>
    <s v="Boas práticas para a organização e o funcionamento dos serviços de diálise a beira leito (Revisão da RDC/Anvisa nº 11/2014)"/>
    <s v="Ainda sem processo"/>
    <s v="Previsão de Realização de AIR"/>
    <s v="Previsão de Realização de CP"/>
    <s v="Não Iniciado"/>
    <s v="Sob condução do GG ou equivalente"/>
    <s v="NÃO"/>
    <m/>
  </r>
  <r>
    <x v="14"/>
    <x v="21"/>
    <s v="Boas práticas para a organização e o funcionamento dos serviços de medicina nuclear in vivo"/>
    <s v="O tema “Boas Práticas para a organização e funcionamento de Serviços de Medicina Nuclear in vivo” propõe a revisão e atualização da regulamentação que estabelece requisitos sanitários para a organização, infraestrutura, controle de qualidade, processamento e administração de radiofármacos, proteção radiológica, manejo de resíduos e responsabilidades técnicas em serviços de medicina nuclear, com foco na garantia da segurança do paciente e dos trabalhadores e na compatibilização com evidências técnico-científicas atuais. A revisão deve reconhecer a existência da RDC/Anvisa nº 38/2008 (que trata da instalação e funcionamento de Serviços de Medicina Nuclear in vivo) e buscar sua harmonização com normativos posteriores que tratam especificamente de radiofármacos e boas práticas de fabricação, em particular a Instrução Normativa nº 37/2019 (Boas Práticas de Fabricação complementares a medicamentos radiofármacos), para evitar sobreposições, lacunas ou conflitos entre requisitos de vigilância sanitária, práticas de fabricação e responsabilidades profissionais. Além disso, a revisão deve abordar pontos sensíveis já identificados em processos internos da Agência — como os limites à atuação da Anvisa na regulação do exercício profissional, definições e tratamento normativo de radiofármacos “in-house”, controles de qualidade realizados no serviço, e interfaces com normas de medicamentos e de proteção radiológica — propondo critérios claros para escopo regulatório (o que compete à Anvisa/GGTES) e para articulação com CNEN e conselhos profissionais, de modo a promover segurança, clareza jurídica e viabilidade operacional para os serviços._x000a_"/>
    <x v="1"/>
    <s v="Não"/>
    <s v="RDC/Anvisa nº 38/2008_x000a_IN/Anvisa nº 37/2019"/>
    <n v="0.56999999999999995"/>
    <x v="1"/>
    <s v="AR 24-25 - Tema 15.2"/>
    <x v="0"/>
    <s v="Em andamento"/>
    <s v="AR 2024-2025_x000a_AR 2021-2023"/>
    <s v="5 anos"/>
    <n v="3.4285714285714284"/>
    <n v="1"/>
    <s v="15.2.1 - Estabelecimento de requisitos sanitários para organização e funcionamento dos serviços de medicina nuclear in vivo"/>
    <s v="25351.927810/2021-99"/>
    <s v="Realização da AIR"/>
    <s v="Realização da CP"/>
    <s v="Em Análise de Impacto Regulatório (AIR)"/>
    <s v="Sob condução do GG ou equivalente"/>
    <s v="NÃO"/>
    <m/>
  </r>
  <r>
    <x v="14"/>
    <x v="21"/>
    <s v="Boas Práticas para o Processamento de dispositivos médicos utilizados na assistência à saúde"/>
    <s v="O tema “Boas Práticas para o Processamento de Dispositivos Médicos Utilizados na Assistência à Saúde” tem por objetivo revisar e atualizar os requisitos sanitários aplicáveis às etapas de limpeza, desinfecção, esterilização, armazenamento e transporte de dispositivos médicos utilizados em serviços de saúde. A iniciativa busca garantir que o processamento desses produtos ocorra de forma segura e padronizada, prevenindo riscos à saúde e assegurando a qualidade e a eficácia dos procedimentos assistenciais. No âmbito das competências da Gerência-Geral de Tecnologia em Serviços de Saúde (GGTES), o tema abrange a definição de diretrizes e parâmetros técnicos que orientem a adoção de boas práticas, considerando os avanços tecnológicos, as evidências científicas e as normas internacionais correlatas. A atualização visa harmonizar o marco regulatório vigente com as práticas atuais do setor, fortalecer a segurança do paciente e aprimorar a atuação do Sistema Nacional de Vigilância Sanitária (SNVS) na fiscalização e monitoramento dos processos de reprocessamento e uso de dispositivos médicos em serviços de saúde._x000a_"/>
    <x v="1"/>
    <s v="Não"/>
    <s v="RDC/Anvisa nº 15/2012_x000a_RE/Anvisa nº 2606/2006_x000a_RDC/Anvisa nº 156/2006_x000a_RE/Anvisa nº 2605/2006"/>
    <n v="1"/>
    <x v="1"/>
    <s v="AR 24-25 - Tema 15.5"/>
    <x v="0"/>
    <s v="Em andamento"/>
    <s v="AR 2024-2025_x000a_AR 2021-2023_x000a_AR 2017-2020"/>
    <s v="8 anos"/>
    <n v="5.5"/>
    <n v="2"/>
    <s v="15.5.1- Requisitos de Boas Práticas para o Processamento de Produtos utilizados na assistência à saúde_x000a_15.5.2 - Proposta de Instrução Normativa que dispõe sobre as Diretrizes de Garantia da Qualidade para Validação, Monitoramento e Controle de Rotina dos Processos de Esterilização e Processos automatizados de Limpeza e Desinfecção em serviços de saúde"/>
    <s v="25351.031070/2014-64"/>
    <s v="Realização da AIR"/>
    <s v="Realização da CP"/>
    <s v="Em elaboração da Minuta do Instrumento Regulatório "/>
    <s v="Romison Mota"/>
    <s v="NÃO"/>
    <m/>
  </r>
  <r>
    <x v="14"/>
    <x v="21"/>
    <s v="Regulamentação de Boas Práticas e Prevencão e Controle de Infecções Relacionadas a Assistência à Saude (IRAS) e Resistência Microbiana (RM)"/>
    <s v="As Infecções Relacionadas à Assistência à Saúde (IRAS) são os eventos adversos mais frequentes dentro dos serviços de saúde, sendo causadas por uma diversidade de riscos relacionados à assistência à saúde e às prestação de serviços de saúde e agravadas pela baixa qualidade desses serviços.  A ocorrência dessas infecções é considerada um grave problema de saúde pública, estando entre as principais causas de morbidade e mortalidade dentro dos serviços de saúde em todo o mundo e sendo responsáveis pelo aumento do tempo de hospitalização do paciente, o que gera um grande impacto nos custos da assistência à saúde. Esse problema tem sido agravado pelo crescente avanço das infecções causadas por microrganismos resistentes a diversas classes de antimicrobianos,  o que tem levado a consequências catastróficas para a saúde individual e coletiva.  No Brasil é frequente a ocorrência de surtos causados por microrganismos resistentes dentro do serviços de saúde, que podem se disseminar para outros serviços por falhas nos processos de contenção desses surtos e da implementação de medidas de prevenção.  A pandemia de covid-19 mostrou as muitas fragilidades dos serviços de saúde em relação a esse tema. A literatura mundial reconhece a ocorrência de IRAS e resistência microbiana  em qualquer serviço de saúde em qualquer lugar do mundo. No entanto, também já é muito bem estabelecido pela literatura científica que a ocorrência desses eventos é fortemente afetada pelos riscos relacionados à prestação de serviços de saúde, pela qualidade dos serviços de saúde, por falhas nos processos assistenciais, à não adesão às práticas de prevenção e controle, entre outros fatores. Atualmente a norma nacional que abrange o tema é a Portaria GB/MS n. 2618/98 - que estabelece normas e diretrizes nacionais para prevencao e controle de infecção hospitalar, porém, essa portaria, que foi publicada antes da criação da Anvisa, além de estar muito desatualizada do ponto de vista técnico-científico e tambem normativo, tem como alvo apenas hospitais. Sabe-se que as IRAS podem ocorrer em qualquer ambiente onde é feita a prestação de assistência à saúde e não apenas em hospitais. Desde a sua criação a Anvisa tem publicados normas gerais e específicas para serviços de saúde, como a RDC 63/2011, a RDC 36/2013, a RDC 42/2010, que abordam de forma pontual alguns aspectos de prevenção e controle de IRAS, porém, ainda são insuficientes para lidar com esse grande problema de saúde pública.  Considerando os diversos risco de aquisição de IRAS, incluinda as causadas por microrganismos multiressistentes e as consequências catastróficas desse evento adverso, tanto para a saúde individual  quanto para a coletiva, e a insuficiência das normas sanitarias atuais para lidar com esse problemas, a GVIMS/GGTES/Anvisa  propos a construção de uma proposta de RDC que contenha as boas praticas de pervenção e controle de IRAS e resistência microbiana. Atualmente, a AIR e a proposta de consulta publica estão prontas para avaliacao da DIRE 3 e encaminhamento para deliberacao da DIcol. "/>
    <x v="1"/>
    <s v="Não"/>
    <s v="Portaria GB/MS n. 2616/98- Estabelece dretrizes e normas de prevencao e controle das infecçoes hospitalares ; RDC 36/2013 - Institui ações para a segurança do paciente em serviços de saúde e dá outras providências; RDC 63/2011 - Dispõe sobre os Requisitos de Boas Práticas de Funcionamento para os Serviços de Saúde."/>
    <n v="1"/>
    <x v="1"/>
    <s v="AR 24-25 - Tema 15.4"/>
    <x v="0"/>
    <s v="Em andamento"/>
    <s v="AR 2024-2025_x000a_AR 2021-2023_x000a_AR 2017-2020"/>
    <s v="8 anos"/>
    <n v="3.8333333333333335"/>
    <n v="2"/>
    <s v="15.4.1-Proposta de Resolução que dispõe sobre os Requisitos de Boas Práticas para a Prevenção e o Controle das Infecções Relacionadas à Assistência à Saúde (IRAS) e resistência microbiana em serviços de saúde._x000a_15.4.2 - Proposta de Instrução Normativa que estabelece os indicadores de infecções relacionadas a assistência à saúde (IRAS) de notificação nacional obrigatória, conforme determina a RDCXXX"/>
    <s v="25351.110606/2017-43"/>
    <s v="Realização da AIR"/>
    <s v="Realização da CP"/>
    <s v="Em Análise de Impacto Regulatório (AIR)"/>
    <s v="Sob condução do GG ou equivalente"/>
    <s v="NÃO"/>
    <m/>
  </r>
  <r>
    <x v="14"/>
    <x v="21"/>
    <s v="Regulamento Técnico para o Funcionamento de Provedores de Controle de qualidade para Serviços que executam Exames de Análises Clínicas"/>
    <s v="O tema “Regulamento Técnico para o Funcionamento de Provedores de Controle de Qualidade para Serviços que executam Exames de Análises Clínicas” propõe a elaboração de norma complementar ao disposto na RDC nº 978/2025, com objetivo específico de disciplinar os requisitos técnico-sanitários, de infraestrutura, de capacitação, de métodos, de rastreabilidade de resultados e de garantia de qualidade aplicáveis a provedores que realizam atividades de controle de qualidade (externo e/ou suporte técnico) destinadas a serviços que executam EAC — considerando as novas exigências de CIQ/CEQ introduzidas pela RDC 978/2025. A iniciativa buscará clarificar o escopo de atuação desses provedores (incluindo responsabilidades por material de referência, programas de proficiência, periodicidade de ensaios, critérios de aceite e comunicação de não conformidades), evitar sobreposições ou lacunas com as obrigações previstas para os próprios serviços que executam EAC e estabelecer mecanismos de interoperabilidade e troca segura de dados e evidências de conformidade. Como desdobramento da RDC 978/2025, a regulamentação visará também definir requisitos mínimos para contratos, auditorias e certificações voluntárias, critérios para escopo técnico e medidas de supervisão pelo SNVS, de modo a fortalecer a gestão da qualidade laboratorial, aumentar a confiabilidade dos exames e facilitar a adequação dos serviços às novas exigências regulatórias."/>
    <x v="1"/>
    <s v="Não"/>
    <s v="RDC/Anvisa nº 978/2025"/>
    <n v="1"/>
    <x v="1"/>
    <s v="AR 24-25 - Tema 15.6"/>
    <x v="0"/>
    <s v="Em andamento"/>
    <s v="AR 2024-2025_x000a_AR 2021-2023"/>
    <s v="5 anos"/>
    <n v="3.1428571428571428"/>
    <n v="1"/>
    <s v="15.6.1 - Requisitos gerais e específicos para funcionamento dos Provedores de Ensaio de Proficiência (PEP) para os serviços que executam Ensaios de Análises Clínicas (EAC), os requisitos para caracterização e classificação dos PEP e os requisitos para tratamento dos dados oriundos dos serviços que executam EAC"/>
    <s v="25351.906428/2023-11"/>
    <s v="Realização da AIR"/>
    <s v="Realização da CP"/>
    <s v="Em Análise de Impacto Regulatório (AIR)"/>
    <s v="Sob condução do GG ou equivalente"/>
    <s v="NÃO"/>
    <m/>
  </r>
  <r>
    <x v="15"/>
    <x v="22"/>
    <s v="Controle da cadeia de suprimentos de produtos fumígenos"/>
    <s v="Considerando a Convenção-Quadro para o Controle do Tabaco  da Organização Mundial da Saúde e o Protocolo para Eliminar o Comércio Ilícito de Produtos de Tabaco, vinculado a Convenção, ambos acordos internacionais aos quais o Brasil é signatário, que prevê como uma das obrigações gerais assumidas pelos países que assinaram o protocolo adotar e implementar medidas eficazes para controlar ou regular a cadeia de suprimento de produtos de tabaco para prevenir, desencorajar, detectar, investigar e processar o comércio ilícito de tais artigos, será necessário implantar modelo regulatório para controle da cadeia de suprimento de produtos fumígenos, considerando tanto aspectos da fabricação quanto da importação de produtos. "/>
    <x v="0"/>
    <s v="Não"/>
    <m/>
    <n v="0.04"/>
    <x v="2"/>
    <s v="Novo Tema da Área"/>
    <x v="0"/>
    <s v="Não Iniciado"/>
    <s v="AR 2017-2020"/>
    <s v="3 anos"/>
    <n v="1.80952380952381"/>
    <n v="1"/>
    <s v="Controle da cadeia de suprimentos de produtos fumígenos"/>
    <s v="Ainda sem processo"/>
    <s v="Previsão de Realização de AIR"/>
    <s v="Previsão de Realização de CP"/>
    <s v="Não Iniciado"/>
    <s v="Sob condução do GG ou equivalente"/>
    <s v="NÃO"/>
    <m/>
  </r>
  <r>
    <x v="15"/>
    <x v="22"/>
    <s v="Embalagem de Produtos Fumígenos"/>
    <s v="As embalagens de produtos fumígenos derivados do tabaco são uma forma de comunicação com o público consumidor e por isso, possuem uma série de restrições e de informações obrigatórias, que são regulamentadas pela ANVISA. Uma das informações obrigatórias das embalagens são as advertências sanitárias, que são peridodicamente atualizadas, para a manutenção da sua efetividade como estratégia de comunicação ao público."/>
    <x v="0"/>
    <s v="Não"/>
    <s v="RDC 838/2023 e IN 332/2024"/>
    <n v="1"/>
    <x v="1"/>
    <s v="AR 24-25 - Tema 16.1"/>
    <x v="0"/>
    <s v="Em andamento"/>
    <s v="AR 2024-2025"/>
    <s v="2 anos"/>
    <n v="2.0952380952380953"/>
    <n v="1"/>
    <s v="16.1.2 - Proposta de Instrução Normativa referente as regras de impressão em embalagens de produtos fumígenos derivados do tabaco, conforme previsto na Resolução da Diretoria Colegiada nº 838, de 14 de dezembro de 2023."/>
    <s v="Ainda sem processo"/>
    <s v="Previsão de Dispensa de AIR"/>
    <s v="Previsão de Realização de CP"/>
    <s v="Não Iniciado"/>
    <s v="Sob condução do GG ou equivalente"/>
    <s v="NÃO"/>
    <m/>
  </r>
  <r>
    <x v="15"/>
    <x v="22"/>
    <s v="Exposição dos produtos fumígenos nos pontos de venda"/>
    <s v="A exposição dos produtos fumígenos derivados do tabaco nos pontos de venda é a forma de propaganda permitida para esse tipo de produto. Assim, a atualização regular das advertências sanitárias empregadas nos expositores, de modo a garantir a manutenção da efetividade de comunicar ao público, é algo que deve ser buscado. Ainda, é importante ajustar os requisitos para à exposição à venda e a comercialização de produtos fumígenos derivados do tabaco ao comportamento identificado nos pontos de venda ao longo do tempo. "/>
    <x v="0"/>
    <s v="Não"/>
    <s v="RDC 840/2023 e IN 331/2024"/>
    <n v="1"/>
    <x v="1"/>
    <s v="AR 24-25 - Tema 16.2"/>
    <x v="0"/>
    <s v="Em andamento"/>
    <s v="AR 2024-2025"/>
    <s v="2 anos"/>
    <n v="2.7380952380952377"/>
    <n v="1"/>
    <s v="Exposição dos produtos fumígenos nos pontos de venda"/>
    <s v="Ainda sem processo"/>
    <s v="Previsão de Dispensa de AIR"/>
    <s v="Previsão de Realização de CP"/>
    <s v="Não Iniciado"/>
    <s v="Sob condução do GG ou equivalente"/>
    <s v="NÃO"/>
    <m/>
  </r>
  <r>
    <x v="15"/>
    <x v="22"/>
    <s v="Registro de produtos fumígenos derivados do tabaco"/>
    <s v="Os produtos fumígenos, em decorrência da sua natureza precípua, são constantemente estudados tanto quanto a relação entre seus componentes e/ou características e os riscos à saúde representados pelo seu consumo. Desta forma, o monitoramento regular das evidências científicas sobre os produtos fumígenos permite que se garanta os mais adequados critérios técnicos para a elaboração de regulamentos referentes ao registro dos produtos que são ou serão autorizados a comercializar no mercado brasileiro."/>
    <x v="0"/>
    <s v="Não"/>
    <s v="RDC 896/2024"/>
    <n v="0.34"/>
    <x v="1"/>
    <s v="AR 24-25 - Tema 16.3"/>
    <x v="0"/>
    <s v="Em andamento"/>
    <s v="AR 2024-2025"/>
    <s v="2 anos"/>
    <n v="1.3142857142857143"/>
    <n v="1"/>
    <s v="16.3.2 - Revisão da Resolução RDC nº 896/2024, que dispõe sobre o registro de produtos fumígenos derivados do tabaco"/>
    <s v="Ainda sem processo"/>
    <s v="Previsão de Realização de AIR"/>
    <s v="Previsão de Realização de CP"/>
    <s v="Não Iniciado"/>
    <s v="Sob condução do GG ou equivalente"/>
    <s v="NÃO"/>
    <m/>
  </r>
  <r>
    <x v="15"/>
    <x v="22"/>
    <s v="Regulamentação de produtos fumígenos emergentes, como bolsas de nicotina"/>
    <s v="Os produtos fumígenos, em decorrência da sua natureza precípua, são produtos fortemente regulamentados. Em decorrência disso, têm surgido novos tipos de produtos que possam modificar o cenário atual do mercado consumidor. Desta forma, o monitoramento regular das evidências científicas sobre esse produtos fumígenos emergentes permite que se garanta os mais adequados critérios técnicos para a elaboração de regulamentos sobre o tema."/>
    <x v="0"/>
    <s v="Sim"/>
    <m/>
    <n v="0.87"/>
    <x v="2"/>
    <s v="Novo Tema da Área"/>
    <x v="0"/>
    <s v="Não Iniciado"/>
    <s v="Novo"/>
    <s v="Novo"/>
    <n v="3.4666666666666668"/>
    <n v="1"/>
    <s v="Regulamentação de produtos fumígenos emergentes, como bolsas de nicotina"/>
    <s v="Ainda sem processo"/>
    <s v="Previsão de Realização de AIR"/>
    <s v="Previsão de Realização de CP"/>
    <s v="Não Iniciado"/>
    <s v="Sob condução do GG ou equivalente"/>
    <s v="NÃO"/>
    <m/>
  </r>
  <r>
    <x v="14"/>
    <x v="21"/>
    <s v="Requisitos sanitários para o funcionamento dos serviços que prestam assistência odontológica"/>
    <s v="O tema “Requisitos Sanitários para o Funcionamento dos Serviços que Prestam Assistência Odontológica” tem por objetivo propor o marco regulatório aplicável às condições de funcionamento, infraestrutura física, controle de processos, biossegurança, gerenciamento de produtos e resíduos, e responsabilidades técnicas dos serviços odontológicos, públicos e privados, no território nacional. A iniciativa busca consolidar uma norma técnica moderna, alinhada às evidências científicas e às boas práticas nacionais e internacionais, que possa orientar o Sistema Nacional de Vigilância Sanitária (SNVS) na fiscalização e no monitoramento das condições sanitárias dos estabelecimentos odontológicos. O desenvolvimento da proposta envolve articulação interinstitucional com o Conselho Federal de Odontologia (CFO) e outras entidades representativas do setor, com vistas a harmonizar as exigências sanitárias com as normas profissionais e éticas da categoria, evitando sobreposições de competências e assegurando a coerência regulatória."/>
    <x v="1"/>
    <s v="Não"/>
    <s v="RDC/Anvisa nº 15/2012_x000a_RDC/Anvisa nº 611/2022_x000a_RDC/Anvisa nº 50/2002"/>
    <n v="1"/>
    <x v="1"/>
    <s v="AR 24-25 - Tema 15.9"/>
    <x v="0"/>
    <s v="Em andamento"/>
    <s v="AR 2024-2025_x000a_AR 2021-2023"/>
    <s v="5 anos"/>
    <n v="6.75"/>
    <n v="1"/>
    <s v=" 15.9.1 - Boas Práticas de Funcionamento para os serviços que prestam Assistência Odontológica"/>
    <s v="25351.908975/2021-61"/>
    <s v="Realização da AIR"/>
    <s v="Realização da CP"/>
    <s v="Em análise das contribuições da CP e Elaboração do Instrumento Final"/>
    <s v="Leandro Safatle"/>
    <s v="NÃO"/>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0">
  <r>
    <x v="0"/>
    <x v="0"/>
    <s v="Atualização periódica da relação de monografias de ingredientes ativos de agrotóxicos, saneantes desinfestantes e preservativos de madeira"/>
    <s v="Inclusão ou exclusão de monografia na Instrução Normativa-IN n°103/2021 ou alterações de monografias de princípios ativos já autorizados pela Anvisa."/>
    <x v="0"/>
    <m/>
    <s v="RDC 571 /2021  e IN 103/2021"/>
    <m/>
    <s v="Atualização Periódica"/>
    <s v="Tema de Atualização Periódica"/>
    <x v="0"/>
    <s v="Em andamento"/>
    <m/>
    <m/>
    <m/>
    <m/>
    <m/>
    <m/>
    <m/>
    <m/>
    <m/>
    <m/>
    <s v="NÃO"/>
    <m/>
  </r>
  <r>
    <x v="0"/>
    <x v="0"/>
    <s v="Critérios para a realização dos estudos de resíduos de agrotóxicos para o estabelecimento de Limite Máximo de Resíduos (LMR) de agrotóxicos em alimentos (Revisão da RDC _x000a_n° 4/2012)"/>
    <s v="Normativa que se pretende trabalhar a atualização dos critérios para a realização dos estudos de resíduos de agrotóxicos para o estabelecimento de Limite Máximo de Resíduo (LMR) de agrotóxicos em alimentos."/>
    <x v="1"/>
    <s v="Sim"/>
    <s v="Lei 14785/23; Decreto 4074/02; RDC 295/19"/>
    <n v="0.5"/>
    <s v="Migrado AR 24-25"/>
    <s v="AR 24-25 - Tema 2.4"/>
    <x v="0"/>
    <s v="Em andamento"/>
    <s v="AR 2024-2025_x000a_AR 2021-2023_x000a_AR 2017-2020_x000a_"/>
    <s v="8 anos"/>
    <n v="3.8000000000000003"/>
    <n v="1"/>
    <s v="2.4.1 - Proposta de iniciativa sobre a revisão da Resolução da Diretoria Colegiada - RDC n° 4/2012, que dispõe sobre os critérios para a realização dos estudos de resíduos de agrotóxicos para o estabelecimento de Limite Máximo de Resíduos (LMR) de agrotóxicos em alimentos"/>
    <s v="25351.324404/2017-21"/>
    <s v="Realização da AIR"/>
    <s v="Realização da CP"/>
    <s v="Em Deliberação Final "/>
    <s v="Romison Mota"/>
    <s v="NÃO"/>
    <m/>
  </r>
  <r>
    <x v="0"/>
    <x v="0"/>
    <s v="Critérios para avaliação e classificação toxicológica, priorização da análise e comparação da ação toxicológica de agrotóxicos (Revisão da RDC nº 294/2019)"/>
    <s v="Revisão da RDC nº 294/2019 que Dispõe sobre os critérios para avaliação e classificação toxicológica, priorização da análise e comparação da ação toxicológica de agrotóxicos, componentes, afins e preservativos de madeira, e dá outras providências."/>
    <x v="1"/>
    <s v="Sim"/>
    <s v="Lei 14785/23; Decreto 4074/02"/>
    <n v="0.5"/>
    <s v="Migrado AR 24-25"/>
    <s v="AR 24-25 - Tema 2.1"/>
    <x v="0"/>
    <s v="Não Iniciado"/>
    <s v="AR 2024-2025"/>
    <s v="2 anos"/>
    <n v="2.9523809523809526"/>
    <n v="1"/>
    <s v="2.1.1 - Revisão da RDC 294/2019"/>
    <s v="Ainda sem processo"/>
    <s v="Previsão de Realização de AIR"/>
    <s v="Previsão de Realização de CP"/>
    <s v="Não Iniciado"/>
    <s v="Sob condução do GG ou equivalente"/>
    <s v="NÃO"/>
    <m/>
  </r>
  <r>
    <x v="0"/>
    <x v="0"/>
    <s v="Critérios para o aproveitamento das avaliações toxicológica, para fins de registro, obtidas por Autoridade Reguladora Equivalente (AREE), por meio de procedimento otimizado de análise."/>
    <s v="Normativa acerca dos critérios para a admissibilidade de análise realizada por Autoridade Reguladora Estrangeira Equivalente, com vistas ao aproveitamento de avaliações toxicológicas para fins de registro, por meio de procedimento otimizado de análise. "/>
    <x v="2"/>
    <s v="Não"/>
    <s v="RDC nº 294/2019"/>
    <n v="0.5"/>
    <s v="Migrado AR 24-25"/>
    <s v="AR 24-25 - Tema 2.2"/>
    <x v="0"/>
    <s v="Em andamento"/>
    <s v="AR 2024-2025"/>
    <s v="2 anos"/>
    <n v="5.1428571428571423"/>
    <n v="1"/>
    <s v="2.2.1 - Estabelecer os critérios para o aproveitamento das avaliações toxicológicas, para fins de registro, realizadas por Autoridade Reguladora Estrangeira Equivalente (AREE) para fins de regularização de produtos agrotóxicos junto à Anvisa, por meio de procedimento otimizado de análise"/>
    <s v="25351.907312/2023-91"/>
    <s v="Dispensa da AIR"/>
    <s v="Realização da CP"/>
    <s v="Em análise das contribuições da CP e Elaboração do Instrumento Final"/>
    <s v="Leandro Safatle"/>
    <s v="NÃO"/>
    <m/>
  </r>
  <r>
    <x v="0"/>
    <x v="0"/>
    <s v="Limites máximos das impurezas relevantes a serem pesquisadas nos  estudos de cinco bateladas e controladas pós- registro (Instrução INC)"/>
    <s v="Revisão da INC n. 2/2008 que refere-se aos limites máximos de impurezas relevantes a serem pesquisadas nos  estudos de cinco bateladas a serem apresentados nas petições de pós-registro."/>
    <x v="1"/>
    <s v="Sim"/>
    <s v="Lei 14785/23; Decreto 4074/02; RDC 221/2018"/>
    <n v="0.5"/>
    <s v="Migrado AR 24-25"/>
    <s v="AR 24-25 - Tema 2.3"/>
    <x v="0"/>
    <s v="Em andamento"/>
    <s v="AR 2024-2025_x000a_AR 2021-2023_x000a_AR 2017-2020"/>
    <s v="8 anos"/>
    <n v="6"/>
    <n v="1"/>
    <s v="2.3.1 - Limites máximos das impurezas relevantes a serem pesquisadas nos estudos de cinco bateladas e controladas pós- registro (Instrução INC)"/>
    <s v="25351.906418/2017-20; 25351.924085/2018-00"/>
    <s v="Realização da AIR"/>
    <s v="Realização da CP"/>
    <s v="Em Deliberação Final "/>
    <s v="Daniela Marreco"/>
    <s v="NÃO"/>
    <m/>
  </r>
  <r>
    <x v="0"/>
    <x v="0"/>
    <s v="Revogação da Resolução RDC nº 184, de 17 de outubro de 2017, e determinação da migração dos produtos aportados via SIPTOX"/>
    <s v="Proposta de revogação da Resolução RDC nº 184, de 17 de outubro de 2017, e determinação da migração dos produtos aportados via SIPTOX"/>
    <x v="1"/>
    <s v="Sim"/>
    <s v="Lei 14785/23; RDC 184/2017; RDC nº 950/2024"/>
    <n v="1"/>
    <s v="Novo Tema Área"/>
    <s v="Novo Tema Área"/>
    <x v="0"/>
    <s v="Não Iniciado"/>
    <s v="Novo"/>
    <s v="Novo"/>
    <n v="4.46"/>
    <n v="1"/>
    <s v="Proposta de revogação da Resolução RDC nº 184, de 17 de outubro de 2017, e determinação da migração dos produtos aportados via SIPTOX"/>
    <s v="Ainda sem processo"/>
    <s v="Previsão de Dispensa de AIR"/>
    <s v="Previsão de Dispensa de CP"/>
    <s v="Não Iniciado"/>
    <s v="Sob condução do GG ou equivalente"/>
    <s v="NÃO"/>
    <m/>
  </r>
  <r>
    <x v="0"/>
    <x v="0"/>
    <s v="Reavaliação toxicológica do ingrediente ativo Epoxiconazol"/>
    <s v="Normativa que pretende dispor sobre o resultado da reavaliação do ingrediente ativo epoxiconazol acerca dos aspectos toxicológicos relacionados à saúde. Os aspectos toxicológicos que motivam a reavaliação do epoxiconazol estão relacionados a suspeitas de desregulação endócrina, carcinogenicidade e de toxicidade reprodutiva (fertilidade e desenvolvimento). O procedimento de reavaliação da Anvisa está disposto na  RDC 221/2018 e o início da reavaliação se deu com a convocação por meio do Edital de Chamamento Público nº 17/2020. "/>
    <x v="1"/>
    <s v="Sim"/>
    <s v="Lei 14785/23; Decreto 4074/02; RDC 221/2018"/>
    <n v="1"/>
    <s v="Migrado AR 24-25"/>
    <s v="AR 24-25 - Tema 2.6"/>
    <x v="0"/>
    <s v="Em andamento"/>
    <s v="AR 2024-2025_x000a_AR 2021-2023"/>
    <s v="5 anos"/>
    <n v="3.8000000000000003"/>
    <n v="1"/>
    <s v=" 2.6.1 - Reavaliação toxicológica do ingrediente ativo Epoxiconazol"/>
    <s v="25351.937574/2020-38"/>
    <s v="Não aplicabilidade da AIR"/>
    <s v="Realização da CP"/>
    <s v="Em elaboração da Minuta do Instrumento Regulatório "/>
    <s v="Sob condução do GG ou equivalente"/>
    <s v="NÃO"/>
    <m/>
  </r>
  <r>
    <x v="0"/>
    <x v="0"/>
    <s v="Reavaliação toxicológica do ingrediente ativo Tiofanato-metílico"/>
    <s v="Normativa que pretende dispor sobre o resultado da reavaliação do ingrediente ativo tiofanato-metílico acerca dos aspectos toxicológicos relacionados à saúde. Os aspectos toxicológicos que motivam a reavaliação do tiofanato-metílico estão relacionados a suspeitas de mutagenicidade, a carcinogenicidade, a toxicidade para o desenvolvimento e a desregulação endócrina. O procedimento de reavaliação da Anvisa está disposto na  RDC 221/2018 e o início da reavaliação se deu com a convocação por meio do Edital de Chamamento Público nº 04/2020. "/>
    <x v="1"/>
    <s v="Sim"/>
    <s v="Lei 14785/23; Decreto 4074/02; RDC 221/2018"/>
    <n v="1"/>
    <s v="Migrado AR 24-25"/>
    <s v="AR 24-25 - Tema 2.7"/>
    <x v="0"/>
    <s v="Em andamento"/>
    <s v="AR 2024-2025_x000a_AR 2021-2023"/>
    <s v="5 anos"/>
    <n v="3.8000000000000003"/>
    <n v="1"/>
    <s v="2.7.1 - Reavaliação toxicológica do ingrediente ativo Tiofanato-metílico"/>
    <s v="25351.907231/2020-49"/>
    <s v="Não aplicabilidade da AIR"/>
    <s v="Realização da CP"/>
    <s v="Em elaboração da Minuta do Instrumento Regulatório "/>
    <s v="Sob condução do GG ou equivalente"/>
    <s v="NÃO"/>
    <m/>
  </r>
  <r>
    <x v="0"/>
    <x v="0"/>
    <s v="Regulamentação da fiscalização de propaganda de agrotóxicos"/>
    <s v="A Lei nº 9294/96 estabeleceu a competência da Saúde para fiscalização de propaganda de agrotóxicos. Assim é necessário estabelecer o procedimento adequado para realização, bem como a UORG que desempenhará a atividade."/>
    <x v="0"/>
    <s v="Sim"/>
    <s v="Lei nº 9294/96; Decreto nº 2.018/1996"/>
    <n v="0.75"/>
    <s v="Migrado AR 24-25"/>
    <s v="AR 24-25 - Tema 2.9"/>
    <x v="0"/>
    <s v="Em andamento"/>
    <s v="AR 2024-2025_x000a_AR 2021-2023_x000a_AR 2017-2020"/>
    <s v="8 anos"/>
    <n v="1.3714285714285717"/>
    <n v="1"/>
    <s v="2.9.1 - Regulamentação da fiscalização de propaganda de agrotóxicos"/>
    <s v="25351.919461/2020-51"/>
    <s v="Realização da AIR"/>
    <s v="Realização da CP"/>
    <s v="Em Análise de Impacto Regulatório (AIR)"/>
    <s v="Sob condução do GG ou equivalente"/>
    <s v="NÃO"/>
    <m/>
  </r>
  <r>
    <x v="1"/>
    <x v="1"/>
    <s v="Atualização periódica da lista das partes de vegetais autorizadas para o preparo de chás e para uso como especiarias"/>
    <s v="Intervenção regulatória recorrente para atualização das listas de partes de vegetais autorizadas para o preparo de chás e para uso como especiarias. De maneira geral, essas intervenções resultam na ampliação das autorizações, sendo medidas favoráveis ao comércio e à inovação. Essas intervenções podem ser motivadas pela manifestação favorável da GGALI às petições de avaliação de avaliação de segurança e eficácia de novos alimentos e novos ingredientes protocoladas na Anvisa, pela solicitação fundamentada de outros órgãos da Administração Pública Federal ou pela identificação de erros pontuais nas listas de partes de vegetais autorizadas."/>
    <x v="1"/>
    <m/>
    <s v="IN 159/2022"/>
    <m/>
    <s v="Atualização Periódica"/>
    <s v="Tema de Atualização Periódica"/>
    <x v="1"/>
    <s v="Em andamento"/>
    <m/>
    <m/>
    <m/>
    <m/>
    <m/>
    <m/>
    <m/>
    <m/>
    <m/>
    <m/>
    <s v="NÃO"/>
    <m/>
  </r>
  <r>
    <x v="1"/>
    <x v="1"/>
    <s v="Atualização periódica da lista de constituintes, de limites de uso, de alegações e de rotulagem complementar dos suplementos alimentares"/>
    <s v="Intervenção regulatória recorrente para atualização das listas de constituintes, de limites de uso, de alegações e de rotulagem complementar dos suplementos alimetnares. De maneira geral, essas intervenções resultam na ampliação das autorizações, sendo medidas favoráveis ao comércio e à inovação. Essas intervenções podem ser motivadas pela manifestação favorável da GGALI às petições de avaliação de avaliação de segurança e eficácia de novos alimentos e novos ingredientes protocoladas na Anvisa, pela solicitação fundamentada de outros órgãos da Administração Pública Federal ou pela identificação de erros pontuais nas listas."/>
    <x v="1"/>
    <m/>
    <s v="IN 28/2018"/>
    <m/>
    <s v="Atualização Periódica"/>
    <s v="Tema de Atualização Periódica"/>
    <x v="1"/>
    <s v="Em andamento"/>
    <m/>
    <m/>
    <m/>
    <m/>
    <m/>
    <m/>
    <m/>
    <m/>
    <m/>
    <m/>
    <s v="NÃO"/>
    <m/>
  </r>
  <r>
    <x v="1"/>
    <x v="1"/>
    <s v="Atualização periódica da lista de espécies vegetais autorizadas, as designações, a composição de ácidos graxos e os valores máximos de acidez e de índice de peróxidos para óleos e gorduras vegetais"/>
    <s v="Intervenção regulatória recorrente para atualização das listas de espécies vegetais autorizadas para óleos e gorduras vegetais e suas denominações de venda, composição de ácidos graxos, valores máximos de acidez e índice de peróxidos. De maneira geral, essas intervenções resultam na ampliação das autorizações, sendo medidas favoráveis ao comércio e à inovação. Essas intervenções podem ser motivadas pela manifestação favorável da GGALI às petições de avaliação de avaliação de segurança de novos alimentos e novos ingredientes protocoladas na Anvisa, pela solicitação fundamentada de outros órgãos da Administração Pública Federal ou pela identificação de erros pontuais nas listas."/>
    <x v="1"/>
    <m/>
    <s v="IN 87/2021"/>
    <m/>
    <s v="Atualização Periódica"/>
    <s v="Tema de Atualização Periódica"/>
    <x v="1"/>
    <s v="Em andamento"/>
    <m/>
    <m/>
    <m/>
    <m/>
    <m/>
    <m/>
    <m/>
    <m/>
    <m/>
    <m/>
    <s v="NÃO"/>
    <m/>
  </r>
  <r>
    <x v="1"/>
    <x v="1"/>
    <s v="Atualização periódica da lista de limites máximos tolerados (LMT) de contaminantes em alimentos"/>
    <s v="Intervenção regulatória recorrente para atualização das listas de limimtes máximos tolerados (LMT) de contaminantes em alimentos. Essas intervenções podem ser motivadas pela manifestação favorável da GGALI aos pedidos protocolados na Anvisa para alteração dos LMT que contenham dados adequados sobre a ocorrência de contaminantes em alimentos, pela harmonização de alterações nas listas do Mercosul ou do Codex Alimentarius, pela solicitação fundamentada de outros órgãos da Administração Pública Federal ou pela identificação de erros pontuais nas listas de LTM de contaminantes."/>
    <x v="1"/>
    <m/>
    <s v="IN 160/2022"/>
    <m/>
    <s v="Atualização Periódica"/>
    <s v="Tema de Atualização Periódica"/>
    <x v="1"/>
    <s v="Em andamento"/>
    <m/>
    <m/>
    <m/>
    <m/>
    <m/>
    <m/>
    <m/>
    <m/>
    <m/>
    <m/>
    <s v="NÃO"/>
    <m/>
  </r>
  <r>
    <x v="1"/>
    <x v="1"/>
    <s v="Atualização periódica da lista de LMR, IDA, DRfA para IFA de medicamentos veterinários em alimentos de origem animal"/>
    <s v="Intervenção regulatória recorrente para atualização das listas de LMR, IDA, DRfA para IFA de medicamentos veterinários em alimentos de origem animal. De maneira geral, essas intervenções resultam na ampliação das autorizações, sendo medidas favoráveis ao comércio e à inovação. Essas intervenções podem ser motivadas pela manifestação favorável da GGALI às petições de avaliação de risco de produtos de uso veterinário protocoladas na Anvisa, pela harmonização de alterações nas listas do Codex Alimentarius, pela solicitação fundamentada de outros órgãos da Administração Pública Federal ou pela identificação de erros pontuais nas listas de substânicas autorizadas."/>
    <x v="1"/>
    <m/>
    <s v="IN 162/2022"/>
    <m/>
    <s v="Atualização Periódica"/>
    <s v="Tema de Atualização Periódica"/>
    <x v="1"/>
    <s v="Em andamento"/>
    <m/>
    <m/>
    <m/>
    <m/>
    <m/>
    <m/>
    <m/>
    <m/>
    <m/>
    <m/>
    <s v="NÃO"/>
    <m/>
  </r>
  <r>
    <x v="1"/>
    <x v="1"/>
    <s v="Atualização periódica das listas de aditivos alimentares e coadjuvantes de tecnologia autorizados para uso em alimentos"/>
    <s v="Intervenção regulatória recorrente para atualização das listas de aditivos alimentares e coadjuvantes de tecnologia autorizados para uso em alimentos. De maneira geral, essas intervenções resultam na ampliação das autorizações, sendo medidas favoráveis ao comércio e à inovação. Essas intervenções podem ser motivadas pela manifestação favorável da GGALI às petições de inclusão ou extensão de uso de aditivos alimentares e coadjuvantes de tecnologia protocoladas na Anvisa, pela harmonização de alterações nas listas do Mercosul ou do Codex Alimentarius, pela solicitação fundamentada de outros órgãos da Administração Pública Federal ou pela identificação de erros pontuais nas provisões das substâncias autorizadas."/>
    <x v="1"/>
    <m/>
    <s v="IN 211/2023"/>
    <m/>
    <s v="Atualização Periódica"/>
    <s v="Tema de Atualização Periódica"/>
    <x v="1"/>
    <s v="Em andamento"/>
    <m/>
    <m/>
    <m/>
    <m/>
    <m/>
    <m/>
    <m/>
    <m/>
    <m/>
    <m/>
    <s v="NÃO"/>
    <m/>
  </r>
  <r>
    <x v="1"/>
    <x v="1"/>
    <s v="Atualização periódica das listas de constituintes, de limites de uso e de alegações para fórmulas infantis, alimentos de transição e alimentos à base de cereais para lactentes e crianças de primeira infância, fórmulas para nutrição enteral e fórmulas dietoterápicas para erros inatos do metabolismo"/>
    <s v="Novo tema criado por atualização extraordinária da lista da Agenda, em 04 de junho de 2025, com o objetivo de organizar o marco regulatório da temática ao modelo exigido de atualização periódica, conforme art. 2º da Orientação de Serviço nº 117, de 12/12/2022, considerando que as listas de constituintes, de limites de uso e de alegações que constam da proposta de IN requerem alterações periódicas e frequentes para promover inclusões, exclusões ou alterações em seu corpo e anexo, em virtude das petições de avaliação de risco e segurança de novos ingredientes protocoladas na GGALI"/>
    <x v="1"/>
    <m/>
    <s v="IN 367, de 05 de junho de 2025"/>
    <m/>
    <s v="Atualização Periódica"/>
    <s v="Tema de Atualização Periódica"/>
    <x v="1"/>
    <s v="Em andamento"/>
    <m/>
    <m/>
    <m/>
    <m/>
    <m/>
    <m/>
    <m/>
    <m/>
    <m/>
    <m/>
    <s v="NÃO"/>
    <m/>
  </r>
  <r>
    <x v="1"/>
    <x v="1"/>
    <s v="Regulamentação da declaração quantitativa de ingredientes na rotulagem de alimentos embalados."/>
    <s v="A intervenção regulatória tem como propósito regulamentar a declaração quantitativa de ingredientes em alimentos embalados, a fim de contribuir para que os consumidores tenham acesso a informações apropriadas para realizar suas escolhas alimentares. Essa proposta corresponde à migração do tema 3.6 da AR 2024-2025, que propõe uma convergência com as recomendações do Codex Alimentarius e integra a relação de ações estratégicas do Plano Operativo da Estratégia Intersetorial de Prevenção da Obesidade, instituída pelo Decreto nº 12.680/2025. À luz da avaliação do marco nacional e das diretrizes internacionais, propõe-se que a RDC nº 727/2022 seja alterada para convergência às recomendações do Codex Alimentarius sobre declaração quantitativa de ingredientes quando houver destaque da presença de um ingrediente no rótulo, por meio de palavras, imagens ou outros elementos gráficos. Essa abordagem garante que a declaração quantitativa de ingredientes será utilizada para auxiliar na prevenção de apresentações potencialmente enganosas nos casos de ênfase ao ingrediente. Além disso, assegura uma convergência proporcional e coerente com as diretrizes do Codex Alimentarius, reduzindo o risco de inconsistências e insegurança jurídica, considerando que o emprego da declaração quantitativa de ingredientes para outras finalidades já está disciplinado em normas específicas."/>
    <x v="0"/>
    <s v="Não"/>
    <s v="RDC 727/2022"/>
    <n v="0.54"/>
    <s v="Migrado AR 24-25"/>
    <s v="AR 24-25 - Tema 3.6"/>
    <x v="1"/>
    <s v="Não Iniciado"/>
    <s v="AR 2024-2025_x000a_"/>
    <s v="2 anos"/>
    <n v="2.8333333333333335"/>
    <n v="1"/>
    <s v="3.6.1 - Regulamentação da declaração quantitativa de ingredientes na rotulagem de alimentos embalados"/>
    <s v="25351.906893/2024-25"/>
    <s v="Previsão de Dispensa de AIR"/>
    <s v="Previsão de Realização de CP"/>
    <s v="Não Iniciado"/>
    <s v="Sob condução do GG ou equivalente"/>
    <s v="NÃO"/>
    <m/>
  </r>
  <r>
    <x v="1"/>
    <x v="1"/>
    <s v="Regulamentação da rotulagem de ausência de glúten em alimentos"/>
    <s v="A proposta refere-se à regulamentação da declaração de ausência de glúten (“Não contém glúten”) em alimentos, com o objetivo de aprimorar a proteção à saúde de pessoas com doença celíaca, conferir maior clareza regulatória ao setor produtivo e uniformizar os critérios técnicos aplicáveis à rotulagem, conforme previsto na Lei nº 10.674/2003. Embora essa lei exija que todos os alimentos industrializados declarem a presença ou ausência de glúten nos rótulos, ela não define parâmetros técnicos para a utilização da expressão “Não contém glúten”. Em particular, não há limite máximo de glúten residual estabelecido, nem são indicados os métodos analíticos de referência ou critérios para aplicação da rotulagem em produtos processados com matérias-primas que contêm glúten. Essa ausência de regulamentação técnica tem gerado insegurança jurídica para fabricantes, dificuldades de fiscalização para o Sistema Nacional de Vigilância Sanitária (SNVS) e risco potencial à saúde de pessoas com doença celíaca, especialmente em situações de exposição inadvertida a pequenas quantidades de glúten. Além disso, há uma lacuna regulatória específica relacionada às bebidas fermentadas, como cervejas, nas quais a presença de glúten pode ser alterada durante o processamento. Atualmente, não há norma sanitária que discipline o uso da expressão “Não contém glúten” nesses produtos, o que tem resultado em abordagens divergentes por parte de fabricantes e autoridades sanitárias. Isso compromete a previsibilidade para o setor e gera incertezas para os consumidores, sobretudo diante das limitações dos métodos analíticos disponíveis para quantificação de glúten em matrizes fermentadas. Em 2025, a Anvisa promoveu uma série de diálogos setoriais com representantes da comunidade celíaca, do setor produtivo, de laboratórios oficiais e de outros órgãos públicos. Nesses encontros, foram apresentadas evidências científicas e dados laboratoriais que indicam a viabilidade técnica de adoção de limites inferiores a 20 mg/kg (ppm), atualmente recomendado pelo Codex Alimentarius. Também foi destacado que a maioria dos produtos rotulados como isentos de glúten já apresenta teores inferiores a 5 ppm, o que sugere que parte significativa do mercado tem capacidade de atender a limites mais protetivos. Como resultados esperados da regulamentação, destacam-se:_x000a_a) definição de critérios técnicos claros para a utilização da expressão “Não contém glúten” em rótulos de alimentos e bebidas;_x000a_b) estabelecimento de limite máximo de glúten residual para uso dessa declaração, considerando a segurança da população celíaca e a capacidade analítica nacional;_x000a_c) regulamentação do uso da expressão em produtos com processamento complexo, como cervejas, considerando as limitações e incertezas analíticas envolvidas;_x000a_d) diferenciação entre alimentos naturalmente isentos, formulados sem glúten e processados para remoção de glúten;_x000a_e) uniformização da comunicação nos rótulos, com foco na clareza, objetividade e proteção da saúde._x000a_A proposta será conduzida por meio de processo regulatório próprio, com a realização de Análise de Impacto Regulatório (AIR), e tem como foco principal assegurar a efetividade da rotulagem como instrumento de comunicação de risco e prevenção de agravos para pessoas com doença celíaca."/>
    <x v="0"/>
    <s v="Sim"/>
    <s v="RDC 727/2022"/>
    <n v="0.14000000000000001"/>
    <s v="Novo Tema Área"/>
    <s v="Novo Tema da Área"/>
    <x v="1"/>
    <s v="Não Iniciado"/>
    <s v="Novo"/>
    <s v="Novo"/>
    <n v="2"/>
    <n v="1"/>
    <s v="Regulamentação da rotulagem de ausência de glúten em alimentos"/>
    <s v="Ainda sem processo"/>
    <s v="Previsão de Realização de AIR"/>
    <s v="Previsão de Realização de CP"/>
    <s v="Não Iniciado"/>
    <s v="Sob condução do GG ou equivalente"/>
    <s v="NÃO"/>
    <m/>
  </r>
  <r>
    <x v="1"/>
    <x v="1"/>
    <s v="Regulamentação das listas de novos alimentos e novos ingredientes autorizados e suas especificações"/>
    <s v="A intervenção regulatória tem como objetivo estabelecer a lista de novos alimentos e novos ingredientes autorizados e suas especificações, fornecendo transparência e segurança jurídica sobre os alimentos e ingredientes já aprovados pela Anvisa e suas condições de uso. Trata-se de uma medida normativa complementar à RDC 839/2023, que trata  revisão da regulamentação sobre a comprovação de segurança e a autorização de uso de novos alimentos e novos ingredientes. Essa proposta é referente à migração do tema 3.8 da AR 2024-2025. Nesse ciclo regulatório, as propostas normativas relativas às especificações de ingredientes alimentares foram submetidas às Consultas Públicas nº 1.324 e 1.325/2025. Esse tema também envolve outras iniciativas, como a definição da lista complementar de novos alimentos e novos alimentos."/>
    <x v="1"/>
    <s v="Não"/>
    <s v="RDC 839/2023"/>
    <n v="0.76"/>
    <s v="Migrado AR 24-25"/>
    <s v="AR 24-25 - Tema 3.8"/>
    <x v="1"/>
    <s v="Em andamento"/>
    <s v="AR 2024-2025_x000a_AR 2021-2023_x000a_AR 2017-2020_x000a_"/>
    <s v="8 anos"/>
    <n v="6.75"/>
    <n v="2"/>
    <s v="_x000a_3.8.2 - Regulamentação das listas de novos alimentos e novos ingredientes autorizados_x000a__x000a_3.8.4 - Regulamentação das especificações de novos alimentos e novos ingredientes autorizados para outros alimentos"/>
    <s v="25351.916372/2019-19"/>
    <s v="Realização da AIR"/>
    <s v="Realização da CP"/>
    <s v="Em elaboração da Minuta do Instrumento Regulatório "/>
    <s v="Sob condução do GG ou equivalente"/>
    <s v="NÃO"/>
    <m/>
  </r>
  <r>
    <x v="1"/>
    <x v="1"/>
    <s v="Regulamentação do uso de tecnologia para transmissão de informações na rotulagem de alimentos"/>
    <s v="O tema trata da regulamentação do uso de tecnologias digitais como meios complementares para fornecer informações alimentares ao consumidor, a partir de referências indicadas nos rótulos de alimentos pré-embalados (ex.: códigos QR, websites, aplicativos). A proposta busca garantir segurança jurídica para a utilização de recursos tecnológicos como ferramentas de suporte à rotulagem tradicional, com foco na proteção do consumidor, transparência e acesso adequado à informação. O avanço tecnológico tem ampliado as possibilidades de comunicação entre fabricantes e consumidores, permitindo que informações relevantes sobre os alimentos, como ingredientes, modo de uso, rastreabilidade, sustentabilidade e outros dados voluntários, sejam acessadas de forma complementar ao rótulo físico. No entanto, a ausência de critérios normativos específicos sobre o uso dessas tecnologias tem gerado dúvidas regulatórias e assimetrias entre empresas quanto à forma e extensão dessa prática. Além disso, é necessário assegurar que a adoção dessas tecnologias não comprometa o direito de acesso à informação essencial sobre o alimento, especialmente no caso de informações obrigatórias, como alergênicos, data de validade e composição. Tais informações não devem ser substituídas por meios tecnológicos de forma exclusiva, exceto em situações excepcionais e claramente justificadas. Em 2024, o Codex Alimentarius aprovou a Diretriz sobre o Uso de Tecnologia para Disponibilizar Informações sobre Alimentos (CXG 105-2024). Essa diretriz fornece princípios e critérios para avaliar quando e como as tecnologias podem ser utilizadas para complementar a rotulagem de alimentos, assegurando:_x000a_a) acessibilidade da informação durante a compra e uso do produto;_x000a_b) compatibilidade da informação fornecida por meios digitais com aquela disponível no rótulo físico;_x000a_c) ausência de barreiras de acesso ao consumidor;_x000a_d) clareza e rastreabilidade da informação; e_x000a_e) durabilidade do acesso durante a vida útil do produto._x000a_O Codex Alimentarius também enfatizou que a tecnologia deve ser usada de forma complementar e não como substituto da rotulagem obrigatória, a menos que sejam garantidas condições adequadas de acesso e uso por toda a população. A regulamentação brasileira sobre rotulagem de alimentos atualmente não disciplina o uso de meios tecnológicos para esse fim. A ausência de critérios normativos pode limitar a adoção de inovações seguras e úteis e comprometer a consistência do marco regulatório nacional com as boas práticas internacionais. Entre os resultados esperados da regulamentação, destacam-se:_x000a_a) definição de princípios e critérios técnicos para o uso de tecnologia na disponibilização de informações alimentares;_x000a_b) estabelecimento de requisitos mínimos para garantir clareza, acessibilidade, permanência e veracidade das informações acessadas digitalmente;_x000a_c) delimitação do tipo de informação que pode ser fornecida exclusivamente por tecnologia, e em que condições isso seria admissível;_x000a_d) fortalecimento da proteção do consumidor e do direito à informação clara, confiável e acessível;_x000a_e) incentivo à inovação regulatória e ao uso responsável de novas tecnologias de comunicação._x000a_A proposta busca convergências às diretrizes do Codex Alimentarius e é essencial para consolidar uma abordagem regulatória moderna, equilibrada e tecnicamente fundamentada sobre o uso de tecnologia como meio complementar à rotulagem de alimentos."/>
    <x v="0"/>
    <s v="Sim"/>
    <s v="RDC 727/2022"/>
    <n v="0.54"/>
    <s v="Novo Tema Área"/>
    <s v="Novo Tema da Área"/>
    <x v="1"/>
    <s v="Não Iniciado"/>
    <s v="Novo"/>
    <s v="Novo"/>
    <n v="5.5"/>
    <n v="1"/>
    <s v="Regulamentação do uso de tecnologia para transmissão de informações na rotulagem de alimentos"/>
    <s v="Ainda sem processo"/>
    <s v="Previsão de Dispensa de AIR"/>
    <s v="Previsão de Realização de CP"/>
    <s v="Não Iniciado"/>
    <s v="Sob condução do GG ou equivalente"/>
    <s v="NÃO"/>
    <m/>
  </r>
  <r>
    <x v="1"/>
    <x v="1"/>
    <s v="Regulamentação dos aditivos corantes formulados e da rotulagem de corantes e aromatizantes em alimentos embalados"/>
    <s v="A intervenção regulatória tem como objetivo estabelecer requisitos sanitários para aditivos corantes formulados e para rotulagem de alimentos adicionados de aditivos alimentares nas funções de corantes e de aromatizantes, considerando as lacunas e inconsistências observadas na aplicabilidade dos requisitos gerais estabelecidos no Decreto-Lei nº 986/1969. Essa proposta corresponde à migração do tema 3.9 da AR 2024-2025, que teve suas condições processuais aprovadas pelo TAP nº 28/2025, com realização de AIR e de consulta pública. A AIR sobre o tema encontra-se em andamento. Essa medida integra a relação de ações estratégicas do Plano Operativo da Estratégia Intersetorial de Prevenção da Obesidade, instituída pelo Decreto nº 12.680/2025."/>
    <x v="0"/>
    <s v="Sim"/>
    <s v="RDC 727/2022_x000a_RDC 778/2023_x000a_IN 211/2023"/>
    <n v="0.53"/>
    <s v="Migrado AR 24-25"/>
    <s v="AR 24-25 - Tema 3.9"/>
    <x v="1"/>
    <s v="Em andamento"/>
    <s v="AR 2024-2025_x000a_"/>
    <s v="2 anos"/>
    <n v="1.8333333333333333"/>
    <n v="1"/>
    <s v="3.9.1 - Regulamentação dos requisitos sanitários de aditivos corantes formulados e dos requisitos para rotulagem de corantes e aromatizantes em alimentos embalados"/>
    <s v="25351.906902/2024-88"/>
    <s v="Realização da AIR"/>
    <s v="Realização da CP"/>
    <s v="Em Análise de Impacto Regulatório (AIR)"/>
    <s v="Sob condução do GG ou equivalente"/>
    <s v="NÃO"/>
    <m/>
  </r>
  <r>
    <x v="1"/>
    <x v="1"/>
    <s v="Regulamentação dos alimentos para fins médicos"/>
    <s v="A intervenção regulatória tem como propósito endereçar as lacunas e inconsistências normativas observadas na regulamentação de alimentos para fins especiais que dificultam o acesso de indivíduos com necessidades nutricionais ou condições metabólicas específicas a produtos especialmente formulados para auxiliar na dietoterapia. Essa proposta corresponde à migração do tema 3.10 da AR 2024-2025, que é classificado como um tema relacionados ao Cmplexo Econômico-Industrial da Saúde. O processo de AIR está em andamento."/>
    <x v="1"/>
    <s v="Sim"/>
    <s v="RDC 715/2022_x000a_RDC 976/2025_x000a_IN 367/2025"/>
    <n v="0.53"/>
    <s v="Migrado AR 24-25"/>
    <s v="AR 24-25 - Tema 3.10"/>
    <x v="1"/>
    <s v="Não Iniciado"/>
    <s v="AR 2024-2025_x000a_"/>
    <s v="2 anos"/>
    <n v="5.5"/>
    <n v="1"/>
    <s v="3.10.1 - Regulamentação dos alimentos para fins médicos"/>
    <s v="25351.906920/2023-89 "/>
    <s v="Previsão de Realização de AIR"/>
    <s v="Previsão de Realização de CP"/>
    <s v="Não Iniciado"/>
    <s v="Sob condução do GG ou equivalente"/>
    <s v="SIM"/>
    <s v="SIM"/>
  </r>
  <r>
    <x v="1"/>
    <x v="1"/>
    <s v="Regulamentação dos alimentos plant-based"/>
    <s v="A intervenção regulatória tem como objetivo regulamentar os requisitos sanitários dos alimentos plant-based, que incluem alimentos industrializados formulados à base de ingredientes de origem vegetal e que buscam uma similaridade de aparência, textura, sabor e outros atributos a produtos tradicionais de origem animal, como carne e produtos cárneos, pescados, ovos, leite e derivados lácteos, produtos de abelhas. A intensificação na produção e na oferta desses alimentos tem gerado demandas referentes ao enquadramento, rotulagem e procedimentos para regularização dos produtos e provocado alterações no mercado que podem requerer uma intervenção regulatória para assegurar um tratamento apropriado às inovações, garantindo sua segurança e uma comunicação clara ao consumidor, e removendo barreiras desnecessárias para sua implementação. Essa proposta trata da migração do tema 3.11 da AR 2024-2025, que teve suas condições processuais aprovadas pelo TAP nº 15/2025, com realização de AIR e de consulta pública. A AIR sobre o tema encontra-se em andamento. Essa medida também integra a relação de ações estratégicas do Plano Operativo da Estratégia Intersetorial de Prevenção da Obesidade, instituída pelo Decreto nº 12.680/2025. A regulamentação do tema também foi objeto da Recomendação nº 20/2024 aprovada pelo Consea, que recomenda ao MAPA e à Anvisa que seja conduzido um processo regulatório coordenado, articulado e transparente, considerando suas respectivas competências legais, envolvendo revisão de evidências científicas e participação social na regulação e no estabelecimento de critérios mínimos de identidade desses produtos, de acordo com as diretrizes do Guia Alimentar para a População Brasileira, em consonância com os princípios e as diretrizes da Política Nacional de Alimentação e Nutrição (PNAN) e da Política Nacional de Segurança Alimentar e Nutricional (PNSAN)."/>
    <x v="0"/>
    <s v="Sim"/>
    <s v="RDC 719/2022_x000a_RDC 726/2022_x000a_RDC 727/2022_x000a_IN 161/2022_x000a_IN 211/2023"/>
    <n v="0.53"/>
    <s v="Migrado AR 24-25"/>
    <s v="AR 24-25 - Tema 3.11"/>
    <x v="1"/>
    <s v="Em andamento"/>
    <s v="AR 2024-2025_x000a_"/>
    <s v="2 anos"/>
    <n v="2.4"/>
    <n v="1"/>
    <s v="3.11.1 - Regulamentação dos alimentos plant-based"/>
    <s v="25351.908223/2024-43"/>
    <s v="Realização da AIR"/>
    <s v="Realização da CP"/>
    <s v="Em Análise de Impacto Regulatório (AIR)"/>
    <s v="Sob condução do GG ou equivalente"/>
    <s v="NÃO"/>
    <m/>
  </r>
  <r>
    <x v="1"/>
    <x v="1"/>
    <s v="Regulamentação dos requisitos sanitários para materiais de silicone em contato com alimentos"/>
    <s v="A intervenção regulatória visa adotar requisitos sanitários para os materiais de silicone em contato com alimentos. Essa proposta trata da migração do tema 3.12 da AR 2024-2025. A iniciativa teve suas condições processuais aprovadas pelo TAP nº 3/2024, com dispensa de AIR, considerando o objetivo de manter a convergência aos padrões harmonizados no Mercosul, e com realização de consulta pública. O P. RES nº 6/2022 foi objeto das Consultas Públicas nº 1.235 e 1.236/2024. Na XCIV Reunião Ordinária do SGT nº 3, os Estados Partes concluíram as tratativas para incorporação dos ajustes necessários após as etapas de consulta interna e o P. RES nº 6/2022 Rev. 1 foi elevado ao GMC, para aprovação."/>
    <x v="1"/>
    <s v="Sim"/>
    <s v="Atualmente, não há uma norma específica de materiais de silicone em contato com alimentos."/>
    <n v="1"/>
    <s v="Migrado AR 24-25"/>
    <s v="AR 24-25 - Tema 3.12"/>
    <x v="1"/>
    <s v="Em andamento"/>
    <s v="AR 2024-2025_x000a_AR 2021-2023_x000a_AR 2017-2020_x000a_"/>
    <s v="8 anos"/>
    <n v="4.9714285714285724"/>
    <n v="2"/>
    <s v="3.12.1 -Regulamentação dos requisitos sanitários para materiais de silicone em contato com alimentos (proposta de RDC )_x000a_3.12.2 - Regulamentação dos requisitos sanitários para materiais de silicone em contato com alimentos (proposta de IN)"/>
    <s v="25351.943582/2018-07"/>
    <s v="Dispensa da AIR"/>
    <s v="Realização da CP"/>
    <s v="Em análise das contribuições da CP e Elaboração do Instrumento Final"/>
    <s v="Romison Mota"/>
    <s v="NÃO"/>
    <m/>
  </r>
  <r>
    <x v="1"/>
    <x v="1"/>
    <s v="Regulamentação sobre a utilização de materiais plásticos reciclados em contato com alimentos"/>
    <s v="A intervenção regulatória tem como objetivo atualizar a regulamentação de materiais plásticos em contato com alimentos para definir critérios para uso de materiais reciclados ou com conteúdo reciclado. Essa intervenção será negociada no âmbito do Mercosul, considerando o nível de harmonização do tema neste bloco, e corresponde à migração do tema 3.7 da AR 2024-2025. Assim, a medida visa contribuir para a inovação do setor, proteger a saúde da população e facilitar o comércio entre os Estados-Partes."/>
    <x v="1"/>
    <s v="Sim"/>
    <s v="RES 105/1999"/>
    <n v="0"/>
    <s v="Migrado AR 24-25"/>
    <s v="AR 24-25 - Tema 3.7"/>
    <x v="1"/>
    <s v="Não Iniciado"/>
    <s v="AR 2024-2025_x000a_"/>
    <s v="2 anos"/>
    <n v="4.4000000000000004"/>
    <n v="1"/>
    <s v="3.7.1 - Regulamentação da reciclagem de materiais plásticos em contato com alimentos"/>
    <s v="Ainda sem processo"/>
    <s v="Previsão de Realização de AIR"/>
    <s v="Previsão de Realização de CP"/>
    <s v="Não Iniciado"/>
    <s v="Sob condução do GG ou equivalente"/>
    <s v="NÃO"/>
    <m/>
  </r>
  <r>
    <x v="1"/>
    <x v="2"/>
    <s v="Requisitos de nutrivigilância "/>
    <s v="Requisitos de nutrivigilância aplicáveis ao setor regulado, incluindo aqueles referentes ao estabelecimento de sistema de nutrivigilância e ao envio de notificações e relatórios periódicos obrigatórios."/>
    <x v="1"/>
    <s v="Não"/>
    <s v="Não há"/>
    <n v="1"/>
    <s v="Migrado AR 24-25"/>
    <s v="AR 24-25 - Tema 3.4"/>
    <x v="2"/>
    <s v="Em andamento"/>
    <s v="AR 2024-2025_x000a_AR 2021-2023"/>
    <s v="5 anos"/>
    <n v="3.0952380952380953"/>
    <n v="1"/>
    <s v="3.4.1 - Requisitos de nutrivigilância aplicáveis ao setor regulado, incluindo aqueles referentes ao estabelecimento de sistema de nutrivigilância e ao envio de notificações e relatórios periódicos obrigatórios"/>
    <s v="25351.927236/2020-98"/>
    <s v="Realização da AIR"/>
    <s v="Realização da CP"/>
    <s v="Em Análise de Impacto Regulatório (AIR)"/>
    <s v="Sob condução do GG ou equivalente"/>
    <s v="NÃO"/>
    <m/>
  </r>
  <r>
    <x v="1"/>
    <x v="3"/>
    <s v="Revisão  dos requisitos higiênico-sanitários e das boas práticas de fabricação para estabelecimentos produtores ou fabricantes de alimentos (Revisão da RDC n° 275/2002)"/>
    <s v="As Boas Práticas de Fabricação (BPF) abrangem um conjunto de medidas que devem ser adotadas pelas indústrias de alimentos para o correto processamento e fabricação de alimentos, abrangendo desde as matérias-primas até o produto final, incluindo seu armazenamento e transporte, de forma a garantir a segurança e integridade do consumidor. _x000a_As BPFs estabelecem requisitos fundamentais que vão desde a instalação física, regras de higiene pessoal e limpeza do local de trabalho, até a descrição_x000a_dos procedimentos envolvidos no processamento do produto._x000a_Atualmente, existem doze regulamentos técnicos que dispõem sobre BPF de alimentos. Desses, três são aplicados à fabricação de alimentos em geral e nove à fabricação de categorias de alimentos específicos. Os regulamentos aplicáveis a todas as categorias de alimentos são:_x000a_• Portaria MS nº 1.428/1993, sobre inspeção sanitária de alimentos;_x000a_• Portaria SVS/MS 326/1997, sobre as condições higiênico-sanitárias e de boas práticas de fabricação para estabelecimentos produtores ou industrializadores de alimentos; e_x000a_• Resolução RDC nº 275/2002, sobre procedimentos operacionais padronizados aplicados aos estabelecimentos produtores ou industrializadores de alimentos e a lista de verificação das boas práticas de fabricação em estabelecimentos produtores/industrializadores de alimentos._x000a__x000a_O tema precisa ser tratado na agenda regulatória, considerando os seguintes fatores: _x000a_• Grande período de tempo em que as normas foram publicadas, sem qualquer revisão: a norma geral mais antiga foi publicada há 27 anos (Portaria MS nº 1.428/1993) e a mais recente há 18 anos (Resolução RDC nº 275/2002)._x000a_• Parte dos regulamentos de BPF de Alimentos remontam à década de 1990 e necessitam de revisão para alinhamento com o avanço científico sobre o tema, com as regras internacionais mais recentes e com foco em princípios e critérios relativos ao controle de risco em toda cadeia do processo produtivo. A nova regulamentação será fundamental para pautar as ações das vigilâncias sanitárias estaduais, municipais e distrital, que são os atores responsáveis pela inspeção e fiscalização dos estabelecimentos produtores de alimentos._x000a_• A aplicação das normas de BPF ao longo de duas décadas, aponta a necessidade do estabelecimento de requisitos específicos para um melhor controle dos riscos associados ao processo produtivo dos alimentos. Poucas categorias de alimentos possuem regras específicas em regulamentos próprios, baseadas nos riscos associados às especificidades do processo produtivo. Parte das novas categorias de produtos, como as fórmulas para erros inatos do metabolismo, já estão sendo tratadas pela Anvisa quanto aos requisitos de BPF. Mas é importante avaliar se novas categorias, como a de suplementos alimentares, também precisam de regras específicas._x000a_• O conjunto de normas que tratam de BPF de alimentos pode ser simplificado e harmonizado entre si, pois muitos regulamentos apresentam requisitos repetidos, além de termos e outras disposições tratadas diversamente, mas que podem ser alinhadas."/>
    <x v="1"/>
    <s v="Não"/>
    <s v="1) Portaria MS 1.428/1993 – Regulamento técnico para inspeção sanitária de alimentos._x000a_2) RDC 275/2002 – Regulamento técnico de procedimentos operacionais padronizados aplicados aos estabelecimentos produtores/industrializadores de alimentos e a lista de verificação das boas práticas de fabricação em estabelecimentos produtores/industrializadores de alimentos._x000a_3) Portaria SVS/MS 326/1997 – Regulamento técnico sobre as condições higiênico-sanitárias e de boas práticas de fabricação para estabelecimentos produtores/industrializadores de alimentos._x000a_4) Portaria MAA 360/1997 – Regulamento técnico sobre as condições higiênico-sanitárias e de boas práticas de fabricação para estabelecimentos elaboradores/industrializadores de alimentos_x000a_5) RDC 18/1999 - Processo de industrialização e comercialização de palmitos._x000a_6) RDC 352/2002 – Boas Práticas de Fabricação para estabelecimentos produtores/industrializadores de frutas e ou hortaliças em conserva._x000a_7) RDC 172/2003 – Boas Práticas de Fabricação para estabelecimentos industrializadores de amendoins processados e derivados. _x000a_8) RDC 267/2003 – Boas Práticas de Fabricação para Estabelecimentos Industrializadores de Gelados Comestíveis._x000a_9) RDC 218/2005 – Procedimentos higiênico-sanitários para manipulação de alimentos e bebidas preparados com vegetais_x000a_10) RDC 173/2006 – Boas práticas para industrialização e comercialização de água mineral natural e de água natural_x000a_11) RDC 182/2017 – Boas práticas para industrialização, distribuição e comercialização de água adicionada de sais_x000a_12) RDC 28/2000 – Boas Práticas de Fabricação em estabelecimentos beneficiadores de sal destinado ao consumo humano_x000a_13) IN 82/2020 - era tema do Revisaço para adequação de forma"/>
    <n v="0.7"/>
    <s v="Migrado AR 24-25"/>
    <s v="AR 24-25 - Tema 3.26"/>
    <x v="3"/>
    <s v="Em andamento"/>
    <s v="AR 2024-2025_x000a_"/>
    <s v="2 anos"/>
    <n v="4.5714285714285712"/>
    <n v="1"/>
    <s v="3.26.1- Revisão de norma dos requisitos higiênico-sanitários e de boas práticas de fabricação para estabelecimentos produtores ou fabricantes de alimentos"/>
    <s v="25351.907256/2019-17"/>
    <s v="Realização da AIR"/>
    <s v="Realização da CP"/>
    <s v="Em Análise de Impacto Regulatório (AIR)"/>
    <s v="Sob condução do GG ou equivalente"/>
    <s v="NÃO"/>
    <m/>
  </r>
  <r>
    <x v="1"/>
    <x v="1"/>
    <s v="Revisão da regulamentação de aditivos alimentares e coadjuvantes de tecnologia autorizados para uso em produtos lácteos"/>
    <s v="A intervenção regulatória tem como objetivo realizar uma ampla revisão dos aditivos alimentares e coadjuvantes de tecnologia autorizados para uso em produtos lácteos. Essa proposta trata da migração do tema 3.14 da AR 2024-2025, que está sendo conduzido em etapas no âmbito do Mercosul. Atualmente, a segunda etapa está em curso com base nas condições processuais aprovadas no TAP nº 21/2024, com dispensa de AIR, para manter a convergência aos padrões harmonizados no Mercosul, e com realização de consulta pública. No momento, a GGALI está em fase de elaboração da proposta de consulta pública sobre a proposta normativa aprovada por meio do P. RES nº 4/2025. Paralelamente, estão sendo iniciadas as tratativas para revisão dos aditivos alimentares e coadjuvantes de tecnologia autorizados para uso em sobremesas lácteas."/>
    <x v="1"/>
    <s v="Não"/>
    <s v="RDC 778/2023_x000a_IN 211/2023"/>
    <n v="0.31"/>
    <s v="Migrado AR 24-25"/>
    <s v="AR 24-25 - Tema 3.14"/>
    <x v="1"/>
    <s v="Em andamento"/>
    <s v="AR 2024-2025_x000a_AR 2021-2023_x000a_AR 2017-2020_x000a_"/>
    <s v="8 anos"/>
    <n v="6.75"/>
    <n v="1"/>
    <s v="3.14.2 - Revisão da regulamentação de aditivos alimentares e coadjuvantes de tecnologia autorizados para uso em produtos lácteos (2ªetapa)"/>
    <s v=" 25351.908518/2024-10"/>
    <s v="Dispensa da AIR"/>
    <s v="Realização da CP"/>
    <s v="Em elaboração da Minuta do Instrumento Regulatório "/>
    <s v="Daniela Marreco"/>
    <s v="NÃO"/>
    <m/>
  </r>
  <r>
    <x v="1"/>
    <x v="1"/>
    <s v="Revisão da regulamentação de aditivos alimentares e coadjuvantes de tecnologia em alimentos"/>
    <s v="A intervenção regulatória trata de uma revisão ampla das normas de aditivos alimentares e coadjuvantes de tecnologia harmonizadas no âmbito do Mercosul, a fim de proteger a saúde da população e facilitar o comércio entre os Estados-Partes. Essa proposta corresponde à migração do tema 3.15 da AR 2024-2025, que teve suas condições processuais aprovadas pelo TAP nº 49/2024, com dispensa de AIR, considerando o objetivo de manter a convergência aos padrões harmonizados no Mercosul, e com realização de consulta pública. No momento, o tema está em negociação na Comissão de Alimentos do Subgrupo de Trabalho nº 3."/>
    <x v="1"/>
    <s v="Sim"/>
    <s v="RDC 778/2023_x000a_IN 211/2023"/>
    <n v="0.32"/>
    <s v="Migrado AR 24-25"/>
    <s v="AR 24-25 - Tema 3.15"/>
    <x v="1"/>
    <s v="Em andamento"/>
    <s v="AR 2024-2025_x000a_AR 2021-2023_x000a_AR 2017-2020_x000a_"/>
    <s v="8 anos"/>
    <n v="6.75"/>
    <n v="2"/>
    <s v="3,15.1 - Revisão da regulamentação de aditivos alimentares e coadjuvantes de tecnologia em alimentos (RDC)_x000a_3.15.2 - Revisão da regulamentação de aditivos alimentares e coadjuvantes de tecnologia em alimentos (IN)"/>
    <s v="25351.916394/2019-89"/>
    <s v="Dispensa da AIR"/>
    <s v="Realização da CP"/>
    <s v="Em elaboração da Minuta do Instrumento Regulatório "/>
    <s v="Daniela Marreco"/>
    <s v="NÃO"/>
    <m/>
  </r>
  <r>
    <x v="1"/>
    <x v="1"/>
    <s v="Revisão da regulamentação de autorização de uso e de rotulagem de aditivos edulcorantes em alimentos"/>
    <s v="A intervenção regulatória tem como objetivo endereçar os problemas de assimetria de informações sobre o uso de edulcorantes em alimentos e as limitações atuais da abordagem adotada para regulamentação de autorização de uso dessas substâncias em alimentos. Essa proposta corresponde à migração do tema 3.16 da AR 2024-2025, que teve suas condições processuais aprovadas pelo TAP nº 31/2025, com realização de AIR e de consulta pública. A AIR sobre o tema encontra-se em andamento. Essa medida integra a relação de ações estratégicas do Plano Operativo da Estratégia Intersetorial de Prevenção da Obesidade, instituída pelo Decreto nº 12.680/2025."/>
    <x v="1"/>
    <s v="Sim"/>
    <s v="RDC 727/2022_x000a_RDC 778/2023_x000a_IN 211/2023"/>
    <n v="0.53"/>
    <s v="Migrado AR 24-25"/>
    <s v="AR 24-25 - Tema 3.16"/>
    <x v="1"/>
    <s v="Em andamento"/>
    <s v="AR 2024-2025_x000a_"/>
    <s v="2 anos"/>
    <n v="2"/>
    <n v="1"/>
    <s v="3.16.1 - Revisão da regulamentação de autorização de uso e de rotulagem de aditivos edulcorantes em alimentos"/>
    <s v="25351.906915/2024-57"/>
    <s v="Realização da AIR"/>
    <s v="Realização da CP"/>
    <s v="Em Análise de Impacto Regulatório (AIR)"/>
    <s v="Sob condução do GG ou equivalente"/>
    <s v="NÃO"/>
    <m/>
  </r>
  <r>
    <x v="1"/>
    <x v="1"/>
    <s v="Revisão da regulamentação de contaminantes em alimentos"/>
    <s v="A intervenção regulatória trata da revisão das normas de contaminantes metálicos harmonizadas no âmbito do Mercosul, a fim de proteger a saúde da população e facilitar o comércio entre os Estados-Partes. Essa proposta corresponde à migração do tema 3.17 da AR 2024-2025, que teve suas condições processuais aprovadas pelo TAP nº 51/2025, com dispensa de AIR, considerando o objetivo de manter a convergência aos padrões harmonizados no Mercosul, e com realização de consulta pública. As propostas normativas de revisão acordadas no Mercosul, por meio do P. RES nº 6 e 7/2023, foram submetidas as Consultas Públicas nº 1.344 e 1.345/2025. No momento, a GGALI está realizando a análise das contribuições recebidas."/>
    <x v="1"/>
    <s v="Não"/>
    <s v="RDC 722/2022_x000a_IN 160/2022"/>
    <n v="0.54"/>
    <s v="Migrado AR 24-25"/>
    <s v="AR 24-25 - Tema 3.17"/>
    <x v="1"/>
    <s v="Em andamento"/>
    <s v="AR 2024-2025_x000a_"/>
    <s v="2 anos"/>
    <n v="6"/>
    <n v="2"/>
    <s v="3.17.1 - Revisão RDC nº 722/2022 - Limites máximos tolerados (LMT) de contaminantes em alimentos, os princípios gerais para o seu estabelecimento e os métodos de análise para fins de avaliação de conformidade._x000a_3.17.2 - Revisão da regulamentação de contaminantes em alimentos (IN)"/>
    <s v="25351.927605/2023-95"/>
    <s v="Dispensa da AIR"/>
    <s v="Realização da CP"/>
    <s v="Em análise das contribuições da CP e Elaboração do Instrumento Final"/>
    <s v="Daniel Meirelles"/>
    <s v="NÃO"/>
    <m/>
  </r>
  <r>
    <x v="1"/>
    <x v="1"/>
    <s v="Revisão da regulamentação de embalagens de PET-PCR grau alimentício destinados a entrar em contato com alimentos"/>
    <s v="A intervenção regulatória trata da norma revisão da norma de embalagens de PET-PCR grau alimentício destinados a entrar em contato com alimentos harmonizada no âmbito do Mercosul, a fim de proteger a saúde da população e facilitar o comércio entre os Estados-Partes. Essa proposta corresponde à migração do tema 3.18 da AR 2024-2025. A iniciativa teve suas condições processuais aprovadas pelo TAP nº 46/2024, com dispensa de AIR, considerando o objetivo de manter a convergência aos padrões harmonizados no Mercosul, e com realização de consulta pública. O P. RES nº 7/2024 aprovado pelo SGT nº 3 foi submetido à Consulta Pública nº 1.317/2025. No momento, a GGALI está realizando a análise das contribuições recebidas, que serão posteriormente discutidas no SGT nº 3, antes da submissão da proposta final ao GMC."/>
    <x v="1"/>
    <s v="Não"/>
    <s v="RDC 20/2008"/>
    <n v="0.54"/>
    <s v="Migrado AR 24-25"/>
    <s v="AR 24-25 - Tema 3.18"/>
    <x v="1"/>
    <s v="Em andamento"/>
    <s v="AR 2024-2025_x000a_"/>
    <s v="2 anos"/>
    <n v="5.8000000000000007"/>
    <n v="1"/>
    <s v="3.18.1 - Revisão da regulamentação de embalagens de PET-PCR grau alimentício destinados a entrar em contato com alimentos"/>
    <s v="25351.906609/2024-11"/>
    <s v="Dispensa da AIR"/>
    <s v="Realização da CP"/>
    <s v="Em análise das contribuições da CP e Elaboração do Instrumento Final"/>
    <s v="Daniel Meirelles"/>
    <s v="NÃO"/>
    <m/>
  </r>
  <r>
    <x v="1"/>
    <x v="1"/>
    <s v="Revisão da regulamentação de enriquecimento e restauração de alimentos"/>
    <s v="O tema refere-se à necessidade de revisão da RDC nº 714/2022, que dispõe sobre o enriquecimento e restauração de alimentos. Essa norma apresenta lacunas que têm gerado questionamentos técnicos e preocupações sanitárias crescentes. Atualmente, a RDC nº 714/2022 não estabelece:_x000a_a) a lista de compostos fonte de vitaminas e minerais autorizados para uso no enriquecimento e restauração;_x000a_b) os limites mínimos e máximos permitidos para adição desses nutrientes aos alimentos;_x000a_c) critérios objetivos para definir os alimentos que podem ser enriquecidos, como perfil nutricional, composição e finalidade de uso;_x000a_d) requisitos para a comprovação da estabilidade dos nutrientes adicionados durante a validade do produto._x000a_Além disso, a norma não disciplina o enriquecimento com outros nutrientes de interesse, como ácidos graxos essenciais e fibras alimentares, o que limita a inovação e pode comprometer a clareza regulatória sobre o escopo permitido. Na prática, essas lacunas têm causado dúvidas regulatórias e sanitárias crescentes, especialmente em virtude da interação com outras ações normativas conduzidas pela Anvisa. Entre os principais pontos de tensão, destacam-se:_x000a_a) as sobreposições entre o marco de alimentos enriquecidos e de suplementos alimentares, observando-se tentativas recentes de reclassificação de determinados suplementos como alimentos convencionais enriquecidos, como parte das ações de notificação;_x000a_b) a interface da regulamentação de alimentos enriquecidos com as medidas normativas para regulamentação dos novos alimentos e novos ingredientes, em especial a relação de especificações de identidade, composição e qualidade a serem observadas pelos ingredientes alimentares; e_x000a_c) a ausência de critérios técnicos para avaliar a necessidade e a segurança do enriquecimento de alimentos amplamente consumidos pela população, considerando riscos de exposição excessiva a certos nutrientes._x000a_A revisão da regulamentação permitirá aprimorar a coerência do marco normativo vigente, fortalecendo a proteção e promoção da saúde dos consumidores e promovendo maior segurança jurídica para a indústria de alimentos. Além disso, contribuirá para a estruturação de medidas normativas correlatas, como a regulação de novos alimentos e ingredientes, e a revisão do marco regulatório dos suplementos alimentares, garantindo maior consistência técnica e regulatória entre os diferentes instrumentos._x000a_Como resultados esperados, destacam-se:_x000a_a) definição de lista de compostos fonte de vitaminas e minerais autorizados para uso no enriquecimento de alimentos;_x000a_b) estabelecimento de limites mínimos e máximos de uso de nutrientes, considerando aspectos toxicológicos, nutricionais e tecnológicos;_x000a_c) definição de critérios objetivos para determinar os alimentos elegíveis ao enriquecimento, com base em seu perfil nutricional e finalidade de uso, entre outras características;_x000a_d) inclusão de requisitos técnicos sobre estabilidade dos nutrientes adicionados;_x000a_e) eventual ampliação do escopo da norma para considerar o enriquecimento com outros nutrientes relevantes à saúde pública;_x000a_f) maior alinhamento com diretrizes internacionais, especialmente do Codex Alimentarius._x000a_A inclusão deste tema na Agenda Regulatória 2026/2027 visa garantir a efetividade das ações de controle sanitário, fomentar a inovação responsável e promover um ambiente regulatório mais transparente, proporcional e alinhado às melhores práticas internacionais."/>
    <x v="1"/>
    <s v="Sim"/>
    <s v="RDC 714/2022"/>
    <n v="0.04"/>
    <s v="Novo Tema Área"/>
    <s v="Novo Tema da Área"/>
    <x v="1"/>
    <s v="Não Iniciado"/>
    <s v="Novo"/>
    <s v="Novo"/>
    <n v="3.6"/>
    <n v="1"/>
    <s v="Revisão da regulamentação de enriquecimento e restauração de alimentos"/>
    <s v="Ainda sem processo"/>
    <s v="Previsão de Realização de AIR"/>
    <s v="Previsão de Realização de CP"/>
    <s v="Não Iniciado"/>
    <s v="Sob condução do GG ou equivalente"/>
    <s v="NÃO"/>
    <m/>
  </r>
  <r>
    <x v="1"/>
    <x v="1"/>
    <s v="Revisão da regulamentação de matérias estranhas em alimentos"/>
    <s v="O tema trata da atualização da RDC nº 623/2022, que dispõe sobre as matérias estranhas em alimentos. A proposta surge em resposta a lacunas identificadas e a demandas recorrentes de diferentes segmentos da cadeia produtiva e de órgãos do Sistema Nacional de Vigilância Sanitária (SNVS), especialmente no que se refere à ausência de parâmetros específicos para determinadas categorias de alimentos e à aplicação de requisitos que, em algumas situações, não se relacionam a riscos sanitários efetivos. As manifestações recebidas ao longo dos processos de construção das Agendas Regulatórias anteriores (AR 2021–2023 e AR 2024–2025) evidenciaram a necessidade de aperfeiçoar os parâmetros de tolerância para matérias estranhas, de modo a refletir as características tecnológicas, produtivas e de uso dos alimentos, e a harmonizar a regulamentação nacional com práticas e referências internacionais amplamente reconhecidas. Também foram identificadas oportunidades de incorporar abordagens baseadas em análise de risco para situações de não conformidade, permitindo respostas regulatórias mais proporcionais, fundamentadas em evidências e coerentes com o risco sanitário envolvido. De forma geral, as contribuições recebidas indicam a importância de a revisão:_x000a_a) abranger diferentes categorias de alimentos e processos produtivos, evitando lacunas regulatórias;_x000a_b) reavaliar limites de tolerância e parâmetros metodológicos, promovendo maior consistência técnica e alinhamento com práticas internacionais;_x000a_c) estabelecer diretrizes para padronização laboratorial, assegurando comparabilidade de resultados e previsibilidade regulatória;_x000a_d) distinguir matérias estranhas inertes ou de relevância meramente estética daquelas efetivamente associadas a risco à saúde;_x000a_e) adotar critérios proporcionais ao risco e à natureza do produto, em consonância com os princípios da regulação baseada em risco._x000a_Assim, o objetivo da proposta é revisar os requisitos para matérias estranhas macroscópicas e microscópicas em alimentos, de forma ampla, buscando:_x000a_a) preencher lacunas regulatórias e aprimorar a coerência técnica da norma;_x000a_b) promover maior convergência com práticas e parâmetros internacionais;_x000a_c) adotar abordagem regulatória mais proporcional ao risco sanitário efetivo;_x000a_d) conferir maior segurança jurídica aos fabricantes e ao SNVS._x000a_A expectativa é que a revisão contribua para a racionalização das ações fiscalizatórias, a redução de perdas econômicas e o fortalecimento da credibilidade regulatória, em alinhamento com os princípios da regulação baseada em risco e com os objetivos estratégicos da Anvisa."/>
    <x v="1"/>
    <s v="Sim"/>
    <s v="RDC 623/2022"/>
    <n v="0"/>
    <s v="Novo Tema Área"/>
    <s v="Novo Tema da Área"/>
    <x v="1"/>
    <s v="Não Iniciado"/>
    <s v="_x000a_AR 2021-2023"/>
    <s v="3 anos"/>
    <n v="2.4"/>
    <n v="1"/>
    <s v="Revisão da regulamentação de matérias estranhas em alimentos"/>
    <s v="Ainda sem processo"/>
    <s v="Previsão de Realização de AIR"/>
    <s v="Previsão de Realização de CP"/>
    <s v="Não Iniciado"/>
    <s v="Sob condução do GG ou equivalente"/>
    <s v="NÃO"/>
    <m/>
  </r>
  <r>
    <x v="1"/>
    <x v="1"/>
    <s v="Revisão da regulamentação dos requisitos sanitários de gelo saborizado para bebidas"/>
    <s v="O tema propõe o desenvolvimento de regulamentação específica para gelo saborizado destinado exclusivamente ao uso em bebidas, frente à ausência de previsão normativa clara no marco regulatório vigente. Esse produto tem se consolidado como uma inovação no setor de alimentos e bebidas, apresentando crescimento expressivo de mercado nos últimos anos, com ampla diversidade de ingredientes, formatos e estratégias de comercialização. O gelo saborizado para bebidas distingue-se do gelo comum pela adição de ingredientes com função sensorial, como aromas, corantes, essências, entre outros, mantendo a finalidade de resfriamento. Atualmente, esse tipo de produto não se enquadra adequadamente nas categorias já previstas pela Anvisa, incluindo:_x000a_a) a RDC nº 717/2022, que dispõe sobre os requisitos sanitários para o gelo destinado ao consumo humano, por não contemplar gelos adicionados de outros ingredientes; e_x000a_b) a RDC nº 713/2022, sobre gelados comestíveis, uma vez que o gelo saborizado não é destinado ao consumo direto e sua apresentação e finalidade diferem de sorvetes ou sobremesas congeladas._x000a_A falta de uma categorização regulatória específica tem gerado insegurança jurídica para fabricantes, interpretações regulatórias divergentes por parte das autoridades sanitárias e risco potencial à saúde do consumidor, especialmente se houver uso indevido ou comunicação inadequada quanto à finalidade do produto. Atualmente, por exemplo, a rotulagem de muitos desses produtos alerta: &quot;Este produto foi desenvolvido para gelar bebidas. Não consumir como sorvete/picolé e não morder&quot;._x000a_Entre os resultados esperados da proposta, destacam-se:_x000a_a) definição clara da identidade do produto e de sua finalidade de uso;_x000a_b) estabelecimento de requisitos sanitários específicos, incluindo parâmetros de qualidade e critérios de composição e rotulagem;_x000a_c) promoção da segurança do consumidor, por meio de informação clara e prevenção de uso indevido; e_x000a_d) previsibilidade regulatória para os fabricantes e fortalecimento da competitividade do setor."/>
    <x v="1"/>
    <s v="Não"/>
    <s v="RDC 713/2022_x000a_RDC 717/2022_x000a_RDC 719/2022"/>
    <n v="0.54"/>
    <s v="Novo Tema Área"/>
    <s v="Novo Tema da Área"/>
    <x v="1"/>
    <s v="Não Iniciado"/>
    <s v="Novo"/>
    <s v="Novo"/>
    <n v="2.8571428571428572"/>
    <n v="1"/>
    <s v="Revisão da regulamentação dos requisitos sanitários de gelo saborizado para bebidas"/>
    <s v="Ainda sem processo"/>
    <s v="Previsão de Realização de AIR"/>
    <s v="Previsão de Realização de CP"/>
    <s v="Não Iniciado"/>
    <s v="Sob condução do GG ou equivalente"/>
    <s v="NÃO"/>
    <m/>
  </r>
  <r>
    <x v="1"/>
    <x v="1"/>
    <s v="Revisão da regulamentação sobre a avaliação de risco à saúde humana de medicamentos veterinários, limites máximos de resíduos (LMR) em alimentos de origem animal e métodos de análise"/>
    <s v="A proposta de revisão da RDC nº 730/2022 e da IN nº 162/2022, que tratam da avaliação do risco à saúde humana decorrente do uso de medicamentos veterinários, dos Limites Máximos de Resíduos (LMR) em alimentos de origem animal e dos métodos analíticos para avaliação da conformidade, decorre da necessidade de aprimorar a aplicação dos arts. 24 e 25 da RDC nº 730/2022._x000a_Esses dispositivos estabelecem:_x000a_a) um prazo para apresentação de dados para definição da Ingestão Diária Aceitável (IDA) e do LMR para insumos farmacêuticos ativos (IFA) utilizados em medicamentos veterinários autorizados no país e que ainda não estão contemplados na IN nº 162/2022; e_x000a_b) a adoção de valores provisórios de LMR (10 µg/kg), mediante análise caso a caso, para IFA com longo histórico de uso e sem evidência de risco à saúde humana._x000a_Com o encerramento do prazo previsto no art. 24, surgiram demandas do MAPA e do setor produtivo, que solicitaram a abertura de discussão regulatória com vistas à definição de critérios técnicos mais claros e operacionais para regularização dos IFA nessa situação._x000a_Os principais pontos que justificam essa intervenção incluem:_x000a_a) revisão dos prazos e dos critérios técnicos e documentais complementares para subsidiar a avaliação toxicológica dos IFA que se encontram nessa situação;_x000a_b) revisão dos requisitos para aplicação do LMR provisório de 10 µg/kg previsto nos arts. 24 e 25 da RDC nº 730/2022;_x000a_c) maior transparência sobre os IFA que se encontram em situação transitória; e_x000a_d) fortalecimento da segurança jurídica e da previsibilidade para os processos de autorização, fiscalização e controle de resíduos em alimentos._x000a_A proposta visa aprimorar o marco regulatório vigente, assegurando a proteção da saúde da população consumidora de alimentos de origem animal, além de promover maior clareza, transparência e proporcionalidade na tomada de decisões regulatórias com base em evidências técnico-científicas."/>
    <x v="1"/>
    <s v="Sim"/>
    <s v="RDC 730/2022_x000a_IN 162/2022"/>
    <n v="0.18"/>
    <s v="Novo Tema Área"/>
    <s v="Novo Tema da Área"/>
    <x v="1"/>
    <s v="Não Iniciado"/>
    <s v="Novo"/>
    <s v="Novo"/>
    <n v="2.8000000000000003"/>
    <n v="1"/>
    <s v="Revisão da regulamentação sobre a avaliação de risco à saúde humana de medicamentos veterinários, limites máximos de resíduos (LMR) em alimentos de origem animal e métodos de análise"/>
    <s v="Ainda sem processo"/>
    <s v="Previsão de Realização de AIR"/>
    <s v="Previsão de Realização de CP"/>
    <s v="Não Iniciado"/>
    <s v="Sob condução do GG ou equivalente"/>
    <s v="NÃO"/>
    <m/>
  </r>
  <r>
    <x v="1"/>
    <x v="1"/>
    <s v="Revisão da regulamentação sobre irradiação de alimentos"/>
    <s v="O tema trata da necessidade de atualização da RDC nº 21/2001, que estabelece o regulamento técnico para o uso da irradiação de alimentos. A norma, publicada há mais de duas décadas, encontra-se defasada frente aos avanços científicos e tecnológicos, bem como às diretrizes internacionais mais recentes. As contribuições recebidas no processo de construção da Agenda Regulatória 2026-2027 indicam ampla convergência sobre a necessidade de revisão da norma, destacando que sua modernização é fundamental para assegurar a segurança dos alimentos irradiados, a transparência ao consumidor e a adoção de tecnologias mais eficientes e seguras. Entre os principais pontos de atualização apontados estão:_x000a_a) atualização das fontes de irradiação autorizadas, especialmente quanto ao limite de energia para o uso de raios X, atualmente restrito a 5 MeV, propondo sua ampliação para 7,5 MeV quando o alvo do conversor for de tântalo ou ouro, em consonância com práticas adotadas por países como Canadá, Estados Unidos, Austrália e Nova Zelândia, a fim de refletir avanços tecnológicos já consolidados e possibilitar maior eficiência operacional, redução do consumo elétrico e melhor aproveitamento do processo, sem comprometer a segurança ou a qualidade dos alimentos;_x000a_b) definição de faixas de dose mínima e máxima absorvida por tipo de alimento, corrigindo lacunas da norma atual, com adoção de critérios diferenciados por categoria de alimento e base em valores de referência internacional, de forma a assegurar a eficácia do tratamento e evitar alterações indesejáveis nas propriedades sensoriais ou nutricionais;_x000a_c) modernização dos requisitos de rotulagem, com a inclusão obrigatória do símbolo internacional “Radura” e da expressão “Alimento tratado por processo de irradiação”, de modo a garantir transparência e direito à informação do consumidor;_x000a_d) fortalecimento da coordenação entre Anvisa, MAPA e CNEN, visando aprimorar a coerência e a integração das competências relacionadas à autorização, inspeção e fiscalização do uso de irradiação; e_x000a_e) atualização dos parâmetros tecnológicos e metodologias de controle de processo, incluindo a adoção de critérios de equivalência tecnológica entre fontes de radiação, procedimentos de validação e monitoramento de dose e requisitos de qualidade para o controle de processo, conforme as diretrizes da IAEA e do Codex Alimentarius._x000a_Os avanços científicos e regulatórios acumulados desde a publicação da norma indicam que a irradiação de alimentos é uma tecnologia segura, eficaz e de reconhecida importância para o controle microbiológico, a extensão da vida útil e a redução de perdas pós-colheita. Contudo, a desatualização da regulamentação brasileira tem gerado entraves à inovação tecnológica e dificultado a harmonização internacional e o aproveitamento pleno do potencial da tecnologia no país. A revisão da RDC nº 21/2001 também foi objeto de discussão interinstitucional recente, no âmbito do Comitê de Desenvolvimento do Programa Nuclear Brasileiro (CDPNB/DCANuc/GSI-PR), que identificou os mesmos pontos críticos apontados nas contribuições públicas. Esse alinhamento reforça a relevância estratégica e técnica do tema, além de demonstrar maturidade institucional para o avanço do processo regulatório. A proposta de revisão busca modernizar o marco normativo, promover a convergência com as práticas internacionais e assegurar a segurança e a transparência no uso da tecnologia de irradiação de alimentos._x000a_Resultados esperados:_x000a_a) atualização e harmonização da regulamentação nacional às diretrizes internacionais;_x000a_b) ampliação da eficiência e da previsibilidade regulatória, estimulando o uso seguro e sustentável da tecnologia de irradiação;_x000a_c) fortalecimento da articulação interinstitucional entre Anvisa, MAPA e CNEN;_x000a_d) promoção da inovação tecnológica e da competitividade do setor produtivo; e_x000a_e) incremento da confiança do consumidor e da transparência das informações nos rótulos dos alimentos irradiados."/>
    <x v="0"/>
    <s v="Sim"/>
    <s v="RDC 21/2001_x000a_RDC 727/2022"/>
    <n v="0.04"/>
    <s v="Novo Tema Sociedade"/>
    <s v="Sugestão Social (Consulta)"/>
    <x v="1"/>
    <s v="Não Iniciado"/>
    <s v="_x000a_AR 2021-2023_x000a_"/>
    <s v="3 anos"/>
    <n v="3.6"/>
    <n v="1"/>
    <s v="Revisão da regulamentação sobre irradiação de alimentos"/>
    <s v="Ainda sem processo"/>
    <s v="Previsão de Realização de AIR"/>
    <s v="Previsão de Realização de CP"/>
    <s v="Não Iniciado"/>
    <s v="Sob condução do GG ou equivalente"/>
    <s v="NÃO"/>
    <m/>
  </r>
  <r>
    <x v="1"/>
    <x v="1"/>
    <s v="Revisão da regulamentação sobre materiais, embalagens e equipamentos celulósicos destinados a entrar em contato com alimentos"/>
    <s v="O tema propõe a revisão da RDC nº 88/2016, que aprova o regulamento técnico sobre materiais, embalagens e equipamentos celulósicos destinados ao contato com alimentos, e da RDC nº 90/2016, que estabelece os requisitos para materiais celulósicos destinados ao contato com alimentos durante a cocção ou aquecimento em forno. A revisão é necessária porque essas normas são utilizadas como referência normativa para determinadas substâncias empregadas na fabricação de materiais de silicone e, durante as tratativas para elaboração do marco regulatório de materiais de silicone, foram identificados ajustes pontuais necessários para assegurar a consistência e a harmonização entre os regulamentos. Assim, com a conclusão das tratativas para o regulamento técnico sobre materiais de silicone no âmbito do Mercosul, tema 3.12 da Agenda Regulatória 2024-2025, os Estados Partes solicitaram a revisão do marco normativo referente aos materiais celulósicos, de forma a garantir alinhamento técnico e regulatório entre os instrumentos normativos."/>
    <x v="1"/>
    <s v="Não"/>
    <s v="RDC 88/2016_x000a_RDC 90/2016"/>
    <n v="0.08"/>
    <s v="Novo Tema Área"/>
    <s v="Novo Tema da Área"/>
    <x v="1"/>
    <s v="Não Iniciado"/>
    <s v="Novo"/>
    <s v="Novo"/>
    <n v="2.5142857142857147"/>
    <n v="1"/>
    <s v="Revisão da regulamentação sobre materiais, embalagens e equipamentos celulósicos destinados a entrar em contato com alimentos"/>
    <s v="Ainda sem processo"/>
    <s v="Previsão de Dispensa de AIR"/>
    <s v="Previsão de Realização de CP"/>
    <s v="Não Iniciado"/>
    <s v="Sob condução do GG ou equivalente"/>
    <s v="NÃO"/>
    <m/>
  </r>
  <r>
    <x v="1"/>
    <x v="1"/>
    <s v="Revisão da regulamentação sobre monômeros, outras substâncias iniciadoras e polímeros autorizados para a elaboração de embalagens e equipamentos plásticos em contato com alimentos"/>
    <s v="O tema refere-se à revisão da RDC nº 56/2012, que dispõe sobre a lista positiva de monômeros, outras substâncias iniciadoras e polímeros autorizados para a elaboração de embalagens e equipamentos plásticos em contato com alimentos, a qual incorpora a Resolução GMC/Mercosul nº 02/12. A revisão busca atualizar e fortalecer o marco regulatório sobre o uso de substâncias químicas e materiais plásticos, à luz das novas evidências científicas, avanços tecnológicos e compromissos de sustentabilidade no setor de embalagens alimentícias. A proposta contempla duas frentes principais:_x000a_1. Revisão das autorizações para uso do Bisfenol A (BPA)_x000a_O BPA é amplamente utilizado como monômero na produção de policarbonato e resinas epóxi aplicadas em embalagens plásticas, revestimentos internos de latas metálicas, tampas e outros materiais destinados ao contato com alimentos. A migração dessa substância para os alimentos constitui uma via relevante de exposição humana._x000a_Apesar das medidas regulatórias já adotadas pelo Mercosul e pela Anvisa, como a proibição em mamadeiras e artigos para lactentes e a redução dos limites de migração específica, novas evidências científicas indicam que tais medidas podem ser insuficientes para assegurar a proteção da saúde pública._x000a_Em 2023, a Autoridade Europeia de Segurança Alimentar (EFSA) reavaliou os riscos do BPA, estabelecendo um novo valor de Ingestão Diária Aceitável (IDA) cerca de 20 mil vezes menor que o anterior, com base em efeitos imunológicos adversos. Essa reavaliação indicou que a exposição dietética ao BPA ultrapassa significativamente o novo valor, configurando risco para todas as faixas etárias._x000a_Em resposta, a Comissão Europeia iniciou processo normativo para banir completamente o uso de BPA em materiais plásticos, vernizes e tintas para contato com alimentos. De forma alinhada, a Anvisa e os Estados Partes do Mercosul avaliaram a necessidade de revisar a Res. GMC nº 02/12 para retirar o BPA da lista positiva, prevendo prazos de adequação e avaliação de alternativas tecnológicas seguras._x000a_2. Atualização da lista positiva e inclusão de substâncias obtidas por reciclagem avançada_x000a_A segunda frente decorre de proposta apresentada pela Argentina no Subgrupo de Trabalho nº 3 (SGT-3) do Mercosul, visando atualizar a Res. GMC nº 02/12 para:_x000a_a) permitir expressamente o uso de substâncias de partida obtidas por processos de reciclagem avançada, desde que atendam aos critérios de pureza e segurança estabelecidos; e_x000a_b) harmonizar a lista positiva de monômeros, outras substâncias e polímeros com as atualizações promovidas por autoridades internacionais de referência, especialmente a União Europeia._x000a_A medida busca viabilizar a incorporação de inovações tecnológicas e promover a economia circular, permitindo o aproveitamento de materiais plásticos reciclados na produção de substâncias de alta pureza, sem comprometer a segurança dos alimentos. Atualmente, o regulamento do Mercosul reconhece apenas o uso de PET reciclado, o que limita o avanço de novas tecnologias de reciclagem e a competitividade regional."/>
    <x v="1"/>
    <s v="Sim"/>
    <s v="RDC 56/2012"/>
    <n v="0.08"/>
    <s v="Novo Tema Área"/>
    <s v="Novo Tema da Área"/>
    <x v="1"/>
    <s v="Não Iniciado"/>
    <s v="Novo"/>
    <s v="Novo"/>
    <n v="3.8666666666666671"/>
    <n v="1"/>
    <s v="Revisão da regulamentação sobre monômeros, outras substâncias iniciadoras e polímeros autorizados para a elaboração de embalagens e equipamentos plásticos em contato com alimentos"/>
    <s v="Ainda sem processo"/>
    <s v="Previsão de Dispensa de AIR"/>
    <s v="Previsão de Realização de CP"/>
    <s v="Não Iniciado"/>
    <s v="Sob condução do GG ou equivalente"/>
    <s v="NÃO"/>
    <m/>
  </r>
  <r>
    <x v="1"/>
    <x v="1"/>
    <s v="Revisão da regulamentação sobre regularização de alimentos dispensados de registro"/>
    <s v="A intervenção regulatória trata da revisão dos requisitos sobre regularização de alimentos dispensados de registro. Essa proposta endereça a migração do tema 3.22 da AR 2024-2025, que teve suas condições processuais aprovadas pelo TAP nº 19/2024, com realização de AIR e de consulta pública. Trata-se de uma medida normativa complementar à revisão da regulamentação sobre regularização de alimentos sob competência do SNVS que foi concluída com a publicação da RDC nº 843/2024 e da IN nº 281/2024."/>
    <x v="1"/>
    <s v="Sim"/>
    <s v="RDC 843/2024_x000a_IN 281/2024"/>
    <n v="0.04"/>
    <s v="Migrado AR 24-25"/>
    <s v="AR 24-25 - Tema 3.22"/>
    <x v="1"/>
    <s v="Em andamento"/>
    <s v="AR 2024-2025_x000a_"/>
    <s v="2 anos"/>
    <n v="2.9333333333333336"/>
    <n v="1"/>
    <s v="3.22.3 - Revisão da regulamentação sobre regularização de alimentos dispensados de registro"/>
    <s v="25351.911508/2024-61"/>
    <s v="Realização da AIR"/>
    <s v="Realização da CP"/>
    <s v="Em Análise de Impacto Regulatório (AIR)"/>
    <s v="Sob condução do GG ou equivalente"/>
    <s v="NÃO"/>
    <m/>
  </r>
  <r>
    <x v="1"/>
    <x v="1"/>
    <s v="Revisão da regulamentação sobre rotulagem de alimentos alergênicos"/>
    <s v="A intervenção regulatória trata da revisão da regulamentação sobre rotulagem dos principais alimentos alergênicos. Essa proposta corresponde à migração do tema 3.23 da AR 2024-2025, que teve suas condições processuais aprovadas pelo TAP nº 37/2025, com dispensa de AIR, para manutenção da convergência ao Codex Alimentarius, e com realização de consulta pública. A proposta normativa de revisão foi aprovada para submissão à consulta pública, com prazo de 120 dias para contribuições."/>
    <x v="0"/>
    <s v="Sim"/>
    <s v="RDC 727/2022"/>
    <n v="0.54"/>
    <s v="Migrado AR 24-25"/>
    <s v="AR 24-25 - Tema 3.23"/>
    <x v="1"/>
    <s v="Em andamento"/>
    <s v="AR 2024-2025_x000a_AR 2021-2023_x000a_AR 2017-2020_x000a_"/>
    <s v="8 anos"/>
    <n v="5.25"/>
    <n v="1"/>
    <s v="3.23.1 - Revisão da regulamentação sobre rotulagem dos principais alimentos alergênicos"/>
    <s v="25351.907497/2017-96"/>
    <s v="Dispensa da AIR"/>
    <s v="Realização da CP"/>
    <s v="Em elaboração da Minuta do Instrumento Regulatório "/>
    <s v="Leandro Safatle"/>
    <s v="NÃO"/>
    <m/>
  </r>
  <r>
    <x v="1"/>
    <x v="1"/>
    <s v="Revisão da regulamentação sobre rotulagem geral de alimentos embalados"/>
    <s v="A intervenção regulatória trata da revisão da regulamentação sobre rotulagem geral de alimentos. Essa proposta corresponde à migração do tema 3.24 da AR 2024-2025 e teve suas condições processuais aprovadas pelo TAP nº 39/2025, com dispensa de AIR, considerando o objetivo de manter a convergência aos padrões harmonizados no Mercosul, e com realização de consulta pública. A proposta normativa para internalização do P. RES nº 6/2025 Rev. 1 foi aprovada para submissão à consulta pública, com um prazo de 120 para contribuições. Essa medida também integra o rol de ações estratégicas do Plano Operativo da Estratégia Intersetorial de Prevenção da Obesidade, instituída pelo Decreto nº 12.680/2025."/>
    <x v="0"/>
    <s v="Sim"/>
    <s v="RDC 727/2022"/>
    <n v="0.54"/>
    <s v="Migrado AR 24-25"/>
    <s v="AR 24-25 - Tema 3.24"/>
    <x v="1"/>
    <s v="Em andamento"/>
    <s v="AR 2024-2025_x000a_AR 2021-2023_x000a_AR 2017-2020_x000a_AR 2015-2016_x000a_"/>
    <s v="10 anos"/>
    <n v="3.5"/>
    <n v="1"/>
    <s v="3.24.1 - Revisão da regulamentação sobre rotulagem geral de alimentos embalados"/>
    <s v="25351.296188/2011-21"/>
    <s v="Dispensa da AIR"/>
    <s v="Realização da CP"/>
    <s v="Em elaboração da Minuta do Instrumento Regulatório "/>
    <s v="Leandro Safatle"/>
    <s v="NÃO"/>
    <m/>
  </r>
  <r>
    <x v="1"/>
    <x v="1"/>
    <s v="Revisão da regulamentação sobre rotulagem nutricional dos alimentos embalados"/>
    <s v="A intervenção regulatória trata da revisão da regulamentação sobre rotulagem nutricional de alimentos. Essa proposta corresponde à migração do tema 3.25 da AR 2024-2025, que teve suas condições processuais aprovadas pelo TAP nº 38/2025, com dispensa de AIR, considerando o objetivo de manter a convergência aos padrões harmonizados no Mercosul, e com realização de consulta pública. Atualmente, a proposta normativa de revisão acordada no Mercosul, por meio do P. RES nº 5/2025, foi aprovada para submissão à consulta pública, com um prazo de 120 dias. para contribuições. Essa medida também integra a relação de ações estratégicas do Plano Operativo da Estratégia Intersetorial de Prevenção da Obesidade, instituída pelo Decreto nº 12.680/2025."/>
    <x v="0"/>
    <s v="Sim"/>
    <s v="RDC 429/2020_x000a_IN 75/2020"/>
    <n v="0.54"/>
    <s v="Migrado AR 24-25"/>
    <s v="AR 24-25 - Tema 3.25"/>
    <x v="1"/>
    <s v="Em andamento"/>
    <s v="AR 2024-2025_x000a_"/>
    <s v="2 anos"/>
    <n v="3.5"/>
    <n v="1"/>
    <s v="3.25.1 - Revisão da regulamentação sobre rotulagem nutricional dos alimentos embalados"/>
    <s v="25351.919438/2023-17"/>
    <s v="Dispensa da AIR"/>
    <s v="Realização da CP"/>
    <s v="Em realização da Consulta Pública (CP)"/>
    <s v="Leandro Safatle"/>
    <s v="NÃO"/>
    <m/>
  </r>
  <r>
    <x v="1"/>
    <x v="3"/>
    <s v="Revisão das Boas Práticas para Serviços de Alimentação (Revisão da RDC n° 216/2004)"/>
    <s v="As Boas Práticas de Serviço de Alimentação são procedimentos que devem ser adotados por serviços de alimentação a fim de garantir a qualidade higiênico-sanitária e a conformidade _x000a_dos alimentos com a legislação sanitária._x000a_Elas aplicam-se aos serviços de alimentação que realizam algumas das seguintes atividades: manipulação, preparação, fracionamento, armazenamento, distribuição, transporte, _x000a_exposição à venda e entrega de alimentos preparados ao consumo, tais como: cantinas, bufês, comissárias, confeitarias, cozinhas industriais, cozinhas institucionais, unidades de _x000a_alimentação e nutrição dos serviços de saúde, delicatéssens, lanchonetes, padarias, pastelarias, restaurantes, rotisserias e congêneres._x000a_O assunto é regulamentado pela RESOLUÇÃO-RDC N° 216, DE 15 DE SETEMBRO DE 2004, que dispõe sobre Regulamento Técnico de Boas Práticas para Serviços de Alimentação._x000a_O tema precisa ser tratado na agenda regulatória, considerando o grande período de tempo em que a norma foi publicada, sem revisões do seu conteúdo técnico, o surgimento de novos _x000a_temas e práticas na área desses serviços e avanço do conhecimento científico sobre o tema. Além disso, verificam-se novos desafios, como serviços pet-friendly, food-trucks, dark _x000a_kitchens, alimentos preparados por povos tradicionais, que não estão totalmente contemplados na norma atual. _x000a_Observa-se que a atualização do tema foi solicitado na última agenda regulatória (2021-2023), não sendo incluída por falta de capacidade de trabalho (pessoal)."/>
    <x v="1"/>
    <s v="Não"/>
    <s v="RDC 216/2004"/>
    <n v="0.7"/>
    <s v="Migrado AR 24-25"/>
    <s v="AR 24-25 - Tema 3.2"/>
    <x v="3"/>
    <s v="Em andamento"/>
    <s v="AR 2024-2025_x000a_AR 2021-2023_x000a_AR 2017-2020_x000a_"/>
    <s v="8 anos"/>
    <n v="6.2857142857142856"/>
    <n v="1"/>
    <s v="3.2.1 - Boas Práticas para Serviços de Alimentação"/>
    <s v="25351.812805/2024-25"/>
    <s v="Realização da AIR"/>
    <s v="Realização da CP"/>
    <s v="Em Análise de Impacto Regulatório (AIR)"/>
    <s v="Sob condução do GG ou equivalente"/>
    <s v="NÃO"/>
    <m/>
  </r>
  <r>
    <x v="2"/>
    <x v="4"/>
    <s v="Atualização periódica das listas de substâncias, plantas e fungos sujeitos a controle especial (atualização da Portaria SVS nº 344/1998)"/>
    <s v="Atualização do Anexo I (Listas de Substâncias Entorpecentes, Psicotrópicas, Precursoras, Outras sob Controle Especial, Plantas e Fungos) da Portaria SVS/MS nº 344, de 12 de maio de 1998, para inclusão, exclusão ou alteração dos itens e adendos das listas constantes desse Anexo."/>
    <x v="1"/>
    <m/>
    <s v="Portaria SVS/MS nº 344/98; RDC nº 659/2022"/>
    <m/>
    <s v="Atualização Periódica"/>
    <s v="Tema de Atualização Periódica"/>
    <x v="2"/>
    <s v="Em andamento"/>
    <m/>
    <m/>
    <m/>
    <m/>
    <m/>
    <m/>
    <m/>
    <m/>
    <m/>
    <m/>
    <s v="NÃO"/>
    <m/>
  </r>
  <r>
    <x v="2"/>
    <x v="4"/>
    <s v="Atualização periódica do controle da talidomida e medicamentos que a contenham"/>
    <s v="Atualização do ANEXO III - Indicações previstas para tratamento com a Talidomida, da RDC nº 11/2011 para inclusão, exclusão ou alteração das indicações terapêuticas para as quais o medicamento Talidomida pode ser prescrito."/>
    <x v="1"/>
    <m/>
    <s v="RDC nº 11/2011"/>
    <m/>
    <s v="Atualização Periódica"/>
    <s v="Tema de Atualização Periódica"/>
    <x v="2"/>
    <s v="Em andamento"/>
    <m/>
    <m/>
    <m/>
    <m/>
    <m/>
    <m/>
    <m/>
    <m/>
    <m/>
    <m/>
    <s v="NÃO"/>
    <m/>
  </r>
  <r>
    <x v="2"/>
    <x v="3"/>
    <s v="Autorização para esgotamento de estoque de produtos sujeitos à vigilância sanitária"/>
    <s v="Esgotamento de estoque é uma solicitação protocolada pelas empresas com vistas ao consumo de materiais de embalagens ou de produtos acabados de empresas que tiveram alteração de dados cadastrais, transferência de titularidade, registro de medicamentos clones, solicitações de substituição de marca, descontinuidade de fabricação de determinados medicamentos e produtos para saúde, ou cancelamento de registros entre outros. A Anvisa recebe um volume considerável desse tipo de solicitação e com o objetivo de reforçar as previsões regulamentares a respeito do assunto e estabelecer fluxos internos para o devido tratamento foi elaborada em 2016 a Orientação de Serviço nº 16/2016. Assim, espera-se garantir o acesso seguro da população a produtos e serviços sujeitos à vigilância sanitária; Racionalizar as ações de regularização de produtos e serviços; Fortalecer as ações de controle, monitoramento e fiscalização de produtos e serviços."/>
    <x v="1"/>
    <s v="Não"/>
    <s v="Não há."/>
    <n v="1"/>
    <s v="Migrado AR 24-25"/>
    <s v="AR 24-25 - Tema 1.1"/>
    <x v="3"/>
    <s v="Em andamento"/>
    <s v="AR 2024-2025_x000a_AR 2021-2023_x000a_AR 2017-2020_x000a_AR 2015-2016_x000a_"/>
    <s v="10 anos"/>
    <n v="5.2571428571428571"/>
    <n v="1"/>
    <s v="1.1.1- Autorização para esgotamento de estoque de produtos sujeitos à vigilância sanitária"/>
    <s v=" 25351.696789/2012-02"/>
    <s v="Realização da AIR"/>
    <s v="Realização da CP"/>
    <s v="Em Deliberação Final "/>
    <s v="Leandro Safatle"/>
    <s v="NÃO"/>
    <m/>
  </r>
  <r>
    <x v="2"/>
    <x v="3"/>
    <s v="Compartilhamento de áreas produtivas"/>
    <s v="As Boas Práticas de Fabricação são um conjunto de medidas que devem ser adotadas no momento da fabricação dos produtos sujeitos à vigilância sanitária a fim de garantir a qualidade e a segurança à saúde do consumidor. A RDC 301/2019 dispõe as diretrizes gerais de Boas Práticas de Fabricação de Medicamentos do Esquema de Cooperação em Inspeção Farmacêutica, PIC/S, e estabelece, entre outros requisitos sanitários, condições para o compartilhamento de áreas produtivas de medicamentos com outros produtos sujeitos à vigilância sanitária (produtos para saúde, cosméticos e alimentos). Contudo, não há no arcabouço regulatório previsão de compartilhamento de áreas produtivas entre outras categorias de produtos sujeitos à vigilância sanitária (compartilhamento de áreas produtivas entre produtos para saúde, produtos de higiene, cosméticos, alimentos e/ou insumos farmacêuticos). Considerando a lacuna regulatória existente e o entendimento mundial sobre o assunto, demonstrando tendência de compartilhamento de áreas produtivas para diferentes categorias de produtos, constata-se a necessidade de regulamentação deste tema. "/>
    <x v="1"/>
    <s v="Não"/>
    <s v="RDC nº 301/2019 "/>
    <n v="0.34"/>
    <s v="Novo Tema Sociedade"/>
    <s v="Sugestão Social (Consulta)"/>
    <x v="3"/>
    <s v="Não Iniciado"/>
    <s v="_x000a_AR 2021-2023_x000a_AR 2017-2020_x000a_AR 2015-2016_x000a__x000a_"/>
    <s v="8 anos"/>
    <n v="3.4666666666666668"/>
    <n v="1"/>
    <s v="Compartilhamento de áreas produtivas"/>
    <s v="25351.614323/2015-52"/>
    <s v="Previsão de Realização de AIR"/>
    <s v="Previsão de Realização de CP"/>
    <s v="Não Iniciado"/>
    <s v="Sob condução do GG ou equivalente"/>
    <s v="NÃO"/>
    <m/>
  </r>
  <r>
    <x v="2"/>
    <x v="4"/>
    <s v="Controle e Fiscalização de Substâncias sob Controle Especial e Plantas _x000a_que podem originar (Revisão da Portaria SVS/MS n.º 344/1998)"/>
    <s v="O tema regulatório em discussão refere-se à revisão da Portaria SVS/MS nº 344/98, que aprova o Regulamento Técnico sobre substâncias e medicamentos sujeitos a controle especial no comércio nacional. O relatório destaca a importância do cumprimento das Convenções Internacionais, como a de 1961 sobre Substâncias Entorpecentes e a de 1971 sobre Substâncias Psicotrópicas, as quais foram internalizadas no Brasil por meio de decretos. Destaca-se o papel da Junta Internacional de Fiscalização de Entorpecentes (JIFE) no monitoramento das práticas adotadas pelos países signatários. As Portarias SVS/MS nº 344/98 e nº 06/99 definem os procedimentos e controles para substâncias sujeitas a controle especial no país. Com mais de 20 anos desde sua publicação, propõe-se a consolidação e atualização dessas normas, considerando a evolução das necessidades do mercado e da sociedade."/>
    <x v="1"/>
    <s v="Não"/>
    <s v="Portaria 344/98, Portaria 06/99, RDC 96/2016"/>
    <n v="0.85"/>
    <s v="Migrado AR 24-25"/>
    <s v="AR 24-25 - Tema 1.3"/>
    <x v="2"/>
    <s v="Em andamento"/>
    <s v="AR 2024-2025_x000a_AR 2021-2023_x000a_AR 2017-2020_x000a_AR 2015-2016"/>
    <s v="10 anos"/>
    <n v="4.4285714285714297"/>
    <n v="1"/>
    <s v="1.3.1 - Controle e Fiscalização de Substâncias sob Controle Especial e Plantas que podem originar  (Revisão da Portaria SVS/MS n.º 344/1998)"/>
    <s v="25351.557902/2011-73"/>
    <s v="Realização da AIR"/>
    <s v="Realização da CP"/>
    <s v="Em análise das contribuições da CP e Elaboração do Instrumento Final"/>
    <s v="Thiago Campos"/>
    <s v="NÃO"/>
    <m/>
  </r>
  <r>
    <x v="2"/>
    <x v="5"/>
    <s v="Definição de procedimentos para o julgamento de Processos Administrativos Sanitários (PAS)"/>
    <s v="Regulamentar o art. 28-A da Lei 6437/77, ou seja deixar claro quais serão as diretrizes e procedimentos a serem adotados pela Anvisa e setor regulado para celebrar o Termo de Ajustamento de Conduta no âmbito da Anvisa"/>
    <x v="1"/>
    <s v="Não"/>
    <s v="Lei 6437/77, Lei 9784/99, Lei 9873/99, Lei 9294/96"/>
    <n v="1"/>
    <s v="Migrado AR 24-25"/>
    <s v="AR 24-25 - Tema 1.4"/>
    <x v="3"/>
    <s v="Em andamento"/>
    <s v="AR 2024-2025_x000a_AR 2017-2020_x000a_"/>
    <s v="5 anos"/>
    <n v="1.64"/>
    <n v="1"/>
    <s v="Definição de procedimentos para o julgamento de Processos Administrativos Sanitários (PAS)"/>
    <s v="25351.938180/2020-05"/>
    <s v="Realização da AIR"/>
    <s v="Realização da CP"/>
    <s v="Em Deliberação Final "/>
    <s v="Leandro Safatle"/>
    <s v="NÃO"/>
    <m/>
  </r>
  <r>
    <x v="2"/>
    <x v="5"/>
    <s v="Diretrizes e procedimentos a serem observados para celebração de Termos de Compromisso de Ajustamento de Conduta (TCAC) no âmbito da Anvisa."/>
    <s v="Regulamentar o art. 28-A da Lei 6437/77, ou seja deixar claro quais serão as diretrizes e procedimentos a serem adotados pela Anvisa e setor regulado para celebrar o Termo de Ajustamento de Conduta no âmbito da Anvisa"/>
    <x v="1"/>
    <s v="Não"/>
    <s v="Art. 28-A da Lei 6437/77"/>
    <n v="1"/>
    <s v="Novo Tema Área"/>
    <s v="Novo Tema da Área"/>
    <x v="3"/>
    <s v="Não Iniciado"/>
    <s v="Novo"/>
    <s v="Novo"/>
    <n v="1.1428571428571428"/>
    <n v="1"/>
    <s v="Diretrizes e procedimentos a serem observados para celebração de Termos de Compromisso de Ajustamento de Conduta (TCAC) no âmbito da Anvisa."/>
    <s v="Ainda sem processo"/>
    <s v="Previsão de Dispensa da AIR"/>
    <s v="Previsão de Dispensa da CP"/>
    <s v="Não Iniciado"/>
    <s v="Sob condução do GG ou equivalente"/>
    <s v="NÃO"/>
    <m/>
  </r>
  <r>
    <x v="2"/>
    <x v="6"/>
    <s v="Estabelecimento de modelo de Ambiente Regulatório Experimental (Sandbox Regulatório) para a Anvisa"/>
    <s v="O Sandbox Regulatório é um ambiente controlado que se constitui em condições especiais, limitadas e exclusivas, a serem cumpridas por determinadas empresas por prazo limitado. A sanção da Lei Complementar n.º 182/2021, instituiu o novo Marco Legal das Startups e do Empreendedorismo Inovador. Assim, foi institucionalizado em Lei o instrumento do “Sandbox Regulatório” – ou “ambiente regulatório experimental” – definido como o conjunto de condições especiais simplificadas para que empresas participantes possam obter autorização temporária dos órgãos reguladores para desenvolver modelos de negócios inovadores e testar tecnologias experimentais, desde que cumpram os critérios e limites previamente estabelecidos._x000a_A regularização desse tipo de instrumento em órgãos governamentais já vem sendo observada no Brasil. Experiências nesse sentido foram identificadas no Banco Central do Brasil, na Comissão de Valores Mobiliários – CVM, e na Superintendência de Seguros Privados – SUSEP. Todos esses órgãos estabeleceram em regulamentos próprios as condições diferenciadas para autorização e funcionamento, por tempo determinado, em seus ambientes regulatórios experimentais._x000a_De acordo com o Ministério da Economia em seu Guia para Elaboração de Análise de Impacto Regulatório (Brasil, 2021): “A melhoria do ambiente de negócios e da produtividade e competitividade do Brasil, com vistas a promover crescimento econômico do país, é um dos principais objetivos do Ministério da Economia”. Portanto, o Ministério estabeleceu metas ambiciosas baseadas em indicadores globais de desempenho. Entre os indicadores encontram-se o dinamismo de negócios e a capacidade de inovação, pois ambos possuem relação com o ambiente regulatório do Brasil._x000a_Considerando os desafios mencionados anteriormente, a regulamentação do sandbox como uma etapa que permita avaliar e testar previamente processos regulatórios na área da saúde, que costumam ser mais complexos, tem o potencial de gerar evidências sobre a viabilidade e segurança de inovações regulatórias no contexto do mundo real em escala razoável, por meio do relaxamento cauteloso de processos regulatórios sem comprometimento da saúde da população._x000a_Espera-se que o projeto permita a criação de ambientes experimentais que viabilizem a testagem de inovações regulatórias relacionadas ao escopo de atuação da Anvisa em ambiente controlado, mediante o relaxamento cauteloso, limitado e temporário de seus regulamentos vigentes, sem comprometer a segurança sanitária e a saúde da população. Tais ambientes tendem a permitir o avanço acelerado de inovações e o desenvolvimento tecnológico na área da saúde, com benefícios esperados no nível de acesso a produtos e serviços de saúde no Brasil."/>
    <x v="3"/>
    <s v="Não"/>
    <m/>
    <n v="1"/>
    <s v="Migrado AR 24-25 e Novo Tema Sociedade"/>
    <s v="AR 24-25 - Tema 1.5"/>
    <x v="4"/>
    <s v="Em andamento"/>
    <s v="AR 2024-2025_x000a_"/>
    <s v="2 anos"/>
    <n v="2.2857142857142856"/>
    <n v="1"/>
    <s v="1.5.1 - Instituição de tratamento regulatório adequado às demandas e solicitações de &quot;Sandbox Regulatório&quot; (ambiente regulatório experimental)"/>
    <s v="25351.933079/2021-31"/>
    <s v="Realização da AIR"/>
    <s v="Realização da CP"/>
    <s v="Em Análise de Impacto Regulatório (AIR)"/>
    <s v="Sob condução do GG ou equivalente"/>
    <s v="NÃO"/>
    <m/>
  </r>
  <r>
    <x v="2"/>
    <x v="7"/>
    <s v="Identificação de estratégias para promover o acesso a informações necessárias ao consumo seguro de cosméticos e saneantes por pessoas _x000a_com deficiência visual"/>
    <s v="O tema alinha-se às ações que visam promover o exercício de direitos fundamentais das pessoas com deficiência, em observância à Lei Brasileira de Inclusão da Pessoa com _x000a_Deficiência (Lei nº 13.146, de 6 de julho de 2015), que considera a possibilidade e condição de alcance de informação e comunicação como elemento necessário à acessibilidade. _x000a_Ademais o projeto visa atender à recomendação proferida pelo Ministério Público Federal - Procuradoria da República em Alagoas/União dos Palmares, no âmbito do Procedimento _x000a_Preparatório nº 1.11.000.000255/2020-95, por meio do qual foi encaminhada a esta Agência Nacional de Vigilância Sanitária a Recomendação nº 10/2020, referente ao início de _x000a_processo regulatório com o intuito de estabelecer para os produtores, comerciantes e empresários a obrigatoriedade da implantação de rotulagem em Braille, observando a _x000a_possibilidade de uso de tecnologia QR Code e aplicativos de celulares, a fim de auxiliar o acesso a informações dos produtos por pessoas com deficiência visual"/>
    <x v="0"/>
    <s v="Sim"/>
    <s v="RDC nº 907/2024"/>
    <n v="0.3"/>
    <s v="Migrado AR 24-25"/>
    <s v="AR 24-25 - Tema 1.6"/>
    <x v="0"/>
    <s v="Em andamento"/>
    <s v="AR 2024-2025_x000a_AR 2021-2023"/>
    <s v="5 anos"/>
    <n v="0.2857142857142857"/>
    <n v="1"/>
    <s v="1.6.1 - Identificação de estratégias para promover o acesso a informações necessárias ao consumo seguro de cosméticos e saneantes por pessoas _x000a_com deficiência visual"/>
    <s v="25351.934689/2021-51"/>
    <s v="Realização da AIR"/>
    <s v="Realização da CP"/>
    <s v="Em Análise de Impacto Regulatório (AIR)"/>
    <s v="Sob condução do GG ou equivalente"/>
    <s v="NÃO"/>
    <m/>
  </r>
  <r>
    <x v="2"/>
    <x v="6"/>
    <s v="Procedimentos para o enquadramento de produtos fronteira"/>
    <s v="A missão da Anvisa é promover e proteger a saúde da população e parte deste trabalho se faz por meio da regularização de produtos, com vistas ao uso pela população brasileira, como medicamentos, dispositivos médicos, cosméticos, saneantes, produtos derivados ou não do tabaco, alimentos e agrotóxicos._x000a_Esses produtos, em sua maioria, podem ser facilmente enquadrados em uma dessas categorias. Entretanto, alguns produtos são difíceis de se distinguir quanto às categorias existentes, em função de suas características técnicas que incluem composição, local de aplicação/uso, apresentação e mecanismo de ação. Esses produtos são chamados de “produtos fronteira” até que seu enquadramento seja decidido pela Anvisa. _x000a_O enquadramento de produtos fronteira pela Anvisa é atualmente  disciplinado por instrumentos normativos de alcance interno: a Portaria Anvisa nº 1.354, de 4 de julho de 2016, que criou o Comitê de Enquadramento de Produtos sujeitos à Vigilância Sanitária (COMEP); a Portaria 1.774, de 12 de setembro de 2016, a qual definiu o regimento interno do Comitê, seus procedimentos de recebimento, processamento e tratamento de demandas; e pela Portaria n. 180, de 18 de fevereiro de 2020, que designa os membros do COMEP._x000a_Com a implementação desses procedimentos e considerando as mudanças regimentais e de estrutura organizacional implementadas pela Anvisa desde a edição desses atos normativos, verifica-se a necessidade de revisão do fluxo para enquadramento de produtos fronteiras, tornando-o mais racional e eficiente, considerando a força e expertise atuais das unidades organizacionais da Anvisa, de forma que o Comitê possa contribuir para impulsionar o acesso da população a produtos inovadores._x000a_É necessário também estabelecer procedimentos mais assertivos para a submissão de informações pelas empresas interessadas, visando qualificar os dados apresentados no pedido de enquadramento, tornando o processo mais eficiente.  Dessa forma, a proposta regulatória tem como objetivo revisar os procedimentos e fluxos relacionados ao COMEP, para uma regulamentação mais eficiente e mais adequada aos atuas desafios e estruturas disponíveis para o enquadramento de produtos fronteira."/>
    <x v="3"/>
    <s v="Não"/>
    <s v="Portaria Anvisa nº 1.354, de 4 de julho de 2016 ;Portaria Anvisa 1.774, de 12 de setembro de 2016; Portaria Anvisa n. 180, de 18 de fevereiro de 2020."/>
    <n v="1"/>
    <s v="Migrado AR 24-25 e Novo Tema Sociedade"/>
    <s v="AR 24-25- Tema 1.25"/>
    <x v="4"/>
    <s v="Em andamento"/>
    <s v="AR 2024-2025_x000a_"/>
    <s v="2 anos"/>
    <n v="0.85714285714285721"/>
    <n v="1"/>
    <s v="1.25.1 - Proposta para estabelecer rocedimentos para o Enquadramento de Produtos Fronteira"/>
    <s v="25351.904593/2025-92"/>
    <s v=" Realização da AIR"/>
    <s v="Realização da CP"/>
    <s v="Em Análise de Impacto Regulatório (AIR)"/>
    <s v="Sob condução do GG ou equivalente"/>
    <s v="NÃO"/>
    <m/>
  </r>
  <r>
    <x v="2"/>
    <x v="8"/>
    <s v="Procedimentos relativos à análise e deliberação de recursos administrativos submetidos à Gerência Geral de Recursos"/>
    <s v="O tema trata da revisão e atualização do ato normativo que disciplina os procedimentos relativos à tramitação, análise e deliberação de recursos administrativos no âmbito da Gerência-Geral de Recursos (GGREC), com vistas a garantir maior segurança jurídica, transparência e eficiência processual nas instâncias recursais da Anvisa._x000a_A revisão normativa busca adequar as regras internas às boas práticas de governança administrativa, delimitando de forma clara as competências decisórias das unidades envolvidas, bem como os fluxos de manifestação, julgamento e publicação das decisões."/>
    <x v="1"/>
    <s v="Não"/>
    <s v="n/a"/>
    <n v="1"/>
    <s v="Migrado AR 24-25"/>
    <s v="AR 24-25 - Tema 1.9"/>
    <x v="4"/>
    <s v="Em andamento"/>
    <s v="AR 2024-2025_x000a_AR 2021-2023_x000a_AR 2017-2020"/>
    <s v="8 anos"/>
    <n v="1.142857142857143"/>
    <n v="1"/>
    <s v="1.9.1 - Proposta de revisão da RDC nº 266, de 8 de fevereiro de 2019, que dispõe sobre os procedimentos relativos à interposição de recursos administrativos em face das decisões da Agência Nacional de Vigilância Sanitária, e dá outras providências"/>
    <s v="25351.922761/2019-83"/>
    <s v="Realização da AIR"/>
    <s v="Realização da CP"/>
    <s v="Em elaboração da Minuta do Instrumento Regulatório "/>
    <s v="Daniel Meirelles"/>
    <s v="NÃO"/>
    <m/>
  </r>
  <r>
    <x v="2"/>
    <x v="3"/>
    <s v="Regulação para definição de procedimentos relacionados às ações fiscalizatórias da Anvisa"/>
    <s v="Considerando que a atividade de fiscalização é um dos pilares da atuação da Anvisa, a ausência de um instrumento infralegal limita ou mesmo inviabiliza a devida atuação reguladora da Autoridade Sanitária. A elaboração de instrumento normativo que regulamente o processo de fiscalização sanitária é de suma importância para que a atividade de fiscalização possa ser realizada. É necessária a definição de procedimentos para estruturação e realização das ações fiscalizatórias da Anvisa, como instrumentos de apuração, notificação preliminar, instrumentos de reparação de dano, de obrigação de fazer ou não fazer, bem como a possibilidade de aplicação de medidas sanitárias alternativas, tais como Termos de Ajustamento de Condutas (TAC), entre outros._x000a_O projeto propõe a elaboração de instrumento normativo que regulamente o processo de fiscalização sanitária, apresentando procedimentos para estruturação e realização das ações regulatórias da Anvisa._x000a_Apesar de a Lei nº 6437/1977 possuir riqueza de detalhamento do Processo Administrativo Sanitário, o texto legal não determinou com precisão aspectos operacionais importantes e necessários ao devido exercício do Poder de Polícia._x000a_A ausência de um regulamento infralegal definindo os procedimentos adotados pela Agência Nacional de Vigilância Sanitária (Anvisa), e padronizado dentre os entes do Sistema Nacional de Vigilância Sanitária (SNVS) para a estruturação e realização de suas ações fiscalizatórias causa assimetria de entendimento e elevada discricionariedade do cumprimento das diretrizes sanitárias, ou mesmo o seu descumprimento."/>
    <x v="1"/>
    <s v="Não"/>
    <s v="Não há."/>
    <n v="0.87"/>
    <s v="Migrado AR 24-25"/>
    <s v="AR 24-25 - Tema 1.11"/>
    <x v="3"/>
    <s v="Em andamento"/>
    <s v="AR 2024-2025_x000a_"/>
    <s v="2 anos"/>
    <n v="4.7619047619047619"/>
    <n v="1"/>
    <s v="1.11.1 - Proposta de regulação para estabelecer a implementação de fiscalização responsiva - definição de procedimentos relacionados às ações fiscalizatórias da Anvisa"/>
    <s v="25351.934696/2023-15"/>
    <s v="Realização da AIR"/>
    <s v="Realização da CP"/>
    <s v="Em elaboração da Minuta do Instrumento Regulatório "/>
    <s v="Sob condução do GG ou equivalente"/>
    <s v="NÃO"/>
    <m/>
  </r>
  <r>
    <x v="2"/>
    <x v="2"/>
    <s v="Regulamentação dos critérios para o cultivo da espécie vegetal Cannabis sativa L. que comprovadamente produza teor de tetraidrocanabinol (THC) total menor ou igual a 0,3%, expresso em peso por peso (p/p) nas inflorescências secas, em cumprimento ao acórdão proferido pelo Superior Tribunal de Justiça no Recurso Especial nº 2024250/PR, representativo do Incidente de Assunção de Competência 16"/>
    <s v="A Anvisa deve elaborar proposta normativa para regulamentar os critérios de cultivo da espécie vegetal Cannabis sativaL. que produza teor total de tetraidrocanabinol (THC) menor ou igual a 0,3% (p/p) nas inflorescências secas, em cumprimento à decisão do Superior Tribunal de Justiça no Incidente de Assunção de Competência (IAC nº 16). A determinação judicial impõe à Agência e à União a obrigação de editar normas que permitam o cultivo do cânhamo por pessoas jurídicas, exclusivamente para fins medicinais e farmacêuticos, assegurando o direito à saúde."/>
    <x v="1"/>
    <s v="Não"/>
    <s v="Portaria 344/98, Portaria 06/99, RDC 988/2025"/>
    <n v="1"/>
    <s v="Novo Tema Área"/>
    <s v="Tema em Andamento Fora da Agenda"/>
    <x v="2"/>
    <s v="Em andamento"/>
    <s v="Novo"/>
    <s v="Novo"/>
    <n v="6.75"/>
    <n v="1"/>
    <s v="Regulamentação dos critérios para o cultivo da espécie vegetal Cannabis sativa L. que comprovadamente produza teor de tetraidrocanabinol (THC) total menor ou igual a 0,3%, expresso em peso por peso (p/p) nas inflorescências secas, em cumprimento ao acórdão proferido pelo Superior Tribunal de Justiça no Recurso Especial nº 2024250/PR, representativo do Incidente de Assunção de Competência 16"/>
    <s v="25351.914415/2025-70_x000a_ "/>
    <s v="Previsão de Dispensa da AIR"/>
    <s v="Previsão de Dispensa de CP"/>
    <s v="Não Iniciado"/>
    <s v="Sob condução do GG ou equivalente"/>
    <s v="NÃO"/>
    <m/>
  </r>
  <r>
    <x v="2"/>
    <x v="7"/>
    <s v="Requisitos para regularização de produtos destinados a procedimentos estéticos com ação dérmica"/>
    <s v="A proposta busca criar regras específicas para a regularização de produtos destinados a procedimentos estéticos que agem na camada profunda da pele (derme)._x000a_A motivação é o aumento de eventos adversos graves relacionados a esses tratamentos. Atualmente, muitos desses produtos são tratados como cosméticos comuns, mas as regras de cosméticos se baseiam no uso externo (superficial) e não são adequadas para produtos que atuam mais profundamente, onde o risco de atingir a corrente sanguínea é maior. É preciso criar regras mais rigorosas, proporcionais a esse risco._x000a_O escopo é definir os requisitos técnicos específicos de segurança, eficácia e qualidade para esses produtos. Como eles não se encaixam na definição legal de cosmético, será necessário estabelecer os critérios para uma nova categoria sanitária, garantindo a correta avaliação pela Anvisa._x000a_Como resultados esperados, busca-se proteger a saúde da população que utiliza esses procedimentos, garantindo que os produtos sejam seguros e adequados para essa finalidade. Além disso, a medida trará segurança jurídica para as empresas, estabelecendo regras claras para o desenvolvimento e comercialização desses itens."/>
    <x v="1"/>
    <s v="Sim"/>
    <m/>
    <n v="0.3"/>
    <s v="Migrado AR 24-25"/>
    <s v="AR 24-25 - Tema 1.17"/>
    <x v="0"/>
    <s v="Em andamento"/>
    <s v="AR 2024-2025_x000a_"/>
    <s v="2 anos"/>
    <n v="0.17857142857142858"/>
    <n v="1"/>
    <s v="1.17.1 - Requisitos para regularização de produtos destinados a procedimentos estéticos com ação dérmica. "/>
    <s v="25351.816945/2024-72"/>
    <s v="Realização da AIR"/>
    <s v="Realização da CP"/>
    <s v="Em Análise de Impacto Regulatório (AIR)"/>
    <s v="Sob condução do GG ou equivalente"/>
    <s v="NÃO"/>
    <m/>
  </r>
  <r>
    <x v="2"/>
    <x v="2"/>
    <s v="Revisão da norma que cria a Rede Nacional de Centros de Informação e Assistência Toxicológica - RENACIAT (Revisão da RDC nº 19/2005)"/>
    <s v="A RDC nº 19, de 3 de fevereiro de 2005 estabeleceu a criação da Rede Nacional de Centros de Informação e Assistência Toxicológica - RENACIAT. A norma em questão está defasada e a rede inoperante, deste modo se faz necessária sua revisão para adequada avaliação quanto à atribuição das responsabilidades da Anvisa e demais atores no âmbito dos Centros de Informação e Assistência Toxicológica bem como adequado funcionamento da rede, tendo em vista a publicação da Portaria 1.678/2015."/>
    <x v="1"/>
    <s v="Não"/>
    <s v="RDC 19/2005, Portaria GM/MS nº 1.678, de 2 de outubro de 2015 – Institui os CIATox como estabelecimentos de saúde integrantes da Linha de Cuidado ao Trauma, da Rede de Atenção às Urgências e Emergências no âmbito do SUS"/>
    <n v="1"/>
    <s v="Migrado AR 24-25"/>
    <s v="AR 24-25 - Tema 1.24"/>
    <x v="2"/>
    <s v="Em andamento"/>
    <s v="AR 2024-2025"/>
    <s v="2 anos"/>
    <n v="1.6071428571428572"/>
    <n v="1"/>
    <s v="1.24.1 - Proposta de revisão da norma que cria a Rede Nacional de Centros de Informação e Assistência Toxicológica - RENACIAT (Revisão da RDC nº 19/2005)"/>
    <s v="25351.904341/2025-63"/>
    <s v="Realização da AIR"/>
    <s v="Realização da CP"/>
    <s v="Em Análise de Impacto Regulatório (AIR)"/>
    <s v="Sob condução do GG ou equivalente"/>
    <s v="NÃO"/>
    <m/>
  </r>
  <r>
    <x v="2"/>
    <x v="9"/>
    <s v="Revisão de critérios e procedimentos para viabilizar o fornecimento de produtos sujeitos à vigilância sanitária pelo Sistema Único de Saúde"/>
    <s v="O tema tem como objetivo atualizar a RDC nº 203, de 2017,  a fim de rever os critérios e os procedimentos para  viabilizar a importação de produtos sujeitos à vigilância sanitária para uso em programas de saúde pública pelo Ministério da Saúde e suas entidades vinculadas, regulamentando o § 5º, do art. 8º da Lei nº 9.782, de 1999, e os §§ 4º e 5º do art. 7º do Decreto nº 8.077, de 2013. "/>
    <x v="4"/>
    <s v="Não"/>
    <s v="RDC nº 203, de 26/12/2017"/>
    <n v="1"/>
    <s v="Migrado AR 24-25"/>
    <s v="AR 24-25 - Tema 1.19"/>
    <x v="4"/>
    <s v="Em andamento"/>
    <s v="AR 2024-2025_x000a_AR 2017-2020_x000a_"/>
    <s v="5 anos"/>
    <n v="1.4285714285714286"/>
    <n v="1"/>
    <s v="1.19.1 - Revisão dos critérios e procedimentos para importação, em caráter de excepcionalidade, de produtos sujeitos à vigilância sanitária sem registro na Anvisa (Revisão da RDC nº 203 de 26/12/2017)"/>
    <s v="25351.312879/2016-74"/>
    <s v="Dispensa da AIR"/>
    <s v="Realização da CP"/>
    <s v="Em elaboração da Minuta do Instrumento Regulatório "/>
    <s v="Leandro Safatle"/>
    <s v="NÃO"/>
    <m/>
  </r>
  <r>
    <x v="2"/>
    <x v="10"/>
    <s v="Revisão pontual da transferência de titularidade de produtos regularizados (Revisão RDC nº 903/2024)"/>
    <s v="A proposta deste tema é focada em aprimorar o rito previsto na transferência de titularidade para produtos sujeitos à regularização por meio de notificação, considerando então um contexto de ajustes pontuais na Resolução RDC nº 903, de 6 de setembro de 2024, que dispõe sobre os procedimentos para a transferência de titularidade de registro de produtos sujeitos à vigilância sanitária, transferência global de responsabilidade sobre ensaio clínico e atualização de dados cadastrais relativos ao funcionamento e certificação de empresas, em decorrência de operações societárias ou operações comerciais."/>
    <x v="1"/>
    <s v="Não"/>
    <s v="RDC 903/2024"/>
    <n v="0.7"/>
    <s v="Novo Tema Sociedade"/>
    <s v="Sugestão Social (Consulta)"/>
    <x v="0"/>
    <s v="Não Iniciado"/>
    <s v="Novo"/>
    <s v="Novo"/>
    <n v="1.43"/>
    <n v="1"/>
    <m/>
    <s v="Ainda sem processo"/>
    <s v="Previsão de Dispensa da AIR"/>
    <s v="Previsão de Dispensa da CP"/>
    <s v="Não Iniciado"/>
    <s v="Sob condução do GG ou equivalente"/>
    <s v="NÃO"/>
    <m/>
  </r>
  <r>
    <x v="2"/>
    <x v="3"/>
    <s v="Vigência do Certificado de Boas Práticas de Fabricação - CBPF durante o período de validade do registro do produto e prazo de validade diferenciado, baseado no risco sanitário"/>
    <s v="A questão de manutenção do Certificado de Boas Práticas vigente enquanto o registro do produto estiver válido e o prazo de validade diferenciado, baseado no risco sanitário, já é uma  discussão atual dentro da Agência. É primordial a ampla divulgação e discussão para se avaliar o modelo de atuação da Anvisa, no que se refere ao impacto da exigência de Certificado  de Boas Práticas de Fabricação (CBPF) válido na vigência do registro do produto; à possibilidade de prazo de validade diferenciado, considerando o risco sanitário; e para garantir que  seja cumprido o objetivo primordial de saúde para a população e de mitigação de riscos relacionados a produtos sujeitos à vigilância sanitária, devendo ser discutido com os diversos setores da sociedade envolvidos."/>
    <x v="1"/>
    <s v="Não"/>
    <s v="Não há."/>
    <n v="0.34"/>
    <s v="Migrado AR 24-25"/>
    <s v="AR 24-25 - Tema 1.21"/>
    <x v="3"/>
    <s v="Não Iniciado"/>
    <s v="AR 2024-2025_x000a_"/>
    <s v="2 anos"/>
    <n v="3.1071428571428577"/>
    <n v="1"/>
    <s v="1.21.1 - Vigência do CBPF durante o período de validade do registro do produto e prazo de validade diferenciado, baseado no risco sanitário"/>
    <s v="Ainda sem processo"/>
    <s v="Previsão de Dispensa de AIR"/>
    <s v="Previsão de Realização de CP"/>
    <s v="Não Iniciado"/>
    <s v="Sob condução do GG ou equivalente"/>
    <s v="NÃO"/>
    <m/>
  </r>
  <r>
    <x v="3"/>
    <x v="7"/>
    <s v="Atualização periódica da lista de ativos permitidos em produtos cosméticos para alisar ou ondular os cabelos"/>
    <s v="A lista de ativos permitidos em produtos cosméticos para alisar ou ondular o cabelo deve ser atualizada peiriodicamente considerando a avaliação dos pedidos de empresas enviados por meio de petições específicas."/>
    <x v="1"/>
    <m/>
    <s v="RDC nº 409/2020, RDC nº 752/2022 e IN nº 220/2023."/>
    <m/>
    <s v="Atualização Periódica"/>
    <s v="Tema de Atualização Periódica"/>
    <x v="0"/>
    <s v="Em andamento"/>
    <m/>
    <m/>
    <m/>
    <m/>
    <m/>
    <m/>
    <m/>
    <m/>
    <m/>
    <m/>
    <s v="NÃO"/>
    <m/>
  </r>
  <r>
    <x v="3"/>
    <x v="7"/>
    <s v="Atualização periódica das listas de substâncias permitidas (conservantes, corantes, filtros e alisantes), com uso restrito ou proibidas em produtos de higiene pessoal, cosméticos e perfumes"/>
    <s v="As listas de substâncias permitidas (conservantes, corantes, filtros, alisantes e onduladores), permitidas com uso restrito ou proibidas em produtos de higiene pessoal, cosméticos e perfumes são atualizadas constantemente, considerando as informações mais recentes sobre as substâncias._x000a_O tema de atualização de lista de substâncias é permanente na pauta do Mercosul._x000a_A lista de ativos permitidos em produtos cosméticos para alisar ou ondular os cabelos deve ser atualizada periodicamente considerando a avaliação dos pedidos de empresas enviados por meio de petições específicas._x000a_Resultado esperado:_x000a_Que as listas de substâncias de produtos de higiene pessoal, cosméticos e perfumes estejam de acordo com as informações disponíveis atualmente para controlar o risco associado ao seu uso em produtos de higiene pessoal, cosméticos e perfumes._x000a_Dessa forma, o projeto visa garantir que os componentes utilizados nos produtos de higiene pessoal, cosméticos e perfumes sejam seguros para a saúde humana, considerando os resultados dos estudos toxicológicos mais recentes, além das reações observadas no uso de tais componentes ao longo do tempo._x000a_Essa atualização em âmbito internacional também produz efeitos no campo econômico, ao facilitar o comércio desses produtos entre diferentes países._x000a_Em suma, o projeto em comento prevê a atualização das seguintes listas de substâncias:_x000a_1)Lista de substâncias que os produtos não devem conter exceto nas condições e com as restrições estabelecidas (estabelece limite de concentração e/ou condições de uso para substâncias com ação alisante, ação antitranspirante, etc.);_x000a_2) Lista de substâncias que não podem ser utilizadas nesses produtos (estabelece as substâncias de uso proibido como, por exemplo, antibióticos);_x000a_3) Lista de substâncias de ação conservante permitidas;_x000a_4) Lista de substâncias corantes permitidas para produtos de higiene pessoal, cosméticos e perfumes;_x000a_5) Lista de filtros ultravioletas permitidos_x000a_6) Listas não harmonizadas no Mercosul: Lista Restritiva e Lista de ativos alisantes ou onduladores"/>
    <x v="1"/>
    <m/>
    <s v="RDC 528/2021; RDC 529/2021; RDC 530/2021; RDC 600/2022; RDC 645/2022; IN 220/2023, RDC 628/2022."/>
    <m/>
    <s v="Atualização Periódica"/>
    <s v="Tema de Atualização Periódica"/>
    <x v="0"/>
    <s v="Em andamento"/>
    <m/>
    <m/>
    <m/>
    <m/>
    <m/>
    <m/>
    <m/>
    <m/>
    <m/>
    <m/>
    <s v="NÃO"/>
    <m/>
  </r>
  <r>
    <x v="3"/>
    <x v="7"/>
    <s v="Estabelecimento de novo modelo de regularização de produtos de higiene pessoal, cosméticos e perfumes, com ênfase na gestão do risco sanitário."/>
    <s v="A proposta busca modernizar e simplificar a forma como produtos de higiene pessoal, cosméticos e perfumes são regularizados no Brasil._x000a_A motivação é substituir o modelo atual por um sistema mais inteligente, focado na gestão do risco sanitário. O objetivo é que as exigências da Anvisa sejam proporcionais ao risco de cada produto, concentrando esforços de análise naquilo que pode trazer mais risco à saúde e reduzindo a burocracia para produtos de baixo risco._x000a_O escopo envolve a revisão das regras e procedimentos para a regularização (como notificação ou registro) de toda a categoria de produtos de higiene pessoal, cosméticos e perfumes._x000a_Como resultados, espera-se um processo mais ágil e eficiente, que incentive a inovação pelo setor produtivo e facilite a chegada de novos produtos ao consumidor, ao mesmo tempo em que a Agência otimiza seus recursos para focar no controle dos produtos de maior complexidade, mantendo a proteção à saúde da população."/>
    <x v="1"/>
    <s v="Sim"/>
    <s v="RDC nº 907/2024"/>
    <n v="1"/>
    <s v="Migrado AR 24-25"/>
    <s v="AR 24-25 - Tema 4.7"/>
    <x v="0"/>
    <s v="Em andamento"/>
    <s v="AR 2024-2025_x000a_"/>
    <s v="2 anos"/>
    <n v="1.3809523809523812"/>
    <n v="2"/>
    <s v="4.7.2 - Dispõe sobre definição, classificação, requisitos técnicos p/ rotulagem e embalagem, parâmetros p/ controle microbiológico, bem como sobre requisitos técnicos e procedimentos p/ regularização de produtos de higiene pessoal, cosméticos e perfumes._x000a_4.7.4 - Novo modelo de regularização de produtos de higiene pessoal, cosméticos e perfumes, com ênfase na gestão do risco sanitário."/>
    <s v="4.7.2 - 25351.826291/2024-95_x000a_4.7.4 - 25351.916949/2025-31"/>
    <s v="Realização da AIR"/>
    <s v="Realização da CP"/>
    <s v="Em Análise de Impacto Regulatório (AIR)"/>
    <s v="Sob condução do GG ou equivalente"/>
    <s v="SIM"/>
    <s v="SIM"/>
  </r>
  <r>
    <x v="3"/>
    <x v="7"/>
    <s v="Estabelecimento de requisitos técnicos e procedimentos simplificados para a regularização de produtos de higiene pessoal, cosméticos e perfumes produzidos de maneira artesanal, para atendimento ao disposto na Lei nº 15.154, de 30 de junho de 2025"/>
    <s v="A proposta busca regulamentar a Lei nº 15.154/2025, criando regras sanitárias específicas e simplificadas para produtos de higiene pessoal, cosméticos e perfumes produzidos de maneira artesanal. _x000a_A motivação é a necessidade de adequar a regulamentação atual, que é focada na escala industrial, à realidade do pequeno produtor. A falta de critérios claros para cosméticos artesanais mantém o setor na informalidade, impedindo o crescimento econômico e dificultando o controle sanitário. Além disso, a nova lei impõe à Anvisa a obrigação legal de definir o que é &quot;atividade artesanal&quot; e criar mecanismos que isentem esses produtos de registro complexo, mantendo, contudo, a segurança._x000a_O escopo envolve a definição legal de &quot;cosmético artesanal&quot;, a delimitação de quais produtos de baixo risco se enquadram nessa categoria e o estabelecimento de requisitos técnicos, como Boas Práticas de Fabricação simplificadas, procedimentos de notificação mais ágeis e regras de fiscalização adaptadas._x000a_Como resultados esperados, busca-se a formalização e inclusão produtiva dos pequenos fabricantes, fomentando o empreendedorismo e a geração de renda. Simultaneamente, garante-se a segurança do consumidor ao assegurar que os produtos artesanais, embora simplificados, cumpram requisitos mínimos de qualidade e não apresentem riscos à saúde pública."/>
    <x v="1"/>
    <s v="Não"/>
    <m/>
    <n v="1"/>
    <s v="Novo Tema Área"/>
    <s v="Tema em Andamento Fora da Agenda"/>
    <x v="0"/>
    <s v="Em andamento"/>
    <s v="Novo"/>
    <s v="Novo"/>
    <n v="0.93"/>
    <n v="2"/>
    <s v="1-) Proposta de RDC que dispõe sobre a regulamentação da Lei nº 15.154, de 30 de junho de 2025, e estabelece requisitos técnicos e procedimentos simplificados para produtos de higiene pessoal, cosméticos e perfumes _x000a_2-) Proposta de IN que estabelece a lista de grupos de produtos de higiene pessoal, cosméticos e perfumes que podem ser produzidos de maneira artesanal."/>
    <s v="25351.930822/2025-24"/>
    <s v="Realização da AIR"/>
    <s v="Realização da CP"/>
    <s v="Em realização da Consulta Pública (CP)"/>
    <s v="Romison Mota"/>
    <s v="NÃO"/>
    <m/>
  </r>
  <r>
    <x v="3"/>
    <x v="7"/>
    <s v="Regulamentação da Lei nº 15.183, de 30 de julho de 2025, que veda a utilização de animais em testes de produtos de higiene pessoal, cosméticos e perfumes e de seus ingredientes"/>
    <s v="A proposta busca regulamentar a Lei nº 15.183/2025, que proibiu o uso de animais em testes de cosméticos, definindo as ações que a Anvisa deve adotar para implementar essa proibição._x000a_A motivação é que a lei exige que a autoridade sanitária crie, em até dois anos, as ferramentas para que a proibição seja efetiva. Isso inclui a obrigação de acelerar o reconhecimento de métodos alternativos, criar um sistema de fiscalização e regulamentar os selos &quot;cruelty-free&quot;._x000a_Como resultados, espera-se dar clareza e segurança jurídica para o setor regulado sobre como se adequar, ao mesmo tempo em que se cria um mecanismo de fiscalização efetivo. Para o cidadão, o resultado é a garantia de que os produtos no mercado cumprem a lei e que as alegações nos rótulos são confiáveis."/>
    <x v="1"/>
    <s v="Sim"/>
    <m/>
    <n v="0.3"/>
    <s v="Novo Tema Área"/>
    <s v="Novo Tema da Área"/>
    <x v="0"/>
    <s v="Não Iniciado"/>
    <s v="Novo"/>
    <s v="Novo"/>
    <n v="0.19047619047619047"/>
    <n v="1"/>
    <s v="Regulamentação da Lei nº 15.183, de 30 de julho de 2025, que veda a utilização de animais em testes de produtos de higiene pessoal, cosméticos e perfumes e de seus ingredientes"/>
    <s v="Ainda sem processo"/>
    <s v="Previsão de Realização de AIR"/>
    <s v="Previsão de Realização de CP"/>
    <s v="Não Iniciado"/>
    <s v="Sob condução do GG ou equivalente"/>
    <s v="NÃO"/>
    <m/>
  </r>
  <r>
    <x v="3"/>
    <x v="7"/>
    <s v="Requisitos para a regularização, comercialização e uso de produtos destinados a fixar e/ou modelar os cabelos"/>
    <s v="A regularização de produtos destinados a fixar e/ou modelar os cabelos, popularmente designados de pomadas capilares, foi inicialmente regulamentada pela RDC nº 7, de 10 de _x000a_fevereiro de 2015, posteriormente substituída pela RDC nº 907, de 19 de setembro de 2024. No entanto, a partir de março de 2022, surgiram relatos de eventos adversos graves _x000a_associados ao uso desses produtos, o que demandou a adoção de medidas emergenciais. Dentre essas medidas, destacou-se a publicação da RDC nº 814, de 1º de setembro de 2023, _x000a_que estabeleceu critérios temporários para sua regularização, comercialização e uso._x000a_Após quase dois anos da vigência da RDC nº 814/2023, as evidências coletadas demonstram a necessidade de aprimorar os requisitos regulatórios para esses produtos. O objetivo _x000a_deste tema é revisar e estabelecer critérios e requisitos definitivos que assegurem a segurança no uso das pomadas capilares, atendendo, simultaneamente, às demandas do setor _x000a_produtivo e à viabilidade de sua implementação._x000d_"/>
    <x v="1"/>
    <s v="Sim"/>
    <s v="RDC nº 814/2023"/>
    <n v="1"/>
    <s v="Novo Tema Área"/>
    <s v="Novo Tema da Área"/>
    <x v="0"/>
    <s v="Não Iniciado"/>
    <s v="Novo"/>
    <s v="Novo"/>
    <n v="0.57142857142857151"/>
    <n v="1"/>
    <s v="Requisitos para a regularização, comercialização e uso de produtos destinados a fixar e/ou modelar os cabelos"/>
    <s v="Ainda sem processo"/>
    <s v="Previsão de Dispensa de AIR"/>
    <s v="Previsão de Realização de CP"/>
    <s v="Não Iniciado"/>
    <s v="Sob condução do GG ou equivalente"/>
    <s v="NÃO"/>
    <m/>
  </r>
  <r>
    <x v="3"/>
    <x v="3"/>
    <s v="Revisão do Regulamento Técnico para empresas que exerçam atividade de fracionamento de Produtos de Higiene Pessoal, Cosméticos e Perfumes com venda direta ao consumidor   (Revisão da RDC nº 108/2005)"/>
    <s v="O regulamento atualmente vigente encontra-se obsoleto, sendo necessária a avaliação das categorias de produtos contempladas no regulamento, bem como os requisitos de boas práticas. Além disso, os requisitos previstos na norma necessitam de atualização em virtude do avanço tecnológico, incluindo questões referentes à reutilização de embalagens."/>
    <x v="1"/>
    <s v="Não"/>
    <s v="RDC nº 108/2005."/>
    <n v="0.87"/>
    <s v="Migrado AR 24-25"/>
    <s v="AR 24-25 - Tema 4.8"/>
    <x v="3"/>
    <s v="Em andamento"/>
    <s v="AR 2024-2025_x000a_AR 2021-2023"/>
    <s v="5 anos"/>
    <n v="5.166666666666667"/>
    <n v="1"/>
    <s v="4.8.1 - Revisão da RDC nº 108/2005, que Aprova o Regulamento Técnico para empresas que exerçam atividade de fracionamento de Produtos de Higiene Pessoal, Cosméticos e Perfumes com venda direta ao consumidor, conforme Regulamento Técnico do Anexo I."/>
    <s v="25351.918826/2020-20"/>
    <s v="Realização da AIR"/>
    <s v="Realização da CP"/>
    <s v="Em Análise de Impacto Regulatório (AIR)"/>
    <s v="Sob condução do GG ou equivalente"/>
    <s v="NÃO"/>
    <m/>
  </r>
  <r>
    <x v="4"/>
    <x v="11"/>
    <s v="Atualização do marco regulatório sobre pigmentos para tatuagem"/>
    <s v="De acordo com a legislação brasileira os equipamentos e tintas utilizadas em tatuagem devem ser registrados na ANVISA para garantir a segurança ao usuário, evitando o uso de substâncias nocivas. As exigências estão na resolução RDC 553 de 2021, que classifica a tatuagem como pigmentação artificial permanente da pele. Neste contexto, foi realizado um estudo com a Fiocruz Brasilia onde o presente projeto visou o levantamento de evidências relacionadas à toxicidade de pigmentos e outras substâncias contidas na formulação de tintas de tatuagem, bem como possíveis eventos adversos relacionados a essa classe de produtos. Ao final o estudo intitulado_x000a_&quot;Benchmarking sobre programas internacionais de monitoramento e regulação de toxicidade de tintas utilizadas em tatuagens contemplando os limites e restrições de toxicidade das substâncias e respectivos embasamento científicos &quot;, trouxe  uma listagem de substâncias e seus status em diferentes agências e desfechos avaliados e apontados como efeitos adversos preocupantes para a exposição e informa que as substâncias Cádmio, Cromo IV, Antimônio e Berílio causam câncer de pulmão por absorção (uptake) por via inalatória. Enquanto, Níquel, Cromo IV, Cobalto e Arsênico causam cancêr de pulmão, problemas respiratórios e alérgicos após exposição dérmica e inalatória. Todavia a presente Resolução não definiu  a listagrm de substancias proibidas ou estabeleceu os limites/parâmetros aceitáveis se fazendo necessário  a criação dos critérios para que o setor possa adequar suas  a composição quali e quantitativa de seus produtos."/>
    <x v="4"/>
    <s v="Não"/>
    <s v="RDC 553/2021"/>
    <n v="0.04"/>
    <s v="Novo Tema Área"/>
    <s v="Novo Tema da Área"/>
    <x v="0"/>
    <s v="Não Iniciado"/>
    <s v="Novo"/>
    <s v="Novo"/>
    <n v="1.142857142857143"/>
    <n v="1"/>
    <s v="Atualização do marco regulatório sobre pigmentos para tatuagem"/>
    <s v="Ainda sem processo"/>
    <s v="Previsão de Realização de AIR"/>
    <s v="Previsão de Realização de CP"/>
    <s v="Não Iniciado"/>
    <s v="Sob condução do GG ou equivalente"/>
    <s v="NÃO"/>
    <m/>
  </r>
  <r>
    <x v="4"/>
    <x v="11"/>
    <s v="Atualização periódica da certificação de equipamentos sob regime de vigilância sanitária, no âmbito do Sistema Brasileiro de Avaliação da Conformidade (SBAC)"/>
    <s v="Atualização da IN 116/2021, que aprova a lista de Normas Técnicas para a certificação de conformidade dos equipamentos sob regime de Vigilância Sanitária."/>
    <x v="1"/>
    <m/>
    <s v=" IN 116/2021"/>
    <m/>
    <s v="Atualização Periódica"/>
    <s v="Tema de Atualização Periódica"/>
    <x v="0"/>
    <s v="Em andamento"/>
    <m/>
    <m/>
    <m/>
    <m/>
    <m/>
    <m/>
    <m/>
    <m/>
    <m/>
    <m/>
    <s v="NÃO"/>
    <m/>
  </r>
  <r>
    <x v="4"/>
    <x v="11"/>
    <s v="Disponibilização da base de dados sobre Identificação Única de Dispositivos Médicos (UDI) da Anvisa, na forma do que determina o § 3º do artigo 15 da RDC nº 591/2021 "/>
    <s v="Disponibilização da base de dados e sistema associado para identificação positiva de dispositivos médicos regularizados na Anvisa, por meio do sistema de Identificação Única de Dispositivos Médicos (UDI)."/>
    <x v="1"/>
    <s v="Sim"/>
    <s v="RDC nº 591/2021; RDC nº 751/2022; RDC nº 830/2023"/>
    <m/>
    <s v="Migrado AR 24-25"/>
    <s v="AR 24-25 - Tema 11.12"/>
    <x v="0"/>
    <s v="Em andamento"/>
    <s v="AR 2024-2025_x000a_AR 2021-2023"/>
    <s v="5 anos"/>
    <s v="FALTA"/>
    <n v="1"/>
    <s v="11.12.1 - Proposta de disponibilização da base de dados sobre Identificação Única de Dispositivos Médicos  (UDI) da Anvisa, na forma do que determina o § 3º do artigo 15 da RDC nº 591/2021"/>
    <s v="25351.910027/2021-96"/>
    <s v="Dispensa da AIR"/>
    <s v="Realização de CP"/>
    <s v="Em Deliberação Final "/>
    <s v="Thiago Campos"/>
    <s v="NÃO"/>
    <m/>
  </r>
  <r>
    <x v="4"/>
    <x v="11"/>
    <s v="Identificação de estratégias para promover o acesso a informações necessárias ao consumo seguro de produtos para saúde por pessoas com deficiência visual"/>
    <s v="O tema alinha-se às ações que visam promover o exercício  de direitos fundamentais das pessoas com deficiência, em observância à Lei Brasileira de Inclusão da Pessoa com Deficiência (Lei nº 13.146, de 6 de julho de 2015), que considera a possibilidade e condição de alcance de informação e comunicação como elemento necessário à acessibilidade. _x000a_Ademais o projeto visa atender à recomendação proferida pelo Ministério Público Federal - Procuradoria da República em Alagoas/União dos Palmares, no âmbito do Procedimento Preparatório nº 1.11.000.000255/2020-95, por meio do qual foi encaminhada a esta Agência Nacional de Vigilância Sanitária a Recomendação nº 10/2020, referente ao início de processo regulatório com o intuito de estabelecer para os produtores, comerciantes e empresários a obrigatoriedade da implantação de rotulagem em Braille, observando a possibilidade de uso de tecnologia QR Code e aplicativos de celulares, a fim de auxiliar o acesso a informações dos produtos por pessoas com deficiência visual.  "/>
    <x v="1"/>
    <s v="Sim"/>
    <s v="RDC 751/2022 e RDC 830/2023"/>
    <n v="0.04"/>
    <s v="Migrado AR 24-25"/>
    <s v="AR 24-25 - Tema 11.2"/>
    <x v="0"/>
    <s v="Em andamento"/>
    <s v="AR 2024-2025_x000a_AR 2021-2023"/>
    <s v="5 anos"/>
    <n v="1.1904761904761905"/>
    <n v="1"/>
    <s v="11.2.1 - Identificação de estratégias para promover o acesso a informações necessárias ao consumo seguro de produtos para saúde por pessoas com deficiência visual"/>
    <s v="25351.934689/2021-51"/>
    <s v="Realização da AIR"/>
    <s v="Realização de CP"/>
    <s v="Em Análise de Impacto Regulatório (AIR)"/>
    <s v="Sob condução do GG ou equivalente"/>
    <s v="NÃO"/>
    <m/>
  </r>
  <r>
    <x v="4"/>
    <x v="11"/>
    <s v="Controle sanitário de produtos combinados"/>
    <s v="Os produtos combinados são produtos terapêuticos e para diagnóstico que combinam dispositivos médicos, medicamentos, produtos biológicos e possivelmente outros. A Anvisa já recebe, e espera receber um crescente número de produtos combinados para análise, à medida que os avanços tecnológicos continuem a cruzar as linhas que historicamente os separaram. Como os produtos combinados envolvem componentes que normalmente seriam, quando isolados, regularizados por diferentes áreas da Agência, e ao considerar que hoje não há um procedimento estabelecido para que os processos de análise transitem entre essas diferentes áreas, que detêm a competência sob os respectivos tipos de produto e tecnologias, faz-se necessário buscar soluções para que a Anvisa aprimore sua resposta à sociedade nestes casos, cumprindo assim seu objetivo de viabilizar o acesso seguro da população aos produtos combinados."/>
    <x v="1"/>
    <s v="Não"/>
    <s v="Lei 6360/1976 e RDC 751/2022"/>
    <n v="0.04"/>
    <s v="Novo Tema Área"/>
    <s v="Novo Tema da Área"/>
    <x v="0"/>
    <s v="Não Iniciado"/>
    <s v="Novo"/>
    <s v="Novo"/>
    <n v="1.49"/>
    <n v="1"/>
    <s v="Controle sanitário de produtos combinados"/>
    <s v="Ainda sem processo"/>
    <s v="Previsão de Realização de AIR"/>
    <s v="Previsão de Realização de CP"/>
    <s v="Não Iniciado"/>
    <s v="Sob condução do GG ou equivalente"/>
    <s v="SIM"/>
    <s v="NÃO"/>
  </r>
  <r>
    <x v="4"/>
    <x v="12"/>
    <s v="Monitoramento Econômico de Dispositivos Médicos"/>
    <s v="A proposta visa aprimorar a norma vigente de forma a alinhar os requisitos regulatórios à capacidade operacional da Anvisa, aos princípios da eficiência administrativa e da racionalidade regulatória, sem prejuízo à transparência e ao acompanhamento do mercado. O objetivo é garantir a geração de informações econômicas úteis e confiáveis, que subsidiem a atuação institucional e o desenvolvimento de políticas públicas, reduzindo os custos administrativos envolvidos e promovendo maior efetividade na análise dos dados coletados, priorizando a interoperabilidade de sistemas, sempre que possível."/>
    <x v="0"/>
    <s v="Não"/>
    <s v="RDC nº 478/2021,_x000a_IN nº 84/2021 e IN nº 105/2021."/>
    <n v="0.7"/>
    <s v="Novo Tema Área"/>
    <s v="Novo Tema da Área"/>
    <x v="4"/>
    <s v="Em andamento"/>
    <s v="Novo"/>
    <s v="Novo"/>
    <n v="6.2142857142857153"/>
    <n v="1"/>
    <s v="Revisão do marco regulatório que dispõe sobre o monitoramento econômico de dispositivos médicos"/>
    <s v="25351.920959/2025-71"/>
    <s v="Realização da AIR"/>
    <s v="Realização da CP"/>
    <s v="Em Análise de Impacto Regulatório (AIR)"/>
    <s v="Sob condução do GG ou equivalente"/>
    <s v="SIM"/>
    <s v="NÃO"/>
  </r>
  <r>
    <x v="4"/>
    <x v="3"/>
    <s v="Participação obrigatória no MDSAP para fins de Certificação de Fabricantes Internacionais de dispositivos médicos (Revisão da RDC  nº 687/2022)"/>
    <s v="A certificação de plantas fabris de produtos para saúde na ANVISA foi objeto de um grande número de solicitações que resultou em uma longa espera por parte do fabricantes e importadores de produtos médicos devido ao grande número de fabricantes de produtos médicos e a capacidade limitada da Agência na realização de inspeções. As diversas estratégias escolhidas para a solução deste problema não se demonstraram eficazes a curto prazo, sendo a Resolução RDC n°183 de 2017 a primeira iniciativa neste sentido a trazer uma abordagem diferenciada na solução desta questão, representando um marco na regulação sanitária do Brasil. A RDC n°183/2017 possibilitou a concessão do certificado de boas práticas de fabricação de produtos para saúde por meio da análise documental de relatórios de inspeções realizadas por outras autoridades sanitárias internacionais e organismos auditores, resultando na diminuição das inspeções internacionais realizadas pela ANVISA e na racionalização de recursos da Agência.  Após quatro anos de aplicação da norma, foi publicada a RDC n°687/2022 que aprimorou o processo de certificação baseado em risco e contribuiu para o aumento da utilização do Programa de Auditoria Única em Produtos para Saúde - MDSAP, em que Organismos Auditores reconhecidos realizam auditorias em fabricantes de produtos médicos para utilização pelas agências reguladoras do Brasil, Estados Unidos, Canadá, Austrália e Japão. Neste modelo os Organismos Auditores realizam inspeções nos fabricantes anualmente, possibilitando um maior controle sobre os fabricantes e uma racionalização de recursos das agências participantes, um projeto inovador que contribui para a harmonização da regulação sanitária brasileira com as principais agências reguladoras do mundo. Atualmente cerca de 65% das certificações de boas práticas de fabricação são concedidas por meio do programa MDSAP. A proposta de revisão visa estabelecer o programa MDSAP como única forma para concessão de boas práticas de fabricação para as empresas internacionais, possibilitando a agência uma maior alocação de recursos em atividades de monitoramento do cumprimento de BPF."/>
    <x v="1"/>
    <s v="Sim"/>
    <s v="RDC 687/2022"/>
    <n v="1"/>
    <s v="Novo Tema Área"/>
    <s v="Novo Tema da Área"/>
    <x v="3"/>
    <s v="Não Iniciado"/>
    <s v="Novo"/>
    <s v="Novo"/>
    <n v="7.75"/>
    <n v="1"/>
    <s v="Alteração dos critérios para a concessão ou renovação da Certificação de Boas Práticas de Fabricação de Dispositivos Médicos. "/>
    <s v="25351.944190/2025-86"/>
    <s v="Previsão de Dispensa de AIR"/>
    <s v="Previsão de Realização de CP"/>
    <s v="Não Iniciado"/>
    <s v="Sob condução do GG ou equivalente"/>
    <s v="NÃO"/>
    <m/>
  </r>
  <r>
    <x v="4"/>
    <x v="11"/>
    <s v="Regulação de inovação em dispositivos médicos"/>
    <s v="A Portaria n° 1.100 de 2023 instituiu a Política de Inovação da Anvisa, sendo um de seus objetivos facilitar o desenvolvimento e internalização no Brasil de produtos e serviços sujeitos à vigilância sanitária, que sejam inovadores, baseados em novas tecnologias ou áreas de conhecimento, e que contribuam com a melhoria da saúde da população. Faz-se necessária, portanto, a atualização das normas para fomentar a pesquisa e inovação de dispositivos médicos que favoreçam a prevenção, a promoção, a proteção e a recuperação da saúde da população. Assim, apresentamos proposta regulatória para elaboração de regulamento técnico que proporcione o desenvolvimento de inovações no setor de dispositivos médicos do país."/>
    <x v="3"/>
    <s v="Sim"/>
    <s v="RDC 751/2022 e RDC 830/2023"/>
    <n v="0.04"/>
    <s v="Migrado AR 24-25"/>
    <s v="AR 24-25 - Tema 11.5"/>
    <x v="0"/>
    <s v="Não Iniciado"/>
    <s v="AR 2024-2025"/>
    <s v="2 anos"/>
    <n v="3.2000000000000006"/>
    <n v="1"/>
    <s v="11.5.1 - Regulação de inovação em dispositivos médicos"/>
    <s v="Ainda sem processo"/>
    <s v="Previsão de Realização de AIR"/>
    <s v="Previsão de Realização de CP"/>
    <s v="Não Iniciado"/>
    <s v="Sob condução do GG ou equivalente"/>
    <s v="SIM"/>
    <s v="SIM"/>
  </r>
  <r>
    <x v="4"/>
    <x v="11"/>
    <s v="Regulamentação de dispositivos médicos para diagnóstico in vitro (IVD) sujeitos à Análise Prévia"/>
    <s v="Iniciativa de regulamentação da análise prévia de produtos para diagnóstico in vitro para fins de registro na Anvisa, prevista no inciso IV do Art. 16 da Lei nº 6.360, de 23 de setembro de 1976 e na Resolução RDC nº 830/2023. Os critérios de aceitação para os produtos analisados são exigidos de acordo com parâmetros laboratoriais pré-definidos internamente e utilizados há décadas, porém há lacunas normativas que ofuscam a necessária clareza e previsibilidade das obrigações regulatórias impostas ao setor regulado."/>
    <x v="1"/>
    <s v="Não"/>
    <s v="Lei 6360/1976 e RDC 830/2023"/>
    <n v="0.34"/>
    <s v="Migrado AR 24-25"/>
    <s v="AR 24-25 - Tema 11.6"/>
    <x v="0"/>
    <s v="Em andamento"/>
    <s v="AR 2024-2025_x000a_AR 2021-2023_x000a_AR 2017-2020"/>
    <s v="8 anos"/>
    <n v="3.0857142857142859"/>
    <n v="2"/>
    <s v="11.6.1 - Requisitos para análise prévia de produtos para diagnóstico in vitro para fins de registro_x000a_11.6.2 - Requisitos para análise prévia dos sistemas autotestes de monitoramento da glicemia (glicosímetros, tiras teste, controles e calibradores)"/>
    <s v="11.6.1 - 25351.926358/2019-23_x000a_11.6.2 - 25351.906834/2022-95"/>
    <s v="Realização da AIR"/>
    <s v="Realização da CP"/>
    <s v="Em Análise de Impacto Regulatório (AIR)"/>
    <s v="Sob condução do GG ou equivalente"/>
    <s v="SIM"/>
    <s v="SIM"/>
  </r>
  <r>
    <x v="4"/>
    <x v="11"/>
    <s v="Reprocessamento de Dispositivos Médicos"/>
    <s v="O processamento de dispositivos médicos constitui a prática de descontaminar e preparar produtos que serão utilizados no apoio ao diagnóstico e terapia e na assistência aos pacientes, como cirurgias, procedimentos e alguns tipos de exames, de forma a garantir a reutilização ou descarte seguro destes produtos em serviços prestados por profissionais de saúde em hospitais, clínicas, consultórios médicos, odontológicos, entre outros._x000a_O reprocessamento engloba todos os passos de conversão de um produto contaminado em um dispositivo pronto para uso, incluindo não somente a limpeza, desinfecção e esterilização de produtos médicos, mas, também, a segurança técnico funcional por meio de testes de integridade, funcionalidade e desempenho, aplicáveis aos produtos e artigos hospitalares, como instrumentais cirúrgicos, endoscópios dos mais diversos tipos, pinças, materiais utilizados para procedimentos gastrointestinais, urológicos, oftalmológicos, odontológicos e nas mais diversas especialidades médicas. Envolve, portanto, diferentes tipos de profissionais e serviços de saúde (GHTF,2005; KRAMER,2008; VICKERY,2004; HC,2004)._x000a_Os riscos relativos ao processamento incluem os riscos relativos à utilização do dispositivo médico (relativos ao próprio produto ou a seu uso), e os riscos atribuíveis ao processamento em si. Dois principais tipos de riscos estão associados com o processamento de um dispositivo médico: o risco de transmissão de infecção e o risco de alteração do desempenho do produto após o processamento, com perigo potencial de um produto médico resultar em um dano e em um problema de segurança para pacientes e profissionais de saúde (COSTA,2011; AAMI,2013)."/>
    <x v="1"/>
    <s v="Não"/>
    <s v="RDC 156/2006; RE 2.605/2006 e RE 2.606/2006."/>
    <n v="0.04"/>
    <s v="Migrado AR 24-25"/>
    <s v="AR 24-25 - Tema 11.7"/>
    <x v="0"/>
    <s v="Em andamento"/>
    <s v="AR 2024-2025_x000a_AR 2021-2023_x000a_AR 2017-2020_x000a_AR 2015-2016"/>
    <s v="10 anos"/>
    <n v="1.3095238095238095"/>
    <n v="1"/>
    <s v="11.7.1 - Requisitos para o registro e o cadastro de produtos para saúde quanto à proibição de reuso, rotulagem e instruções de uso"/>
    <s v="25351.031070/2014-64"/>
    <s v="Realização da AIR"/>
    <s v="Realização da CP"/>
    <s v="Em elaboração da Minuta do Instrumento Regulatório "/>
    <s v="Romison Mota"/>
    <s v="NÃO"/>
    <m/>
  </r>
  <r>
    <x v="4"/>
    <x v="11"/>
    <s v="Requisitos para análise prévia dos sistemas autotestes de monitoramento da glicemia (glicosímetros, tiras teste, controles e calibradores)"/>
    <s v="Iniciativa regulatória sobre os sistemas de automonitoramento da glicose considerando a relevância do diabetes como um grave problema de saúde pública no Brasil, que afeta cerca de 14,3 milhões de pessoas e está associado a complicações severas como doenças cardiovasculares, cegueira e amputações. Reclamações sobre a confiabilidade desses dispositivos motivaram a Anvisa a realizar diversas ações desde 2010, incluindo a criação de painéis setoriais com representantes da indústria, consumidores e reguladores, além da adoção de normas internacionais (ISO 15197:2013) e do monitoramento contínuo de queixas técnicas e eventos adversos. Considerando os riscos inerentes ao uso desses produtos por uma ampla parcela da população, torna-se essencial identificar as medidas para fortalecer sua regulação e controle para garantir maior segurança e precisão no monitoramento do diabetes."/>
    <x v="1"/>
    <s v="Sim"/>
    <s v="Lei 6360/1976 e RDC 830/2023"/>
    <n v="0.34"/>
    <s v="Migrado AR 24-25"/>
    <s v="AR 24-25 - Tema 11.6"/>
    <x v="0"/>
    <s v="Em andamento"/>
    <s v="AR 2024-2025_x000a_AR 2021-2023"/>
    <s v="5 anos"/>
    <n v="2.4"/>
    <n v="1"/>
    <s v=" 11.6.2 - Requisitos para análise prévia dos sistemas autotestes de monitoramento da glicemia (glicosímetros, tiras teste, controles e calibradores)"/>
    <s v="25351.906834/2022-95"/>
    <s v=" Realização de AIR"/>
    <s v="Realização de CP"/>
    <s v="Em Análise de Impacto Regulatório (AIR)"/>
    <s v="Sob condução do GG ou equivalente"/>
    <s v="NÃO"/>
    <s v="NÃO"/>
  </r>
  <r>
    <x v="4"/>
    <x v="11"/>
    <s v="Revisão da regularização de software como dispositivo médico (Software _x000a_as a Medical Device - SaMD) (Revisão da RDC nº 657/2022)"/>
    <s v="O marco regulatório atual (RDC 657/2022) referente a Softwares como Dispositivos Médicos (SaMD) apesar de publicado recentemente deve ser atualizado, de forma a acompanhar a evolução de um mercado que cresce e se expande de forma muito rápida. Itens referentes à inteligência artificial e à aprendizagem de máquinas devem ser incorporados à RDC, além da harmonização com as regulamentações e práticas internacionais. Espera-se que a nova RDC proporcione maior flexibilidade às empresas para a regularização dos SaMD, bem como maior celeridade de acesso à população a esses produtos."/>
    <x v="3"/>
    <s v="Não"/>
    <s v="RDC 657/2022 e RDC 751/2022"/>
    <n v="0.7"/>
    <s v="Migrado AR 24-25"/>
    <s v="AR 24-25 - Tema 11.8"/>
    <x v="0"/>
    <s v="Em andamento"/>
    <s v="AR 2024-2025"/>
    <s v="2 anos"/>
    <n v="3.714285714285714"/>
    <n v="1"/>
    <s v="11.8.1 - Revisão da regularização de software como dispositivo médico (Software as a Medical Device - SaMD) (Revisão da  RDC nº 657/2022)"/>
    <s v="25351.912359/2018-18"/>
    <s v="Realização da AIR"/>
    <s v="Realização da CP"/>
    <s v="Em Análise de Impacto Regulatório (AIR)"/>
    <s v="Sob condução do GG ou equivalente"/>
    <s v="SIM"/>
    <s v="SIM"/>
  </r>
  <r>
    <x v="4"/>
    <x v="2"/>
    <s v="Revisão do ordenamento regulatório de tecnovigilância com foco nas empresas detentoras de registro de produtos para saúde (dispositivos médicos)"/>
    <s v="A proposta desta revisão é a modernização do ordenamento regulatório de tecnovigilância, tendo como foco a melhoria do processo de vigilância pós comercialziaçao dos dispositivos médicos, e a convergencia com as melhores práticas internacionais. Espera-se trazer maior transparencia as exigencias para o setor regulado, estabelcer requistos visando a melhoria do processo de monitoramento do desempenho dos dispositivos, aprimorar os requisitos para o processo de notificação, entre outros."/>
    <x v="1"/>
    <s v="Não"/>
    <s v="RDC 67/2009 e RDC 551/2021"/>
    <n v="0.7"/>
    <s v="Migrado AR 24-25"/>
    <s v="AR 24-25 - Tema 11.9"/>
    <x v="2"/>
    <s v="Em andamento"/>
    <s v="AR 2024-2025_x000a_AR 2021-2023"/>
    <s v="5 anos"/>
    <n v="3.6904761904761911"/>
    <n v="1"/>
    <s v="11.9.1 - Revisão do ordenamento regulatório de tecnovigilância com foco nas empresas detentoras de registro de produtos para saúde"/>
    <s v="25351.913194/2023-51"/>
    <s v="Realização da AIR"/>
    <s v="Realização da CP"/>
    <s v="Em Análise de Impacto Regulatório (AIR)"/>
    <s v="Sob condução do GG ou equivalente"/>
    <s v="NÃO"/>
    <m/>
  </r>
  <r>
    <x v="4"/>
    <x v="11"/>
    <s v="Revisão e atualização da norma que rege o registro de Dispositivos Médicos personalizados"/>
    <s v="A RDC 925/2024 resultou do procedimento de consolidação lançado sobre a RDC 305/2019, que por sua vez resultou do esforço regulatório que teve como objetivo ampliar a segurança e afastar o caráter excepcional dos dispositivos médicos personalizados. O regulamento original, a época de sua edição, concedeu um período de adequação ao novo modo de regularização, que foi inclusive ampliado após verificação de dificuldade na regularização desses produtos por parte do setor regulado. Tal ampliação de prazo, dada pela RDC 562/2021, foi também objeto de Avaliação de Resultado Regulatório, concluída no ano de 2024. Ainda assim, após anos de vigência do marco regulatório a GGTPS ainda percebe dificuldades de compreensão e adequação ao regulamento, que não puderam ser resolvidas ao longo dos últimos anos por esforços não normativos da área, como a edição de &quot;perguntas e respostas&quot; publicados no portal da Agência, diversas apresentações em eventos do setor e da própria Anvisa, e reuniões individuais com empresas que fabricam e importam esses dispositivos. Sendo assim a iniciativa em pauta busca rediscutir o tema sob a Agenda Regulatória."/>
    <x v="1"/>
    <s v="Sim"/>
    <s v="RDC 925/2024"/>
    <n v="0.34"/>
    <s v="Novo Tema Área"/>
    <s v="Novo Tema da Área"/>
    <x v="0"/>
    <s v="Não Iniciado"/>
    <s v="Novo"/>
    <s v="Novo"/>
    <n v="2.4761904761904763"/>
    <n v="1"/>
    <s v="Revisão e atualização da norma que rege o registro de Dispositivos _x000a_Médicos personalizados"/>
    <s v="Ainda sem processo"/>
    <s v="Previsão de Realização de AIR"/>
    <s v="Previsão de Realização de CP"/>
    <s v="Não Iniciado"/>
    <s v="Sob condução do GG ou equivalente"/>
    <s v="SIM"/>
    <s v="NÃO"/>
  </r>
  <r>
    <x v="5"/>
    <x v="13"/>
    <s v="Atualização periódica da lista das Denominações Comuns Brasileiras (DCB)"/>
    <s v="Trata-se de tema de atualização periódica, prevista na competência legal da Anvisa de atualizar a Farmacopeia Brasileira, nesse caso, atualizar a lista das Denominações Comuns Brasileiras (DCB), incluindo, alterando ou excluindo DCB."/>
    <x v="1"/>
    <m/>
    <s v="RDC nº 469/2021"/>
    <m/>
    <s v="Atualização Periódica"/>
    <s v="Tema de Atualização Periódica"/>
    <x v="3"/>
    <s v="Em andamento"/>
    <m/>
    <m/>
    <m/>
    <m/>
    <m/>
    <m/>
    <m/>
    <m/>
    <m/>
    <m/>
    <s v="NÃO"/>
    <m/>
  </r>
  <r>
    <x v="5"/>
    <x v="13"/>
    <s v="Atualização periódica dos compêndios da Farmacopeia Brasileira (FB)"/>
    <s v="Trata-se de tema de atualização periódica, prevista na competência legal da Anvisa de atualizar a Farmacopeia Brasileira, nesse caso, atualizar os compêndios da Farmacopeia Brasileira (Farmocopeia Brasileira, Farmacopeia Homeopática Brasileira, Formulário Nacional da Farmacopeia Brasileira, Formulário de Fitterápicos da Farmacopeia Brasileira e Formulário Homeopático da Farmacopeia Brasileira)"/>
    <x v="1"/>
    <m/>
    <s v="RDC nº 298/2019 (Farmacopeia Brasileira)_x000a_RDC nº 463/2021 (Formulário de Fitoterápicos)_x000a_RDC nº 39/2011 (Farmacopeia Homeopática)_x000a_RDC nº302/2019 (Formulário Homeopático)_x000a_RDC nº 67/2011 (Formulário Nacional)"/>
    <m/>
    <s v="Atualização Periódica"/>
    <s v="Tema de Atualização Periódica"/>
    <x v="3"/>
    <s v="Em andamento"/>
    <m/>
    <m/>
    <m/>
    <m/>
    <m/>
    <m/>
    <m/>
    <m/>
    <m/>
    <m/>
    <s v="NÃO"/>
    <m/>
  </r>
  <r>
    <x v="5"/>
    <x v="13"/>
    <s v="Atualização sobre a admissibilidade de códigos farmacêuticos estrangeiros (Revisão da RDC nº 511/2021)"/>
    <s v="O tema abrange a atualização da RDC nº 511/2021, que dispõe sobre a admissibilidade de códigos farmacêuticos estrangeiros. Foi identificada a necessidade de revisão ampla da resolução para, entre outros, alinhar os requisitos de atendimento aos tipos de ensaios e critérios de aceitação da Farmacopeia Brasileira àqueles estabelecidos na RDC nº 948/2024."/>
    <x v="1"/>
    <s v="Não"/>
    <s v="RDC 511/2021_x000a_RDC 948/2024"/>
    <n v="1"/>
    <s v="Migrado AR 24-25"/>
    <s v="AR 24-25 - Tema 5.1"/>
    <x v="3"/>
    <s v="Em andamento"/>
    <s v="AR 2024-2025_x000a_AR 2021-2023_x000a_AR 2017-2020_x000a_"/>
    <s v="8 anos"/>
    <n v="1.5714285714285701"/>
    <n v="1"/>
    <s v="5.5.1 - Revisão de norma da Resolução da Diretoria Colegiada - RDC Nº 511, de 27 de maio de 2021, que dispõe sobre a admissibilidade de códigos farmacêuticos estrangeiros."/>
    <s v="25351.084285/2017-87; 25351.924640/2021-91"/>
    <s v="Dispensa da AIR"/>
    <s v="Realização da CP"/>
    <s v="Em Deliberação Final "/>
    <s v="Daniel Meirelles"/>
    <s v="NÃO"/>
    <m/>
  </r>
  <r>
    <x v="5"/>
    <x v="13"/>
    <s v="Implementação das Boas Práticas Farmacopeicas na Farmacopeia Brasileira"/>
    <s v="Trata-se de tema que visa implementar as Boas Práticas Farmacopeicas na Farmacopeia Brasileira"/>
    <x v="1"/>
    <s v="Não"/>
    <m/>
    <n v="1"/>
    <s v="Migrado AR 24-25"/>
    <s v="AR 24-25 - Tema 5.2"/>
    <x v="3"/>
    <s v="Em andamento"/>
    <s v="AR 2024-2025_x000a_"/>
    <s v="2 anos"/>
    <n v="3.2380952380952377"/>
    <n v="1"/>
    <s v="5.2.1- Implementação das Boas Práticas Farmacopeicas na Farmacopeia Brasileira."/>
    <s v="25351.927925/2021-83"/>
    <s v="Realização da AIR"/>
    <s v="Realização da CP"/>
    <s v="Em Análise de Impacto Regulatório (AIR)"/>
    <s v="Sob condução do GG ou equivalente"/>
    <s v="NÃO"/>
    <m/>
  </r>
  <r>
    <x v="5"/>
    <x v="13"/>
    <s v="Revisão dos colegiados da Farmacopeia Brasileira e do Regimento Interno desses colegiados (Revisão da RDC nº 467/2021)"/>
    <s v="O tema abrange a revisão da RDC nº 467/2021, que dispõe sobre os Colegiados da Farmacopeia Brasileira e o seu regimento interno. Considerando que em 2026 os Colegiados serão novamente estruturados, visando um novo mandato, é de fundamental importância a revisão do regimento interno, a fim de atualizar os requisitos para uma participação positiva e a estrutura dos Colegiados "/>
    <x v="1"/>
    <s v="Não"/>
    <s v="RDC 467/2021"/>
    <n v="1"/>
    <s v="Migrado AR 24-25"/>
    <s v="AR 24-25 - Tema 5.6"/>
    <x v="3"/>
    <s v="Não Iniciado"/>
    <s v="AR 2024-2025_x000a_"/>
    <s v="2 anos"/>
    <n v="0.7142857142857143"/>
    <n v="1"/>
    <s v="5.6.1 - Proposta de revisão dos colegiados da Farmacopeia Brasileira e do Regimento Interno desses colegiados (Revisão da RDC nº 467/2021)"/>
    <s v="Ainda sem processo"/>
    <s v="Previsão de Dispensa da AIR"/>
    <s v="Previsão de Realização da CP"/>
    <s v="Não Iniciado"/>
    <s v="Sob condução do GG ou equivalente"/>
    <s v="NÃO"/>
    <m/>
  </r>
  <r>
    <x v="6"/>
    <x v="14"/>
    <s v="Atualização dos requisitos regulatórios relacionados ao DIFA e à emissão de CADIFA"/>
    <s v="A proposta do tema é normatizar a utilização de CADIFA em outra solicitação de CADIFA, harmonizar o enquadramento de mudanças relacionadas a atualizações farmacopeicas de monografias já utilizadas no controle de qualidade e estabilidade do IFA, simplificar as mudanças de método no controle de qualidade e estabilidade do IFA, conforme os princípios estabelecidos no capitulo 8 do ICH Q12. O tema ainda tem como objetivo aproveitar o racional estabelecido na RDC 443/2020 para implementação da Revisão 2 (R2) dos Guias ICH Q2, ICH Q3D e ICH M7, bem como do Capítulo 4 do guia ICH Q12, para inclusão da mudança de transferência de titularidade e previsão de ciclo de vida de CADIFA aprovada por procedimento otimizado de análise."/>
    <x v="1"/>
    <s v="Sim"/>
    <s v="RDC 359/2020"/>
    <n v="0.53"/>
    <s v="Novo Tema Área"/>
    <s v="Novo Tema da Área"/>
    <x v="1"/>
    <s v="Não Iniciado"/>
    <s v="Novo"/>
    <s v="Novo"/>
    <n v="0.80000000000000016"/>
    <n v="1"/>
    <s v="Atualização dos requisitos regulatórios relacionados ao DIFA e à emissão de CADIFA"/>
    <s v="Ainda sem processo"/>
    <s v="Previsão de Realização de AIR"/>
    <s v="Previsão de Realização de CP"/>
    <s v="Não Iniciado"/>
    <s v="Sob condução do GG ou equivalente"/>
    <s v="NÃO"/>
    <m/>
  </r>
  <r>
    <x v="6"/>
    <x v="3"/>
    <s v="Revisão dos requisitos de Boas Práticas para o fracionamento e distribuição de insumos farmacêuticos (Revisão da RDC nº 204/2006)"/>
    <s v="Com a atualização das normas de boas práticas de fabricação de insumos farmacêuticos ativos (RDC 69/2014) e de medicamentos (RDC 301/2019), torna-se mister a atualização da norma RDC 204/06 (Boas práticas de distribuição e fracionamento de insumos farmacêuticos) no que concerne à harmonização de suas diretrizes. Dessa forma, propõe-se a revisão da norma de forma que a população tenha acesso a medicamentos industrializados e formulados com qualidade, segurança e eficácia. O projeto deverá seguir as boas práticas regulatórias vigente."/>
    <x v="1"/>
    <s v="Não"/>
    <s v="RDC nº 204/2006"/>
    <n v="0.71"/>
    <s v="Migrado AR 24-25"/>
    <s v="AR 24-25 - Tema 6.1"/>
    <x v="3"/>
    <s v="Em andamento"/>
    <s v="AR 2024-2025_x000a_AR 2021-2023"/>
    <s v="5 anos"/>
    <n v="9.5"/>
    <n v="1"/>
    <s v="6.1.1 - Requisitos de Boas Práticas para o fracionamento e distribuição de insumos farmacêuticos"/>
    <s v="25351.905070/2023-00"/>
    <s v="Dispensa da AIR"/>
    <s v="Realização da CP"/>
    <s v="Em elaboração da Minuta do Instrumento Regulatório "/>
    <s v="Sob condução do GG ou equivalente"/>
    <s v="SIM"/>
    <s v="SIM"/>
  </r>
  <r>
    <x v="7"/>
    <x v="13"/>
    <s v="Revisão das Boas Práticas para Laboratórios de Controle de Qualidade"/>
    <s v="O tema abrange a revisão das RDC nº 928/2024 e nº 512/2021. A primeira trata dos critérios, requisitos e procedimentos para o funcionamento, habilitação na Reblas e credenciamento de laboratórios analíticos e dá outras providências, enquanto a segunda estabelece as Boas Práticas para Laboratórios de Controle de Qualidade._x000a_A proposta de RDC busca aperfeiçoar a redação normativa, incorporar recomendações da auditoria interna da Anvisa, atualizar conceitos e incluir as disposições previstas na revisão da RDC nº 512/2021, a partir da adoção da norma ABNT ISO 17025, com o objetivo de atualizar os requisitos técnicos e regulatórios diante dos avanços tecnológicos e das referências internacionais mais recentes._x000a_Em síntese, a proposta visa promover maior clareza normativa, simplificação regulatória e atualização dos requisitos de boas práticas de laboratórios, estabelecendo um novo marco regulatório para os laboratórios que realizam análise de controle de qualidade em produtos e serviços sujeitos à vigilância sanitária."/>
    <x v="1"/>
    <s v="Não"/>
    <s v="RDC nº 512/2021_x000a_RDC nº 928/2024"/>
    <n v="1"/>
    <s v="Migrado AR 24-25"/>
    <s v="AR 24-25 - Tema 7.1"/>
    <x v="3"/>
    <s v="Em andamento"/>
    <s v="AR 2024-2025_x000a_"/>
    <s v="2 anos"/>
    <n v="2.2857142857142856"/>
    <n v="2"/>
    <s v="7.1.1 - Revisão das Boas Práticas para Laboratórios de Controle de Qualidade_x000a_7.1.2 Revisão da RDC nº 928/2024, que estabelece critérios, requisitos e procedimentos para o funcionamento, a habilitação na Reblas e o credenciamento de laboratórios analíticos que realizam análises em produtos sujeitos ao regime de vigilância sanitária."/>
    <s v="7.1.1 -  25351.924869/2021-25_x000a_7.1.2 - 25351.829483/2024-53"/>
    <s v="7.1.1 - Realização da AIR_x000a_7.1.2 - Dispensa da AIR"/>
    <s v="Realização da CP"/>
    <s v="7.1.1 - Em elaboração da Minuta do Instrumento Regulatório_x000a_7.1.2 - Em análise das contribuições da CP e Elaboração do Instrumento Final"/>
    <s v="Leandro Safatle"/>
    <s v="NÃO"/>
    <m/>
  </r>
  <r>
    <x v="8"/>
    <x v="14"/>
    <s v="Alinhamento internacional dos requisitos para validação analítica em medicamentos"/>
    <s v=" RDC 166/2017 trouxe um avanço muito importante para atualização e detalhamento dos requerimentos técnicos para validação de métodos analíticos, antes versado pela Resolução 899/2003. Entretanto, por experiência prática adquirida desde sua publicação, alguns requisitos desta norma carecem de revisão visando harmonização às normas internacionais de validação de método analítico e aos Guias do International Conference on Harmonisation of Technical Requirements for Registration of Pharmaceuticals for Human Use (ICH) ICH Q2/Q14, Q9 e Q10"/>
    <x v="5"/>
    <s v="Sim"/>
    <s v="RDC nº 166/2017"/>
    <n v="0.87"/>
    <s v="Migrado AR 24-25"/>
    <s v="AR 24-25 - Tema 8.1"/>
    <x v="1"/>
    <s v="Em andamento"/>
    <s v="AR 2024-2025_x000a_AR 2021-2023"/>
    <s v="5 anos"/>
    <n v="6"/>
    <n v="1"/>
    <s v="8.1.1 - Alinhamento internacional dos requisitos para validação analítica em medicamentos"/>
    <s v="25351.933104/2021-86 "/>
    <s v="Dispensa da AIR"/>
    <s v="Realização da CP"/>
    <s v="Em elaboração da Minuta do Instrumento Regulatório "/>
    <s v="Thiago Campos"/>
    <s v="SIM"/>
    <s v="SIM"/>
  </r>
  <r>
    <x v="8"/>
    <x v="14"/>
    <s v="Apresentação de provas de eficácia, segurança e qualidade para medicamentos similares sem medicamento de referência eleito"/>
    <s v="Conforme GT constituído pela Portaria 203/24, foi levantada necessidade de melhor regulamentação sobre o tema para possibilitar a adequação desses produtos à RDC 134/2003."/>
    <x v="1"/>
    <s v="Sim"/>
    <s v="RDC 675/2022"/>
    <n v="0.7"/>
    <s v="Novo Tema Área"/>
    <s v="Novo Tema da Área"/>
    <x v="1"/>
    <s v="Não Iniciado"/>
    <s v="Novo"/>
    <s v="Novo"/>
    <n v="1.142857142857143"/>
    <n v="1"/>
    <s v="Apresentação de provas de eficácia, segurança e qualidade para medicamentos similares sem medicamento de referência eleito"/>
    <s v="Ainda sem processo"/>
    <s v="Previsão de Realização de AIR"/>
    <s v="Previsão de Realização de CP"/>
    <s v="Não Iniciado"/>
    <s v="Sob condução do GG ou equivalente"/>
    <s v="NÃO"/>
    <m/>
  </r>
  <r>
    <x v="8"/>
    <x v="15"/>
    <s v="Atualização da pesquisa clínica de produtos de terapia avançada, em função da publicação da Lei nº 14.874/2024 (Atualização da RDC nº 506/2021)"/>
    <s v="Em função da publicação da Lei nº 14.874, de 28/05/2024, que estabelece as regras para realização de pesquisas clínicas com seres humanos no Brasil, será necessária atualizar a Resolução da Diretoria Colegiada RDC nº 506, de 27/05/2021. Dentre os requisitos estabelecidos na Lei, destaca-se o conceito de produtos de terapia avançada (PTA) como medicamento experimental e a definição de novos prazos de análise para pedidos de anuênia de pesquisa clínica no país pela Anvisa. Nesse sentido, para harmonizar os requisitos da Agência em vigor com a nova Lei, é necessária a atualização da RDC nº 506, 27/05/2021."/>
    <x v="3"/>
    <s v="Não"/>
    <s v="RDC 506/2021; RDC 954/2024; RDC 38/2013; Lei 14.874/2024"/>
    <n v="1"/>
    <s v="Migrado AR 24-25"/>
    <s v="AR 24-25 - Tema 8.46"/>
    <x v="1"/>
    <s v="Não Iniciado"/>
    <s v="AR 2024-2025_x000a_"/>
    <s v="2 anos"/>
    <n v="2.1428571428571428"/>
    <n v="1"/>
    <s v="8.46.1 - Atualização da pesquisa clínica de produtos de terapia avançada, em função da publicação da Lei nº 14.874/2024 -Atualização da RDC nº 506/2021"/>
    <s v="Ainda sem processo"/>
    <s v="Previsão de Dispensa de AIR"/>
    <s v="Previsão de Dispensa o de CP"/>
    <s v="Não Iniciado"/>
    <s v="Sob condução do GG ou equivalente"/>
    <s v="SIM"/>
    <s v="SIM"/>
  </r>
  <r>
    <x v="8"/>
    <x v="15"/>
    <s v="Atualização dos requisitos técnicos e regulatórios para o registro de Produtos Biológicos"/>
    <s v="A norma que  trata da regularização de produtos biológicos, RDC nº 55/2010, é antiga carecendo de atualizações frente aos avanços tecnológicos, científicos e regulatórios alcançados desde sua publicação. Busca-se na sua revisão harmonização com o formato CTD, adotado pela Anvisa, discutir as exigências para o registro de biossimilares e a possiblidade de classificar como de baixa complexidade algumas categorias de produtos biológicos, além de outros pontos. "/>
    <x v="1"/>
    <s v="Não"/>
    <s v="RDC 55/2010; RDC 857/2024"/>
    <n v="0.63"/>
    <s v="Migrado AR 24-25"/>
    <s v="AR 24-25 - Tema 8.3"/>
    <x v="1"/>
    <s v="Em andamento"/>
    <s v="AR 2024-2025_x000a_"/>
    <s v="2 anos"/>
    <n v="4.0476190476190474"/>
    <n v="1"/>
    <s v="8.3.2 - Atualização dos requisitos técnicos e regulatórios para o registro de Produtos Biológicos"/>
    <s v="25351.819583/2024-71"/>
    <s v="Realização da AIR"/>
    <s v="Realização da CP"/>
    <s v="Em Análise de Impacto Regulatório (AIR)"/>
    <s v="Sob condução do GG ou equivalente"/>
    <s v="SIM"/>
    <s v="SIM"/>
  </r>
  <r>
    <x v="8"/>
    <x v="15"/>
    <s v="Atualização periódica da composição da vacina Influenza sazonal"/>
    <s v="A RDC nº 616, de 9 de março de 2022, que dispõe sobre a composição das vacinas influenza sazonais a serem utilizadas no Brasil, trata da regulamentação geral da matéria e estabelece os critérios para definição e revisão dos itens que serão atualizados periodicamente, conforme observado no artigo 1º, que estabelece que as vacinas influenza sazonais trivalentes e quadrivalentes a serem comercializadas ou utilizadas no Brasil anualmente deverão estar em conformidade com a composição recomendada pela Organização Mundial de Saúde (OMS) para uso no hemisfério sul na temporada correspondente. Ou seja, anualmente, há necessidade de publicação de ato normativo que defina as novas cepas que devem ser utilizadas na fabricação das vacinas influenza comercializadas ou distribuídas no país."/>
    <x v="1"/>
    <m/>
    <s v="RDC 616/2022 e IN 261/2023"/>
    <m/>
    <s v="Atualização Periódica"/>
    <s v="Tema de Atualização Periódica"/>
    <x v="1"/>
    <s v="Em andamento"/>
    <m/>
    <m/>
    <m/>
    <m/>
    <m/>
    <m/>
    <m/>
    <m/>
    <m/>
    <m/>
    <s v="NÃO"/>
    <m/>
  </r>
  <r>
    <x v="8"/>
    <x v="15"/>
    <s v="Atualização periódica da composição de vacinas Covid-19"/>
    <s v="As vacinas destinadas  à prevenção da Covid-19 estão sujeitas a atualizações da sua composição, em decorrência da grande variabilidade do vírus SarsCov-2. Essas atualizações fazem parte de um processo global e estruturado de alinhamento para recomendações quanto aos antígenos  que devem compor estes imunizantes.  Esse processo visa garantir que a composição das vacinas aprovadas continuam a oferecer proteção contra as formas graves da doença, ao mesmo tempo que mantém o acesso global e a equidade."/>
    <x v="1"/>
    <m/>
    <s v="RDC 957/2024"/>
    <m/>
    <s v="Atualização Periódica"/>
    <s v="Tema de Atualização Periódica"/>
    <x v="1"/>
    <s v="Em andamento"/>
    <m/>
    <m/>
    <m/>
    <m/>
    <m/>
    <m/>
    <m/>
    <m/>
    <m/>
    <m/>
    <s v="NÃO"/>
    <m/>
  </r>
  <r>
    <x v="8"/>
    <x v="14"/>
    <s v="Atualização periódica da lista de formas de administração (formas farmacêuticas de liberação convencional) e analitos a serem quantificados em estudos de biodisponibilidade relativa/bioequivalência (BD/BE) e estudos farmacocinéticos"/>
    <s v="Entende-se que estudo de biodisponibilidade relativa, se trata de comparação da biodisponibilidade de dois produtos sob um mesmo desenho experimental, já estudos de bioequivalência, são estudos para a demonstração de biodisponibilidades equivalentes entre produtos, quando estudados sob um mesmo desenho experimental. Em ambos os casos o desenho experimental é de suma importância, assim, a informação de como estes estudos devem ser conduzidos, com a indicação a forma de administração dos medicamentos em estudo e os analitos a serem quantificados são de extrema importância para os centro realizadores destes estudos._x000a_Anteriormente a publicação da RDC nº 742, de 10/08/2022, as atualizações das listas eram realizadas exclusivamente por meio da sua publicação no Portal da Anvisa. No entanto, por meio da normativa supracitada, art. 24, parágrafo único, ficou estabelecido que as informações sobre a forma de administração dos medicamentos no estudo de bioequivalência serão compiladas em ato normativo específico._x000a_Tal ato normativo foi publicado inicialmente na forma de lista, por meio da Instrução Normativa nº 329, de 09/10/2024. No entanto, devido a alterações e correções a serem realizadas na IN 329/2024, faz-se necessária a republicação desta normativa, sendo uma motivação para a atualização em questão. Além disso, foi aprovada a inclusão do assunto tratado na Instrução Normativa, como sendo de atualização periódica, pois se verifica a necessidade de se proceder com a atualização periódica da lista, seja pela necessidade de incluir ingredientes farmacêuticos ativos novos na lista, ou por alterar uma ou outra informação devido ao avanço do conhecimento científico ou de técnicas bioanalíticas relacionadas ao assunto."/>
    <x v="1"/>
    <s v="Não"/>
    <s v="Instrução Normativa nº 329, de 09/10/2024"/>
    <m/>
    <s v="Atualização Periódica"/>
    <s v="Tema de Atualização Periódica"/>
    <x v="1"/>
    <s v="Em andamento"/>
    <m/>
    <m/>
    <m/>
    <m/>
    <m/>
    <s v="25351.930463/2025-13"/>
    <m/>
    <m/>
    <m/>
    <m/>
    <s v="NÃO"/>
    <m/>
  </r>
  <r>
    <x v="8"/>
    <x v="14"/>
    <s v="Atualização periódica da lista de impurezas qualificadas e seus respectivos limites"/>
    <s v="Define a Lista de impurezas qualificadas e seus respectivos limites."/>
    <x v="1"/>
    <m/>
    <s v="RDC nº 53, de 4 de dezembro de 2015._x000a_IN n° 258, de 16 de outubro de 2023"/>
    <m/>
    <s v="Atualização Periódica"/>
    <s v="Tema de Atualização Periódica"/>
    <x v="1"/>
    <s v="Em andamento"/>
    <m/>
    <m/>
    <m/>
    <m/>
    <m/>
    <m/>
    <m/>
    <m/>
    <m/>
    <m/>
    <s v="NÃO"/>
    <m/>
  </r>
  <r>
    <x v="8"/>
    <x v="4"/>
    <s v="Atualização periódica da lista de medicamentos à base de substâncias classificadas como antimicrobianos, de uso sob prescrição, sujeitos a controle específico"/>
    <s v="Atualização da lista de substâncias classificadas como antimicrobianos de uso sob prescrição, isoladas ou em associação, da RDC nº 471/2021, para inclusão de componente de medicamentos registrados com finalidade terapêutica antimicrobiana aprovada em bula."/>
    <x v="1"/>
    <m/>
    <s v="RDC nº 471/2021 e IN 244/2023"/>
    <m/>
    <s v="Atualização Periódica"/>
    <s v="Tema de Atualização Periódica"/>
    <x v="2"/>
    <s v="Em andamento"/>
    <m/>
    <m/>
    <m/>
    <m/>
    <m/>
    <m/>
    <m/>
    <m/>
    <m/>
    <m/>
    <s v="NÃO"/>
    <m/>
  </r>
  <r>
    <x v="8"/>
    <x v="14"/>
    <s v="Atualização periódica da lista de Medicamentos de Baixo Risco sujeitos à notificação (LMN)"/>
    <s v="Estabelece a Lista de Medicamentos de Baixo Risco sujeitos à notificação"/>
    <x v="1"/>
    <m/>
    <s v="RDC nº 576, de 11 de novembro de 2021_x000a_IN n° 106, de 11 de novembro de 2021."/>
    <m/>
    <s v="Atualização Periódica"/>
    <s v="Tema de Atualização Periódica"/>
    <x v="1"/>
    <s v="Em andamento"/>
    <m/>
    <m/>
    <m/>
    <m/>
    <m/>
    <m/>
    <m/>
    <m/>
    <m/>
    <m/>
    <s v="NÃO"/>
    <m/>
  </r>
  <r>
    <x v="8"/>
    <x v="14"/>
    <s v="Atualização periódica da Lista de Medicamentos de Referência"/>
    <s v="Entende-se como Medicamento de Referência produto inovador registrado no órgão federal responsável pela vigilância sanitária e comercializado no País, cuja eficácia, segurança e qualidade foram comprovadas cientificamente junto ao órgão federal competente por ocasião do registro. Já a lista de Medicamentos de Referência é estabelecida e publicada pela Anvisa e contém a relação do medicamentos indicados como referência pela Anvisa._x000a_O medicamento que ingressa na Lista de Medicamentos de Referência torna-se parâmetro de eficácia terapêutica, segurança e qualidade e para os estudos de comparabilidades estabelecidos para o registro e mudanças pós-registro de outros medicamentos. Segundo a RDC 957/24, para ser indicado como um medicamento de referência, o medicamento deve: (1) estar registrado e sendo comercializado no país; (2) possuir princípios ativos sintéticos e semissintéticos registrados como novo ou inovador; (3) possuir eficácia, segurança e qualidade comprovadas cientificamente e (4) não estar vinculado a uma petição primária matriz, nos termos da RDC 31/14 ou suas atualizações._x000a_A Lista de Medicamentos de Referência atualizada está disponível na página eletrônica da Anvisa com a consolidação de suas atualizações, sendo que tais atualizações, atualmente, são realizadas exclusivamente por meio da sua publicação no Portal da Anvisa."/>
    <x v="1"/>
    <m/>
    <s v="Instrução Normativa N° 377/2025"/>
    <m/>
    <s v="Atualização Periódica"/>
    <s v="Tema de Atualização Periódica"/>
    <x v="1"/>
    <s v="Em andamento"/>
    <m/>
    <m/>
    <m/>
    <m/>
    <m/>
    <m/>
    <m/>
    <m/>
    <m/>
    <m/>
    <s v="NÃO"/>
    <m/>
  </r>
  <r>
    <x v="8"/>
    <x v="14"/>
    <s v="Atualização periódica da lista de Medicamentos Isentos de Prescrição (LMIP)"/>
    <s v="Define a Lista de Medicamentos Isentos de Prescrição."/>
    <x v="0"/>
    <m/>
    <s v="IN nº 285, de 7 de março de 2024."/>
    <m/>
    <s v="Atualização Periódica"/>
    <s v="Tema de Atualização Periódica"/>
    <x v="1"/>
    <s v="Em andamento"/>
    <m/>
    <m/>
    <m/>
    <m/>
    <m/>
    <m/>
    <m/>
    <m/>
    <m/>
    <m/>
    <s v="NÃO"/>
    <m/>
  </r>
  <r>
    <x v="8"/>
    <x v="14"/>
    <s v="Atualização periódica das indicações terapêuticas para registro e notificação de medicamentos dinamizados"/>
    <s v="Indicações terapêuticas para registro e notificação de medicamentos dinamizados."/>
    <x v="1"/>
    <m/>
    <s v="RDC nº 238, de 25 de julho de 2018;_x000a_IN nº 25, de 25 de julho de 2018."/>
    <m/>
    <s v="Atualização Periódica"/>
    <s v="Tema de Atualização Periódica"/>
    <x v="1"/>
    <s v="Em andamento"/>
    <m/>
    <m/>
    <m/>
    <m/>
    <m/>
    <m/>
    <m/>
    <m/>
    <m/>
    <m/>
    <s v="NÃO"/>
    <m/>
  </r>
  <r>
    <x v="8"/>
    <x v="3"/>
    <s v="Diretrizes Gerais de Boas Práticas de Preparação de Radiofármacos _x000a_em estabelecimentos de Saúde e Radiofarmácias"/>
    <s v="Atualmente temos um vácuo regulatório, quanto à preparação de Radiofármacos utilizando geradores (componentes radioativos) e componentes não radioativos para marcação, em Radiofarmácias._x000a_A IN 37/2019 que trata das Boas Práticas de Fabricação de Radiofármacos, diretrizes complementares das Boas Práticas de Fabricação de Medicamentos geral da RDC 301/2019, prevê que a atividade de preparação de Radiofármacos deve seguir a RDC 67/2007. Ocorre que a RDC 67/2007 nada traz de critérios técnicos relativos à preparação de Radiofármacos. Por outro lado, temos que a preparação de Radiofármacos em Serviços de Medicina Nuclear está prevista na RDC 38/2008. Por fim, é necessário que a preparação de Radiofármacos seja unificada e este novo ato normativo possua abrangência à Radiofarmácias e aos Serviços de Medicina Nuclear. Esse tema, de forma mais detalhada, pode ser encontrado na NOTA TÉCNICA Nº 69/2019/SEI/GPBIO/GGMED/DIRE2/ANVISA (SEI 0739365) e DESPACHO Nº 1353/2019/SEI/COIME/GIMED/GGFIS/DIRE4/ANVISA (SEI 0809833). Como resultado esperado, tem-se a internalização do Guia específico para a preparação de Radiofármacos emitido pelo PIC/S, documento PE-010-4, denominado PIC/S GUIDE TO GOOD PRACTICES FOR THE PREPARATION OF MEDICINAL PRODUCTS IN HEALTHCARE ESTABLISHMENTS, que, em seu anexo 3, estabelece os critérios para GOOD PRACTICES FOR THE PREPARATION OF RADIOPHARMACEUTICALS IN HEALTHCARE ESTABLISHMENTS."/>
    <x v="1"/>
    <s v="Não"/>
    <s v="RDC nº 38/2008 e IN nº 37/2019."/>
    <n v="0.7"/>
    <s v="Migrado AR 24-25"/>
    <s v="AR 24-25 - Tema 8.7"/>
    <x v="3"/>
    <s v="Em andamento"/>
    <s v="AR 2024-2025_x000a_AR 2021-2023"/>
    <s v="5 anos"/>
    <n v="5.9047619047619051"/>
    <n v="1"/>
    <s v="8.7.1 - Diretrizes Gerais de Boas Práticas de Preparação de Radiofármacos em estabelecimentos de Saúde e Radiofarmácias"/>
    <s v="25351.904029/2022-27"/>
    <s v="Realização da AIR"/>
    <s v="Realização da CP"/>
    <s v="Em Análise de Impacto Regulatório (AIR)"/>
    <s v="Sob condução do GG ou equivalente"/>
    <s v="SIM"/>
    <s v="SIM"/>
  </r>
  <r>
    <x v="8"/>
    <x v="2"/>
    <s v="Formalização do Sistema Nacional de Farmacovigilância"/>
    <s v="O objetivo da proposta é efetivar a formalização do Sistema Nacional de Farmacovigilância, definindo claramente as responsabilidades e atribuições de todos os entes envolvidos, a fim de gerenciar riscos em saúde derivados do uso de medicamentos e vacinas. "/>
    <x v="1"/>
    <s v="Não"/>
    <s v="Não há"/>
    <n v="1"/>
    <s v="Migrado AR 24-25"/>
    <s v="AR 24-25 - Tema 8.8"/>
    <x v="2"/>
    <s v="Em andamento"/>
    <s v="AR 2024-2025_x000a_AR 2021-2023_x000a_AR 2017-2020"/>
    <s v="8 anos"/>
    <n v="7"/>
    <n v="1"/>
    <s v="8.8.2 - Formalização do Sistema Nacional de Farmacovigilância"/>
    <s v="25351.806836/2024-47"/>
    <s v="Dispensa da AIR"/>
    <s v="Realização da CP"/>
    <s v="Em elaboração da Minuta do Instrumento Regulatório "/>
    <s v="Thiago Campos"/>
    <s v="NÃO"/>
    <m/>
  </r>
  <r>
    <x v="8"/>
    <x v="16"/>
    <s v="Implementação do e-CTD"/>
    <s v="Discutir sobre a melhor forma de regulamentar o e-CTD no Brasil, alinhado ao ICH. Se trata de um requisito GBT para classificação da Anvisa como agência egulatória nível IV pela OMS."/>
    <x v="1"/>
    <s v="Sim"/>
    <s v="Guia 24/2019"/>
    <n v="0.25"/>
    <s v="Migrado AR 24-25"/>
    <s v="AR 24-25 - Tema 8.9"/>
    <x v="1"/>
    <s v="Não Iniciado"/>
    <s v="AR 2024-2025"/>
    <s v="2 anos"/>
    <n v="4.2857142857142856"/>
    <n v="1"/>
    <s v="8.9.1 - Implementação do e-CTD"/>
    <s v="Ainda sem processo"/>
    <s v="Previsão de Dispensa de AIR"/>
    <s v="Previsão de Realização de CP"/>
    <s v="Não Iniciado"/>
    <s v="Sob condução do GG ou equivalente"/>
    <s v="NÃO"/>
    <m/>
  </r>
  <r>
    <x v="8"/>
    <x v="14"/>
    <s v="Registro e pós-registro de medicamentos específicos (Revisão da RDC nº  24/2011 e da RDC  nº  76/2016)"/>
    <s v="As normas atualmente vigentes para registro e pós-registro de medicamentos específicos (RDC 24/2011 e RDC 76/2016) estão desatualizadas e necessitam de revisão para que fiquem convergentes com outras normas aplicáveis a medicamentos e possam, na medida do possível, dadas as particularidades de alguns medicamentos dessa categoria, ficar alinhadas com os requisitos regulatórios para registro/ licenciamento de medicamentos em outras agências reguladoras. De forma geral, para o registro, é necessário revisar a ordem de disposição e, principalmente, a profundidade com que muitos documentos são apresentados, considerando a forma que são apresentados para outras agências de referência, como _x000a_FDA, EMA, PMDA, etc. O modelo CTD será utilizado naquilo que for aplicável. A partir da revisão dos requisitos de registro, será possível estabelecer novos requisitos para as mudanças pós-registro, considerando, naquilo que for possível, o guia ICH Q12."/>
    <x v="1"/>
    <s v="Sim"/>
    <s v="RDC 24/2011 e RDC 76/2016"/>
    <n v="0.63"/>
    <s v="Migrado AR 24-25"/>
    <s v="AR 24-25 - Tema 8.14"/>
    <x v="1"/>
    <s v="Não Iniciado"/>
    <s v="AR 2024-2025_x000a_AR 2021-2023"/>
    <s v="5 anos"/>
    <n v="2.2857142857142856"/>
    <n v="1"/>
    <s v="8.14.1 - Registro e pós-registro de medicamentos específicos (Revisão da RDC nº  24/2011 e da RDC  nº  76/2016)"/>
    <s v="Ainda sem processo"/>
    <s v="Previsão de Realização de AIR"/>
    <s v="Previsão de Realização de CP"/>
    <s v="Não Iniciado"/>
    <s v="Sob condução do GG ou equivalente"/>
    <s v="NÃO"/>
    <m/>
  </r>
  <r>
    <x v="8"/>
    <x v="14"/>
    <s v="Regramento para a aprovação de nomes para medicamentos, seus _x000a_complementos e a formação de famílias de medicamentos"/>
    <s v="A revisão da RDC 59/2014 se faz relevante como prioridade para a AR no sentido de acompanhar os regramentos internacionais que contemplam a formação de famílias com critérios, além do fármaco identificador. Ademais, sua revisão deverá trazer à tona questão transversal acerca de &quot;umbrella branding&quot; para produtos de categoria regulatórias diferentes cuja _x000a_discussão e regulamentação ainda não está sedimentada por outras areas da Anvisa, a exemplo de produtos para saúde, medicamentos e cosméticos. Ademais, no que concerne especificamente a concessão de nomes de medicamentos é necessária a inclusão da regra geral dos requisitos de sistema de avaliação de colidência fonética e ortografica, bem como _x000a_a reavaliação da matriz de risco. Todavia é importante ter claro que o projeto regulatório somente poderá ser concretizada a medio e longo prazo em função de outras prioridades já iniciadas."/>
    <x v="0"/>
    <s v="Não"/>
    <s v="RDC 59/2014"/>
    <n v="0.53"/>
    <s v="Migrado AR 24-25"/>
    <s v="AR 24-25 - Tema 8.15"/>
    <x v="1"/>
    <s v="Em andamento"/>
    <s v="AR 2024-2025_x000a_AR 2021-2023"/>
    <s v="5 anos"/>
    <n v="2.4"/>
    <n v="1"/>
    <s v="8.15.1 - Regramento para a aprovação de nomes para medicamentos, seus _x000a_complementos e a formação de famílias de medicamentos"/>
    <s v="25351.930174/2022-63"/>
    <s v="Realização da AIR"/>
    <s v="Realização da CP"/>
    <s v="Em Análise de Impacto Regulatório (AIR)"/>
    <s v="Sob condução do GG ou equivalente"/>
    <s v="NÃO"/>
    <m/>
  </r>
  <r>
    <x v="8"/>
    <x v="3"/>
    <s v="Regulamentação dos procedimentos para envio do mapa de distribuição de medicamentos, nos termos do art. 3-A da Lei nº 11.903, de 14 de janeiro de 2009."/>
    <s v="Regulamentação sobre o envio do mapa de distribuição de medicamentos pelas indústrias farmacêuticas, contribuindo para a rastreabilidade de medicamentos, assim como para os processos de recolhimento, alertas sobre produtos roubados/desviados, visualização do mapa para evitar desabastecimentos regionais e/ou pontuais."/>
    <x v="1"/>
    <s v="Não"/>
    <s v="Lei nº 11.903/09"/>
    <n v="0.34"/>
    <s v="Migrado AR 24-25"/>
    <s v="AR 24-25 - Tema 8.17"/>
    <x v="3"/>
    <s v="Não Iniciado"/>
    <s v="AR 2024-2025_x000a_"/>
    <s v="2 anos"/>
    <n v="4.7619047619047619"/>
    <n v="1"/>
    <s v="8.17.1 - Regulamentação dos procedimentos para envio do mapa de distribuição de medicamentos, nos termos do art. 3-A da Lei nº 11.903, de 14 de janeiro de 2009."/>
    <s v="Ainda sem processo"/>
    <s v="Previsão de Realização de AIR"/>
    <s v="Previsão de Realização de CP"/>
    <s v="Não Iniciado"/>
    <s v="Sob condução do GG ou equivalente"/>
    <s v="NÃO"/>
    <m/>
  </r>
  <r>
    <x v="8"/>
    <x v="4"/>
    <s v="Regulamentação sobre o controle da Talidomida e medicamentos que a contenham (Revisão da RDC nº 11/2011 e proposta de IN com indicações terapêuticas)"/>
    <s v="Revisão da RDC nº 11/2011 e elaboração de Instrução Normativa para atualizar e fortalecer os mecanismos de controle da talidomida e medicamentos que a contenham, garantindo maior segurança sanitária, prevenção de riscos teratogênicos e alinhamento às práticas atuais de gestão e rastreabilidade."/>
    <x v="1"/>
    <s v="Não"/>
    <s v="RDC 11/2011"/>
    <n v="1"/>
    <s v="Migrado AR 24-25"/>
    <s v="AR 24-25 - Tema 1.12"/>
    <x v="2"/>
    <s v="Em andamento"/>
    <s v="AR 2024-2025_x000a_AR 2021-2023_x000a_AR 2017-2020"/>
    <s v="8 anos"/>
    <n v="3.9285714285714284"/>
    <n v="2"/>
    <s v="1.12.1 - Revisão de norma da Resolução (RDC) 11/2011, que dispõe sobre o controle da substância Talidomida e do medicamento que a contenha._x000a_1.12.2 - Proposta de Instrução Normativa que define as indicações terapêuticas do medicamento Talidomida autorizadas pela Anvisa"/>
    <s v="25351.902117/2017-27"/>
    <s v="Realização da AIR"/>
    <s v="Realização da CP"/>
    <s v="Em análise das contribuições da CP e Elaboração do Instrumento Final"/>
    <s v="Romison Mota"/>
    <s v="NÃO"/>
    <m/>
  </r>
  <r>
    <x v="8"/>
    <x v="17"/>
    <s v="Requisitos sanitários para a regularização e vigilância de medicamentos industrializados de uso humano em todo o seu ciclo de vida"/>
    <s v="A Lei 6360/1976, em seu art. 18, exige a apresentação de Certificado de registro para produtos de procedência estrangeira. Considerando as diversas etapas de desenvolvimento e fabricação de medicamentos e o cenário atual e global de uma produção descentralizada, a delimitação do conceito de procedência estrangeira torna-se fundamental para a aplicação isonômica deste dispositivo da Lei. "/>
    <x v="1"/>
    <s v="Não"/>
    <s v="RDC 948/2024; Lei 6360/1976"/>
    <n v="0.46"/>
    <s v="Migrado AR 24-25"/>
    <s v="AR 24-25 - Tema 8.24"/>
    <x v="1"/>
    <s v="Em andamento"/>
    <s v="AR 2024-2025_x000a_AR 2021-2023"/>
    <s v="5 anos"/>
    <n v="1.5714285714285714"/>
    <n v="1"/>
    <s v="8.24.2 Requisitos sanitários referentes aos estudos não clínicos de segurança para a regularização de medicamentos industrializados de uso humano"/>
    <s v="25351.920092/2023-91"/>
    <s v="Dispensa da AIR"/>
    <s v="Realização da CP"/>
    <s v="Em análise das contribuições da CP e Elaboração do Instrumento Final"/>
    <s v="Daniel Meirelles"/>
    <s v="NÃO"/>
    <m/>
  </r>
  <r>
    <x v="8"/>
    <x v="3"/>
    <s v="Revisão  das Boas Práticas de Fabricação complementares a Medicamentos Estéreis (Revisão da IN nº 35/2019)"/>
    <s v="A partir de 1º de janeiro de 2021, a Anvisa se tornou membro do Esquema de Cooperação em Inspeção Farmacêutica (PIC/S, do inglês Pharmaceutical Inspection Co-operation Scheme), que tem como objetivos principais a harmonização internacional, por meio do estabelecimento de guias de referência na área de Boas Práticas de Fabricação e de Distribuição de produtos farmacêuticos (BPF e BPD), e a realização de treinamentos a fim de tornar equivalentes os sistemas de inspeção de boas práticas de fabricação de todo o mundo, favorecendo a convergência regulatória e a definição das melhores práticas internacionais, considerando seu escopo. Dessa forma, cabe à esta Agência, como membro do PIC/S, harmonizar os requisitos regulatórios estabelecidos nos documentos PIC/S, que são atualizados constantemente. O alinhamento das normativas sanitárias é extremamente relevante para que os benefícios da Anvisa como membro do PIC/S sejam mantidos, destacando-se a competitividade de medicamentos nacionais em outros mercados, as facilidades no processo de exportação, a otimização de inspeções sanitárias para verificação de Boas Práticas de Fabricação e eficiência no uso de recursos humanos e financeiros da Agência.  Além disso, está alinhado a um dos indicadores do Planejamento Estratégico (PE) da Anvisa, o PE 12.3 - Participar de 100% das reuniões de comitês, círculo de especialistas, seminários, treinamentos, subcomitês e grupos de trabalho do Pharmaceutical Inspection Cooperation Scheme (PICs), com meta de 100% em 2023. Ainda, visando a manutenção da convergência a padrões internacionais no que se refere a diretrizes de Boas Práticas de Fabricação de medicamentos, a Anvisa é membro do International Conference on Harmonisation of Technical Requirements for Registration of Pharmaceuticals for Human Use (ICH), desde 2018,  que é uma iniciativa que reúne autoridades regulatórias e a indústria farmacêutica para discutir aspectos científicos e técnicos do desenvolvimento e registro de produtos farmacêuticos, sendo, atualmente, membro do Comitê Gestor do ICH. Portanto, a Anvisa contribui de maneira mais significativa para o desenvolvimento e aprovação de guias utilizados no âmbito do ICH, e favorece o alinhamento da legislação brasileira sobre medicamentos às melhores práticas internacionais. Portanto, esse projeto regulatório visa manter a convergência a padrões internacionais no que se refere a diretrizes de Boas Práticas de Fabricação de medicamentos."/>
    <x v="1"/>
    <s v="Sim"/>
    <s v="IN nº 35/2019"/>
    <n v="0.46"/>
    <s v="Migrado AR 24-25"/>
    <s v="AR 24-25 - Tema 8.25"/>
    <x v="3"/>
    <s v="Não Iniciado"/>
    <s v="AR 2024-2025_x000a_"/>
    <s v="2 anos"/>
    <n v="6.166666666666667"/>
    <n v="1"/>
    <s v="8.25.1 - Revisão da Instrução Normativa-IN nº 35, de 21 de agosto de 2019, que dispõe sobre as Boas Práticas de Fabricação complementares a Medicamentos Estéreis."/>
    <s v="25351.827710/2024-14"/>
    <s v="Previsão de Realização de AIR"/>
    <s v="Previsão de Realização de CP"/>
    <s v="Não Iniciado"/>
    <s v="Sob condução do GG ou equivalente"/>
    <s v="SIM"/>
    <s v="SIM"/>
  </r>
  <r>
    <x v="8"/>
    <x v="14"/>
    <s v="Revisão da norma sobre estudos de equivalência farmacêutica e de perfil de dissolução comparativo (Revisão da RDC nº 31/2010)"/>
    <s v="O modelo de apresentação de Estudos de Equivalência Farmacêtica e de Perfil de Dissolução Comparativo contêm vários requisitos específicos do Brasil e precisam se melhor avaliados com intuido de harmonização internacional, na medida do possível."/>
    <x v="5"/>
    <s v="Sim"/>
    <s v="RDC 31/2010"/>
    <n v="0.53"/>
    <s v="Novo Tema Sociedade"/>
    <s v="Sugestão Social (Consulta)"/>
    <x v="1"/>
    <s v="Não Iniciado"/>
    <s v="Novo"/>
    <s v="Novo"/>
    <n v="1.9047619047619051"/>
    <n v="1"/>
    <s v="Revisão da norma sobre estudos de equivalência farmacêutica e de perfil de dissolução comparativo (Revisão da RDC nº 31/2010)"/>
    <s v="Ainda sem processo"/>
    <s v="Previsão de Realização de AIR"/>
    <s v="Previsão de Realização de CP"/>
    <s v="Não Iniciado"/>
    <s v="Sob condução do GG ou equivalente"/>
    <s v="NÃO"/>
    <m/>
  </r>
  <r>
    <x v="8"/>
    <x v="2"/>
    <s v="Revisão das boas práticas de farmacovigilância para detentores de registro de medicamentos (Revisão da  RDC nº 406/2020)"/>
    <s v="O objetivo da proposta é internalização dos Guias do Comitê Gestor do Conselho Internacional de Harmonização de Requisitos Técnicos para Registro de Medicamentos de Uso Humano (ICH, do inglês International Council on Harmonisation of Technical Requirements for Registration of Pharmaceuticals for Human Use) referentes às ações de Farmacovigilância em alteração à regulamentação de farmacovigilância (RDC 406/2020)."/>
    <x v="1"/>
    <s v="Não"/>
    <s v="RDC 406/2020 e RDC 967/2025"/>
    <n v="0.08"/>
    <s v="Migrado AR 24-25"/>
    <s v="AR 24-25 - Tema 8.26"/>
    <x v="2"/>
    <s v="Não Iniciado"/>
    <s v="AR 2024-2025"/>
    <s v="2 anos"/>
    <n v="2.0714285714285716"/>
    <n v="1"/>
    <s v="Revisão das boas práticas de farmacovigilância para detentores de registro de medicamentos (Revisão da  RDC nº 406/2020)"/>
    <s v="Ainda sem processo"/>
    <s v="Previsão de Dispensa de AIR"/>
    <s v="Previsão de Realização de CP"/>
    <s v="Não Iniciado"/>
    <s v="Sob condução do GG ou equivalente"/>
    <s v="NÃO"/>
    <m/>
  </r>
  <r>
    <x v="8"/>
    <x v="3"/>
    <s v="Revisão das Boas Práticas de Manipulação em Farmácias (Revisão da RDC nº 67/09)"/>
    <s v="Diante dos achados do projeto de inspeção de farmácias de estéreis, percebeu-se que o marco regulatório (RDC 67/09) necessita ser atualizado com as normas internacionais para produção de medicamentos."/>
    <x v="1"/>
    <s v="Não"/>
    <s v="RDC nº 67/09"/>
    <n v="0.7"/>
    <s v="Migrado AR 24-25"/>
    <s v="AR 24-25 - Tema 8.27"/>
    <x v="3"/>
    <s v="Em andamento"/>
    <s v="AR 2024-2025_x000a_"/>
    <s v="2 anos"/>
    <n v="5.9047619047619051"/>
    <n v="1"/>
    <s v="8.27.1 - Revisar do Anexo IV, Boas Práticas de Manipulação de Produtos Estéreis (BPMPE) em Farmácias, da RDC nº 67, de 8/10/2007, que dispõe sobre as Boas Práticas de Manipulação de Preparações Magistrais e Oficinais para uso humano em farmácias."/>
    <s v="25351.815666/2024-91"/>
    <s v="Realização da AIR"/>
    <s v="Realização da CP"/>
    <s v="Em Análise de Impacto Regulatório (AIR)"/>
    <s v="Sob condução do GG ou equivalente"/>
    <s v="NÃO"/>
    <m/>
  </r>
  <r>
    <x v="8"/>
    <x v="14"/>
    <s v="Revisão das regras para elaboração, harmonização, atualização, publicação e disponibilização de bulas de medicamentos para pacientes _x000a_e para profissionais de saúde"/>
    <s v="O tema já está previsto na AR 2020 -2023 e há necessidade de alinhamento com os regramentos internacionais, no que concerne ao formato, conteúdo, bem como formas de disponibilização que acompanhem a evolução das tecnologias digitais, incluindo a bula eletrônica/digital. "/>
    <x v="0"/>
    <s v="Não"/>
    <s v="RDC 47/2009 e RDC 60/2012"/>
    <n v="0.53"/>
    <s v="Migrado AR 24-25"/>
    <s v="AR 24-25 - Tema 8.29"/>
    <x v="1"/>
    <s v="Em andamento"/>
    <s v="AR 2024-2025_x000a_AR 2021-2023_x000a_AR 2017-2020_x000a_"/>
    <s v="8 anos"/>
    <n v="2.1333333333333333"/>
    <n v="4"/>
    <s v="8.29.1- Requisitos para elaboração, atualização e disponibilização de bulas de medicamentos impressos e digitais (proposta inicial/geral com previsão de realizar AIR)_x000a_8.29.3 - Alteração pontual na RDC Nº 770/2022, que estabelece frases de alerta para substâncias, classes terapêuticas e listas de controle em bulas e embalagem de medicamentos_x000a_8.29.4 - Alteração pontual  na RDC nº 47/2009, que dispõe sobre as regras para bulas de medicamentos para pacientes e profissionais,_x000a_8.29.5 -  Alteração da Instrução Normativa nº 200 de 12 de dezembro de 2022, que estabelece as substâncias, classes terapêuticas e listas de controle que necessitam de frases de alerta quando presentes em medicamentos, sejam como princípio ativo ou excipiente, e suas respectivas frases."/>
    <s v="8.29.1 - 25351.925884/2022-71_x000a__x000a_8.29.3 a 8.29.5 -  - 25351.903972/2024-84"/>
    <s v="8.29.1 - Realização de AIR_x000a__x000a_8.29.3 a 8.29.5 - Dispensa de AIR"/>
    <s v="Realização da CP"/>
    <s v="8.29.1 - Em Análise de Impacto Regulatório_x000a__x000a_8.29.3 a 8.29.5 - Em Elaboração da Minuta do Instrumento"/>
    <s v="8.29.1 - Sob condução do GG ou equivalente_x000a__x000a__x000a_8.29.3 a 8.29.5 - Leandro Safatle"/>
    <s v="NÃO"/>
    <m/>
  </r>
  <r>
    <x v="8"/>
    <x v="3"/>
    <s v="Revisão do impacto regulatório  das Boas Práticas de Distribuição, Armazenagem e Transporte de Medicamentos (Revisão da RDC nº  430/2020, alterada pela RDC  nº 653/2022)"/>
    <s v="Revisão do impacto regulatório da RDC 430/2020 visando a análise de aspectos como o custo de implementação dos requisitos  e ao controle de temperatura em armazenagem em trânsito, tendo em vista que a norma foi alterada pela RDC 653/2022.Além disso, busca-se a harmonização do assunto referente ao que se espera do regulado na aplicação da norma, visto que há divergências entre o que é exigido e avaliado pelas Visas."/>
    <x v="1"/>
    <s v="Não"/>
    <s v="RDC 653/2022_x000a_RDC 430/2020"/>
    <n v="0.04"/>
    <s v="Novo Tema Sociedade"/>
    <s v="Sugestão Social (Consulta)"/>
    <x v="3"/>
    <s v="Não Iniciado"/>
    <s v="Novo"/>
    <s v="Novo"/>
    <n v="3.8095238095238102"/>
    <n v="1"/>
    <s v="Revisão do impacto regulatório  das Boas Práticas de Distribuição, Armazenagem e Transporte de Medicamentos (Revisão da RDC nº  430/2020, alterada pela RDC  nº 653/2022)"/>
    <s v="Ainda sem processo"/>
    <s v="Previsão de Realização de AIR"/>
    <s v="Previsão de Realização de CP"/>
    <s v="Não Iniciado"/>
    <s v="Sob condução do GG ou equivalente"/>
    <s v="NÃO"/>
    <m/>
  </r>
  <r>
    <x v="8"/>
    <x v="15"/>
    <s v="Revisão do marco regulatório para a realização e avaliação de estudos de estabilidade de produtos biológicos"/>
    <s v="A revisão da norma vigente para a realização e avaliação de produtos biológicos deve ser adaptada, no que couber, à revisão do Guia ICH Q1, que trata dos ensaios de estabilidade de medicamentos de forma geral. Como membro ICH, a Anvisa deverá acompanhar o desenvolvimento do novo Guia e participar da etapa de Consulta Regional."/>
    <x v="1"/>
    <s v="Não"/>
    <s v="RDC 412/2020"/>
    <n v="0.46"/>
    <s v="Novo Tema Área"/>
    <s v="Novo Tema da Área"/>
    <x v="1"/>
    <s v="Não Iniciado"/>
    <s v="Novo"/>
    <s v="Novo"/>
    <n v="1.3095238095238095"/>
    <n v="1"/>
    <s v="Revisão do marco regulatório para a realização e avaliação de estudos de estabilidade de produtos biológicos"/>
    <s v="Ainda sem processo"/>
    <s v="Previsão de Realização de AIR"/>
    <s v="Previsão de Realização de CP"/>
    <s v="Não Iniciado"/>
    <s v="Sob condução do GG ou equivalente"/>
    <s v="SIM"/>
    <s v="NÃO"/>
  </r>
  <r>
    <x v="8"/>
    <x v="15"/>
    <s v="Revisão do marco regulatório para a regularização sanitária de radiofármacos"/>
    <s v="A proposta de revisão para o marco regulatório de radiofármacos abrange sua norma principal, RDC 738/2022, suas normas complementares IN 80/2020 (requisitos técnicos para o registro) e 81/2020 (lista de radiofármacos consagrados) . A adoção do e-CTD, a busca pela otimização técnica das análises, a harmonização técnica com outras normas de medicamentos da Anvisa e de outras agências internacionais e, principalmente, a missão da ANVISA para fomentar o acesso a estes medicamentos , reduzindo riscos e apoiando o desenvolvimento do país e do SUS requeemr a  modernização das normativas, considerando as particularidades do mercado de radiofármacos brasileiro."/>
    <x v="1"/>
    <s v="Não"/>
    <s v="RDC 738/2022; IN 81/2020"/>
    <n v="0.34"/>
    <s v="Novo Tema Área"/>
    <s v="Novo Tema da Área"/>
    <x v="1"/>
    <s v="Não Iniciado"/>
    <s v="Novo"/>
    <s v="Novo"/>
    <n v="2"/>
    <n v="1"/>
    <s v="Revisão do marco regulatório para a regularização sanitária de radiofármacos"/>
    <s v="Ainda sem processo"/>
    <s v="Previsão de Dispensa de AIR"/>
    <s v="Previsão de Dispensa o de CP"/>
    <s v="Não Iniciado"/>
    <s v="Sob condução do GG ou equivalente"/>
    <s v="NÃO"/>
    <m/>
  </r>
  <r>
    <x v="8"/>
    <x v="3"/>
    <s v="Revisão do procedimento de análise otimizado  para fins de Certificação de Boas Práticas de Fabricação (Revisão da IN  nº 292/2024)"/>
    <s v="Atualização da IN 292/2024 para revisão do procedimento de análise otimizado com o objetivo de gerar maior aplicação do mecanismo de Reliance pelo setor regulado, proporcionando eficiência e celeridade para os processos de certificação de boas práticas de fabricação."/>
    <x v="1"/>
    <s v="Não"/>
    <s v="IN 292/2024"/>
    <n v="0.34"/>
    <s v="Novo Tema Sociedade"/>
    <s v="Sugestão Social (Consulta)"/>
    <x v="3"/>
    <s v="Não Iniciado"/>
    <s v="Novo"/>
    <s v="Novo"/>
    <n v="4.8761904761904757"/>
    <n v="1"/>
    <s v="Revisão do procedimento de análise otimizado  para fins de Certificação de Boas Práticas de Fabricação (Revisão da IN  nº 292/2024)"/>
    <s v="Ainda sem processo"/>
    <s v="Previsão de Realização de AIR"/>
    <s v="Previsão de Realização de CP"/>
    <s v="Não Iniciado"/>
    <s v="Sob condução do GG ou equivalente"/>
    <s v="NÃO"/>
    <m/>
  </r>
  <r>
    <x v="8"/>
    <x v="18"/>
    <s v="Revisão do Regulamento para a realização de ensaios clínicos com medicamentos no Brasil (Revisão da RDC nº 945/2024 e de INs de qualidade do medicamento experimental, monitoramento de segurança de ensaios clínicos e descentralização de ensaios clínicos)"/>
    <s v="A pesquisa clínica está diretamente relacionada ao ganho de qualidade de vida, essencial para o bem-estar de todos os cidadãos.  O surgimento de terapias totalmente inovadoras e a  ocorrência de saltos expressivos do conhecimento científico e tecnológico exige que os instrumentos regulatórios estejam alinhados com esses avanços e com as melhores práticas  internacionais, de forma a promover um ambiente regulatório favorável à realização de pesquisas clínicas no Brasil. Nesse sentido, a convergência regulatória a padrões internacionais,  além da racionalização, simplificação e otimização de normativos regulatórios, sem comprometer a qualidade, segurança e eficácia dos medicamentos experimentais, é essencial para  a redução de prazos de análise, ao mesmo tempo que gera o fortalecimento da regulação sanitária e cria o ambiente regulatório favorável às pesquisas clínicas."/>
    <x v="1"/>
    <s v="Não"/>
    <s v="RDC nº 945/2024 e Lei nº 14.874/2024"/>
    <n v="0.75"/>
    <s v="Migrado AR 24-25"/>
    <s v="AR 24-25 - Tema 8.32"/>
    <x v="1"/>
    <s v="Em andamento"/>
    <s v="AR 2024-2025_x000a_"/>
    <s v="2 anos"/>
    <n v="5.5714285714285712"/>
    <n v="3"/>
    <s v="8.32.2 -  Elaboração de Instrução Normativa (IN) para definir requisitos de qualidade de medicamentos experimentais, em complementação à RDC de pesquisa clínica (RDC nº 945/2024)_x000a_8.32.3 -  Elaboração de Instrução Normativa (IN) para definir critérios para Monitoramento de Segurança de Pesquisa Clínica, em complementação à RDC de pesquisa clínica (RDC nº 945/2024)_x000a_8.32.5 - Elaboração de Ato Normativa para definir critérios para a descentralização de atividades de Ensaios Clínicos, em complementação à RDC de pesquisa clínica (RDC nº 945/2024) - NÃO INICIADO"/>
    <s v="25351.925005/2025-54_x000a_25351.928561/2021-59_x000a_25351.925006/2025-07"/>
    <s v="Realização da AIR"/>
    <s v="Realização da CP"/>
    <s v="Em análise das contribuições da CP e Elaboração do Instrumento Final"/>
    <s v="Daniela Marreco"/>
    <s v="SIM"/>
    <s v="SIM"/>
  </r>
  <r>
    <x v="8"/>
    <x v="18"/>
    <s v="Revisão do regulamento para os programas de acesso expandido, uso compassivo e fornecimento de medicamento pós-estudo (Revisão da RDC  nº 38/2013)"/>
    <s v="As pesquisas clínicas promovem inovação no âmbito da saúde e podem proporcionar novos tratamentos e benefícios à população. O uso de medicamentos experimentais na  assistência médica à muitos pacientes é uma necessidade e uma realidade observada atualmente no Brasil. Com base na RDC n. 38/2013, são três os Programas assistenciais com  medicamentos experimentais: Acesso Expandido, Uso Compassivo e Fornecimento de Medicamento Pós-Estudo. Através dos programas assistenciais, o tratamento é disponibilizado pelas empresas patrocinadoras, promovendo acesso especial a pacientes ou grupos de pacientes que de outra  forma não teriam alternativa inovadora de tratamento no país. Portanto, espera-se que a revisão da norma possa otimizar os procedimentos para autorização de uso dos medicamentos experimentais por esses pacientes."/>
    <x v="1"/>
    <s v="Não"/>
    <s v="RDC nº 38/2013"/>
    <n v="1"/>
    <s v="Migrado AR 24-25"/>
    <s v="AR 24-25 - Tema 8.33"/>
    <x v="1"/>
    <s v="Em andamento"/>
    <s v="AR 2024-2025_x000a_"/>
    <s v="2 anos"/>
    <n v="4.2857142857142856"/>
    <n v="1"/>
    <s v="8.33.1 - Revisão da Resolução da RDC nº 38/2013, que aprova o regulamento para os programas de acesso expandido, uso compassivo e fornecimento de medicamento pós-estudo"/>
    <s v="25351.934159/2023-75"/>
    <s v="Dispensa da AIR"/>
    <s v="Realização da CP"/>
    <s v="Em Deliberação Final "/>
    <s v="Thiago Campos"/>
    <s v="NÃO"/>
    <m/>
  </r>
  <r>
    <x v="8"/>
    <x v="17"/>
    <s v="Revisão dos critérios para fins de enquadramento na categoria prioritária das petições de registro, pós-registro e anuência prévia em pesquisa clínica de medicamentos, conforme a relevância pública (Revisão das RDC  nº  204/2017 e RDC nº 205/2017)"/>
    <s v="Os critérios atuais para priorização de análise de petições de registro e pós registro precisam ser revistos para que se tornem mais específicos e coerentes com o benefício e esforço demandado pelas áreas para a avaliação de petições priorizadas. Tema tem impacto grande nas atividades das áreas e também na saúde pública. Importante a revisão dos critérios de comercialização, de priorização (Ex: nova concentração de ibuprofeno priorizada por ser indicação pediátrica), definição de doença rara e concessão de termo de compromisso."/>
    <x v="1"/>
    <s v="Sim"/>
    <s v="RDC nº 204/2017 e RDC nº _x000a_205/2017"/>
    <n v="0.34"/>
    <s v="Migrado AR 24-25"/>
    <s v="AR 24-25 - Tema 8.35"/>
    <x v="1"/>
    <s v="Em andamento"/>
    <s v="AR 2024-2025_x000a_"/>
    <s v="2 anos"/>
    <n v="1.2571428571428573"/>
    <n v="1"/>
    <s v="8.35.1 - Revisão dos critérios para fins de enquadramento na categoria prioritária das petições de registro, pós-registro e anuência prévia em pesquisa clínica de medicamentos, conforme a relevância pública (Revisão das_x000a_RDC  nº  204/2017 e RDC nº 205/2017)"/>
    <s v="25351.819505/2024-77"/>
    <s v="Realização da AIR"/>
    <s v="Realização da CP"/>
    <s v="Em Deliberação Final "/>
    <s v="Romison Mota"/>
    <s v="SIM"/>
    <s v="SIM"/>
  </r>
  <r>
    <x v="8"/>
    <x v="15"/>
    <s v="Revisão dos procedimentos e critérios para análises via reliance na regularização de medicamentos e produtos biológicos"/>
    <s v="A aplicação da Instrução Normativa IN nº 289/2024, para a análise otimizada de petições no âmbito da GGMED e GGBIO tem apontado a necessidade de ajustes na norma, de modo a simplificar processos administrativos e informações a serem apresentadas pelas empresas, bem como reduzir critérios que limitam a aplicabilidade da avaliação via reliance para petições pós-registro."/>
    <x v="1"/>
    <s v="Não"/>
    <s v="IN 289/2024"/>
    <n v="0.34"/>
    <s v="Novo Tema Área"/>
    <s v="Novo Tema da Área"/>
    <x v="1"/>
    <s v="Não Iniciado"/>
    <s v="Novo"/>
    <s v="Novo"/>
    <n v="0.35714285714285715"/>
    <n v="1"/>
    <s v="Revisão dos procedimentos e critérios para análises via reliance na regularização de medicamentos e produtos biológicos"/>
    <s v="Ainda sem processo"/>
    <s v="Previsão de Dispensa de AIR"/>
    <s v="Previsão de Dispensa o de CP"/>
    <s v="Não Iniciado"/>
    <s v="Sob condução do GG ou equivalente"/>
    <s v="NÃO"/>
    <m/>
  </r>
  <r>
    <x v="8"/>
    <x v="3"/>
    <s v="Revisão dos procedimentos para descontinuação de fabricação ou importação de medicamentos, bem como para sua reativação (Revisão da RDC nº 18/2014)"/>
    <s v="A atual legislação, RDC nº 18/2014, não contempla todas as situações que podem ocasionar a descontinuação de fabricação. Além disso, não define o termo desabastecimento e favorece o surgimento de dúvidas acerca de conceitos como fabricação e comercialização._x000a_Por não contemplar os casos relacionados a questões logísticas simples, como atraso na importação, aumento de demanda, etc., e por gerar dúvidas quanto a conceitos de fabricação, comercialização, desabastecimento, as empresas não se sentem seguras sobre a necessidade de notificar casos. Dessa forma, por não notificarem, o desabastecimento está sujeito a ocorrer sem conhecimento da ANVISA._x000a_Assim, se torna difícil avaliar e punir empresas com relação ao prazo diferenciado para notificação nos casos que vão causar desabastecimento, visto que a empresa deve notificar 6 ou 12 meses antes de parar de fabricar e é sabido que, às vezes, um lote fabricado já é suficiente para abastecer o mercado por este período."/>
    <x v="1"/>
    <s v="Não"/>
    <s v="RDC nº 18/2014"/>
    <n v="0.34"/>
    <s v="Migrado AR 24-25"/>
    <s v="AR 24-25 - Tema 8.13"/>
    <x v="3"/>
    <s v="Não Iniciado"/>
    <s v="AR 2024-2025_x000a_AR 2021-2023_x000a_AR 2017-2020_x000a_"/>
    <s v="8 anos"/>
    <n v="3.8095238095238102"/>
    <n v="1"/>
    <s v="8.13.1 - Procedimentos para descontinuação de fabricação ou importação de medicamentos, bem como para sua reativação."/>
    <s v="Ainda sem processo"/>
    <s v="Previsão de Realização de AIR"/>
    <s v="Previsão de Realização de CP"/>
    <s v="Não Iniciado"/>
    <s v="Sob condução do GG ou equivalente"/>
    <s v="NÃO"/>
    <m/>
  </r>
  <r>
    <x v="8"/>
    <x v="14"/>
    <s v="Revisão dos requisitos de qualidade para elaboração dos dossiês de registro e pós-registro de medicamentos sintéticos (Revisão da RDC nº 73/2016 e da parte da qualidade da RDC nº 753/2022)"/>
    <s v="As normas atualmente vigentes para registro e pós-registro de medicamentos (RDC 753/2022 e RDC 73/2016) representam avanços regulatórios, porém ainda precisam passar por algumas mudanças para total alinhamento com os requisitos regulatórios para registro / licenciamento de medicamentos em outras agências reguladoras. De forma geral, para o registro, é necessário revisar a ordem de disposição e, principalmente, a profundidade com que muitos documentos são apresentados, considerando a forma que são apresentados para outras agências de referência, como FDA, EMA, PMDA, etc. Utiliza-se como referência, principalmente, o modelo CTD. Além disso, recentemente foi lançado o guia ICH Q12, que representa grande alteração sobre a forma de tratar o ciclo de vida dos medicamentos, e traz grandes inovações no âmbito do pós-registro. Como membro do ICH, é importante que a ANVISA implemente este guia; além disso, o guia tenderá a trazer maior flexibilidade e celeridade nos procedimentos de mudanças pós-registro."/>
    <x v="1"/>
    <s v="Sim"/>
    <s v="RDC 753/2022 e RDC 73/2016"/>
    <n v="0.63"/>
    <s v="Migrado AR 24-25"/>
    <s v="AR 24-25 - Tema 8.37"/>
    <x v="1"/>
    <s v="Em andamento"/>
    <s v="AR 2024-2025_x000a_AR 2021-2023_x000a_AR 2017-2020"/>
    <s v="8 anos"/>
    <n v="2.8571428571428599"/>
    <n v="1"/>
    <s v="8.37.1 - Revisão dos requisitos de qualidade para elaboração dos dossiês de _x000a_registro e pós-registro de medicamentos sintéticos (Revisão da RDC nº _x000a_73/2016 e da parte da qualidade da RDC nº 753/2022)"/>
    <s v="25351.921742/2020-73"/>
    <s v="Realização da AIR"/>
    <s v="Realização da CP"/>
    <s v="Em Análise de Impacto Regulatório (AIR)"/>
    <s v="Sob condução do GG ou equivalente"/>
    <s v="SIM"/>
    <s v="SIM"/>
  </r>
  <r>
    <x v="8"/>
    <x v="14"/>
    <s v="Termo de compromisso para fins de registro, pós-registro ou autorização temporária de uso emergencial de medicamentos"/>
    <s v="A Lei nº 6.360, de 23/09/1976, prevê a apresentação de comprovação científica para o reconhecimento de um produto como seguro, eficaz e de qualidade. Nos casos de impossibilidade dessa comprovação por não apresentação de toda a documentação exigida legalmente, deve-se proceder ao indeferimento do pedido, conforme RDC nº 204, de 06/07/2005. Ocorre que, diante dos constantes avanços científicos e de cenários de risco sanitário, como o vivido durante a pandemia da COVID-19, cada vez mais a Anvisa tem se deparado com situações em que o indeferimento do registro de um produto pode gerar mais prejuízos do que benefícios à saúde da população. Nesse cenário, a celebração de Termos de Compromisso surge como uma alternativa à negativa do registro, permitindo que dossiês incompletos sejam aprovados, desde que haja a posterior submissão dos documentos faltantes. Nesse contexto, a presente proposta busca regulamentar o disposto no Decreto Nº 9.830/2019, no que se refere especificamente ao registro e pós-registro de medicamentos e produtos biológicos junto à Anvisa._x000a_O tema vem sendo discutido no processo 25351.924702/2018-69, já passou por uma Consulta Pública, mas como o texto sofreu muitas alterações está em discussão na Diretoria sobre como será conduzido. "/>
    <x v="1"/>
    <s v="Sim"/>
    <s v="RDC 205/2019"/>
    <n v="1"/>
    <s v="Migrado AR 24-25"/>
    <s v="AR24-25 - Tema 8.38"/>
    <x v="1"/>
    <s v="Em andamento"/>
    <s v="AR 2024-2025_x000a_AR 2021-2023_x000a_AR 2017-2020"/>
    <s v="8 anos"/>
    <n v="2.46"/>
    <n v="1"/>
    <s v="8.38.1  Termo de compromisso para fins de registro, pós-registro ou autorização temporária de uso emergencial de medicamentos"/>
    <s v="25351.924702/2018-69"/>
    <s v="Realização da AIR"/>
    <s v="Realização da CP"/>
    <s v="Em análise das contribuições da CP e Elaboração do Instrumento Final"/>
    <s v="Leandro Safatle"/>
    <s v="NÃO"/>
    <m/>
  </r>
  <r>
    <x v="9"/>
    <x v="19"/>
    <s v="Diretrizes para classificação de riscos das atividades econômicas sujeitas à vigilância sanitária"/>
    <s v="A referida proposta de ação regulatória, com a consolidação e revisão das Resoluções RDC nº 49/2017, RDC nº 153/2017, IN 66/2020, e suas alterações, busca harmonizar as diretrizes e procedimentos para a simplificação do processo de legalização, autorização, licenciamento e funcionamento de empresas ou atividades econômicas de interesse à vigilância sanitária, como previstos na Lei nº 11.598, de 3 de dezembro de 2007, na Resolução RDC nº 49, de 31 de outubro de 2013, bem como, na Medida Provisória nº 1.040, de 29 de março de 2021."/>
    <x v="1"/>
    <s v="Sim"/>
    <s v="RDC nº 49/2013; RDC nº 153/2017; RDC nº  418/2021 e IN nº 66/2020"/>
    <n v="1"/>
    <s v="Migrado AR 24-25"/>
    <s v="AR 24-25 - Tema 9.1"/>
    <x v="4"/>
    <s v="Em andamento"/>
    <s v="AR 2024-2025_x000a_AR 2021-2023"/>
    <s v="5 anos"/>
    <n v="10.5"/>
    <n v="1"/>
    <s v="9.1.1 - Diretrizes para classificação de riscos das atividades econômicas sujeitos à vigilância sanitária"/>
    <s v="25351.914900/2021-10"/>
    <s v=" Realização da AIR"/>
    <s v="Realização da CP"/>
    <s v="Em Deliberação Final "/>
    <s v="Daniel Meirelles"/>
    <s v="NÃO"/>
    <m/>
  </r>
  <r>
    <x v="9"/>
    <x v="19"/>
    <s v="Diretrizes para organização do Sistema Nacional de Vigilância Sanitária (SNVS) e a descentralização das ações de inspeção e fiscalização sanitárias"/>
    <s v="A referida proposta de ação regulatória, consiste na revisão da Resolução RDC nº 207/2018, publicada no DOU em 05/01/2018, consolidada pela RDC nº 560/2021, que dispõe sobre a organização das ações sanitárias exercidas pelos entes que compõe o Sistema Nacional de Vigilância Sanitária (SNVS), bem como, dos demais atos relacionados. Em especial, quanto aos critérios e requisitos para descentralização das ações relativas ao licenciamento, inspeção, fiscalização e certificação de Boas Práticas, no âmbito do SNVS."/>
    <x v="1"/>
    <s v="Sim"/>
    <s v="RDC nº 560/2021"/>
    <n v="0.8"/>
    <s v="Migrado AR 24-25"/>
    <s v="AR 24-25 - Tema 9.2"/>
    <x v="4"/>
    <s v="Em andamento"/>
    <s v="AR 2024-2025_x000a_AR 2021-2023"/>
    <s v="5 anos"/>
    <n v="6.4000000000000012"/>
    <n v="1"/>
    <s v="9.2.1 -  Diretrizes para organização do SNVS e a descentralização das ações de inspeção e fiscalização sanitárias exercidas pela união, estados, Distrito Federal e municípios"/>
    <s v="25351.914925/2021-13"/>
    <s v="Realização da AIR"/>
    <s v="Realização da CP"/>
    <s v="Em elaboração da Minuta do Instrumento Regulatório "/>
    <s v="Thiago Campos"/>
    <s v="NÃO"/>
    <m/>
  </r>
  <r>
    <x v="9"/>
    <x v="3"/>
    <s v="Revisão da harmonização de procedimentos no âmbito do SNVS (Revisão da RDC nº 34/2013 e da IN nº 5/2013)"/>
    <s v="Considerando a importância da harmonização de procedimentos no âmbito do Sistema Nacional de Vigilância Sanitária (SNVS) é necessário atualizar normativas, que se encontram defasadas, bem como ampliar o escopo para a inclusão de cosméticos, saneantes e alimentos, para que estes produtos também tenham procedimentos harmonizados no âmbito do SNVS. Ademais, verificou-se a atuação divergente do SNVS nos casos de resultado insatisfatório de análise fiscal de amostra coletada por vigilância sanitária diversa da qual se localiza o fabricante do produto, sendo indispensável a harmonização de entendimentos e procedimentos no âmbito do SNVS. "/>
    <x v="1"/>
    <s v="Não"/>
    <s v="RDC nº 34/2013_x000a_IN nº 5/2015"/>
    <n v="0.04"/>
    <s v="Migrado AR 24-25"/>
    <s v="AR 24-25 - Tema 9.3"/>
    <x v="3"/>
    <s v="Não Iniciado"/>
    <s v="AR 2024-2025_x000a_AR 2021-2023"/>
    <s v="5 anos"/>
    <n v="5"/>
    <n v="1"/>
    <s v="9.3.1 - Ato normativo para a harmonização de procedimentos no âmbito do SNVS, para inclusão de cosméticos, saneantes e alimentos, para que estes produtos também tenham procedimentos harmonizados no âmbito do SNVS"/>
    <s v="Ainda sem processo"/>
    <s v="Previsão de Dispensa de AIR"/>
    <s v="Previsão de Realização de CP"/>
    <s v="Não Iniciado"/>
    <s v="Sob condução do GG ou equivalente"/>
    <s v="NÃO"/>
    <m/>
  </r>
  <r>
    <x v="10"/>
    <x v="20"/>
    <s v="Atualização periódica do cenário epidemiológico e medidas de saúde temporária para portos e aeroportos"/>
    <s v="A atualização periódica do cenário epidemiológico e medidas de saúde temporária para portos e aeroportos trata de lista de Eventos e Emergências de saúde e medidas de saúde necessárias em determinado momento que visam evitar a entrada e disseminação de doenças e agravos no território nacional. O cenário epidemiológico é entendido aqui como resultado da interação entre agentes etiológicos, indivíduos, meio ambiente e sociedade em que ocorre determinado evento. Conforme o Regulamento Sanitário Internacional (RSI), evento é manifestação de doença ou exposição que possa causá-la. Assim, para que o evento seja qualificado como de interesse para saúde pública, é necessário o monitoramento contínuo de indicadores de doenças e agravos, conforme notificações recebidas dos serviços de saúde, bem como vigilância de rumores. Se qualificam como Eventos de Saúde Pública (ESP) aqueles eventos que se apresentam fora do esperado para a população em seu território e período analisado, ou ainda possuem causa desconhecida ou inusitada, mudança do padrão clínico e epidemiológico com risco de disseminação para outros territórios. Caso essas mudanças no cenário epidemiológico indiquem risco a saúde pública o evento será qualificado como ESP e, caso ainda atenda aos critérios do Anexo 2 do RSI denominado &quot;Instrumento de decisão para avaliação e notificação de eventos que possam constituir Emergência de Saúde Pública de Importância Internacional&quot;, será avaliado a necessidade de medidas de saúde em portos, aeroportos e fronteiras para evitar sua disseminação para outros territórios. _x000a__x000a_Devido a constantes mudanças sociais que afetam o comportamento das pessoas e sua exposição a agentes etiológicos, dos recursos assistenciais disponíveis, dos fluxos de pessoas e cargas entre continentes e territórios do pais, das mudanças climáticas que afetam o meio ambiente e, consequentemente, os reservatório naturais de doenças e o próprio homem, não é possível estabelecer atualmente modelo que permita predizer com antecedência e exatidão a ocorrência de Eventos e Emergências de Saúde Pública. Por isso é necessário o monitoramento constante dos cenários epidemiológicos e mudança dos padrões conhecidos para indicar as medidas de saúde para prevenir a propagação de doença ou contaminação. Considerando o contínuo monitoramento desse cenário epidemiológico pelas áreas técnicas do Ministério da Saúde e Anvisa no Comitê de Monitoramento de Eventos (CME), faz-se necessário a Anvisa, enquanto o reguladora da atividade no contexto de portos, aeroportos e fronteiras, estabelecer para administradores e operadores as medidas de saúde preconizadas frente a cada Evento ou Emergência de Saúde Pública."/>
    <x v="1"/>
    <m/>
    <m/>
    <m/>
    <s v="Atualização Periódica"/>
    <s v="Tema de Atualização Periódica"/>
    <x v="2"/>
    <s v="Em andamento"/>
    <m/>
    <m/>
    <m/>
    <m/>
    <m/>
    <m/>
    <m/>
    <m/>
    <m/>
    <m/>
    <s v="NÃO"/>
    <m/>
  </r>
  <r>
    <x v="10"/>
    <x v="20"/>
    <s v="Controle Sanitário de Aeronaves e Aeroportos com foco no Risco Sanitário (Revisão da RDC nº 2/2003)"/>
    <s v="O atual modelo regulatório da Anvisa, incluindo o Escopo de Atuação, Processos e Métodos de Inspeção não atende às necessidades impostas às práticas de vigilância sanitária em Aeroportos e Aeronaves, frente às mudanças de cenários epidemiológicos e socioeconômicos. Nesse sentido, o desenvolvimento do tema tem o objetivo de definir novo modelo para o controle sanitário de companhias aéreas, administradoras aeroportuárias, empresas instaladas e prestadoras de serviços em aeroportos, com foco em gerenciamento de risco."/>
    <x v="1"/>
    <s v="Sim"/>
    <s v="RDC n. 02/2003; RDC n. 21/2008, RDC n. 661/2022 e RDC n. 664/2022"/>
    <n v="1"/>
    <s v="Migrado AR 24-25"/>
    <s v="AR 24-25 - Tema 10.2"/>
    <x v="2"/>
    <s v="Em andamento"/>
    <s v="AR 2024-2025_x000a_AR 2021-2023"/>
    <s v="5 anos"/>
    <n v="4"/>
    <n v="1"/>
    <s v="10.2.1 - Mudanças no modelo de Controle Sanitário de Aeronaves e Aeroportos com Foco no Risco Sanitário."/>
    <s v="25351.916948/2023-24"/>
    <s v="Realização da AIR"/>
    <s v="Realização da CP"/>
    <s v="Em análise das contribuições da CP e Elaboração do Instrumento Final"/>
    <s v="Daniela Marreco"/>
    <s v="NÃO"/>
    <m/>
  </r>
  <r>
    <x v="10"/>
    <x v="20"/>
    <s v="Controle sanitário de portos e embarcações (Revisão da nº RDC 72/2009)"/>
    <s v="O controle sanitário de portos é regulamentado pela RDC nº 72/2009, que estabelece os requisitos a serem cumpridos, do ponto de vista de infraestrutura e apoio logístico portuários; e da entrada, trânsito, operação e permanência de embarcações no país. A revisão do marco regulatório que visa à promoção da saúde nos portos de controle sanitário instalados em território nacional, e embarcações que por eles transitem, trará diversos benefícios, tais como: ganho de qualidade para a atuação fiscalizatória da Anvisa; mais clareza para o setor regulado dos requisitos e procedimentos a serem cumpridos; atendimento das especificidades regionais de navegação que ainda carecem de adequado tratamento; atuação mais harmônica entre as autoridades de governo atuantes em portos; e, consequentemente propiciará ambientes mais seguros para viajantes, tripulantes e trabalhadores de apoio portuário."/>
    <x v="1"/>
    <s v="Sim"/>
    <s v="RDC n. 931/2024, RDC n. 72/2009, RDC n. 661/2022 e RDC n. 664/2022"/>
    <n v="1"/>
    <s v="Migrado AR 24-25"/>
    <s v="AR 24-25 - Tema 10.3"/>
    <x v="2"/>
    <s v="Em andamento"/>
    <s v="AR 2024-2025_x000a_AR 2021-2023"/>
    <s v="5 anos"/>
    <n v="4"/>
    <n v="1"/>
    <s v="10.3.1 - Revisão da Resolução RDC 72/2009 sobre Controle Sanitário de Portos e Embarcações"/>
    <s v="25351.937261/2023-22"/>
    <s v="Realização da AIR"/>
    <s v="Realização da CP"/>
    <s v="Em elaboração da Minuta do Instrumento Regulatório "/>
    <s v="Daniel Meirelles"/>
    <s v="NÃO"/>
    <m/>
  </r>
  <r>
    <x v="10"/>
    <x v="20"/>
    <s v="Revisão das regras e procedimentos para o controle e a fiscalização das operações de comércio exterior de bens e produtos sujeitos à vigilância sanitária (Revisão da RDC n° 81/2008)"/>
    <s v="Cabe à Anvisa regular (normatizar, monitorar e fiscalizar) produtos e substâncias de interesse para a saúde; além de exercer a vigilância sanitária de portos, aeroportos e fronteiras e anuir com a importação de bens e produtos submetidos ao controle e fiscalização sanitária pela Agência. Essa variedade de escopo de atuação da Anvisa nos processos de importação também é refletida no universo de atores envolvidos ou interessados na regulação desse assunto, incluindo empresas que importam com finalidade industrial ou comercial, instituições públicas e privadas prestadoras de serviços de saúde, além de pessoas físicas, como consumidores e pesquisadores. O estabelecimento de regras para as operações de comércio exterior deve considerar tanto a promoção do acesso aos produtos citados, quanto a mitigação do risco sanitário desses à população brasileira. A Anvisa busca com a proposta de revisão da Resolução RDC nº 81, de 5 de novembro de 2008, promover os ajustes necessários à atualização dos requisitos de importação e exportação de bens e produtos submetidos ao controle e fiscalização sanitária pela Agência, de modo a dar transparência, clareza e previsibilidade"/>
    <x v="1"/>
    <s v="Sim"/>
    <s v="RDC n° 81/2008; RDC n° 13/2004; RDC n° 172/2017; RDC n° 228/2018; RDC n° 597/2022; RDC n° 977/2025, entre outros"/>
    <n v="0.87"/>
    <s v="Migrado AR 24-25"/>
    <s v="AR 24-25 - Tema 10.5"/>
    <x v="2"/>
    <s v="Em andamento"/>
    <s v="AR 2024-2025_x000a_AR 2021-2023"/>
    <s v="5 anos"/>
    <n v="5.5238095238095246"/>
    <n v="1"/>
    <s v="10.5.1 - Revisão do Regulamento técnico de bens e produtos importados para fins de Vigilância Sanitária (RDC nº 81/2008)"/>
    <s v="25351.900783/2022-98"/>
    <s v="Realização da AIR"/>
    <s v="Realização da CP"/>
    <s v="Em elaboração da Minuta do Instrumento Regulatório "/>
    <s v="Thiago Campos"/>
    <s v="NÃO"/>
    <m/>
  </r>
  <r>
    <x v="10"/>
    <x v="20"/>
    <s v="Revisão do Programa OEA-Integrado Anvisa (Revisão da RDC n° 845/2024)"/>
    <s v="O programa OEA tem por objetivo dotar o fluxo de comércio internacional de agilidade e previsibilidade, elevar o nível de confiança entre as partes interessadas, prover modernização aduaneira, aumentar a implantação da gestão de risco e priorização das ações em intervenientes de alto risco. A Anvisa formalizou a sua adesão ao programa OEA-integrado, por meio da Portaria Conjunta nº 1, de 15 de maio de 2019. Contudo, é necessário o acompanhamento, atualização ou revisão dos requisitos e critérios necessários para a certificação OEA - Integrado Anvisa."/>
    <x v="1"/>
    <s v="Sim"/>
    <s v=" RDC n° 845/2024; RDC n° 81/2008; RDC n° 977/2025; Portaria RFB n° 2.384, de 13 de julho de 2017; e Portaria Conjunta Nº 1, de 15 de maio de 2019."/>
    <n v="0.71"/>
    <s v="Novo Tema Sociedade"/>
    <s v="Sugestão Social (Consulta)"/>
    <x v="2"/>
    <s v="Não Iniciado"/>
    <s v="Novo"/>
    <s v="Novo"/>
    <n v="8"/>
    <n v="1"/>
    <s v="Revisão do Programa OEA-Integrado Anvisa (Revisão da RDC n° 845/2024)"/>
    <s v="Ainda sem processo"/>
    <s v="Previsão de Dispensa de AIR"/>
    <s v="Previsão de Dispensa o de CP"/>
    <s v="Não Iniciado"/>
    <s v="Sob condução do GG ou equivalente"/>
    <s v="NÃO"/>
    <m/>
  </r>
  <r>
    <x v="11"/>
    <x v="7"/>
    <s v="Atualização periódica da lista de conservantes permitidos para produtos saneantes"/>
    <s v="A proposta de atualização peródica da lista de conservantes permitidos para produtos saneantes visa contemplar as diversas solicitações do Setor Regulado formalizadas por meio de petição. A atualização falicita o acesso á informação sobre o que é permitido pelo setor produtivo e orienta a escolha do conservante ou sistema de conservante mais adequado à formulação de um dado produto."/>
    <x v="1"/>
    <m/>
    <s v="RDC nº 59/2010, RDC nº 685/2022 e IN 153/2022"/>
    <m/>
    <s v="Atualização Periódica"/>
    <s v="Tema de Atualização Periódica"/>
    <x v="0"/>
    <s v="Em andamento"/>
    <m/>
    <m/>
    <m/>
    <m/>
    <m/>
    <m/>
    <m/>
    <m/>
    <m/>
    <m/>
    <s v="NÃO"/>
    <m/>
  </r>
  <r>
    <x v="11"/>
    <x v="3"/>
    <s v="CBPF como requisito para registro de Desinfetantes e Detergentes Enzimáticos de uso hospitalar"/>
    <s v="Com base nos resultados obtidos do Programa de Inspeção de Empresas Fabricantes de Saneantes de Uso Hospitalar iniciado em 2019 e vigente até o presente momento pretende-se ampliar a discussão sobre a necessidade de certificação de boas práticas de fabricação de saneantes para empresas que fabricam produtos de uso hospitalar de maior risco. "/>
    <x v="1"/>
    <s v="Não"/>
    <s v="RDC 47/2013 - Boas Práticas de Fabricação para Produtos Saneantes_x000a_RDC 989/2025 - Regularização e classificação de produtos saneantes, de acordo com o risco à saúde_x000a_RDC 700/2022 - Produtos com ação antimicrobiana utilizados em artigos críticos e semicríticos, e seu registro. _x000a_RDC 701/2022 - Indicação de uso dos produtos saneantes na categoria &quot;Esterilizante&quot;, para aplicação sob a forma de imersão, a indicação de uso de produtos saneantes atualmente categorizados como &quot;Desinfetante Hospitalar para Artigos Semicríticos”."/>
    <n v="0.04"/>
    <s v="Novo Tema Sociedade"/>
    <s v="Sugestão Social (Consulta)"/>
    <x v="3"/>
    <s v="Não Iniciado"/>
    <s v="Novo"/>
    <s v="Novo"/>
    <n v="4.7238095238095239"/>
    <n v="1"/>
    <s v="CBPF como requisito para registro de Desinfetantes e Detergentes Enzimáticos de uso hospitalar"/>
    <s v="Ainda sem processo"/>
    <s v="Previsão de Realização de AIR"/>
    <s v="Previsão de Realização de CP"/>
    <s v="Não Iniciado"/>
    <s v="Sob condução do GG ou equivalente"/>
    <s v="NÃO"/>
    <m/>
  </r>
  <r>
    <x v="11"/>
    <x v="7"/>
    <s v="Estabelecimento de novo modelo de regularização de produtos saneantes com ênfase na gestão do risco sanitário"/>
    <s v="A proposta busca modernizar e simplificar a forma como produtos saneantes são regularizados no Brasil._x000a_A motivação é substituir o modelo atual por um sistema mais inteligente, focado na gestão do risco sanitário. O objetivo é que as exigências da Anvisa sejam proporcionais ao risco de cada produto, concentrando esforços de análise naquilo que pode trazer mais risco à saúde e reduzindo a burocracia para produtos de baixo risco. _x000a_O escopo envolve a revisão das regras e procedimentos para a regularização (como notificação ou registro) de toda a categoria de produtos saneantes._x000a_Como resultado, espera-se um processo mais ágil e eficiente, que incentive a inovação pelo setor produtivo e facilite a chegada de novos produtos ao consumidor, ao mesmo tempo em que a Agência otimiza seus recursos para focar no controle dos produtos de maior complexidade, mantendo a proteção à saúde da população."/>
    <x v="1"/>
    <s v="Sim"/>
    <s v="RDC nº 989/2025"/>
    <n v="0.3"/>
    <s v="Novo Tema Sociedade"/>
    <s v="Sugestão Social (Consulta)"/>
    <x v="0"/>
    <s v="Não Iniciado"/>
    <s v="Novo"/>
    <s v="Novo"/>
    <n v="1.0952380952380951"/>
    <n v="1"/>
    <s v="Estabelecimento de novo modelo de regularização de produtos saneantes com ênfase na gestão do risco sanitário."/>
    <s v="Ainda sem processo"/>
    <s v="Previsão de Realização de AIR"/>
    <s v="Previsão de Realização de CP"/>
    <s v="Não Iniciado"/>
    <s v="Sob condução do GG ou equivalente"/>
    <s v="NÃO"/>
    <m/>
  </r>
  <r>
    <x v="11"/>
    <x v="7"/>
    <s v="Revisão do regulamento técnico com requisitos para o registro e notificação de produtos saneantes (Revisão pontual da RDC n.º 989/2025)"/>
    <s v="A proposta busca realizar ajustes pontuais na norma vigente que define as regras para o registro e a notificação de produtos saneantes._x000a_A motivação é corrigir trechos da regulamentação atual que geram dúvidas de interpretação ou que impõem barreiras burocráticas desnecessárias — ou seja, exigências que dificultam a regularização do produto sem que haja um risco sanitário real que as justifique._x000a_O escopo envolve a alteração e o aprimoramento de requisitos técnicos específicos dentro da norma existente, focando apenas nos pontos que hoje travam o processo ou causam confusão no setor regulado._x000a_Como resultados esperados, espera-se tornar o texto da norma mais claro e o processo de regularização mais fluido e racional, eliminando entraves que não agregam à segurança do produto."/>
    <x v="1"/>
    <s v="Não"/>
    <s v="RDC nº 989/2025"/>
    <n v="1"/>
    <s v="Novo Tema Área"/>
    <s v="Novo Tema da Área"/>
    <x v="0"/>
    <s v="Não Iniciado"/>
    <s v="Novo"/>
    <s v="Novo"/>
    <n v="1.07"/>
    <n v="1"/>
    <s v="Revisão do regulamento técnico com requisitos para o registro e notificação de produtos saneantes (Revisão pontual da RDC n.º 989/2025)"/>
    <s v="Ainda sem processo"/>
    <s v="Previsão de Dispensa de AIR"/>
    <s v="Previsão de Dispensa de CP"/>
    <s v="Não Iniciado"/>
    <s v="Sob condução do GG ou equivalente"/>
    <s v="NÃO"/>
    <m/>
  </r>
  <r>
    <x v="11"/>
    <x v="7"/>
    <s v="Revisão dos critérios para a regularização de produtos de limpeza e afins e sobre a biodegradabilidade de tensoativos aniônicos (Revisão RDC nº 694/2022, que internaliza a norma GMC n.  47/07 - Mercosul)"/>
    <s v="A proposta busca revisar a RDC nº 694/2022, alinhando as regras brasileiras à atualização da norma internacional do Mercosul (GMC nº 47/07) sobre produtos de limpeza._x000a_A motivação é o cumprimento do acordo do Mercosul que exige a revisão de normas harmonizadas a cada dez anos. É necessário atualizar o regulamento para acompanhar os avanços tecnológicos, a evolução do mercado e o amadurecimento do setor na última década, garantindo que o Brasil mantenha a convergência regulatória com os países vizinhos._x000a_O escopo envolve a atualização dos requisitos técnicos para a regularização (registro ou notificação) de produtos de limpeza e afins, incluindo a revisão dos critérios de biodegradabilidade dos tensoativos aniônicos (principais ingredientes ativos de detergentes e sabões)._x000a_Como resultados esperados, busca-se reduzir obstáculos técnicos ao comércio internacional, facilitar a circulação de produtos no bloco e modernizar os critérios de segurança e eficácia, assegurando a proteção da saúde da população com base em uma gestão de risco atualizada."/>
    <x v="1"/>
    <s v="Sim"/>
    <s v="RDC nº 694/2022"/>
    <n v="1"/>
    <s v="Migrado AR 24-25"/>
    <s v="AR 24-25 - Tema 12.4"/>
    <x v="0"/>
    <s v="Em andamento"/>
    <s v="AR 2024-2025_x000a__x000a_"/>
    <s v="2 anos"/>
    <n v="0.86"/>
    <n v="1"/>
    <s v="12.4.3 - Revisão da Resolução da Diretoria Colegiada – RDC nº 694, de 13 de maio de 2022, que dispõe sobre os critérios para a regularização de produtos de limpeza e afins e sobre a biodegradabilidade de tensoativos aniônicos."/>
    <s v="25351.811521/2024-11"/>
    <s v="Dispensa da AIR"/>
    <s v="Realização de CP"/>
    <s v="Em Deliberação Final "/>
    <s v="Romison Mota"/>
    <s v="NÃO"/>
    <m/>
  </r>
  <r>
    <x v="11"/>
    <x v="7"/>
    <s v="Requisitos para a regularização de agentes biológicos (macroorganismos) _x000a_para fins de controle de vetores e patógenos em ambientes urbanos. "/>
    <s v="A dengue continua a ser um desafio no Brasil, com surtos recorrentes que afetam significativamente a saúde pública e sobrecarregam os sistemas de saúde. Em resposta a esse cenário crítico, estratégias inovadoras de controle vetorial estão em desenvolvimento, buscando soluções sustentáveis e eficazes para o controle do Aedes aegypti, principal vetor da dengue. Como resultado, espera-se que novas tecnologias possam ser regularizadas para uso no Brasil."/>
    <x v="3"/>
    <s v="Sim"/>
    <s v="RDC nº 682/2022"/>
    <n v="1"/>
    <s v="Migrado AR 24-25"/>
    <s v="AR 24-25 - Tema 12.7"/>
    <x v="0"/>
    <s v="Em andamento"/>
    <s v="AR 2024-2025_x000a_"/>
    <s v="2 anos"/>
    <n v="0.2857142857142857"/>
    <n v="1"/>
    <s v="12.7.1 - Proposta para estabelecer requisitos para a regularização de agentes biológicos (macroorganismos) para fins de controle de vetores e patógenos em ambientes urbanos."/>
    <s v=" 25351.904936/2025-19"/>
    <s v="Realização da AIR"/>
    <s v="Realização da CP"/>
    <s v="Em Análise de Impacto Regulatório (AIR)"/>
    <s v="Sob condução do GG ou equivalente"/>
    <s v="NÃO"/>
    <m/>
  </r>
  <r>
    <x v="11"/>
    <x v="7"/>
    <s v="Requisitos sanitários para produtos saneantes à base de microrganismos viáveis para limpeza de superfícies_x000a_ "/>
    <s v="A proposta busca definir regras específicas para a regularização de produtos de limpeza (saneantes) que usam microrganismos vivos (como bactérias ou fungos &quot;bons&quot;) em sua fórmula para limpar superfícies._x000a_A motivação é que esta é uma tecnologia nova e promissora, mas que ainda não possui regras claras no Brasil. É preciso criar critérios para garantir que esses produtos sejam seguros para a população (não causando doenças) e que realmente funcionem como prometido._x000a_O escopo envolve o estabelecimento de todos os requisitos técnicos para esses produtos, incluindo os testes de segurança, os métodos para comprovação da eficácia e as informações que devem constar no rótulo._x000a_Como resultados, espera-se trazer segurança jurídica para as empresas que desenvolvem essas inovações, ao mesmo tempo em que se garante ao consumidor o acesso a produtos biotecnológicos eficazes e seguros para a limpeza."/>
    <x v="1"/>
    <s v="Sim"/>
    <s v="RDC nº 694/2022; RDC 679/2022"/>
    <n v="1"/>
    <s v="Migrado AR 24-25 e Novo Tema Sociedade"/>
    <s v="AR 24-25 - Tema 12.2"/>
    <x v="0"/>
    <s v="Não Iniciado"/>
    <s v="AR 2024-2025_x000a_"/>
    <s v="2 anos"/>
    <n v="0.76190476190476186"/>
    <n v="1"/>
    <s v="12.2.1-Requisitos sanitários para produtos saneantes à base de microrganismos viáveis para limpeza de superfícies_x000a_ "/>
    <s v="Ainda sem processo"/>
    <s v="Previsão de Realização de AIR"/>
    <s v="Previsão de Realização de CP"/>
    <s v="Não Iniciado"/>
    <s v="Sob condução do GG ou equivalente"/>
    <s v="NÃO"/>
    <m/>
  </r>
  <r>
    <x v="11"/>
    <x v="2"/>
    <s v="Vigilância Pós-Uso de Produtos Saneantes"/>
    <s v="Apesar da RDC nº 47, de 25/10/2013 dispor sobre o Regulamento Técnico de Boas Práticas de Fabricação para Produtos Saneantes, há uma lacuna legal acerca de requisitos para vigilância pós-uso de produtos saneantes quanto aos eventos adversos. Assim, faz-se necessário estabelecer um marco regulatório para a Vigilância Pós-Uso de Produtos Saneantes de modo a implementar a execução de planos, programas e projetos relativos às atividades de regulação pós-uso. A ausência de requisitos claros e definidos para vigilância pós-uso de produtos saneantes pode gerar confusão nas atividades de fiscalização. Desse modo a presente proposta busca estabelecer os requisitos de vigilância pós-uso/mercado de produtos saneantes,  aplicáveis ao setor regulado, incluindo aqueles referentes ao envio de notificações e relatórios periódicos obrigatórios."/>
    <x v="1"/>
    <s v="Não"/>
    <s v="RDC 47/2013, que dispõe sobre as Boas Práticas de Fabricação de Produtos Saneantes."/>
    <n v="0.3"/>
    <s v="Migrado AR 24-25"/>
    <s v="AR 24-25 - Tema 12.5"/>
    <x v="2"/>
    <s v="Em andamento"/>
    <s v="AR 2024-2025_x000a_AR 2021-2023"/>
    <s v="5 anos"/>
    <n v="3.3333333333333335"/>
    <n v="1"/>
    <s v="12.5.1 - Requisitos de vigilância pós-uso de produtos saneantes ao setor regulado."/>
    <s v="25351.902078/2024-97"/>
    <s v="Realização da AIR"/>
    <s v="Realização da CP"/>
    <s v="Em Análise de Impacto Regulatório (AIR)"/>
    <s v="Sob condução do GG ou equivalente"/>
    <s v="NÃO"/>
    <m/>
  </r>
  <r>
    <x v="12"/>
    <x v="15"/>
    <s v="Revisão e atualização dos requisitos sanitários relativos às Boas Práticas no Ciclo do Sangue"/>
    <s v="Os produtos do sangue para transfusão obedecem regulamentos regulatórios vigentes no Brasil, bem como os serviços de hemoterapia seguem diretrizes politicas nacionais de sangue definidas pela Ministério da Saúde. Para este setor há necessidade de atualização das Boas Práticas em Sangue, de forma a proporcionar melhorias no marco regulatório e convergência com modelos internacionais. Além disso, nos últimos anos têm surgido novos usos de produtos do sangue para fins não transfusionais configurando lacuna regulatória. As diretrizes da Politica de Sangue em atualização demandam conformação das normativas sanitárias. Demandas do setor por transparência e grande demanda social por requisitos regulatórios aplicados a novos usos terapêuticos do sangue reforçam a lacuna neste setor. Adicionalmente, pretende-se tratar do transporte de sangue e outros materiais biológicos (tecidos, células), por meio da revisão da Portaria nº 370/2014."/>
    <x v="1"/>
    <s v="Não"/>
    <s v="RDC 34/2014; Portaria/MS 370/2014"/>
    <n v="0.7"/>
    <s v="Migrado AR 24-25"/>
    <s v="AR 24-25 - Tema 13.3"/>
    <x v="1"/>
    <s v="Em andamento"/>
    <s v="AR 2024-2025_x000a_AR 2021-2023_x000a_AR 2017-2020_x000a_"/>
    <s v="8 anos"/>
    <n v="0.5714285714285714"/>
    <n v="2"/>
    <s v="13.3.1 - Abertura de processo regulatório para revisar e atualizar os requisitos sanitários relativos às Boas Práticas no Ciclo do Sangue (Resolução RDC nº 34, de 11/06/2014)_x000a_13.2.1 - Transporte de material biológico humano, sangue e componentes, tecidos, células e órgãos"/>
    <s v="13.3.1 - 25351.936395/2020-83_x000a_13.3.2 - 25351.916739/2020-38"/>
    <s v="Realização da AIR"/>
    <s v="Realização da CP"/>
    <s v="Em Análise de Impacto Regulatório (AIR)"/>
    <s v="Sob condução do GG ou equivalente"/>
    <s v="NÃO"/>
    <m/>
  </r>
  <r>
    <x v="13"/>
    <x v="21"/>
    <s v="Requisitos Sanitários para boas práticas em serviços de acolhimento à pessoa idosa"/>
    <s v="As Instituições de Longa Permanência para Idosos (ILPI) são instituições governamentais ou não governamentais, de caráter residencial, destinadas ao domicílio coletivo de pessoas com idade igual ou superior a 60 anos, com ou sem suporte familiar e em condições de usufruto de liberdade, dignidade e cidadania. Essa é a definição dada pela Resolução de Diretoria Colegiada (RDC) 502/2021 que “Dispõe sobre o funcionamento de Instituição de Longa Permanência par Idosos, de caráter residencial”._x000a_Embora a norma possua data de 2021, o texto deriva da RDC 283/2005 que, anteriormente, regulamentava o tema. Ainda que de grande qualidade técnica, o texto da norma data de vinte anos atrás, necessitando de uma análise quanto sua aplicabilidade e atualização._x000a_Nesse espaço temporal, foi possível captar algumas fragilidades na norma, diante da modificação do panorama de envelhecimento no Brasil e no mundo, o que propiciou, inclusive, novos modelos de cuidados mais ampliados dado o acolhimento de idosos com maiores dependências ou comorbidades._x000a_O advento da pandemia trouxe à tona fragilidades e evidenciou a vulnerabilidade dessas instituições, com consequências devastadoras para seus habitantes, no que tange a saúde. E evidenciou a importância da discussão sobre segurança e qualidade dos serviços ofertados em uma ILPI._x000a_Como exemplos de que a norma atual já não consegue abarcar toda a complexidade do tema podemos citar: a ausência de clareza quanto a definição de ILPI frente às inúmeras modalidades de cuidado com o idoso existentes atualmente, as dúvidas que cercam o quesito estrutural, as dúvidas constantes da vigilância sanitária quanto a que público essas instituições devem, de fato, acolher, quais profissionais devem atuar nessas instituições, a dificuldade quanto ao monitoramento dos dados, dentre outros. Todas essas questões podem constituir, potencialmente, um grande problema quanto se trata de uma parcela da população muito vulnerável._x000a_As ILPIS são assim, instituições que possuem particularidades que derivam da população idosa que requer atenção específica para garantia do bem-estar físico, mental e social, tanto para seus residentes quanto para as pessoas que trabalham nestes locais. Portanto, o bom funcionamento de uma ILPI tem dimensões que englobam, mas não se esgotam nas ações de vigilância sanitária._x000a_Nesse sentido, verificou-se a necessidade de uma análise da norma quanto a sua aplicabilidade e atualização."/>
    <x v="1"/>
    <s v="Não"/>
    <s v="RDC n. 502 de 2021; LEI Nº 8.842, DE 4 DE JANEIRO DE 1994 (Dispõe sobre a política nacional do idoso, cria o Conselho Nacional do Idoso e dá outras providências); LEI No 10.741, DE 1º DE OUTUBRO DE 2003 (estatuto da pessoa idosa); DECRETO Nº 9.921, DE 18 DE JULHO DE 2019 (Consolida atos normativos)"/>
    <n v="1"/>
    <s v="Migrado AR 24-25"/>
    <s v="AR 24-25 - Tema 14.1"/>
    <x v="0"/>
    <s v="Em andamento"/>
    <s v="AR 2024-2025_x000a_AR 2021-2023"/>
    <s v="5 anos"/>
    <n v="2.4285714285714284"/>
    <n v="1"/>
    <s v="14.1.1 - Requisitos sanitários para os serviços de acolhimento a idosos."/>
    <s v="25351.927092/2021-51"/>
    <s v="Realização da AIR"/>
    <s v="Realização da CP"/>
    <s v="Em Análise de Impacto Regulatório (AIR)"/>
    <s v="Sob condução do GG ou equivalente"/>
    <s v="NÃO"/>
    <m/>
  </r>
  <r>
    <x v="14"/>
    <x v="21"/>
    <s v="Boas práticas em farmácias e drogarias - Serviços farmacêuticos (Revisão do Capítulo VI da RDC/Anvisa nº 44/2009)"/>
    <s v="O presente tema regulatório tem por objetivo revisar e atualizar o Capítulo VI da RDC nº 44, de 17 de agosto de 2009, que dispõe sobre as Boas Práticas Farmacêuticas para o funcionamento de farmácias e drogarias, com foco específico nos serviços farmacêuticos prestados nesses estabelecimentos. A atualização busca alinhar a norma aos avanços técnico-científicos, às mudanças no perfil de atenção à saúde da população e às diretrizes do Sistema Nacional de Vigilância Sanitária (SNVS), garantindo a segurança, a qualidade e a eficácia das ações farmacêuticas realizadas._x000a_A revisão abrange, de forma restrita às competências da Gerência-Geral de Tecnologia em Serviços de Saúde (GGTES), a regulamentação das boas práticas aplicáveis à execução de serviços farmacêuticos em farmácias e drogarias, entendidos como aqueles voltados à atenção, acompanhamento e cuidado ao paciente, incluindo, entre outros, a avaliação da prescrição, a dispensação de medicamentos, a orientação farmacêutica, a administração de medicamentos e vacinas, e o monitoramento da farmacoterapia, conforme o escopo autorizado pela legislação vigente._x000a_A proposta de revisão do Capítulo VI visa, portanto, modernizar o marco regulatório das boas práticas em serviços farmacêuticos, reforçando a integração entre o cuidado prestado nas farmácias e as políticas de saúde pública, e promovendo a atuação segura, ética e qualificada do farmacêutico no âmbito da assistência à saúde."/>
    <x v="1"/>
    <s v="Não"/>
    <s v="RDC/Anvisa nº 44/2009"/>
    <n v="0.56999999999999995"/>
    <s v="Migrado AR 24-25"/>
    <s v="AR 24-25 - Tema 15.1"/>
    <x v="0"/>
    <s v="Em andamento"/>
    <s v="AR 2024-2025_x000a_AR 2021-2023_x000a_AR 2017-2020_x000a_AR 2015-2016_x000a_"/>
    <s v="10 anos"/>
    <n v="2.6285714285714286"/>
    <n v="1"/>
    <s v="15.1.1 - Boas práticas em farmácias e drogarias - Serviços de Saúde em Farmácia (Revisão de norma do Capítulo VI ,da RDC 44, de2009.)"/>
    <s v="25351.925557/2019-14"/>
    <s v="Realização da AIR"/>
    <s v="Realização da CP"/>
    <s v="Em análise das contribuições da CP e Elaboração do Instrumento Final"/>
    <s v="Leandro Safatle"/>
    <s v="NÃO"/>
    <m/>
  </r>
  <r>
    <x v="14"/>
    <x v="21"/>
    <s v="Boas práticas para a organização e o funcionamento de serviços de estética "/>
    <s v="A inclusão do tema “Boas Práticas em Serviços de Estética” justifica-se pela crescente expansão e diversificação do setor, que envolve a utilização de tecnologias, produtos e procedimentos com potencial risco à saúde, frequentemente executados fora do ambiente médico e, muitas vezes, sem padronização ou controle sanitário adequados. A ausência de diretrizes regulatórias claras para esses serviços amplia a vulnerabilidade da população a eventos adversos, infecções, complicações químicas e físicas, além de dificultar a atuação coordenada do Sistema Nacional de Vigilância Sanitária (SNVS). Dada sua alta visibilidade social e econômica, a regulamentação de boas práticas em estética tem relevância pública estratégica, pois fortalece a proteção da saúde, promove segurança e qualidade nos serviços oferecidos, e confere maior previsibilidade e uniformidade às ações de fiscalização e de orientação sanitária, contribuindo para a credibilidade e efetividade do controle sanitário nacional."/>
    <x v="1"/>
    <s v="Não"/>
    <s v="RDC/Anvisa nº 63/2011 e RDC/Anvisa nº 36/2013"/>
    <n v="0.43"/>
    <s v="Novo Tema Sociedade"/>
    <s v="Sugestão Social (Consulta)"/>
    <x v="0"/>
    <s v="Não Iniciado"/>
    <s v="_x000a_AR 2021-2023_x000a_AR 2017-2020_x000a_AR 2015-2016"/>
    <s v="8 anos"/>
    <n v="3.6"/>
    <n v="1"/>
    <s v="Boas práticas para a organização e o funcionamento de serviços de estética "/>
    <s v="Ainda sem processo"/>
    <s v="Previsão de Realização de AIR"/>
    <s v="Previsão de Realização de CP"/>
    <s v="Não Iniciado"/>
    <s v="Sob condução do GG ou equivalente"/>
    <s v="NÃO"/>
    <m/>
  </r>
  <r>
    <x v="14"/>
    <x v="21"/>
    <s v="Boas práticas para a organização e o funcionamento dos serviços de diálise a beira leito (Revisão da RDC/Anvisa nº 11/2014)"/>
    <s v="O tema “Boas Práticas para o Funcionamento dos Serviços de Diálise à Beira Leito (Revisão da RDC nº 11/2014)” tem por objetivo revisar e atualizar os requisitos sanitários aplicáveis à realização de terapias dialíticas em ambientes hospitalares e demais serviços de saúde que executam procedimentos à beira leito. A iniciativa busca aprimorar o marco regulatório vigente, de modo a contemplar os avanços tecnológicos, as novas modalidades assistenciais e as evidências técnico-científicas relativas à segurança do paciente, à qualidade da água utilizada, à rastreabilidade dos processos e à gestão de riscos associados à terapia renal substitutiva fora das unidades de diálise convencionais._x000a_A revisão da RDC nº 11/2014 deverá esclarecer e consolidar os critérios para autorização, organização e monitoramento dos serviços que realizam diálise à beira leito, harmonizando as exigências sanitárias com as responsabilidades técnicas e assistenciais das equipes envolvidas. O trabalho também pretende abordar as interfaces com outras regulamentações da Anvisa e com normativas do Ministério da Saúde e dos conselhos profissionais, evitando sobreposições de competências e garantindo coerência regulatória._x000a_A proposta visa, portanto, fortalecer a segurança e a qualidade dos procedimentos dialíticos realizados em ambientes hospitalares, oferecer maior clareza normativa aos gestores e profissionais de saúde, e apoiar o Sistema Nacional de Vigilância Sanitária (SNVS) na fiscalização e no acompanhamento dos serviços, assegurando a proteção da saúde dos pacientes submetidos a esse tipo de tratamento."/>
    <x v="1"/>
    <s v="Não"/>
    <s v="RDC/Anvisa nº 11/2014"/>
    <n v="0.43"/>
    <s v="Novo Tema Área"/>
    <s v="Novo Tema da Área"/>
    <x v="0"/>
    <s v="Não Iniciado"/>
    <s v="_x000a_AR 2021-2023_x000a_AR 2017-2020"/>
    <s v="6 anos"/>
    <n v="2.5714285714285716"/>
    <n v="1"/>
    <s v="Boas práticas para a organização e o funcionamento dos serviços de diálise a beira leito (Revisão da RDC/Anvisa nº 11/2014)"/>
    <s v="Ainda sem processo"/>
    <s v="Previsão de Realização de AIR"/>
    <s v="Previsão de Realização de CP"/>
    <s v="Não Iniciado"/>
    <s v="Sob condução do GG ou equivalente"/>
    <s v="NÃO"/>
    <m/>
  </r>
  <r>
    <x v="14"/>
    <x v="21"/>
    <s v="Boas práticas para a organização e o funcionamento dos serviços de medicina nuclear in vivo"/>
    <s v="O tema “Boas Práticas para a organização e funcionamento de Serviços de Medicina Nuclear in vivo” propõe a revisão e atualização da regulamentação que estabelece requisitos sanitários para a organização, infraestrutura, controle de qualidade, processamento e administração de radiofármacos, proteção radiológica, manejo de resíduos e responsabilidades técnicas em serviços de medicina nuclear, com foco na garantia da segurança do paciente e dos trabalhadores e na compatibilização com evidências técnico-científicas atuais. A revisão deve reconhecer a existência da RDC/Anvisa nº 38/2008 (que trata da instalação e funcionamento de Serviços de Medicina Nuclear in vivo) e buscar sua harmonização com normativos posteriores que tratam especificamente de radiofármacos e boas práticas de fabricação, em particular a Instrução Normativa nº 37/2019 (Boas Práticas de Fabricação complementares a medicamentos radiofármacos), para evitar sobreposições, lacunas ou conflitos entre requisitos de vigilância sanitária, práticas de fabricação e responsabilidades profissionais. Além disso, a revisão deve abordar pontos sensíveis já identificados em processos internos da Agência — como os limites à atuação da Anvisa na regulação do exercício profissional, definições e tratamento normativo de radiofármacos “in-house”, controles de qualidade realizados no serviço, e interfaces com normas de medicamentos e de proteção radiológica — propondo critérios claros para escopo regulatório (o que compete à Anvisa/GGTES) e para articulação com CNEN e conselhos profissionais, de modo a promover segurança, clareza jurídica e viabilidade operacional para os serviços._x000a_"/>
    <x v="1"/>
    <s v="Não"/>
    <s v="RDC/Anvisa nº 38/2008_x000a_IN/Anvisa nº 37/2019"/>
    <n v="0.56999999999999995"/>
    <s v="Migrado AR 24-25"/>
    <s v="AR 24-25 - Tema 15.2"/>
    <x v="0"/>
    <s v="Em andamento"/>
    <s v="AR 2024-2025_x000a_AR 2021-2023"/>
    <s v="5 anos"/>
    <n v="3.4285714285714284"/>
    <n v="1"/>
    <s v="15.2.1 - Estabelecimento de requisitos sanitários para organização e funcionamento dos serviços de medicina nuclear in vivo"/>
    <s v="25351.927810/2021-99"/>
    <s v="Realização da AIR"/>
    <s v="Realização da CP"/>
    <s v="Em Análise de Impacto Regulatório (AIR)"/>
    <s v="Sob condução do GG ou equivalente"/>
    <s v="NÃO"/>
    <m/>
  </r>
  <r>
    <x v="14"/>
    <x v="21"/>
    <s v="Boas Práticas para o Processamento de dispositivos médicos utilizados na assistência à saúde"/>
    <s v="O tema “Boas Práticas para o Processamento de Dispositivos Médicos Utilizados na Assistência à Saúde” tem por objetivo revisar e atualizar os requisitos sanitários aplicáveis às etapas de limpeza, desinfecção, esterilização, armazenamento e transporte de dispositivos médicos utilizados em serviços de saúde. A iniciativa busca garantir que o processamento desses produtos ocorra de forma segura e padronizada, prevenindo riscos à saúde e assegurando a qualidade e a eficácia dos procedimentos assistenciais. No âmbito das competências da Gerência-Geral de Tecnologia em Serviços de Saúde (GGTES), o tema abrange a definição de diretrizes e parâmetros técnicos que orientem a adoção de boas práticas, considerando os avanços tecnológicos, as evidências científicas e as normas internacionais correlatas. A atualização visa harmonizar o marco regulatório vigente com as práticas atuais do setor, fortalecer a segurança do paciente e aprimorar a atuação do Sistema Nacional de Vigilância Sanitária (SNVS) na fiscalização e monitoramento dos processos de reprocessamento e uso de dispositivos médicos em serviços de saúde._x000a_"/>
    <x v="1"/>
    <s v="Não"/>
    <s v="RDC/Anvisa nº 15/2012_x000a_RE/Anvisa nº 2606/2006_x000a_RDC/Anvisa nº 156/2006_x000a_RE/Anvisa nº 2605/2006"/>
    <n v="1"/>
    <s v="Migrado AR 24-25"/>
    <s v="AR 24-25 - Tema 15.5"/>
    <x v="0"/>
    <s v="Em andamento"/>
    <s v="AR 2024-2025_x000a_AR 2021-2023_x000a_AR 2017-2020"/>
    <s v="8 anos"/>
    <n v="5.5"/>
    <n v="2"/>
    <s v="15.5.1- Requisitos de Boas Práticas para o Processamento de Produtos utilizados na assistência à saúde_x000a_15.5.2 - Proposta de Instrução Normativa que dispõe sobre as Diretrizes de Garantia da Qualidade para Validação, Monitoramento e Controle de Rotina dos Processos de Esterilização e Processos automatizados de Limpeza e Desinfecção em serviços de saúde"/>
    <s v="25351.031070/2014-64"/>
    <s v="Realização da AIR"/>
    <s v="Realização da CP"/>
    <s v="Em elaboração da Minuta do Instrumento Regulatório "/>
    <s v="Romison Mota"/>
    <s v="NÃO"/>
    <m/>
  </r>
  <r>
    <x v="14"/>
    <x v="21"/>
    <s v="Infraestrutura de Estabelecimentos Assistenciais de Saúde"/>
    <s v="Motivam o tratamento desse tema os seguintes aspectos:_x000a_Aumento de riscos e agravos à saúde dos pacientes devido à ausência de foco na análise do risco sanitário inerente às estruturas dos serviços de saúde. _x000a_A implantação de novos estabelecimentos assistenciais de saúde é afetada pela demora no tempo de execução dos projetos. _x000a_Os requisitos para a estrutura física de novos estabelecimentos assistenciais de saúde devem se adequar ao surgimento de novas tecnologias de edificação e de novos equipamentos e procedimentos assistenciais. _x000a_Necessidade de adequação da norma a novos regulamentos publicados, tanto pela Anvisa quanto pelo Ministério da Saúde"/>
    <x v="1"/>
    <s v="Não"/>
    <s v="RDC n. 50, de 21 de fevereiro de 2002; 2. RDC n. 307, de 14 de novembro de 2002; 3. RDC n. 171 de 4 de setembro de 2006; 4. RDC n 36, de 3 de junho de 2008; 5. RDC n. 38, de 4 de junho 2008; 6. RDC n. 51, de 6 de outubro de 2011."/>
    <s v="FALTA"/>
    <s v="Migrado AR 24-25"/>
    <s v="AR 24-25 - Tema 15.5"/>
    <x v="0"/>
    <s v="Em andamento"/>
    <s v="AR 2024-2025_x000a_AR 2021-2023_x000a_AR 2017-2020_x000a_AR 2015-2016_x000a_"/>
    <s v="10 anos"/>
    <s v="FALTA"/>
    <n v="1"/>
    <s v=" Infraestrutura de Estabelecimentos Assistenciais de Saúde"/>
    <s v="25351.098401/2017-34"/>
    <s v="Realização da AIR"/>
    <s v="Realização da CP"/>
    <s v="Em elaboração da Minuta do Instrumento Regulatório "/>
    <s v="Daniela Marreco"/>
    <s v="NÃO"/>
    <m/>
  </r>
  <r>
    <x v="14"/>
    <x v="21"/>
    <s v="Regulamentação de Boas Práticas e Prevencão e Controle de Infecções Relacionadas a Assistência à Saude (IRAS) e Resistência Microbiana (RM)"/>
    <s v="As Infecções Relacionadas à Assistência à Saúde (IRAS) são os eventos adversos mais frequentes dentro dos serviços de saúde, sendo causadas por uma diversidade de riscos relacionados à assistência à saúde e às prestação de serviços de saúde e agravadas pela baixa qualidade desses serviços.  A ocorrência dessas infecções é considerada um grave problema de saúde pública, estando entre as principais causas de morbidade e mortalidade dentro dos serviços de saúde em todo o mundo e sendo responsáveis pelo aumento do tempo de hospitalização do paciente, o que gera um grande impacto nos custos da assistência à saúde. Esse problema tem sido agravado pelo crescente avanço das infecções causadas por microrganismos resistentes a diversas classes de antimicrobianos,  o que tem levado a consequências catastróficas para a saúde individual e coletiva.  No Brasil é frequente a ocorrência de surtos causados por microrganismos resistentes dentro do serviços de saúde, que podem se disseminar para outros serviços por falhas nos processos de contenção desses surtos e da implementação de medidas de prevenção.  A pandemia de covid-19 mostrou as muitas fragilidades dos serviços de saúde em relação a esse tema. A literatura mundial reconhece a ocorrência de IRAS e resistência microbiana  em qualquer serviço de saúde em qualquer lugar do mundo. No entanto, também já é muito bem estabelecido pela literatura científica que a ocorrência desses eventos é fortemente afetada pelos riscos relacionados à prestação de serviços de saúde, pela qualidade dos serviços de saúde, por falhas nos processos assistenciais, à não adesão às práticas de prevenção e controle, entre outros fatores. Atualmente a norma nacional que abrange o tema é a Portaria GB/MS n. 2618/98 - que estabelece normas e diretrizes nacionais para prevencao e controle de infecção hospitalar, porém, essa portaria, que foi publicada antes da criação da Anvisa, além de estar muito desatualizada do ponto de vista técnico-científico e tambem normativo, tem como alvo apenas hospitais. Sabe-se que as IRAS podem ocorrer em qualquer ambiente onde é feita a prestação de assistência à saúde e não apenas em hospitais. Desde a sua criação a Anvisa tem publicados normas gerais e específicas para serviços de saúde, como a RDC 63/2011, a RDC 36/2013, a RDC 42/2010, que abordam de forma pontual alguns aspectos de prevenção e controle de IRAS, porém, ainda são insuficientes para lidar com esse grande problema de saúde pública.  Considerando os diversos risco de aquisição de IRAS, incluinda as causadas por microrganismos multiressistentes e as consequências catastróficas desse evento adverso, tanto para a saúde individual  quanto para a coletiva, e a insuficiência das normas sanitarias atuais para lidar com esse problemas, a GVIMS/GGTES/Anvisa  propos a construção de uma proposta de RDC que contenha as boas praticas de pervenção e controle de IRAS e resistência microbiana. Atualmente, a AIR e a proposta de consulta publica estão prontas para avaliacao da DIRE 3 e encaminhamento para deliberacao da DIcol. "/>
    <x v="1"/>
    <s v="Não"/>
    <s v="Portaria GB/MS n. 2616/98- Estabelece dretrizes e normas de prevencao e controle das infecçoes hospitalares ; RDC 36/2013 - Institui ações para a segurança do paciente em serviços de saúde e dá outras providências; RDC 63/2011 - Dispõe sobre os Requisitos de Boas Práticas de Funcionamento para os Serviços de Saúde."/>
    <n v="1"/>
    <s v="Migrado AR 24-25"/>
    <s v="AR 24-25 - Tema 15.4"/>
    <x v="0"/>
    <s v="Em andamento"/>
    <s v="AR 2024-2025_x000a_AR 2021-2023_x000a_AR 2017-2020"/>
    <s v="8 anos"/>
    <n v="3.8333333333333335"/>
    <n v="2"/>
    <s v="15.4.1-Proposta de Resolução que dispõe sobre os Requisitos de Boas Práticas para a Prevenção e o Controle das Infecções Relacionadas à Assistência à Saúde (IRAS) e resistência microbiana em serviços de saúde._x000a_15.4.2 - Proposta de Instrução Normativa que estabelece os indicadores de infecções relacionadas a assistência à saúde (IRAS) de notificação nacional obrigatória, conforme determina a RDCXXX"/>
    <s v="25351.110606/2017-43"/>
    <s v="Realização da AIR"/>
    <s v="Realização da CP"/>
    <s v="Em Análise de Impacto Regulatório (AIR)"/>
    <s v="Sob condução do GG ou equivalente"/>
    <s v="NÃO"/>
    <m/>
  </r>
  <r>
    <x v="14"/>
    <x v="21"/>
    <s v="Regulamento Técnico para o Funcionamento de Provedores de Controle de qualidade para Serviços que executam Exames de Análises Clínicas"/>
    <s v="O tema “Regulamento Técnico para o Funcionamento de Provedores de Controle de Qualidade para Serviços que executam Exames de Análises Clínicas” propõe a elaboração de norma complementar ao disposto na RDC nº 978/2025, com objetivo específico de disciplinar os requisitos técnico-sanitários, de infraestrutura, de capacitação, de métodos, de rastreabilidade de resultados e de garantia de qualidade aplicáveis a provedores que realizam atividades de controle de qualidade (externo e/ou suporte técnico) destinadas a serviços que executam EAC — considerando as novas exigências de CIQ/CEQ introduzidas pela RDC 978/2025. A iniciativa buscará clarificar o escopo de atuação desses provedores (incluindo responsabilidades por material de referência, programas de proficiência, periodicidade de ensaios, critérios de aceite e comunicação de não conformidades), evitar sobreposições ou lacunas com as obrigações previstas para os próprios serviços que executam EAC e estabelecer mecanismos de interoperabilidade e troca segura de dados e evidências de conformidade. Como desdobramento da RDC 978/2025, a regulamentação visará também definir requisitos mínimos para contratos, auditorias e certificações voluntárias, critérios para escopo técnico e medidas de supervisão pelo SNVS, de modo a fortalecer a gestão da qualidade laboratorial, aumentar a confiabilidade dos exames e facilitar a adequação dos serviços às novas exigências regulatórias."/>
    <x v="1"/>
    <s v="Não"/>
    <s v="RDC/Anvisa nº 978/2025"/>
    <n v="1"/>
    <s v="Migrado AR 24-25"/>
    <s v="AR 24-25 - Tema 15.6"/>
    <x v="0"/>
    <s v="Em andamento"/>
    <s v="AR 2024-2025_x000a_AR 2021-2023"/>
    <s v="5 anos"/>
    <n v="3.1428571428571428"/>
    <n v="1"/>
    <s v="15.6.1 - Requisitos gerais e específicos para funcionamento dos Provedores de Ensaio de Proficiência (PEP) para os serviços que executam Ensaios de Análises Clínicas (EAC), os requisitos para caracterização e classificação dos PEP e os requisitos para tratamento dos dados oriundos dos serviços que executam EAC"/>
    <s v="25351.906428/2023-11"/>
    <s v="Realização da AIR"/>
    <s v="Realização da CP"/>
    <s v="Em Análise de Impacto Regulatório (AIR)"/>
    <s v="Sob condução do GG ou equivalente"/>
    <s v="NÃO"/>
    <m/>
  </r>
  <r>
    <x v="15"/>
    <x v="22"/>
    <s v="Controle da cadeia de suprimentos de produtos fumígenos"/>
    <s v="Considerando a Convenção-Quadro para o Controle do Tabaco  da Organização Mundial da Saúde e o Protocolo para Eliminar o Comércio Ilícito de Produtos de Tabaco, vinculado a Convenção, ambos acordos internacionais aos quais o Brasil é signatário, que prevê como uma das obrigações gerais assumidas pelos países que assinaram o protocolo adotar e implementar medidas eficazes para controlar ou regular a cadeia de suprimento de produtos de tabaco para prevenir, desencorajar, detectar, investigar e processar o comércio ilícito de tais artigos, será necessário implantar modelo regulatório para controle da cadeia de suprimento de produtos fumígenos, considerando tanto aspectos da fabricação quanto da importação de produtos. "/>
    <x v="0"/>
    <s v="Não"/>
    <m/>
    <n v="0.04"/>
    <s v="Novo Tema Área"/>
    <s v="Novo Tema da Área"/>
    <x v="0"/>
    <s v="Não Iniciado"/>
    <s v="AR 2017-2020"/>
    <s v="3 anos"/>
    <n v="1.80952380952381"/>
    <n v="1"/>
    <s v="Controle da cadeia de suprimentos de produtos fumígenos"/>
    <s v="Ainda sem processo"/>
    <s v="Previsão de Realização de AIR"/>
    <s v="Previsão de Realização de CP"/>
    <s v="Não Iniciado"/>
    <s v="Sob condução do GG ou equivalente"/>
    <s v="NÃO"/>
    <m/>
  </r>
  <r>
    <x v="15"/>
    <x v="22"/>
    <s v="Embalagem de Produtos Fumígenos"/>
    <s v="As embalagens de produtos fumígenos derivados do tabaco são uma forma de comunicação com o público consumidor e por isso, possuem uma série de restrições e de informações obrigatórias, que são regulamentadas pela ANVISA. Uma das informações obrigatórias das embalagens são as advertências sanitárias, que são peridodicamente atualizadas, para a manutenção da sua efetividade como estratégia de comunicação ao público."/>
    <x v="0"/>
    <s v="Não"/>
    <s v="RDC 838/2023 e IN 332/2024"/>
    <n v="1"/>
    <s v="Migrado AR 24-25"/>
    <s v="AR 24-25 - Tema 16.1"/>
    <x v="0"/>
    <s v="Em andamento"/>
    <s v="AR 2024-2025"/>
    <s v="2 anos"/>
    <n v="2.0952380952380953"/>
    <n v="1"/>
    <s v="16.1.2 - Proposta de Instrução Normativa referente as regras de impressão em embalagens de produtos fumígenos derivados do tabaco, conforme previsto na Resolução da Diretoria Colegiada nº 838, de 14 de dezembro de 2023."/>
    <s v="Ainda sem processo"/>
    <s v="Previsão de Dispensa de AIR"/>
    <s v="Previsão de Realização de CP"/>
    <s v="Não Iniciado"/>
    <s v="Sob condução do GG ou equivalente"/>
    <s v="NÃO"/>
    <m/>
  </r>
  <r>
    <x v="15"/>
    <x v="22"/>
    <s v="Exposição dos produtos fumígenos nos pontos de venda"/>
    <s v="A exposição dos produtos fumígenos derivados do tabaco nos pontos de venda é a forma de propaganda permitida para esse tipo de produto. Assim, a atualização regular das advertências sanitárias empregadas nos expositores, de modo a garantir a manutenção da efetividade de comunicar ao público, é algo que deve ser buscado. Ainda, é importante ajustar os requisitos para à exposição à venda e a comercialização de produtos fumígenos derivados do tabaco ao comportamento identificado nos pontos de venda ao longo do tempo. "/>
    <x v="0"/>
    <s v="Não"/>
    <s v="RDC 840/2023 e IN 331/2024"/>
    <n v="1"/>
    <s v="Migrado AR 24-25"/>
    <s v="AR 24-25 - Tema 16.2"/>
    <x v="0"/>
    <s v="Em andamento"/>
    <s v="AR 2024-2025"/>
    <s v="2 anos"/>
    <n v="2.7380952380952377"/>
    <n v="1"/>
    <s v="Exposição dos produtos fumígenos nos pontos de venda"/>
    <s v="Ainda sem processo"/>
    <s v="Previsão de Dispensa de AIR"/>
    <s v="Previsão de Realização de CP"/>
    <s v="Não Iniciado"/>
    <s v="Sob condução do GG ou equivalente"/>
    <s v="NÃO"/>
    <m/>
  </r>
  <r>
    <x v="15"/>
    <x v="22"/>
    <s v="Registro de produtos fumígenos derivados do tabaco"/>
    <s v="Os produtos fumígenos, em decorrência da sua natureza precípua, são constantemente estudados tanto quanto a relação entre seus componentes e/ou características e os riscos à saúde representados pelo seu consumo. Desta forma, o monitoramento regular das evidências científicas sobre os produtos fumígenos permite que se garanta os mais adequados critérios técnicos para a elaboração de regulamentos referentes ao registro dos produtos que são ou serão autorizados a comercializar no mercado brasileiro."/>
    <x v="0"/>
    <s v="Não"/>
    <s v="RDC 896/2024"/>
    <n v="0.34"/>
    <s v="Migrado AR 24-25"/>
    <s v="AR 24-25 - Tema 16.3"/>
    <x v="0"/>
    <s v="Em andamento"/>
    <s v="AR 2024-2025"/>
    <s v="2 anos"/>
    <n v="1.3142857142857143"/>
    <n v="1"/>
    <s v="16.3.2 - Revisão da Resolução RDC nº 896/2024, que dispõe sobre o registro de produtos fumígenos derivados do tabaco"/>
    <s v="Ainda sem processo"/>
    <s v="Previsão de Realização de AIR"/>
    <s v="Previsão de Realização de CP"/>
    <s v="Não Iniciado"/>
    <s v="Sob condução do GG ou equivalente"/>
    <s v="NÃO"/>
    <m/>
  </r>
  <r>
    <x v="15"/>
    <x v="22"/>
    <s v="Regulamentação de produtos fumígenos emergentes, como bolsas de nicotina"/>
    <s v="Os produtos fumígenos, em decorrência da sua natureza precípua, são produtos fortemente regulamentados. Em decorrência disso, têm surgido novos tipos de produtos que possam modificar o cenário atual do mercado consumidor. Desta forma, o monitoramento regular das evidências científicas sobre esse produtos fumígenos emergentes permite que se garanta os mais adequados critérios técnicos para a elaboração de regulamentos sobre o tema."/>
    <x v="0"/>
    <s v="Sim"/>
    <m/>
    <n v="0.87"/>
    <s v="Novo Tema Área"/>
    <s v="Novo Tema da Área"/>
    <x v="0"/>
    <s v="Não Iniciado"/>
    <s v="Novo"/>
    <s v="Novo"/>
    <n v="3.4666666666666668"/>
    <n v="1"/>
    <s v="Regulamentação de produtos fumígenos emergentes, como bolsas de nicotina"/>
    <s v="Ainda sem processo"/>
    <s v="Previsão de Realização de AIR"/>
    <s v="Previsão de Realização de CP"/>
    <s v="Não Iniciado"/>
    <s v="Sob condução do GG ou equivalente"/>
    <s v="NÃO"/>
    <m/>
  </r>
  <r>
    <x v="14"/>
    <x v="21"/>
    <s v="Requisitos sanitários para o funcionamento dos serviços que prestam assistência odontológica"/>
    <s v="O tema “Requisitos Sanitários para o Funcionamento dos Serviços que Prestam Assistência Odontológica” tem por objetivo propor o marco regulatório aplicável às condições de funcionamento, infraestrutura física, controle de processos, biossegurança, gerenciamento de produtos e resíduos, e responsabilidades técnicas dos serviços odontológicos, públicos e privados, no território nacional. A iniciativa busca consolidar uma norma técnica moderna, alinhada às evidências científicas e às boas práticas nacionais e internacionais, que possa orientar o Sistema Nacional de Vigilância Sanitária (SNVS) na fiscalização e no monitoramento das condições sanitárias dos estabelecimentos odontológicos. O desenvolvimento da proposta envolve articulação interinstitucional com o Conselho Federal de Odontologia (CFO) e outras entidades representativas do setor, com vistas a harmonizar as exigências sanitárias com as normas profissionais e éticas da categoria, evitando sobreposições de competências e assegurando a coerência regulatória."/>
    <x v="1"/>
    <s v="Não"/>
    <s v="RDC/Anvisa nº 15/2012_x000a_RDC/Anvisa nº 611/2022_x000a_RDC/Anvisa nº 50/2002"/>
    <n v="1"/>
    <s v="Migrado AR 24-25"/>
    <s v="AR 24-25 - Tema 15.9"/>
    <x v="0"/>
    <s v="Em andamento"/>
    <s v="AR 2024-2025_x000a_AR 2021-2023"/>
    <s v="5 anos"/>
    <n v="6.75"/>
    <n v="1"/>
    <s v=" 15.9.1 - Boas Práticas de Funcionamento para os serviços que prestam Assistência Odontológica"/>
    <s v="25351.908975/2021-61"/>
    <s v="Realização da AIR"/>
    <s v="Realização da CP"/>
    <s v="Em análise das contribuições da CP e Elaboração do Instrumento Final"/>
    <s v="Leandro Safatle"/>
    <s v="NÃO"/>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E9064B4-42E4-40FA-A94A-2CFF64E887B6}" name="Tabela dinâmica2"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32" firstHeaderRow="1" firstDataRow="1" firstDataCol="1"/>
  <pivotFields count="24">
    <pivotField showAll="0"/>
    <pivotField axis="axisRow" showAll="0">
      <items count="24">
        <item x="19"/>
        <item x="6"/>
        <item x="5"/>
        <item x="18"/>
        <item x="10"/>
        <item x="9"/>
        <item x="13"/>
        <item x="1"/>
        <item x="15"/>
        <item x="7"/>
        <item x="3"/>
        <item x="14"/>
        <item x="16"/>
        <item x="17"/>
        <item x="2"/>
        <item x="20"/>
        <item x="8"/>
        <item x="22"/>
        <item x="21"/>
        <item x="0"/>
        <item x="11"/>
        <item x="4"/>
        <item x="12"/>
        <item t="default"/>
      </items>
    </pivotField>
    <pivotField dataField="1" showAll="0"/>
    <pivotField showAll="0"/>
    <pivotField showAll="0"/>
    <pivotField showAll="0"/>
    <pivotField showAll="0"/>
    <pivotField showAll="0"/>
    <pivotField showAll="0"/>
    <pivotField showAll="0"/>
    <pivotField axis="axisRow" showAll="0">
      <items count="6">
        <item x="1"/>
        <item x="0"/>
        <item x="3"/>
        <item x="2"/>
        <item x="4"/>
        <item t="default" sd="0"/>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0"/>
    <field x="1"/>
  </rowFields>
  <rowItems count="29">
    <i>
      <x/>
    </i>
    <i r="1">
      <x v="3"/>
    </i>
    <i r="1">
      <x v="7"/>
    </i>
    <i r="1">
      <x v="8"/>
    </i>
    <i r="1">
      <x v="11"/>
    </i>
    <i r="1">
      <x v="12"/>
    </i>
    <i r="1">
      <x v="13"/>
    </i>
    <i>
      <x v="1"/>
    </i>
    <i r="1">
      <x v="4"/>
    </i>
    <i r="1">
      <x v="9"/>
    </i>
    <i r="1">
      <x v="17"/>
    </i>
    <i r="1">
      <x v="18"/>
    </i>
    <i r="1">
      <x v="19"/>
    </i>
    <i r="1">
      <x v="20"/>
    </i>
    <i>
      <x v="2"/>
    </i>
    <i r="1">
      <x v="2"/>
    </i>
    <i r="1">
      <x v="6"/>
    </i>
    <i r="1">
      <x v="10"/>
    </i>
    <i>
      <x v="3"/>
    </i>
    <i r="1">
      <x v="14"/>
    </i>
    <i r="1">
      <x v="15"/>
    </i>
    <i r="1">
      <x v="21"/>
    </i>
    <i>
      <x v="4"/>
    </i>
    <i r="1">
      <x/>
    </i>
    <i r="1">
      <x v="1"/>
    </i>
    <i r="1">
      <x v="5"/>
    </i>
    <i r="1">
      <x v="16"/>
    </i>
    <i r="1">
      <x v="22"/>
    </i>
    <i t="grand">
      <x/>
    </i>
  </rowItems>
  <colItems count="1">
    <i/>
  </colItems>
  <dataFields count="1">
    <dataField name="Contagem de (atualizada até 08/12/25)"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E7CF33C-B6EF-48D0-B15F-16D7503B5D6E}" name="Tabela dinâmica4"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rowHeaderCaption="Objetivo Estratégico">
  <location ref="A39:B46" firstHeaderRow="1" firstDataRow="1" firstDataCol="1"/>
  <pivotFields count="24">
    <pivotField showAll="0" sortType="ascending">
      <items count="17">
        <item x="0"/>
        <item x="1"/>
        <item x="2"/>
        <item x="3"/>
        <item x="4"/>
        <item x="5"/>
        <item x="6"/>
        <item x="7"/>
        <item x="8"/>
        <item x="9"/>
        <item x="10"/>
        <item x="11"/>
        <item x="12"/>
        <item x="13"/>
        <item x="14"/>
        <item x="15"/>
        <item t="default"/>
      </items>
      <autoSortScope>
        <pivotArea dataOnly="0" outline="0" fieldPosition="0">
          <references count="1">
            <reference field="4294967294" count="1" selected="0">
              <x v="0"/>
            </reference>
          </references>
        </pivotArea>
      </autoSortScope>
    </pivotField>
    <pivotField showAll="0">
      <items count="24">
        <item x="19"/>
        <item x="6"/>
        <item x="5"/>
        <item x="18"/>
        <item x="10"/>
        <item x="9"/>
        <item x="13"/>
        <item x="1"/>
        <item x="15"/>
        <item x="7"/>
        <item x="3"/>
        <item x="14"/>
        <item x="16"/>
        <item x="17"/>
        <item x="2"/>
        <item x="20"/>
        <item x="8"/>
        <item x="22"/>
        <item x="21"/>
        <item x="0"/>
        <item x="11"/>
        <item x="4"/>
        <item x="12"/>
        <item t="default"/>
      </items>
    </pivotField>
    <pivotField dataField="1" showAll="0"/>
    <pivotField showAll="0"/>
    <pivotField axis="axisRow" showAll="0">
      <items count="7">
        <item x="1"/>
        <item x="3"/>
        <item x="4"/>
        <item x="0"/>
        <item x="5"/>
        <item x="2"/>
        <item t="default"/>
      </items>
    </pivotField>
    <pivotField showAll="0"/>
    <pivotField showAll="0"/>
    <pivotField showAll="0"/>
    <pivotField showAll="0"/>
    <pivotField showAll="0"/>
    <pivotField showAll="0">
      <items count="6">
        <item x="1"/>
        <item x="0"/>
        <item x="3"/>
        <item x="2"/>
        <item x="4"/>
        <item t="default" sd="0"/>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7">
    <i>
      <x/>
    </i>
    <i>
      <x v="1"/>
    </i>
    <i>
      <x v="2"/>
    </i>
    <i>
      <x v="3"/>
    </i>
    <i>
      <x v="4"/>
    </i>
    <i>
      <x v="5"/>
    </i>
    <i t="grand">
      <x/>
    </i>
  </rowItems>
  <colItems count="1">
    <i/>
  </colItems>
  <dataFields count="1">
    <dataField name="Quantidade de Temas" fld="2"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1A60B1A-3118-4212-BB51-C9ABC13A6E12}" name="Tabela dinâmica3" cacheId="1"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5">
  <location ref="G3:H20" firstHeaderRow="1" firstDataRow="1" firstDataCol="1"/>
  <pivotFields count="24">
    <pivotField axis="axisRow" showAll="0" sortType="ascending">
      <items count="17">
        <item x="0"/>
        <item x="1"/>
        <item x="2"/>
        <item x="3"/>
        <item x="4"/>
        <item x="5"/>
        <item x="6"/>
        <item x="7"/>
        <item x="8"/>
        <item x="9"/>
        <item x="10"/>
        <item x="11"/>
        <item x="12"/>
        <item x="13"/>
        <item x="14"/>
        <item x="15"/>
        <item t="default"/>
      </items>
      <autoSortScope>
        <pivotArea dataOnly="0" outline="0" fieldPosition="0">
          <references count="1">
            <reference field="4294967294" count="1" selected="0">
              <x v="0"/>
            </reference>
          </references>
        </pivotArea>
      </autoSortScope>
    </pivotField>
    <pivotField showAll="0">
      <items count="24">
        <item x="19"/>
        <item x="6"/>
        <item x="5"/>
        <item x="18"/>
        <item x="10"/>
        <item x="9"/>
        <item x="13"/>
        <item x="1"/>
        <item x="15"/>
        <item x="7"/>
        <item x="3"/>
        <item x="14"/>
        <item x="16"/>
        <item x="17"/>
        <item x="2"/>
        <item x="20"/>
        <item x="8"/>
        <item x="22"/>
        <item x="21"/>
        <item x="0"/>
        <item x="11"/>
        <item x="4"/>
        <item x="12"/>
        <item t="default"/>
      </items>
    </pivotField>
    <pivotField dataField="1" showAll="0"/>
    <pivotField showAll="0"/>
    <pivotField showAll="0"/>
    <pivotField showAll="0"/>
    <pivotField showAll="0"/>
    <pivotField showAll="0"/>
    <pivotField showAll="0"/>
    <pivotField showAll="0"/>
    <pivotField showAll="0">
      <items count="6">
        <item x="1"/>
        <item x="0"/>
        <item x="3"/>
        <item x="2"/>
        <item x="4"/>
        <item t="default" sd="0"/>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17">
    <i>
      <x v="7"/>
    </i>
    <i>
      <x v="13"/>
    </i>
    <i>
      <x v="12"/>
    </i>
    <i>
      <x v="6"/>
    </i>
    <i>
      <x v="9"/>
    </i>
    <i>
      <x v="15"/>
    </i>
    <i>
      <x v="10"/>
    </i>
    <i>
      <x v="5"/>
    </i>
    <i>
      <x v="3"/>
    </i>
    <i>
      <x v="11"/>
    </i>
    <i>
      <x/>
    </i>
    <i>
      <x v="14"/>
    </i>
    <i>
      <x v="4"/>
    </i>
    <i>
      <x v="2"/>
    </i>
    <i>
      <x v="1"/>
    </i>
    <i>
      <x v="8"/>
    </i>
    <i t="grand">
      <x/>
    </i>
  </rowItems>
  <colItems count="1">
    <i/>
  </colItems>
  <dataFields count="1">
    <dataField name="Contagem de (atualizada até 08/12/25)" fld="2"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62989E2-6DE2-40A9-A66F-9AB83CB906E3}" name="Tabela dinâ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A36:B42" firstHeaderRow="1" firstDataRow="1" firstDataCol="1"/>
  <pivotFields count="24">
    <pivotField showAll="0"/>
    <pivotField showAll="0"/>
    <pivotField dataField="1" showAll="0"/>
    <pivotField showAll="0"/>
    <pivotField showAll="0"/>
    <pivotField showAll="0"/>
    <pivotField showAll="0"/>
    <pivotField showAll="0"/>
    <pivotField showAll="0" sortType="descending">
      <autoSortScope>
        <pivotArea dataOnly="0" outline="0" fieldPosition="0">
          <references count="1">
            <reference field="4294967294" count="1" selected="0">
              <x v="0"/>
            </reference>
          </references>
        </pivotArea>
      </autoSortScope>
    </pivotField>
    <pivotField showAll="0"/>
    <pivotField axis="axisRow" showAll="0">
      <items count="6">
        <item x="1"/>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0"/>
  </rowFields>
  <rowItems count="6">
    <i>
      <x/>
    </i>
    <i>
      <x v="1"/>
    </i>
    <i>
      <x v="2"/>
    </i>
    <i>
      <x v="3"/>
    </i>
    <i>
      <x v="4"/>
    </i>
    <i t="grand">
      <x/>
    </i>
  </rowItems>
  <colItems count="1">
    <i/>
  </colItems>
  <dataFields count="1">
    <dataField name="Contagem de TEMA " fld="2" subtotal="count" baseField="0" baseItem="0"/>
  </dataFields>
  <chartFormats count="2">
    <chartFormat chart="0" format="2"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582B209-F19E-4E61-BFBB-8EF0D5CE988B}" name="Tabela dinâmica1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H3:I9" firstHeaderRow="1" firstDataRow="1" firstDataCol="1"/>
  <pivotFields count="24">
    <pivotField showAll="0"/>
    <pivotField showAll="0"/>
    <pivotField dataField="1" showAll="0"/>
    <pivotField showAll="0"/>
    <pivotField showAll="0"/>
    <pivotField showAll="0"/>
    <pivotField showAll="0"/>
    <pivotField showAll="0"/>
    <pivotField axis="axisRow" showAll="0" sortType="descending">
      <items count="6">
        <item x="0"/>
        <item x="1"/>
        <item x="2"/>
        <item x="3"/>
        <item x="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6">
    <i>
      <x v="1"/>
    </i>
    <i>
      <x v="2"/>
    </i>
    <i>
      <x/>
    </i>
    <i>
      <x v="3"/>
    </i>
    <i>
      <x v="4"/>
    </i>
    <i t="grand">
      <x/>
    </i>
  </rowItems>
  <colItems count="1">
    <i/>
  </colItems>
  <dataFields count="1">
    <dataField name="Contagem de TEMA " fld="2" subtotal="count" baseField="0" baseItem="0"/>
  </dataFields>
  <chartFormats count="1">
    <chartFormat chart="0"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F166F02-F2BF-405C-9851-57535ED8A0C3}" name="Tabela dinâmica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3">
  <location ref="H14:I31" firstHeaderRow="1" firstDataRow="1" firstDataCol="1"/>
  <pivotFields count="24">
    <pivotField axis="axisRow" showAll="0" sortType="ascending">
      <items count="18">
        <item x="0"/>
        <item x="1"/>
        <item x="2"/>
        <item m="1" x="16"/>
        <item x="3"/>
        <item x="4"/>
        <item x="5"/>
        <item x="6"/>
        <item x="7"/>
        <item x="8"/>
        <item x="9"/>
        <item x="10"/>
        <item x="11"/>
        <item x="12"/>
        <item x="13"/>
        <item x="14"/>
        <item x="15"/>
        <item t="default"/>
      </items>
      <autoSortScope>
        <pivotArea dataOnly="0" outline="0" fieldPosition="0">
          <references count="1">
            <reference field="4294967294" count="1" selected="0">
              <x v="0"/>
            </reference>
          </references>
        </pivotArea>
      </autoSortScope>
    </pivotField>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17">
    <i>
      <x v="8"/>
    </i>
    <i>
      <x v="14"/>
    </i>
    <i>
      <x v="7"/>
    </i>
    <i>
      <x v="10"/>
    </i>
    <i>
      <x v="13"/>
    </i>
    <i>
      <x v="16"/>
    </i>
    <i>
      <x v="11"/>
    </i>
    <i>
      <x v="6"/>
    </i>
    <i>
      <x v="4"/>
    </i>
    <i>
      <x v="12"/>
    </i>
    <i>
      <x v="15"/>
    </i>
    <i>
      <x/>
    </i>
    <i>
      <x v="5"/>
    </i>
    <i>
      <x v="2"/>
    </i>
    <i>
      <x v="1"/>
    </i>
    <i>
      <x v="9"/>
    </i>
    <i t="grand">
      <x/>
    </i>
  </rowItems>
  <colItems count="1">
    <i/>
  </colItems>
  <dataFields count="1">
    <dataField name="Contagem de TEMA " fld="2" subtotal="count" baseField="0" baseItem="0"/>
  </dataFields>
  <chartFormats count="2">
    <chartFormat chart="0"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DAEF0D6C-86B1-4075-AAF6-D3DA1588C07D}" name="Tabela dinâmica10"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Diretorias Supervisoras/Áreas">
  <location ref="A3:B32" firstHeaderRow="1" firstDataRow="1" firstDataCol="1"/>
  <pivotFields count="24">
    <pivotField showAll="0"/>
    <pivotField axis="axisRow" showAll="0">
      <items count="24">
        <item x="19"/>
        <item x="6"/>
        <item x="5"/>
        <item x="18"/>
        <item x="10"/>
        <item x="9"/>
        <item x="13"/>
        <item x="1"/>
        <item x="15"/>
        <item x="7"/>
        <item x="3"/>
        <item x="14"/>
        <item x="16"/>
        <item x="17"/>
        <item x="2"/>
        <item x="20"/>
        <item x="8"/>
        <item x="22"/>
        <item x="21"/>
        <item x="0"/>
        <item x="11"/>
        <item x="4"/>
        <item x="12"/>
        <item t="default"/>
      </items>
    </pivotField>
    <pivotField dataField="1" showAll="0"/>
    <pivotField showAll="0"/>
    <pivotField showAll="0"/>
    <pivotField showAll="0"/>
    <pivotField showAll="0"/>
    <pivotField showAll="0"/>
    <pivotField showAll="0"/>
    <pivotField showAll="0"/>
    <pivotField axis="axisRow" showAll="0">
      <items count="6">
        <item x="1"/>
        <item x="0"/>
        <item x="3"/>
        <item x="2"/>
        <item x="4"/>
        <item t="default" sd="0"/>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0"/>
    <field x="1"/>
  </rowFields>
  <rowItems count="29">
    <i>
      <x/>
    </i>
    <i r="1">
      <x v="3"/>
    </i>
    <i r="1">
      <x v="7"/>
    </i>
    <i r="1">
      <x v="8"/>
    </i>
    <i r="1">
      <x v="11"/>
    </i>
    <i r="1">
      <x v="12"/>
    </i>
    <i r="1">
      <x v="13"/>
    </i>
    <i>
      <x v="1"/>
    </i>
    <i r="1">
      <x v="4"/>
    </i>
    <i r="1">
      <x v="9"/>
    </i>
    <i r="1">
      <x v="17"/>
    </i>
    <i r="1">
      <x v="18"/>
    </i>
    <i r="1">
      <x v="19"/>
    </i>
    <i r="1">
      <x v="20"/>
    </i>
    <i>
      <x v="2"/>
    </i>
    <i r="1">
      <x v="2"/>
    </i>
    <i r="1">
      <x v="6"/>
    </i>
    <i r="1">
      <x v="10"/>
    </i>
    <i>
      <x v="3"/>
    </i>
    <i r="1">
      <x v="14"/>
    </i>
    <i r="1">
      <x v="15"/>
    </i>
    <i r="1">
      <x v="21"/>
    </i>
    <i>
      <x v="4"/>
    </i>
    <i r="1">
      <x/>
    </i>
    <i r="1">
      <x v="1"/>
    </i>
    <i r="1">
      <x v="5"/>
    </i>
    <i r="1">
      <x v="16"/>
    </i>
    <i r="1">
      <x v="22"/>
    </i>
    <i t="grand">
      <x/>
    </i>
  </rowItems>
  <colItems count="1">
    <i/>
  </colItems>
  <dataFields count="1">
    <dataField name="Quantidade de Temas" fld="2" subtotal="count" baseField="10" baseItem="0"/>
  </dataFields>
  <formats count="10">
    <format dxfId="9">
      <pivotArea type="all" dataOnly="0" outline="0" fieldPosition="0"/>
    </format>
    <format dxfId="8">
      <pivotArea outline="0" collapsedLevelsAreSubtotals="1" fieldPosition="0"/>
    </format>
    <format dxfId="7">
      <pivotArea field="10" type="button" dataOnly="0" labelOnly="1" outline="0" axis="axisRow" fieldPosition="0"/>
    </format>
    <format dxfId="6">
      <pivotArea dataOnly="0" labelOnly="1" fieldPosition="0">
        <references count="1">
          <reference field="10" count="0"/>
        </references>
      </pivotArea>
    </format>
    <format dxfId="5">
      <pivotArea dataOnly="0" labelOnly="1" grandRow="1" outline="0" fieldPosition="0"/>
    </format>
    <format dxfId="4">
      <pivotArea dataOnly="0" labelOnly="1" fieldPosition="0">
        <references count="2">
          <reference field="1" count="6">
            <x v="3"/>
            <x v="7"/>
            <x v="8"/>
            <x v="11"/>
            <x v="12"/>
            <x v="13"/>
          </reference>
          <reference field="10" count="1" selected="0">
            <x v="0"/>
          </reference>
        </references>
      </pivotArea>
    </format>
    <format dxfId="3">
      <pivotArea dataOnly="0" labelOnly="1" fieldPosition="0">
        <references count="2">
          <reference field="1" count="6">
            <x v="4"/>
            <x v="9"/>
            <x v="17"/>
            <x v="18"/>
            <x v="19"/>
            <x v="20"/>
          </reference>
          <reference field="10" count="1" selected="0">
            <x v="1"/>
          </reference>
        </references>
      </pivotArea>
    </format>
    <format dxfId="2">
      <pivotArea dataOnly="0" labelOnly="1" fieldPosition="0">
        <references count="2">
          <reference field="1" count="4">
            <x v="2"/>
            <x v="6"/>
            <x v="10"/>
            <x v="16"/>
          </reference>
          <reference field="10" count="1" selected="0">
            <x v="2"/>
          </reference>
        </references>
      </pivotArea>
    </format>
    <format dxfId="1">
      <pivotArea dataOnly="0" labelOnly="1" fieldPosition="0">
        <references count="2">
          <reference field="1" count="3">
            <x v="14"/>
            <x v="15"/>
            <x v="21"/>
          </reference>
          <reference field="10" count="1" selected="0">
            <x v="3"/>
          </reference>
        </references>
      </pivotArea>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9F57281-2679-4955-827C-C9339EB033F3}" name="Tabela dinâmica1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9">
  <location ref="A52:B59" firstHeaderRow="1" firstDataRow="1" firstDataCol="1"/>
  <pivotFields count="24">
    <pivotField showAll="0"/>
    <pivotField showAll="0"/>
    <pivotField dataField="1" showAll="0"/>
    <pivotField showAll="0"/>
    <pivotField axis="axisRow" showAll="0">
      <items count="8">
        <item x="1"/>
        <item x="3"/>
        <item x="4"/>
        <item x="0"/>
        <item x="5"/>
        <item x="2"/>
        <item m="1" x="6"/>
        <item t="default"/>
      </items>
    </pivotField>
    <pivotField showAll="0"/>
    <pivotField showAll="0"/>
    <pivotField showAll="0"/>
    <pivotField showAll="0" sortType="descending">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7">
    <i>
      <x/>
    </i>
    <i>
      <x v="1"/>
    </i>
    <i>
      <x v="2"/>
    </i>
    <i>
      <x v="3"/>
    </i>
    <i>
      <x v="4"/>
    </i>
    <i>
      <x v="5"/>
    </i>
    <i t="grand">
      <x/>
    </i>
  </rowItems>
  <colItems count="1">
    <i/>
  </colItems>
  <dataFields count="1">
    <dataField name="Contagem de TEMA " fld="2" subtotal="count" baseField="0" baseItem="0"/>
  </dataFields>
  <chartFormats count="2">
    <chartFormat chart="0" format="2" series="1">
      <pivotArea type="data" outline="0" fieldPosition="0">
        <references count="1">
          <reference field="4294967294" count="1" selected="0">
            <x v="0"/>
          </reference>
        </references>
      </pivotArea>
    </chartFormat>
    <chartFormat chart="4"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663D81-5CB9-40F2-AACF-CDBC10637256}" name="Tabela13" displayName="Tabela13" ref="B2:Y163" totalsRowShown="0" headerRowDxfId="36" dataDxfId="34" headerRowBorderDxfId="35">
  <autoFilter ref="B2:Y163" xr:uid="{A1D73958-B00E-4C66-BE8B-2E9D847EA4DA}"/>
  <tableColumns count="24">
    <tableColumn id="1" xr3:uid="{0534FA56-6023-4BBC-87B7-33C2F5A6D4F6}" name="ASSUNTO _x000a_MACROTEMA" dataDxfId="33"/>
    <tableColumn id="18" xr3:uid="{AAD0E5BC-3011-4FA2-8C8F-38C1508A5E85}" name="GG OU EQUIVALENTE" dataDxfId="32"/>
    <tableColumn id="4" xr3:uid="{47B46AC4-DFAB-4799-AB5F-088E04F2C29D}" name="(atualizada até 08/12/25)" dataDxfId="31"/>
    <tableColumn id="17" xr3:uid="{4F1ACE0F-7E5C-459C-8800-0A4EFAE057C5}" name="DESCRITIVO" dataDxfId="30"/>
    <tableColumn id="16" xr3:uid="{7A8779AC-A9FE-4739-9D17-136CB9440B57}" name="OBJETIVO ESTRATÉGICO" dataDxfId="29"/>
    <tableColumn id="15" xr3:uid="{4B3AF139-AF39-4483-A780-4CA594F5FA0D}" name="IMPACTO SIGNIFICATIVO NO COMÉRCIO INTERNACIONAL" dataDxfId="28"/>
    <tableColumn id="12" xr3:uid="{2F8D7606-4C0D-42EE-AC61-2009FCEC77A7}" name="ATOS NORMATIVOS RELACIONADOS AO TEMA" dataDxfId="27"/>
    <tableColumn id="14" xr3:uid="{C2BA6930-2000-4588-83AF-606EC3BAA662}" name="PERCENTUAL DE EXECUÇÃO PREVISTO ATÉ FIM 2026" dataDxfId="26"/>
    <tableColumn id="3" xr3:uid="{9B87B114-175D-427A-A567-261E589B521F}" name="ORIGEM DO TEMA" dataDxfId="25"/>
    <tableColumn id="22" xr3:uid="{36DD6612-EB01-4BB8-B58B-A3CAE759F55C}" name="REF. AR 24-25" dataDxfId="24"/>
    <tableColumn id="11" xr3:uid="{3071AE17-6575-43F4-8CF9-1A19E68D67B3}" name="DIRETORIA SUPERVISORA" dataDxfId="23"/>
    <tableColumn id="20" xr3:uid="{730676EC-7A8C-4437-93BF-0DE860182FEA}" name="SITUAÇÃO DO TEMA" dataDxfId="22"/>
    <tableColumn id="2" xr3:uid="{C2E746E7-96C2-493A-8654-80CF7D6EF08D}" name="HISTÓRICO DE MIGRAÇÃO" dataDxfId="21"/>
    <tableColumn id="5" xr3:uid="{58737292-4DFE-4B32-B8CD-0E820948EAD5}" name="TEMPO ESTIMADO NA AGENDA (sem conclusão)" dataDxfId="20"/>
    <tableColumn id="23" xr3:uid="{B5D95594-5341-4074-8422-C983E650352D}" name="PONTUAÇÃO RICE NA AR 26-27 (0-15)" dataDxfId="19"/>
    <tableColumn id="7" xr3:uid="{F642E976-8B0F-42FC-9C7D-31EE74A7DDB7}" name="QTD. PROPOSTAS RELACIONADAS EM ANDAMENTO" dataDxfId="18"/>
    <tableColumn id="19" xr3:uid="{F7AE5378-FDC1-45E0-890D-1127DA4AB140}" name="ASSUNTOS " dataDxfId="17"/>
    <tableColumn id="26" xr3:uid="{1888DDCC-9C4C-445C-932E-6D2EA1F2B633}" name="N.º PROCESSO SEI" dataDxfId="16"/>
    <tableColumn id="13" xr3:uid="{D1C6AFA3-3F2E-4A2A-9A0A-5308560865F0}" name="CONDIÇÃO AIR" dataDxfId="15"/>
    <tableColumn id="25" xr3:uid="{1EB65A4D-767E-4292-9A24-B2EC9AB0D7FB}" name="CONDIÇÃO CP" dataDxfId="14"/>
    <tableColumn id="21" xr3:uid="{5A954AB4-1A28-4A56-9BE3-CB21DD78A9E3}" name="SITUAÇÃO" dataDxfId="13"/>
    <tableColumn id="6" xr3:uid="{8EE3A131-0256-4CDB-8627-A91E395D9DDF}" name="RELATORIA" dataDxfId="12"/>
    <tableColumn id="24" xr3:uid="{E76E5E39-CD0A-4D62-84E5-5EC0CE0BF112}" name="TEMAS CEIS" dataDxfId="11"/>
    <tableColumn id="8" xr3:uid="{417D6F2D-2CFC-4E74-B03C-9B947F94A21A}" name="TEMA CEIS VALIDADO NA CGE?" dataDxfId="10"/>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9/04/relationships/namedSheetView" Target="../namedSheetViews/namedSheetView1.xm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6.xml"/><Relationship Id="rId7" Type="http://schemas.openxmlformats.org/officeDocument/2006/relationships/drawing" Target="../drawings/drawing3.xml"/><Relationship Id="rId2" Type="http://schemas.openxmlformats.org/officeDocument/2006/relationships/pivotTable" Target="../pivotTables/pivotTable5.xml"/><Relationship Id="rId1" Type="http://schemas.openxmlformats.org/officeDocument/2006/relationships/pivotTable" Target="../pivotTables/pivotTable4.xml"/><Relationship Id="rId6" Type="http://schemas.openxmlformats.org/officeDocument/2006/relationships/printerSettings" Target="../printerSettings/printerSettings2.bin"/><Relationship Id="rId5" Type="http://schemas.openxmlformats.org/officeDocument/2006/relationships/pivotTable" Target="../pivotTables/pivotTable8.xml"/><Relationship Id="rId4"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A94CE-587B-4973-9F10-9C2889F153F9}">
  <sheetPr>
    <pageSetUpPr fitToPage="1"/>
  </sheetPr>
  <dimension ref="A1:Y163"/>
  <sheetViews>
    <sheetView tabSelected="1" zoomScale="80" zoomScaleNormal="80" zoomScaleSheetLayoutView="80" workbookViewId="0">
      <selection activeCell="E6" sqref="E6"/>
    </sheetView>
  </sheetViews>
  <sheetFormatPr defaultRowHeight="15" x14ac:dyDescent="0.25"/>
  <cols>
    <col min="1" max="1" width="6" customWidth="1"/>
    <col min="2" max="2" width="18.28515625" customWidth="1"/>
    <col min="3" max="3" width="15.85546875" customWidth="1"/>
    <col min="4" max="4" width="37.7109375" style="30" customWidth="1"/>
    <col min="5" max="5" width="205.140625" style="16" customWidth="1"/>
    <col min="6" max="6" width="47.140625" bestFit="1" customWidth="1"/>
    <col min="7" max="7" width="27.140625" bestFit="1" customWidth="1"/>
    <col min="8" max="8" width="60.140625" customWidth="1"/>
    <col min="9" max="10" width="22.7109375" style="26" customWidth="1"/>
    <col min="11" max="11" width="22.7109375" customWidth="1"/>
    <col min="12" max="12" width="18" customWidth="1"/>
    <col min="13" max="13" width="19.140625" customWidth="1"/>
    <col min="14" max="14" width="24.42578125" style="11" customWidth="1"/>
    <col min="15" max="15" width="23.7109375" customWidth="1"/>
    <col min="16" max="16" width="17.85546875" customWidth="1"/>
    <col min="17" max="17" width="19.7109375" style="31" customWidth="1"/>
    <col min="18" max="18" width="35.7109375" customWidth="1"/>
    <col min="19" max="19" width="23.7109375" customWidth="1"/>
    <col min="20" max="20" width="20.85546875" customWidth="1"/>
    <col min="21" max="22" width="23.7109375" style="11" customWidth="1"/>
    <col min="23" max="23" width="25" customWidth="1"/>
    <col min="24" max="24" width="30.7109375" customWidth="1"/>
    <col min="25" max="25" width="22" customWidth="1"/>
    <col min="26" max="26" width="53.7109375" customWidth="1"/>
  </cols>
  <sheetData>
    <row r="1" spans="1:25" ht="79.150000000000006" customHeight="1" x14ac:dyDescent="0.25">
      <c r="B1" s="2"/>
      <c r="C1" s="2"/>
      <c r="D1" s="133" t="s">
        <v>901</v>
      </c>
      <c r="E1" s="133"/>
      <c r="F1" s="133"/>
      <c r="G1" s="133"/>
      <c r="H1" s="133"/>
      <c r="I1" s="133"/>
      <c r="J1" s="133"/>
      <c r="K1" s="133"/>
      <c r="L1" s="133"/>
    </row>
    <row r="2" spans="1:25" s="9" customFormat="1" ht="69" x14ac:dyDescent="0.25">
      <c r="A2" s="13" t="s">
        <v>52</v>
      </c>
      <c r="B2" s="8" t="s">
        <v>53</v>
      </c>
      <c r="C2" s="8" t="s">
        <v>54</v>
      </c>
      <c r="D2" s="8" t="s">
        <v>878</v>
      </c>
      <c r="E2" s="8" t="s">
        <v>55</v>
      </c>
      <c r="F2" s="8" t="s">
        <v>56</v>
      </c>
      <c r="G2" s="8" t="s">
        <v>57</v>
      </c>
      <c r="H2" s="8" t="s">
        <v>58</v>
      </c>
      <c r="I2" s="25" t="s">
        <v>59</v>
      </c>
      <c r="J2" s="21" t="s">
        <v>60</v>
      </c>
      <c r="K2" s="21" t="s">
        <v>61</v>
      </c>
      <c r="L2" s="21" t="s">
        <v>62</v>
      </c>
      <c r="M2" s="21" t="s">
        <v>63</v>
      </c>
      <c r="N2" s="21" t="s">
        <v>64</v>
      </c>
      <c r="O2" s="21" t="s">
        <v>65</v>
      </c>
      <c r="P2" s="20" t="s">
        <v>66</v>
      </c>
      <c r="Q2" s="28" t="s">
        <v>67</v>
      </c>
      <c r="R2" s="28" t="s">
        <v>68</v>
      </c>
      <c r="S2" s="28" t="s">
        <v>69</v>
      </c>
      <c r="T2" s="29" t="s">
        <v>70</v>
      </c>
      <c r="U2" s="29" t="s">
        <v>71</v>
      </c>
      <c r="V2" s="29" t="s">
        <v>72</v>
      </c>
      <c r="W2" s="29" t="s">
        <v>73</v>
      </c>
      <c r="X2" s="29" t="s">
        <v>74</v>
      </c>
      <c r="Y2" s="29" t="s">
        <v>75</v>
      </c>
    </row>
    <row r="3" spans="1:25" ht="60" x14ac:dyDescent="0.25">
      <c r="A3" s="14">
        <v>1</v>
      </c>
      <c r="B3" s="12" t="s">
        <v>20</v>
      </c>
      <c r="C3" s="12" t="s">
        <v>21</v>
      </c>
      <c r="D3" s="35" t="s">
        <v>76</v>
      </c>
      <c r="E3" s="38" t="s">
        <v>77</v>
      </c>
      <c r="F3" s="22" t="s">
        <v>78</v>
      </c>
      <c r="G3" s="22"/>
      <c r="H3" s="22" t="s">
        <v>79</v>
      </c>
      <c r="I3" s="24"/>
      <c r="J3" s="24" t="s">
        <v>5</v>
      </c>
      <c r="K3" s="12" t="s">
        <v>80</v>
      </c>
      <c r="L3" s="12" t="s">
        <v>16</v>
      </c>
      <c r="M3" s="12" t="s">
        <v>81</v>
      </c>
      <c r="N3" s="12"/>
      <c r="O3" s="12"/>
      <c r="P3" s="70"/>
      <c r="Q3" s="12"/>
      <c r="R3" s="34"/>
      <c r="S3" s="34"/>
      <c r="T3" s="27"/>
      <c r="U3" s="27"/>
      <c r="V3" s="27"/>
      <c r="W3" s="27"/>
      <c r="X3" s="2" t="s">
        <v>82</v>
      </c>
      <c r="Y3" s="27"/>
    </row>
    <row r="4" spans="1:25" ht="120" x14ac:dyDescent="0.25">
      <c r="A4" s="14">
        <v>2</v>
      </c>
      <c r="B4" s="12" t="s">
        <v>20</v>
      </c>
      <c r="C4" s="12" t="s">
        <v>21</v>
      </c>
      <c r="D4" s="35" t="s">
        <v>83</v>
      </c>
      <c r="E4" s="38" t="s">
        <v>84</v>
      </c>
      <c r="F4" s="22" t="s">
        <v>85</v>
      </c>
      <c r="G4" s="22" t="s">
        <v>86</v>
      </c>
      <c r="H4" s="22" t="s">
        <v>87</v>
      </c>
      <c r="I4" s="24">
        <v>0.5</v>
      </c>
      <c r="J4" s="24" t="s">
        <v>7</v>
      </c>
      <c r="K4" s="2" t="s">
        <v>88</v>
      </c>
      <c r="L4" s="12" t="s">
        <v>16</v>
      </c>
      <c r="M4" s="12" t="s">
        <v>81</v>
      </c>
      <c r="N4" s="2" t="s">
        <v>89</v>
      </c>
      <c r="O4" s="2" t="s">
        <v>90</v>
      </c>
      <c r="P4" s="37">
        <v>3.8000000000000003</v>
      </c>
      <c r="Q4" s="12">
        <v>1</v>
      </c>
      <c r="R4" s="34" t="s">
        <v>91</v>
      </c>
      <c r="S4" s="34" t="s">
        <v>92</v>
      </c>
      <c r="T4" s="34" t="s">
        <v>93</v>
      </c>
      <c r="U4" s="34" t="s">
        <v>94</v>
      </c>
      <c r="V4" s="12" t="s">
        <v>95</v>
      </c>
      <c r="W4" s="55" t="s">
        <v>96</v>
      </c>
      <c r="X4" s="2" t="s">
        <v>82</v>
      </c>
      <c r="Y4" s="27"/>
    </row>
    <row r="5" spans="1:25" ht="75" x14ac:dyDescent="0.25">
      <c r="A5" s="14">
        <v>3</v>
      </c>
      <c r="B5" s="12" t="s">
        <v>20</v>
      </c>
      <c r="C5" s="12" t="s">
        <v>21</v>
      </c>
      <c r="D5" s="35" t="s">
        <v>97</v>
      </c>
      <c r="E5" s="38" t="s">
        <v>98</v>
      </c>
      <c r="F5" s="22" t="s">
        <v>85</v>
      </c>
      <c r="G5" s="22" t="s">
        <v>86</v>
      </c>
      <c r="H5" s="22" t="s">
        <v>99</v>
      </c>
      <c r="I5" s="24">
        <v>0.5</v>
      </c>
      <c r="J5" s="24" t="s">
        <v>7</v>
      </c>
      <c r="K5" s="2" t="s">
        <v>100</v>
      </c>
      <c r="L5" s="12" t="s">
        <v>16</v>
      </c>
      <c r="M5" s="12" t="s">
        <v>101</v>
      </c>
      <c r="N5" s="12" t="s">
        <v>102</v>
      </c>
      <c r="O5" s="12" t="s">
        <v>103</v>
      </c>
      <c r="P5" s="33">
        <v>2.9523809523809526</v>
      </c>
      <c r="Q5" s="41">
        <v>1</v>
      </c>
      <c r="R5" s="41" t="s">
        <v>104</v>
      </c>
      <c r="S5" s="41" t="s">
        <v>105</v>
      </c>
      <c r="T5" s="41" t="s">
        <v>106</v>
      </c>
      <c r="U5" s="41" t="s">
        <v>107</v>
      </c>
      <c r="V5" s="41" t="s">
        <v>101</v>
      </c>
      <c r="W5" s="43" t="s">
        <v>108</v>
      </c>
      <c r="X5" s="2" t="s">
        <v>82</v>
      </c>
      <c r="Y5" s="40"/>
    </row>
    <row r="6" spans="1:25" ht="120" x14ac:dyDescent="0.25">
      <c r="A6" s="14">
        <v>4</v>
      </c>
      <c r="B6" s="12" t="s">
        <v>20</v>
      </c>
      <c r="C6" s="12" t="s">
        <v>21</v>
      </c>
      <c r="D6" s="35" t="s">
        <v>109</v>
      </c>
      <c r="E6" s="38" t="s">
        <v>110</v>
      </c>
      <c r="F6" s="22" t="s">
        <v>111</v>
      </c>
      <c r="G6" s="22" t="s">
        <v>112</v>
      </c>
      <c r="H6" s="22" t="s">
        <v>113</v>
      </c>
      <c r="I6" s="24">
        <v>0.5</v>
      </c>
      <c r="J6" s="24" t="s">
        <v>7</v>
      </c>
      <c r="K6" s="2" t="s">
        <v>114</v>
      </c>
      <c r="L6" s="12" t="s">
        <v>16</v>
      </c>
      <c r="M6" s="12" t="s">
        <v>81</v>
      </c>
      <c r="N6" s="12" t="s">
        <v>102</v>
      </c>
      <c r="O6" s="12" t="s">
        <v>103</v>
      </c>
      <c r="P6" s="69">
        <v>5.1428571428571423</v>
      </c>
      <c r="Q6" s="12">
        <v>1</v>
      </c>
      <c r="R6" s="34" t="s">
        <v>115</v>
      </c>
      <c r="S6" s="34" t="s">
        <v>116</v>
      </c>
      <c r="T6" s="34" t="s">
        <v>117</v>
      </c>
      <c r="U6" s="34" t="s">
        <v>94</v>
      </c>
      <c r="V6" s="12" t="s">
        <v>118</v>
      </c>
      <c r="W6" s="55" t="s">
        <v>119</v>
      </c>
      <c r="X6" s="2" t="s">
        <v>82</v>
      </c>
      <c r="Y6" s="27"/>
    </row>
    <row r="7" spans="1:25" ht="67.150000000000006" customHeight="1" x14ac:dyDescent="0.25">
      <c r="A7" s="14">
        <v>5</v>
      </c>
      <c r="B7" s="12" t="s">
        <v>20</v>
      </c>
      <c r="C7" s="12" t="s">
        <v>21</v>
      </c>
      <c r="D7" s="35" t="s">
        <v>120</v>
      </c>
      <c r="E7" s="38" t="s">
        <v>121</v>
      </c>
      <c r="F7" s="22" t="s">
        <v>85</v>
      </c>
      <c r="G7" s="22" t="s">
        <v>86</v>
      </c>
      <c r="H7" s="22" t="s">
        <v>122</v>
      </c>
      <c r="I7" s="24">
        <v>0.5</v>
      </c>
      <c r="J7" s="24" t="s">
        <v>7</v>
      </c>
      <c r="K7" s="2" t="s">
        <v>123</v>
      </c>
      <c r="L7" s="12" t="s">
        <v>16</v>
      </c>
      <c r="M7" s="12" t="s">
        <v>81</v>
      </c>
      <c r="N7" s="12" t="s">
        <v>124</v>
      </c>
      <c r="O7" s="2" t="s">
        <v>90</v>
      </c>
      <c r="P7" s="69">
        <v>6</v>
      </c>
      <c r="Q7" s="41">
        <v>1</v>
      </c>
      <c r="R7" s="41" t="s">
        <v>125</v>
      </c>
      <c r="S7" s="41" t="s">
        <v>126</v>
      </c>
      <c r="T7" s="41" t="s">
        <v>93</v>
      </c>
      <c r="U7" s="41" t="s">
        <v>94</v>
      </c>
      <c r="V7" s="41" t="s">
        <v>95</v>
      </c>
      <c r="W7" s="43" t="s">
        <v>127</v>
      </c>
      <c r="X7" s="2" t="s">
        <v>82</v>
      </c>
      <c r="Y7" s="40"/>
    </row>
    <row r="8" spans="1:25" ht="60" x14ac:dyDescent="0.25">
      <c r="A8" s="14">
        <v>6</v>
      </c>
      <c r="B8" s="85" t="s">
        <v>20</v>
      </c>
      <c r="C8" s="85" t="s">
        <v>21</v>
      </c>
      <c r="D8" s="106" t="s">
        <v>832</v>
      </c>
      <c r="E8" s="93" t="s">
        <v>830</v>
      </c>
      <c r="F8" s="93" t="s">
        <v>85</v>
      </c>
      <c r="G8" s="94" t="s">
        <v>86</v>
      </c>
      <c r="H8" s="102" t="s">
        <v>831</v>
      </c>
      <c r="I8" s="96">
        <v>1</v>
      </c>
      <c r="J8" s="89" t="s">
        <v>9</v>
      </c>
      <c r="K8" s="89" t="s">
        <v>9</v>
      </c>
      <c r="L8" s="85" t="s">
        <v>16</v>
      </c>
      <c r="M8" s="85" t="s">
        <v>101</v>
      </c>
      <c r="N8" s="85" t="s">
        <v>181</v>
      </c>
      <c r="O8" s="85" t="s">
        <v>181</v>
      </c>
      <c r="P8" s="110">
        <v>4.46</v>
      </c>
      <c r="Q8" s="105">
        <v>1</v>
      </c>
      <c r="R8" s="90" t="s">
        <v>830</v>
      </c>
      <c r="S8" s="90" t="s">
        <v>105</v>
      </c>
      <c r="T8" s="90" t="s">
        <v>177</v>
      </c>
      <c r="U8" s="90" t="s">
        <v>833</v>
      </c>
      <c r="V8" s="90" t="s">
        <v>101</v>
      </c>
      <c r="W8" s="90" t="s">
        <v>108</v>
      </c>
      <c r="X8" s="90" t="s">
        <v>82</v>
      </c>
      <c r="Y8" s="79"/>
    </row>
    <row r="9" spans="1:25" ht="45" x14ac:dyDescent="0.25">
      <c r="A9" s="14">
        <v>7</v>
      </c>
      <c r="B9" s="12" t="s">
        <v>20</v>
      </c>
      <c r="C9" s="12" t="s">
        <v>21</v>
      </c>
      <c r="D9" s="35" t="s">
        <v>128</v>
      </c>
      <c r="E9" s="38" t="s">
        <v>129</v>
      </c>
      <c r="F9" s="22" t="s">
        <v>85</v>
      </c>
      <c r="G9" s="22" t="s">
        <v>86</v>
      </c>
      <c r="H9" s="22" t="s">
        <v>122</v>
      </c>
      <c r="I9" s="24">
        <v>1</v>
      </c>
      <c r="J9" s="24" t="s">
        <v>7</v>
      </c>
      <c r="K9" s="2" t="s">
        <v>130</v>
      </c>
      <c r="L9" s="12" t="s">
        <v>16</v>
      </c>
      <c r="M9" s="12" t="s">
        <v>81</v>
      </c>
      <c r="N9" s="12" t="s">
        <v>131</v>
      </c>
      <c r="O9" s="12" t="s">
        <v>132</v>
      </c>
      <c r="P9" s="69">
        <v>3.8000000000000003</v>
      </c>
      <c r="Q9" s="41">
        <v>1</v>
      </c>
      <c r="R9" s="41" t="s">
        <v>133</v>
      </c>
      <c r="S9" s="41" t="s">
        <v>134</v>
      </c>
      <c r="T9" s="41" t="s">
        <v>135</v>
      </c>
      <c r="U9" s="41" t="s">
        <v>94</v>
      </c>
      <c r="V9" s="41" t="s">
        <v>136</v>
      </c>
      <c r="W9" s="43" t="s">
        <v>108</v>
      </c>
      <c r="X9" s="2" t="s">
        <v>82</v>
      </c>
      <c r="Y9" s="40"/>
    </row>
    <row r="10" spans="1:25" ht="45" x14ac:dyDescent="0.25">
      <c r="A10" s="14">
        <v>8</v>
      </c>
      <c r="B10" s="12" t="s">
        <v>20</v>
      </c>
      <c r="C10" s="12" t="s">
        <v>21</v>
      </c>
      <c r="D10" s="35" t="s">
        <v>137</v>
      </c>
      <c r="E10" s="38" t="s">
        <v>138</v>
      </c>
      <c r="F10" s="22" t="s">
        <v>85</v>
      </c>
      <c r="G10" s="22" t="s">
        <v>86</v>
      </c>
      <c r="H10" s="22" t="s">
        <v>122</v>
      </c>
      <c r="I10" s="24">
        <v>1</v>
      </c>
      <c r="J10" s="24" t="s">
        <v>7</v>
      </c>
      <c r="K10" s="2" t="s">
        <v>139</v>
      </c>
      <c r="L10" s="12" t="s">
        <v>16</v>
      </c>
      <c r="M10" s="12" t="s">
        <v>81</v>
      </c>
      <c r="N10" s="12" t="s">
        <v>131</v>
      </c>
      <c r="O10" s="12" t="s">
        <v>132</v>
      </c>
      <c r="P10" s="37">
        <v>3.8000000000000003</v>
      </c>
      <c r="Q10" s="12">
        <v>1</v>
      </c>
      <c r="R10" s="34" t="s">
        <v>140</v>
      </c>
      <c r="S10" s="34" t="s">
        <v>141</v>
      </c>
      <c r="T10" s="34" t="s">
        <v>135</v>
      </c>
      <c r="U10" s="34" t="s">
        <v>94</v>
      </c>
      <c r="V10" s="12" t="s">
        <v>136</v>
      </c>
      <c r="W10" s="55" t="s">
        <v>108</v>
      </c>
      <c r="X10" s="2" t="s">
        <v>82</v>
      </c>
      <c r="Y10" s="27"/>
    </row>
    <row r="11" spans="1:25" ht="45" x14ac:dyDescent="0.25">
      <c r="A11" s="14">
        <v>9</v>
      </c>
      <c r="B11" s="12" t="s">
        <v>20</v>
      </c>
      <c r="C11" s="12" t="s">
        <v>21</v>
      </c>
      <c r="D11" s="35" t="s">
        <v>142</v>
      </c>
      <c r="E11" s="38" t="s">
        <v>143</v>
      </c>
      <c r="F11" s="22" t="s">
        <v>78</v>
      </c>
      <c r="G11" s="22" t="s">
        <v>86</v>
      </c>
      <c r="H11" s="22" t="s">
        <v>144</v>
      </c>
      <c r="I11" s="24">
        <v>0.75</v>
      </c>
      <c r="J11" s="24" t="s">
        <v>7</v>
      </c>
      <c r="K11" s="2" t="s">
        <v>145</v>
      </c>
      <c r="L11" s="12" t="s">
        <v>16</v>
      </c>
      <c r="M11" s="12" t="s">
        <v>81</v>
      </c>
      <c r="N11" s="12" t="s">
        <v>124</v>
      </c>
      <c r="O11" s="2" t="s">
        <v>90</v>
      </c>
      <c r="P11" s="33">
        <v>1.3714285714285717</v>
      </c>
      <c r="Q11" s="41">
        <v>1</v>
      </c>
      <c r="R11" s="41" t="s">
        <v>146</v>
      </c>
      <c r="S11" s="41" t="s">
        <v>147</v>
      </c>
      <c r="T11" s="41" t="s">
        <v>93</v>
      </c>
      <c r="U11" s="41" t="s">
        <v>94</v>
      </c>
      <c r="V11" s="41" t="s">
        <v>148</v>
      </c>
      <c r="W11" s="43" t="s">
        <v>108</v>
      </c>
      <c r="X11" s="2" t="s">
        <v>82</v>
      </c>
      <c r="Y11" s="40"/>
    </row>
    <row r="12" spans="1:25" ht="58.15" customHeight="1" x14ac:dyDescent="0.25">
      <c r="A12" s="14">
        <v>10</v>
      </c>
      <c r="B12" s="12" t="s">
        <v>22</v>
      </c>
      <c r="C12" s="12" t="s">
        <v>8</v>
      </c>
      <c r="D12" s="35" t="s">
        <v>149</v>
      </c>
      <c r="E12" s="38" t="s">
        <v>150</v>
      </c>
      <c r="F12" s="22" t="s">
        <v>85</v>
      </c>
      <c r="G12" s="22"/>
      <c r="H12" s="22" t="s">
        <v>151</v>
      </c>
      <c r="I12" s="24"/>
      <c r="J12" s="24" t="s">
        <v>5</v>
      </c>
      <c r="K12" s="12" t="s">
        <v>80</v>
      </c>
      <c r="L12" s="12" t="s">
        <v>4</v>
      </c>
      <c r="M12" s="12" t="s">
        <v>81</v>
      </c>
      <c r="N12" s="12"/>
      <c r="O12" s="41"/>
      <c r="P12" s="61"/>
      <c r="Q12" s="41"/>
      <c r="R12" s="41"/>
      <c r="S12" s="41"/>
      <c r="T12" s="40"/>
      <c r="U12" s="40"/>
      <c r="V12" s="40"/>
      <c r="W12" s="40"/>
      <c r="X12" s="43" t="s">
        <v>82</v>
      </c>
      <c r="Y12" s="40"/>
    </row>
    <row r="13" spans="1:25" ht="75" x14ac:dyDescent="0.25">
      <c r="A13" s="14">
        <v>11</v>
      </c>
      <c r="B13" s="12" t="s">
        <v>22</v>
      </c>
      <c r="C13" s="12" t="s">
        <v>8</v>
      </c>
      <c r="D13" s="35" t="s">
        <v>152</v>
      </c>
      <c r="E13" s="38" t="s">
        <v>153</v>
      </c>
      <c r="F13" s="22" t="s">
        <v>85</v>
      </c>
      <c r="G13" s="22"/>
      <c r="H13" s="22" t="s">
        <v>154</v>
      </c>
      <c r="I13" s="24"/>
      <c r="J13" s="24" t="s">
        <v>5</v>
      </c>
      <c r="K13" s="12" t="s">
        <v>80</v>
      </c>
      <c r="L13" s="12" t="s">
        <v>4</v>
      </c>
      <c r="M13" s="12" t="s">
        <v>81</v>
      </c>
      <c r="N13" s="12"/>
      <c r="O13" s="12"/>
      <c r="P13" s="70"/>
      <c r="Q13" s="12"/>
      <c r="R13" s="34"/>
      <c r="S13" s="34"/>
      <c r="T13" s="27"/>
      <c r="U13" s="27"/>
      <c r="V13" s="27"/>
      <c r="W13" s="27"/>
      <c r="X13" s="2" t="s">
        <v>82</v>
      </c>
      <c r="Y13" s="27"/>
    </row>
    <row r="14" spans="1:25" ht="90" x14ac:dyDescent="0.25">
      <c r="A14" s="14">
        <v>12</v>
      </c>
      <c r="B14" s="12" t="s">
        <v>22</v>
      </c>
      <c r="C14" s="12" t="s">
        <v>8</v>
      </c>
      <c r="D14" s="35" t="s">
        <v>155</v>
      </c>
      <c r="E14" s="38" t="s">
        <v>156</v>
      </c>
      <c r="F14" s="22" t="s">
        <v>85</v>
      </c>
      <c r="G14" s="22"/>
      <c r="H14" s="22" t="s">
        <v>157</v>
      </c>
      <c r="I14" s="24"/>
      <c r="J14" s="24" t="s">
        <v>5</v>
      </c>
      <c r="K14" s="12" t="s">
        <v>80</v>
      </c>
      <c r="L14" s="12" t="s">
        <v>4</v>
      </c>
      <c r="M14" s="12" t="s">
        <v>81</v>
      </c>
      <c r="N14" s="12"/>
      <c r="O14" s="12"/>
      <c r="P14" s="71"/>
      <c r="Q14" s="41"/>
      <c r="R14" s="41"/>
      <c r="S14" s="41"/>
      <c r="T14" s="40"/>
      <c r="U14" s="40"/>
      <c r="V14" s="40"/>
      <c r="W14" s="40"/>
      <c r="X14" s="43" t="s">
        <v>82</v>
      </c>
      <c r="Y14" s="40"/>
    </row>
    <row r="15" spans="1:25" ht="45" x14ac:dyDescent="0.25">
      <c r="A15" s="14">
        <v>13</v>
      </c>
      <c r="B15" s="12" t="s">
        <v>22</v>
      </c>
      <c r="C15" s="12" t="s">
        <v>8</v>
      </c>
      <c r="D15" s="35" t="s">
        <v>158</v>
      </c>
      <c r="E15" s="38" t="s">
        <v>159</v>
      </c>
      <c r="F15" s="22" t="s">
        <v>85</v>
      </c>
      <c r="G15" s="22"/>
      <c r="H15" s="22" t="s">
        <v>160</v>
      </c>
      <c r="I15" s="24"/>
      <c r="J15" s="24" t="s">
        <v>5</v>
      </c>
      <c r="K15" s="12" t="s">
        <v>80</v>
      </c>
      <c r="L15" s="12" t="s">
        <v>4</v>
      </c>
      <c r="M15" s="12" t="s">
        <v>81</v>
      </c>
      <c r="N15" s="12"/>
      <c r="O15" s="12"/>
      <c r="P15" s="70"/>
      <c r="Q15" s="12"/>
      <c r="R15" s="34"/>
      <c r="S15" s="34"/>
      <c r="T15" s="27"/>
      <c r="U15" s="27"/>
      <c r="V15" s="27"/>
      <c r="W15" s="27"/>
      <c r="X15" s="2" t="s">
        <v>82</v>
      </c>
      <c r="Y15" s="27"/>
    </row>
    <row r="16" spans="1:25" ht="60" x14ac:dyDescent="0.25">
      <c r="A16" s="14">
        <v>14</v>
      </c>
      <c r="B16" s="12" t="s">
        <v>22</v>
      </c>
      <c r="C16" s="41" t="s">
        <v>8</v>
      </c>
      <c r="D16" s="40" t="s">
        <v>161</v>
      </c>
      <c r="E16" s="65" t="s">
        <v>162</v>
      </c>
      <c r="F16" s="67" t="s">
        <v>85</v>
      </c>
      <c r="G16" s="67"/>
      <c r="H16" s="67" t="s">
        <v>163</v>
      </c>
      <c r="I16" s="45"/>
      <c r="J16" s="45" t="s">
        <v>5</v>
      </c>
      <c r="K16" s="41" t="s">
        <v>80</v>
      </c>
      <c r="L16" s="41" t="s">
        <v>4</v>
      </c>
      <c r="M16" s="41" t="s">
        <v>81</v>
      </c>
      <c r="N16" s="41"/>
      <c r="O16" s="41"/>
      <c r="P16" s="71"/>
      <c r="Q16" s="41"/>
      <c r="R16" s="41"/>
      <c r="S16" s="41"/>
      <c r="T16" s="40"/>
      <c r="U16" s="40"/>
      <c r="V16" s="40"/>
      <c r="W16" s="40"/>
      <c r="X16" s="43" t="s">
        <v>82</v>
      </c>
      <c r="Y16" s="40"/>
    </row>
    <row r="17" spans="1:25" ht="60" x14ac:dyDescent="0.25">
      <c r="A17" s="14">
        <v>15</v>
      </c>
      <c r="B17" s="12" t="s">
        <v>22</v>
      </c>
      <c r="C17" s="12" t="s">
        <v>8</v>
      </c>
      <c r="D17" s="35" t="s">
        <v>164</v>
      </c>
      <c r="E17" s="38" t="s">
        <v>165</v>
      </c>
      <c r="F17" s="22" t="s">
        <v>85</v>
      </c>
      <c r="G17" s="22"/>
      <c r="H17" s="22" t="s">
        <v>166</v>
      </c>
      <c r="I17" s="24"/>
      <c r="J17" s="24" t="s">
        <v>5</v>
      </c>
      <c r="K17" s="12" t="s">
        <v>80</v>
      </c>
      <c r="L17" s="12" t="s">
        <v>4</v>
      </c>
      <c r="M17" s="12" t="s">
        <v>81</v>
      </c>
      <c r="N17" s="12"/>
      <c r="O17" s="12"/>
      <c r="P17" s="70"/>
      <c r="Q17" s="12"/>
      <c r="R17" s="34"/>
      <c r="S17" s="34"/>
      <c r="T17" s="27"/>
      <c r="U17" s="27"/>
      <c r="V17" s="27"/>
      <c r="W17" s="27"/>
      <c r="X17" s="2" t="s">
        <v>82</v>
      </c>
      <c r="Y17" s="27"/>
    </row>
    <row r="18" spans="1:25" ht="135" x14ac:dyDescent="0.25">
      <c r="A18" s="14">
        <v>16</v>
      </c>
      <c r="B18" s="41" t="s">
        <v>22</v>
      </c>
      <c r="C18" s="41" t="s">
        <v>8</v>
      </c>
      <c r="D18" s="40" t="s">
        <v>167</v>
      </c>
      <c r="E18" s="62" t="s">
        <v>168</v>
      </c>
      <c r="F18" s="63" t="s">
        <v>85</v>
      </c>
      <c r="G18" s="63"/>
      <c r="H18" s="63" t="s">
        <v>169</v>
      </c>
      <c r="I18" s="45"/>
      <c r="J18" s="45" t="s">
        <v>5</v>
      </c>
      <c r="K18" s="41" t="s">
        <v>80</v>
      </c>
      <c r="L18" s="41" t="s">
        <v>4</v>
      </c>
      <c r="M18" s="41" t="s">
        <v>81</v>
      </c>
      <c r="N18" s="41"/>
      <c r="O18" s="41"/>
      <c r="P18" s="71"/>
      <c r="Q18" s="41"/>
      <c r="R18" s="41"/>
      <c r="S18" s="41"/>
      <c r="T18" s="40"/>
      <c r="U18" s="40"/>
      <c r="V18" s="40"/>
      <c r="W18" s="40"/>
      <c r="X18" s="43" t="s">
        <v>82</v>
      </c>
      <c r="Y18" s="40"/>
    </row>
    <row r="19" spans="1:25" ht="105" x14ac:dyDescent="0.25">
      <c r="A19" s="14">
        <v>17</v>
      </c>
      <c r="B19" s="12" t="s">
        <v>22</v>
      </c>
      <c r="C19" s="12" t="s">
        <v>8</v>
      </c>
      <c r="D19" s="36" t="s">
        <v>170</v>
      </c>
      <c r="E19" s="38" t="s">
        <v>171</v>
      </c>
      <c r="F19" s="22" t="s">
        <v>78</v>
      </c>
      <c r="G19" s="22" t="s">
        <v>112</v>
      </c>
      <c r="H19" s="22" t="s">
        <v>172</v>
      </c>
      <c r="I19" s="24">
        <v>0.54</v>
      </c>
      <c r="J19" s="24" t="s">
        <v>7</v>
      </c>
      <c r="K19" s="2" t="s">
        <v>173</v>
      </c>
      <c r="L19" s="12" t="s">
        <v>4</v>
      </c>
      <c r="M19" s="12" t="s">
        <v>101</v>
      </c>
      <c r="N19" s="2" t="s">
        <v>174</v>
      </c>
      <c r="O19" s="2" t="s">
        <v>103</v>
      </c>
      <c r="P19" s="68">
        <v>2.8333333333333335</v>
      </c>
      <c r="Q19" s="40">
        <v>1</v>
      </c>
      <c r="R19" s="41" t="s">
        <v>175</v>
      </c>
      <c r="S19" s="41" t="s">
        <v>176</v>
      </c>
      <c r="T19" s="41" t="s">
        <v>177</v>
      </c>
      <c r="U19" s="41" t="s">
        <v>107</v>
      </c>
      <c r="V19" s="41" t="s">
        <v>101</v>
      </c>
      <c r="W19" s="43" t="s">
        <v>108</v>
      </c>
      <c r="X19" s="2" t="s">
        <v>82</v>
      </c>
      <c r="Y19" s="40"/>
    </row>
    <row r="20" spans="1:25" ht="270" customHeight="1" x14ac:dyDescent="0.25">
      <c r="A20" s="14">
        <v>18</v>
      </c>
      <c r="B20" s="12" t="s">
        <v>22</v>
      </c>
      <c r="C20" s="12" t="s">
        <v>8</v>
      </c>
      <c r="D20" s="35" t="s">
        <v>178</v>
      </c>
      <c r="E20" s="19" t="s">
        <v>179</v>
      </c>
      <c r="F20" s="12" t="s">
        <v>78</v>
      </c>
      <c r="G20" s="12" t="s">
        <v>86</v>
      </c>
      <c r="H20" s="12" t="s">
        <v>172</v>
      </c>
      <c r="I20" s="24">
        <v>0.14000000000000001</v>
      </c>
      <c r="J20" s="24" t="s">
        <v>9</v>
      </c>
      <c r="K20" s="2" t="s">
        <v>180</v>
      </c>
      <c r="L20" s="12" t="s">
        <v>4</v>
      </c>
      <c r="M20" s="12" t="s">
        <v>101</v>
      </c>
      <c r="N20" s="12" t="s">
        <v>181</v>
      </c>
      <c r="O20" s="12" t="s">
        <v>181</v>
      </c>
      <c r="P20" s="68">
        <v>2</v>
      </c>
      <c r="Q20" s="40">
        <v>1</v>
      </c>
      <c r="R20" s="41" t="s">
        <v>178</v>
      </c>
      <c r="S20" s="41" t="s">
        <v>105</v>
      </c>
      <c r="T20" s="41" t="s">
        <v>106</v>
      </c>
      <c r="U20" s="41" t="s">
        <v>107</v>
      </c>
      <c r="V20" s="41" t="s">
        <v>101</v>
      </c>
      <c r="W20" s="43" t="s">
        <v>108</v>
      </c>
      <c r="X20" s="2" t="s">
        <v>82</v>
      </c>
      <c r="Y20" s="40"/>
    </row>
    <row r="21" spans="1:25" ht="135" x14ac:dyDescent="0.25">
      <c r="A21" s="14">
        <v>19</v>
      </c>
      <c r="B21" s="12" t="s">
        <v>22</v>
      </c>
      <c r="C21" s="12" t="s">
        <v>8</v>
      </c>
      <c r="D21" s="35" t="s">
        <v>182</v>
      </c>
      <c r="E21" s="19" t="s">
        <v>183</v>
      </c>
      <c r="F21" s="12" t="s">
        <v>85</v>
      </c>
      <c r="G21" s="12" t="s">
        <v>112</v>
      </c>
      <c r="H21" s="12" t="s">
        <v>184</v>
      </c>
      <c r="I21" s="24">
        <v>0.76</v>
      </c>
      <c r="J21" s="24" t="s">
        <v>7</v>
      </c>
      <c r="K21" s="2" t="s">
        <v>185</v>
      </c>
      <c r="L21" s="12" t="s">
        <v>4</v>
      </c>
      <c r="M21" s="12" t="s">
        <v>81</v>
      </c>
      <c r="N21" s="2" t="s">
        <v>89</v>
      </c>
      <c r="O21" s="2" t="s">
        <v>90</v>
      </c>
      <c r="P21" s="37">
        <v>6.75</v>
      </c>
      <c r="Q21" s="27">
        <v>2</v>
      </c>
      <c r="R21" s="34" t="s">
        <v>186</v>
      </c>
      <c r="S21" s="34" t="s">
        <v>187</v>
      </c>
      <c r="T21" s="34" t="s">
        <v>93</v>
      </c>
      <c r="U21" s="34" t="s">
        <v>94</v>
      </c>
      <c r="V21" s="12" t="s">
        <v>136</v>
      </c>
      <c r="W21" s="2" t="s">
        <v>108</v>
      </c>
      <c r="X21" s="12" t="s">
        <v>82</v>
      </c>
      <c r="Y21" s="27"/>
    </row>
    <row r="22" spans="1:25" ht="341.45" customHeight="1" x14ac:dyDescent="0.25">
      <c r="A22" s="14">
        <v>20</v>
      </c>
      <c r="B22" s="12" t="s">
        <v>22</v>
      </c>
      <c r="C22" s="12" t="s">
        <v>8</v>
      </c>
      <c r="D22" s="35" t="s">
        <v>188</v>
      </c>
      <c r="E22" s="19" t="s">
        <v>189</v>
      </c>
      <c r="F22" s="12" t="s">
        <v>78</v>
      </c>
      <c r="G22" s="12" t="s">
        <v>86</v>
      </c>
      <c r="H22" s="12" t="s">
        <v>172</v>
      </c>
      <c r="I22" s="24">
        <v>0.54</v>
      </c>
      <c r="J22" s="24" t="s">
        <v>9</v>
      </c>
      <c r="K22" s="2" t="s">
        <v>180</v>
      </c>
      <c r="L22" s="12" t="s">
        <v>4</v>
      </c>
      <c r="M22" s="12" t="s">
        <v>101</v>
      </c>
      <c r="N22" s="12" t="s">
        <v>181</v>
      </c>
      <c r="O22" s="12" t="s">
        <v>181</v>
      </c>
      <c r="P22" s="37">
        <v>5.5</v>
      </c>
      <c r="Q22" s="40">
        <v>1</v>
      </c>
      <c r="R22" s="41" t="s">
        <v>188</v>
      </c>
      <c r="S22" s="41" t="s">
        <v>105</v>
      </c>
      <c r="T22" s="41" t="s">
        <v>177</v>
      </c>
      <c r="U22" s="41" t="s">
        <v>107</v>
      </c>
      <c r="V22" s="12" t="s">
        <v>101</v>
      </c>
      <c r="W22" s="2" t="s">
        <v>108</v>
      </c>
      <c r="X22" s="12" t="s">
        <v>82</v>
      </c>
      <c r="Y22" s="40"/>
    </row>
    <row r="23" spans="1:25" ht="90" x14ac:dyDescent="0.25">
      <c r="A23" s="14">
        <v>21</v>
      </c>
      <c r="B23" s="12" t="s">
        <v>22</v>
      </c>
      <c r="C23" s="12" t="s">
        <v>8</v>
      </c>
      <c r="D23" s="35" t="s">
        <v>190</v>
      </c>
      <c r="E23" s="19" t="s">
        <v>191</v>
      </c>
      <c r="F23" s="12" t="s">
        <v>78</v>
      </c>
      <c r="G23" s="12" t="s">
        <v>86</v>
      </c>
      <c r="H23" s="12" t="s">
        <v>192</v>
      </c>
      <c r="I23" s="24">
        <v>0.53</v>
      </c>
      <c r="J23" s="24" t="s">
        <v>7</v>
      </c>
      <c r="K23" s="12" t="s">
        <v>193</v>
      </c>
      <c r="L23" s="12" t="s">
        <v>4</v>
      </c>
      <c r="M23" s="12" t="s">
        <v>81</v>
      </c>
      <c r="N23" s="2" t="s">
        <v>174</v>
      </c>
      <c r="O23" s="2" t="s">
        <v>103</v>
      </c>
      <c r="P23" s="68">
        <v>1.8333333333333333</v>
      </c>
      <c r="Q23" s="27">
        <v>1</v>
      </c>
      <c r="R23" s="34" t="s">
        <v>194</v>
      </c>
      <c r="S23" s="34" t="s">
        <v>195</v>
      </c>
      <c r="T23" s="34" t="s">
        <v>93</v>
      </c>
      <c r="U23" s="34" t="s">
        <v>94</v>
      </c>
      <c r="V23" s="12" t="s">
        <v>148</v>
      </c>
      <c r="W23" s="2" t="s">
        <v>108</v>
      </c>
      <c r="X23" s="12" t="s">
        <v>82</v>
      </c>
      <c r="Y23" s="27"/>
    </row>
    <row r="24" spans="1:25" ht="45" x14ac:dyDescent="0.25">
      <c r="A24" s="14">
        <v>22</v>
      </c>
      <c r="B24" s="12" t="s">
        <v>22</v>
      </c>
      <c r="C24" s="12" t="s">
        <v>8</v>
      </c>
      <c r="D24" s="35" t="s">
        <v>196</v>
      </c>
      <c r="E24" s="19" t="s">
        <v>197</v>
      </c>
      <c r="F24" s="12" t="s">
        <v>85</v>
      </c>
      <c r="G24" s="12" t="s">
        <v>86</v>
      </c>
      <c r="H24" s="12" t="s">
        <v>198</v>
      </c>
      <c r="I24" s="24">
        <v>0.53</v>
      </c>
      <c r="J24" s="24" t="s">
        <v>7</v>
      </c>
      <c r="K24" s="2" t="s">
        <v>199</v>
      </c>
      <c r="L24" s="12" t="s">
        <v>4</v>
      </c>
      <c r="M24" s="12" t="s">
        <v>101</v>
      </c>
      <c r="N24" s="2" t="s">
        <v>174</v>
      </c>
      <c r="O24" s="2" t="s">
        <v>103</v>
      </c>
      <c r="P24" s="37">
        <v>5.5</v>
      </c>
      <c r="Q24" s="40">
        <v>1</v>
      </c>
      <c r="R24" s="41" t="s">
        <v>200</v>
      </c>
      <c r="S24" s="41" t="s">
        <v>201</v>
      </c>
      <c r="T24" s="41" t="s">
        <v>106</v>
      </c>
      <c r="U24" s="41" t="s">
        <v>107</v>
      </c>
      <c r="V24" s="41" t="s">
        <v>101</v>
      </c>
      <c r="W24" s="2" t="s">
        <v>108</v>
      </c>
      <c r="X24" s="12" t="s">
        <v>202</v>
      </c>
      <c r="Y24" s="12" t="s">
        <v>202</v>
      </c>
    </row>
    <row r="25" spans="1:25" ht="154.15" customHeight="1" x14ac:dyDescent="0.25">
      <c r="A25" s="14">
        <v>23</v>
      </c>
      <c r="B25" s="12" t="s">
        <v>22</v>
      </c>
      <c r="C25" s="12" t="s">
        <v>8</v>
      </c>
      <c r="D25" s="36" t="s">
        <v>203</v>
      </c>
      <c r="E25" s="38" t="s">
        <v>204</v>
      </c>
      <c r="F25" s="22" t="s">
        <v>78</v>
      </c>
      <c r="G25" s="22" t="s">
        <v>86</v>
      </c>
      <c r="H25" s="22" t="s">
        <v>205</v>
      </c>
      <c r="I25" s="24">
        <v>0.53</v>
      </c>
      <c r="J25" s="24" t="s">
        <v>7</v>
      </c>
      <c r="K25" s="2" t="s">
        <v>206</v>
      </c>
      <c r="L25" s="12" t="s">
        <v>4</v>
      </c>
      <c r="M25" s="12" t="s">
        <v>81</v>
      </c>
      <c r="N25" s="2" t="s">
        <v>174</v>
      </c>
      <c r="O25" s="2" t="s">
        <v>103</v>
      </c>
      <c r="P25" s="68">
        <v>2.4</v>
      </c>
      <c r="Q25" s="27">
        <v>1</v>
      </c>
      <c r="R25" s="34" t="s">
        <v>207</v>
      </c>
      <c r="S25" s="34" t="s">
        <v>208</v>
      </c>
      <c r="T25" s="34" t="s">
        <v>93</v>
      </c>
      <c r="U25" s="34" t="s">
        <v>94</v>
      </c>
      <c r="V25" s="12" t="s">
        <v>148</v>
      </c>
      <c r="W25" s="2" t="s">
        <v>108</v>
      </c>
      <c r="X25" s="12" t="s">
        <v>82</v>
      </c>
      <c r="Y25" s="27"/>
    </row>
    <row r="26" spans="1:25" ht="120" x14ac:dyDescent="0.25">
      <c r="A26" s="14">
        <v>24</v>
      </c>
      <c r="B26" s="12" t="s">
        <v>22</v>
      </c>
      <c r="C26" s="12" t="s">
        <v>8</v>
      </c>
      <c r="D26" s="35" t="s">
        <v>209</v>
      </c>
      <c r="E26" s="19" t="s">
        <v>210</v>
      </c>
      <c r="F26" s="12" t="s">
        <v>85</v>
      </c>
      <c r="G26" s="12" t="s">
        <v>86</v>
      </c>
      <c r="H26" s="12" t="s">
        <v>211</v>
      </c>
      <c r="I26" s="24">
        <v>1</v>
      </c>
      <c r="J26" s="24" t="s">
        <v>7</v>
      </c>
      <c r="K26" s="2" t="s">
        <v>212</v>
      </c>
      <c r="L26" s="12" t="s">
        <v>4</v>
      </c>
      <c r="M26" s="12" t="s">
        <v>81</v>
      </c>
      <c r="N26" s="2" t="s">
        <v>89</v>
      </c>
      <c r="O26" s="2" t="s">
        <v>90</v>
      </c>
      <c r="P26" s="37">
        <v>4.9714285714285724</v>
      </c>
      <c r="Q26" s="40">
        <v>2</v>
      </c>
      <c r="R26" s="41" t="s">
        <v>213</v>
      </c>
      <c r="S26" s="41" t="s">
        <v>214</v>
      </c>
      <c r="T26" s="41" t="s">
        <v>117</v>
      </c>
      <c r="U26" s="41" t="s">
        <v>94</v>
      </c>
      <c r="V26" s="41" t="s">
        <v>118</v>
      </c>
      <c r="W26" s="43" t="s">
        <v>96</v>
      </c>
      <c r="X26" s="2" t="s">
        <v>82</v>
      </c>
      <c r="Y26" s="40"/>
    </row>
    <row r="27" spans="1:25" ht="45" x14ac:dyDescent="0.25">
      <c r="A27" s="14">
        <v>25</v>
      </c>
      <c r="B27" s="12" t="s">
        <v>22</v>
      </c>
      <c r="C27" s="12" t="s">
        <v>8</v>
      </c>
      <c r="D27" s="35" t="s">
        <v>215</v>
      </c>
      <c r="E27" s="19" t="s">
        <v>216</v>
      </c>
      <c r="F27" s="12" t="s">
        <v>85</v>
      </c>
      <c r="G27" s="12" t="s">
        <v>86</v>
      </c>
      <c r="H27" s="12" t="s">
        <v>217</v>
      </c>
      <c r="I27" s="24">
        <v>0</v>
      </c>
      <c r="J27" s="24" t="s">
        <v>7</v>
      </c>
      <c r="K27" s="2" t="s">
        <v>218</v>
      </c>
      <c r="L27" s="12" t="s">
        <v>4</v>
      </c>
      <c r="M27" s="12" t="s">
        <v>101</v>
      </c>
      <c r="N27" s="2" t="s">
        <v>174</v>
      </c>
      <c r="O27" s="2" t="s">
        <v>103</v>
      </c>
      <c r="P27" s="37">
        <v>4.4000000000000004</v>
      </c>
      <c r="Q27" s="27">
        <v>1</v>
      </c>
      <c r="R27" s="34" t="s">
        <v>219</v>
      </c>
      <c r="S27" s="34" t="s">
        <v>105</v>
      </c>
      <c r="T27" s="34" t="s">
        <v>106</v>
      </c>
      <c r="U27" s="34" t="s">
        <v>107</v>
      </c>
      <c r="V27" s="12" t="s">
        <v>101</v>
      </c>
      <c r="W27" s="2" t="s">
        <v>108</v>
      </c>
      <c r="X27" s="12" t="s">
        <v>82</v>
      </c>
      <c r="Y27" s="27"/>
    </row>
    <row r="28" spans="1:25" ht="105" x14ac:dyDescent="0.25">
      <c r="A28" s="14">
        <v>26</v>
      </c>
      <c r="B28" s="12" t="s">
        <v>22</v>
      </c>
      <c r="C28" s="12" t="s">
        <v>36</v>
      </c>
      <c r="D28" s="35" t="s">
        <v>220</v>
      </c>
      <c r="E28" s="19" t="s">
        <v>221</v>
      </c>
      <c r="F28" s="12" t="s">
        <v>85</v>
      </c>
      <c r="G28" s="12" t="s">
        <v>112</v>
      </c>
      <c r="H28" s="12" t="s">
        <v>222</v>
      </c>
      <c r="I28" s="24">
        <v>1</v>
      </c>
      <c r="J28" s="24" t="s">
        <v>7</v>
      </c>
      <c r="K28" s="2" t="s">
        <v>223</v>
      </c>
      <c r="L28" s="12" t="s">
        <v>34</v>
      </c>
      <c r="M28" s="2" t="s">
        <v>81</v>
      </c>
      <c r="N28" s="12" t="s">
        <v>131</v>
      </c>
      <c r="O28" s="12" t="s">
        <v>132</v>
      </c>
      <c r="P28" s="37">
        <v>3.0952380952380953</v>
      </c>
      <c r="Q28" s="35">
        <v>1</v>
      </c>
      <c r="R28" s="12" t="s">
        <v>224</v>
      </c>
      <c r="S28" s="12" t="s">
        <v>225</v>
      </c>
      <c r="T28" s="2" t="s">
        <v>93</v>
      </c>
      <c r="U28" s="12" t="s">
        <v>94</v>
      </c>
      <c r="V28" s="2" t="s">
        <v>148</v>
      </c>
      <c r="W28" s="2" t="s">
        <v>108</v>
      </c>
      <c r="X28" s="12" t="s">
        <v>82</v>
      </c>
      <c r="Y28" s="27"/>
    </row>
    <row r="29" spans="1:25" ht="409.5" x14ac:dyDescent="0.25">
      <c r="A29" s="14">
        <v>27</v>
      </c>
      <c r="B29" s="41" t="s">
        <v>22</v>
      </c>
      <c r="C29" s="41" t="s">
        <v>30</v>
      </c>
      <c r="D29" s="40" t="s">
        <v>879</v>
      </c>
      <c r="E29" s="44" t="s">
        <v>226</v>
      </c>
      <c r="F29" s="41" t="s">
        <v>85</v>
      </c>
      <c r="G29" s="41" t="s">
        <v>112</v>
      </c>
      <c r="H29" s="41" t="s">
        <v>227</v>
      </c>
      <c r="I29" s="45">
        <v>0.7</v>
      </c>
      <c r="J29" s="54" t="s">
        <v>7</v>
      </c>
      <c r="K29" s="43" t="s">
        <v>228</v>
      </c>
      <c r="L29" s="43" t="s">
        <v>25</v>
      </c>
      <c r="M29" s="43" t="s">
        <v>81</v>
      </c>
      <c r="N29" s="43" t="s">
        <v>174</v>
      </c>
      <c r="O29" s="43" t="s">
        <v>103</v>
      </c>
      <c r="P29" s="37">
        <v>4.5714285714285712</v>
      </c>
      <c r="Q29" s="40">
        <v>1</v>
      </c>
      <c r="R29" s="43" t="s">
        <v>229</v>
      </c>
      <c r="S29" s="41" t="s">
        <v>230</v>
      </c>
      <c r="T29" s="43" t="s">
        <v>93</v>
      </c>
      <c r="U29" s="41" t="s">
        <v>94</v>
      </c>
      <c r="V29" s="41" t="s">
        <v>148</v>
      </c>
      <c r="W29" s="43" t="s">
        <v>108</v>
      </c>
      <c r="X29" s="43" t="s">
        <v>82</v>
      </c>
      <c r="Y29" s="40"/>
    </row>
    <row r="30" spans="1:25" ht="60" x14ac:dyDescent="0.25">
      <c r="A30" s="14">
        <v>28</v>
      </c>
      <c r="B30" s="12" t="s">
        <v>22</v>
      </c>
      <c r="C30" s="12" t="s">
        <v>8</v>
      </c>
      <c r="D30" s="35" t="s">
        <v>231</v>
      </c>
      <c r="E30" s="19" t="s">
        <v>232</v>
      </c>
      <c r="F30" s="12" t="s">
        <v>85</v>
      </c>
      <c r="G30" s="12" t="s">
        <v>112</v>
      </c>
      <c r="H30" s="12" t="s">
        <v>233</v>
      </c>
      <c r="I30" s="24">
        <v>0.31</v>
      </c>
      <c r="J30" s="24" t="s">
        <v>7</v>
      </c>
      <c r="K30" s="2" t="s">
        <v>234</v>
      </c>
      <c r="L30" s="12" t="s">
        <v>4</v>
      </c>
      <c r="M30" s="12" t="s">
        <v>81</v>
      </c>
      <c r="N30" s="2" t="s">
        <v>89</v>
      </c>
      <c r="O30" s="2" t="s">
        <v>90</v>
      </c>
      <c r="P30" s="37">
        <v>6.75</v>
      </c>
      <c r="Q30" s="27">
        <v>1</v>
      </c>
      <c r="R30" s="34" t="s">
        <v>235</v>
      </c>
      <c r="S30" s="34" t="s">
        <v>236</v>
      </c>
      <c r="T30" s="34" t="s">
        <v>117</v>
      </c>
      <c r="U30" s="34" t="s">
        <v>94</v>
      </c>
      <c r="V30" s="12" t="s">
        <v>136</v>
      </c>
      <c r="W30" s="2" t="s">
        <v>127</v>
      </c>
      <c r="X30" s="12" t="s">
        <v>82</v>
      </c>
      <c r="Y30" s="27"/>
    </row>
    <row r="31" spans="1:25" ht="90" x14ac:dyDescent="0.25">
      <c r="A31" s="14">
        <v>29</v>
      </c>
      <c r="B31" s="12" t="s">
        <v>22</v>
      </c>
      <c r="C31" s="12" t="s">
        <v>8</v>
      </c>
      <c r="D31" s="35" t="s">
        <v>237</v>
      </c>
      <c r="E31" s="19" t="s">
        <v>238</v>
      </c>
      <c r="F31" s="12" t="s">
        <v>85</v>
      </c>
      <c r="G31" s="12" t="s">
        <v>86</v>
      </c>
      <c r="H31" s="12" t="s">
        <v>233</v>
      </c>
      <c r="I31" s="24">
        <v>0.32</v>
      </c>
      <c r="J31" s="24" t="s">
        <v>7</v>
      </c>
      <c r="K31" s="2" t="s">
        <v>239</v>
      </c>
      <c r="L31" s="12" t="s">
        <v>4</v>
      </c>
      <c r="M31" s="12" t="s">
        <v>81</v>
      </c>
      <c r="N31" s="2" t="s">
        <v>89</v>
      </c>
      <c r="O31" s="2" t="s">
        <v>90</v>
      </c>
      <c r="P31" s="37">
        <v>6.75</v>
      </c>
      <c r="Q31" s="40">
        <v>2</v>
      </c>
      <c r="R31" s="41" t="s">
        <v>240</v>
      </c>
      <c r="S31" s="41" t="s">
        <v>241</v>
      </c>
      <c r="T31" s="41" t="s">
        <v>117</v>
      </c>
      <c r="U31" s="41" t="s">
        <v>94</v>
      </c>
      <c r="V31" s="41" t="s">
        <v>136</v>
      </c>
      <c r="W31" s="2" t="s">
        <v>127</v>
      </c>
      <c r="X31" s="12" t="s">
        <v>82</v>
      </c>
      <c r="Y31" s="40"/>
    </row>
    <row r="32" spans="1:25" ht="60" x14ac:dyDescent="0.25">
      <c r="A32" s="14">
        <v>30</v>
      </c>
      <c r="B32" s="12" t="s">
        <v>22</v>
      </c>
      <c r="C32" s="12" t="s">
        <v>8</v>
      </c>
      <c r="D32" s="35" t="s">
        <v>242</v>
      </c>
      <c r="E32" s="19" t="s">
        <v>243</v>
      </c>
      <c r="F32" s="12" t="s">
        <v>85</v>
      </c>
      <c r="G32" s="12" t="s">
        <v>86</v>
      </c>
      <c r="H32" s="12" t="s">
        <v>192</v>
      </c>
      <c r="I32" s="24">
        <v>0.53</v>
      </c>
      <c r="J32" s="24" t="s">
        <v>7</v>
      </c>
      <c r="K32" s="2" t="s">
        <v>244</v>
      </c>
      <c r="L32" s="12" t="s">
        <v>4</v>
      </c>
      <c r="M32" s="12" t="s">
        <v>81</v>
      </c>
      <c r="N32" s="2" t="s">
        <v>174</v>
      </c>
      <c r="O32" s="2" t="s">
        <v>103</v>
      </c>
      <c r="P32" s="33">
        <v>2</v>
      </c>
      <c r="Q32" s="27">
        <v>1</v>
      </c>
      <c r="R32" s="34" t="s">
        <v>245</v>
      </c>
      <c r="S32" s="34" t="s">
        <v>246</v>
      </c>
      <c r="T32" s="34" t="s">
        <v>93</v>
      </c>
      <c r="U32" s="34" t="s">
        <v>94</v>
      </c>
      <c r="V32" s="12" t="s">
        <v>148</v>
      </c>
      <c r="W32" s="2" t="s">
        <v>108</v>
      </c>
      <c r="X32" s="12" t="s">
        <v>82</v>
      </c>
      <c r="Y32" s="27"/>
    </row>
    <row r="33" spans="1:25" ht="135" x14ac:dyDescent="0.25">
      <c r="A33" s="14">
        <v>31</v>
      </c>
      <c r="B33" s="12" t="s">
        <v>22</v>
      </c>
      <c r="C33" s="12" t="s">
        <v>8</v>
      </c>
      <c r="D33" s="35" t="s">
        <v>247</v>
      </c>
      <c r="E33" s="19" t="s">
        <v>248</v>
      </c>
      <c r="F33" s="12" t="s">
        <v>85</v>
      </c>
      <c r="G33" s="12" t="s">
        <v>112</v>
      </c>
      <c r="H33" s="12" t="s">
        <v>249</v>
      </c>
      <c r="I33" s="24">
        <v>0.54</v>
      </c>
      <c r="J33" s="24" t="s">
        <v>7</v>
      </c>
      <c r="K33" s="2" t="s">
        <v>250</v>
      </c>
      <c r="L33" s="12" t="s">
        <v>4</v>
      </c>
      <c r="M33" s="12" t="s">
        <v>81</v>
      </c>
      <c r="N33" s="2" t="s">
        <v>174</v>
      </c>
      <c r="O33" s="2" t="s">
        <v>103</v>
      </c>
      <c r="P33" s="37">
        <v>6</v>
      </c>
      <c r="Q33" s="40">
        <v>2</v>
      </c>
      <c r="R33" s="41" t="s">
        <v>251</v>
      </c>
      <c r="S33" s="41" t="s">
        <v>252</v>
      </c>
      <c r="T33" s="41" t="s">
        <v>117</v>
      </c>
      <c r="U33" s="41" t="s">
        <v>94</v>
      </c>
      <c r="V33" s="12" t="s">
        <v>118</v>
      </c>
      <c r="W33" s="2" t="s">
        <v>253</v>
      </c>
      <c r="X33" s="12" t="s">
        <v>82</v>
      </c>
      <c r="Y33" s="40"/>
    </row>
    <row r="34" spans="1:25" ht="89.45" customHeight="1" x14ac:dyDescent="0.25">
      <c r="A34" s="14">
        <v>32</v>
      </c>
      <c r="B34" s="12" t="s">
        <v>22</v>
      </c>
      <c r="C34" s="12" t="s">
        <v>8</v>
      </c>
      <c r="D34" s="35" t="s">
        <v>254</v>
      </c>
      <c r="E34" s="19" t="s">
        <v>255</v>
      </c>
      <c r="F34" s="12" t="s">
        <v>85</v>
      </c>
      <c r="G34" s="12" t="s">
        <v>112</v>
      </c>
      <c r="H34" s="12" t="s">
        <v>256</v>
      </c>
      <c r="I34" s="24">
        <v>0.54</v>
      </c>
      <c r="J34" s="24" t="s">
        <v>7</v>
      </c>
      <c r="K34" s="2" t="s">
        <v>257</v>
      </c>
      <c r="L34" s="12" t="s">
        <v>4</v>
      </c>
      <c r="M34" s="12" t="s">
        <v>81</v>
      </c>
      <c r="N34" s="2" t="s">
        <v>174</v>
      </c>
      <c r="O34" s="2" t="s">
        <v>103</v>
      </c>
      <c r="P34" s="69">
        <v>5.8000000000000007</v>
      </c>
      <c r="Q34" s="27">
        <v>1</v>
      </c>
      <c r="R34" s="34" t="s">
        <v>258</v>
      </c>
      <c r="S34" s="34" t="s">
        <v>259</v>
      </c>
      <c r="T34" s="34" t="s">
        <v>117</v>
      </c>
      <c r="U34" s="34" t="s">
        <v>94</v>
      </c>
      <c r="V34" s="12" t="s">
        <v>118</v>
      </c>
      <c r="W34" s="2" t="s">
        <v>253</v>
      </c>
      <c r="X34" s="12" t="s">
        <v>82</v>
      </c>
      <c r="Y34" s="27"/>
    </row>
    <row r="35" spans="1:25" ht="409.6" customHeight="1" x14ac:dyDescent="0.25">
      <c r="A35" s="14">
        <v>33</v>
      </c>
      <c r="B35" s="12" t="s">
        <v>22</v>
      </c>
      <c r="C35" s="12" t="s">
        <v>8</v>
      </c>
      <c r="D35" s="35" t="s">
        <v>260</v>
      </c>
      <c r="E35" s="19" t="s">
        <v>261</v>
      </c>
      <c r="F35" s="12" t="s">
        <v>85</v>
      </c>
      <c r="G35" s="12" t="s">
        <v>86</v>
      </c>
      <c r="H35" s="12" t="s">
        <v>262</v>
      </c>
      <c r="I35" s="24">
        <v>0.04</v>
      </c>
      <c r="J35" s="24" t="s">
        <v>9</v>
      </c>
      <c r="K35" s="2" t="s">
        <v>180</v>
      </c>
      <c r="L35" s="12" t="s">
        <v>4</v>
      </c>
      <c r="M35" s="12" t="s">
        <v>101</v>
      </c>
      <c r="N35" s="12" t="s">
        <v>181</v>
      </c>
      <c r="O35" s="12" t="s">
        <v>181</v>
      </c>
      <c r="P35" s="37">
        <v>3.6</v>
      </c>
      <c r="Q35" s="40">
        <v>1</v>
      </c>
      <c r="R35" s="41" t="s">
        <v>260</v>
      </c>
      <c r="S35" s="41" t="s">
        <v>105</v>
      </c>
      <c r="T35" s="41" t="s">
        <v>106</v>
      </c>
      <c r="U35" s="41" t="s">
        <v>107</v>
      </c>
      <c r="V35" s="12" t="s">
        <v>101</v>
      </c>
      <c r="W35" s="2" t="s">
        <v>108</v>
      </c>
      <c r="X35" s="12" t="s">
        <v>82</v>
      </c>
      <c r="Y35" s="40"/>
    </row>
    <row r="36" spans="1:25" ht="277.89999999999998" customHeight="1" x14ac:dyDescent="0.25">
      <c r="A36" s="14">
        <v>34</v>
      </c>
      <c r="B36" s="12" t="s">
        <v>22</v>
      </c>
      <c r="C36" s="12" t="s">
        <v>8</v>
      </c>
      <c r="D36" s="35" t="s">
        <v>263</v>
      </c>
      <c r="E36" s="19" t="s">
        <v>264</v>
      </c>
      <c r="F36" s="12" t="s">
        <v>85</v>
      </c>
      <c r="G36" s="12" t="s">
        <v>86</v>
      </c>
      <c r="H36" s="12" t="s">
        <v>265</v>
      </c>
      <c r="I36" s="24">
        <v>0</v>
      </c>
      <c r="J36" s="24" t="s">
        <v>9</v>
      </c>
      <c r="K36" s="2" t="s">
        <v>180</v>
      </c>
      <c r="L36" s="12" t="s">
        <v>4</v>
      </c>
      <c r="M36" s="12" t="s">
        <v>101</v>
      </c>
      <c r="N36" s="2" t="s">
        <v>872</v>
      </c>
      <c r="O36" s="2" t="s">
        <v>277</v>
      </c>
      <c r="P36" s="68">
        <v>2.4</v>
      </c>
      <c r="Q36" s="27">
        <v>1</v>
      </c>
      <c r="R36" s="34" t="s">
        <v>263</v>
      </c>
      <c r="S36" s="34" t="s">
        <v>105</v>
      </c>
      <c r="T36" s="34" t="s">
        <v>106</v>
      </c>
      <c r="U36" s="34" t="s">
        <v>107</v>
      </c>
      <c r="V36" s="12" t="s">
        <v>101</v>
      </c>
      <c r="W36" s="2" t="s">
        <v>108</v>
      </c>
      <c r="X36" s="12" t="s">
        <v>82</v>
      </c>
      <c r="Y36" s="27"/>
    </row>
    <row r="37" spans="1:25" ht="229.9" customHeight="1" x14ac:dyDescent="0.25">
      <c r="A37" s="14">
        <v>35</v>
      </c>
      <c r="B37" s="12" t="s">
        <v>22</v>
      </c>
      <c r="C37" s="12" t="s">
        <v>8</v>
      </c>
      <c r="D37" s="35" t="s">
        <v>266</v>
      </c>
      <c r="E37" s="19" t="s">
        <v>267</v>
      </c>
      <c r="F37" s="12" t="s">
        <v>85</v>
      </c>
      <c r="G37" s="12" t="s">
        <v>112</v>
      </c>
      <c r="H37" s="12" t="s">
        <v>268</v>
      </c>
      <c r="I37" s="24">
        <v>0.54</v>
      </c>
      <c r="J37" s="24" t="s">
        <v>9</v>
      </c>
      <c r="K37" s="2" t="s">
        <v>180</v>
      </c>
      <c r="L37" s="12" t="s">
        <v>4</v>
      </c>
      <c r="M37" s="12" t="s">
        <v>101</v>
      </c>
      <c r="N37" s="12" t="s">
        <v>181</v>
      </c>
      <c r="O37" s="12" t="s">
        <v>181</v>
      </c>
      <c r="P37" s="68">
        <v>2.8571428571428572</v>
      </c>
      <c r="Q37" s="40">
        <v>1</v>
      </c>
      <c r="R37" s="41" t="s">
        <v>266</v>
      </c>
      <c r="S37" s="41" t="s">
        <v>105</v>
      </c>
      <c r="T37" s="41" t="s">
        <v>106</v>
      </c>
      <c r="U37" s="41" t="s">
        <v>107</v>
      </c>
      <c r="V37" s="12" t="s">
        <v>101</v>
      </c>
      <c r="W37" s="2" t="s">
        <v>108</v>
      </c>
      <c r="X37" s="12" t="s">
        <v>82</v>
      </c>
      <c r="Y37" s="40"/>
    </row>
    <row r="38" spans="1:25" ht="283.89999999999998" customHeight="1" x14ac:dyDescent="0.25">
      <c r="A38" s="14">
        <v>36</v>
      </c>
      <c r="B38" s="12" t="s">
        <v>22</v>
      </c>
      <c r="C38" s="12" t="s">
        <v>8</v>
      </c>
      <c r="D38" s="35" t="s">
        <v>269</v>
      </c>
      <c r="E38" s="19" t="s">
        <v>270</v>
      </c>
      <c r="F38" s="12" t="s">
        <v>85</v>
      </c>
      <c r="G38" s="12" t="s">
        <v>86</v>
      </c>
      <c r="H38" s="12" t="s">
        <v>271</v>
      </c>
      <c r="I38" s="24">
        <v>0.18</v>
      </c>
      <c r="J38" s="24" t="s">
        <v>9</v>
      </c>
      <c r="K38" s="2" t="s">
        <v>180</v>
      </c>
      <c r="L38" s="12" t="s">
        <v>4</v>
      </c>
      <c r="M38" s="12" t="s">
        <v>101</v>
      </c>
      <c r="N38" s="12" t="s">
        <v>181</v>
      </c>
      <c r="O38" s="12" t="s">
        <v>181</v>
      </c>
      <c r="P38" s="68">
        <v>2.8000000000000003</v>
      </c>
      <c r="Q38" s="27">
        <v>1</v>
      </c>
      <c r="R38" s="34" t="s">
        <v>269</v>
      </c>
      <c r="S38" s="34" t="s">
        <v>105</v>
      </c>
      <c r="T38" s="34" t="s">
        <v>106</v>
      </c>
      <c r="U38" s="34" t="s">
        <v>107</v>
      </c>
      <c r="V38" s="12" t="s">
        <v>101</v>
      </c>
      <c r="W38" s="2" t="s">
        <v>108</v>
      </c>
      <c r="X38" s="12" t="s">
        <v>82</v>
      </c>
      <c r="Y38" s="27"/>
    </row>
    <row r="39" spans="1:25" ht="409.6" customHeight="1" x14ac:dyDescent="0.25">
      <c r="A39" s="14">
        <v>37</v>
      </c>
      <c r="B39" s="12" t="s">
        <v>22</v>
      </c>
      <c r="C39" s="12" t="s">
        <v>8</v>
      </c>
      <c r="D39" s="35" t="s">
        <v>272</v>
      </c>
      <c r="E39" s="19" t="s">
        <v>273</v>
      </c>
      <c r="F39" s="12" t="s">
        <v>78</v>
      </c>
      <c r="G39" s="12" t="s">
        <v>86</v>
      </c>
      <c r="H39" s="12" t="s">
        <v>274</v>
      </c>
      <c r="I39" s="24">
        <v>0.04</v>
      </c>
      <c r="J39" s="24" t="s">
        <v>11</v>
      </c>
      <c r="K39" s="12" t="s">
        <v>275</v>
      </c>
      <c r="L39" s="12" t="s">
        <v>4</v>
      </c>
      <c r="M39" s="12" t="s">
        <v>101</v>
      </c>
      <c r="N39" s="2" t="s">
        <v>276</v>
      </c>
      <c r="O39" s="2" t="s">
        <v>277</v>
      </c>
      <c r="P39" s="37">
        <v>3.6</v>
      </c>
      <c r="Q39" s="40">
        <v>1</v>
      </c>
      <c r="R39" s="41" t="s">
        <v>272</v>
      </c>
      <c r="S39" s="41" t="s">
        <v>105</v>
      </c>
      <c r="T39" s="41" t="s">
        <v>106</v>
      </c>
      <c r="U39" s="41" t="s">
        <v>107</v>
      </c>
      <c r="V39" s="41" t="s">
        <v>101</v>
      </c>
      <c r="W39" s="2" t="s">
        <v>108</v>
      </c>
      <c r="X39" s="12" t="s">
        <v>82</v>
      </c>
      <c r="Y39" s="40"/>
    </row>
    <row r="40" spans="1:25" ht="120.6" customHeight="1" x14ac:dyDescent="0.25">
      <c r="A40" s="14">
        <v>38</v>
      </c>
      <c r="B40" s="12" t="s">
        <v>22</v>
      </c>
      <c r="C40" s="12" t="s">
        <v>8</v>
      </c>
      <c r="D40" s="35" t="s">
        <v>278</v>
      </c>
      <c r="E40" s="19" t="s">
        <v>279</v>
      </c>
      <c r="F40" s="12" t="s">
        <v>85</v>
      </c>
      <c r="G40" s="12" t="s">
        <v>112</v>
      </c>
      <c r="H40" s="12" t="s">
        <v>280</v>
      </c>
      <c r="I40" s="24">
        <v>0.08</v>
      </c>
      <c r="J40" s="24" t="s">
        <v>9</v>
      </c>
      <c r="K40" s="2" t="s">
        <v>180</v>
      </c>
      <c r="L40" s="12" t="s">
        <v>4</v>
      </c>
      <c r="M40" s="12" t="s">
        <v>101</v>
      </c>
      <c r="N40" s="12" t="s">
        <v>181</v>
      </c>
      <c r="O40" s="12" t="s">
        <v>181</v>
      </c>
      <c r="P40" s="68">
        <v>2.5142857142857147</v>
      </c>
      <c r="Q40" s="40">
        <v>1</v>
      </c>
      <c r="R40" s="41" t="s">
        <v>278</v>
      </c>
      <c r="S40" s="41" t="s">
        <v>105</v>
      </c>
      <c r="T40" s="41" t="s">
        <v>177</v>
      </c>
      <c r="U40" s="41" t="s">
        <v>107</v>
      </c>
      <c r="V40" s="41" t="s">
        <v>101</v>
      </c>
      <c r="W40" s="2" t="s">
        <v>108</v>
      </c>
      <c r="X40" s="12" t="s">
        <v>82</v>
      </c>
      <c r="Y40" s="40"/>
    </row>
    <row r="41" spans="1:25" ht="283.14999999999998" customHeight="1" x14ac:dyDescent="0.25">
      <c r="A41" s="14">
        <v>39</v>
      </c>
      <c r="B41" s="12" t="s">
        <v>22</v>
      </c>
      <c r="C41" s="12" t="s">
        <v>8</v>
      </c>
      <c r="D41" s="35" t="s">
        <v>281</v>
      </c>
      <c r="E41" s="19" t="s">
        <v>282</v>
      </c>
      <c r="F41" s="12" t="s">
        <v>85</v>
      </c>
      <c r="G41" s="12" t="s">
        <v>86</v>
      </c>
      <c r="H41" s="12" t="s">
        <v>283</v>
      </c>
      <c r="I41" s="24">
        <v>0.08</v>
      </c>
      <c r="J41" s="24" t="s">
        <v>9</v>
      </c>
      <c r="K41" s="2" t="s">
        <v>180</v>
      </c>
      <c r="L41" s="12" t="s">
        <v>4</v>
      </c>
      <c r="M41" s="12" t="s">
        <v>101</v>
      </c>
      <c r="N41" s="12" t="s">
        <v>181</v>
      </c>
      <c r="O41" s="12" t="s">
        <v>181</v>
      </c>
      <c r="P41" s="69">
        <v>3.8666666666666671</v>
      </c>
      <c r="Q41" s="27">
        <v>1</v>
      </c>
      <c r="R41" s="34" t="s">
        <v>281</v>
      </c>
      <c r="S41" s="34" t="s">
        <v>105</v>
      </c>
      <c r="T41" s="34" t="s">
        <v>177</v>
      </c>
      <c r="U41" s="34" t="s">
        <v>107</v>
      </c>
      <c r="V41" s="12" t="s">
        <v>101</v>
      </c>
      <c r="W41" s="2" t="s">
        <v>108</v>
      </c>
      <c r="X41" s="12" t="s">
        <v>82</v>
      </c>
      <c r="Y41" s="27"/>
    </row>
    <row r="42" spans="1:25" ht="45" x14ac:dyDescent="0.25">
      <c r="A42" s="14">
        <v>40</v>
      </c>
      <c r="B42" s="12" t="s">
        <v>22</v>
      </c>
      <c r="C42" s="12" t="s">
        <v>8</v>
      </c>
      <c r="D42" s="35" t="s">
        <v>284</v>
      </c>
      <c r="E42" s="19" t="s">
        <v>285</v>
      </c>
      <c r="F42" s="12" t="s">
        <v>85</v>
      </c>
      <c r="G42" s="12" t="s">
        <v>86</v>
      </c>
      <c r="H42" s="12" t="s">
        <v>286</v>
      </c>
      <c r="I42" s="24">
        <v>0.04</v>
      </c>
      <c r="J42" s="24" t="s">
        <v>7</v>
      </c>
      <c r="K42" s="2" t="s">
        <v>287</v>
      </c>
      <c r="L42" s="12" t="s">
        <v>4</v>
      </c>
      <c r="M42" s="12" t="s">
        <v>81</v>
      </c>
      <c r="N42" s="2" t="s">
        <v>174</v>
      </c>
      <c r="O42" s="2" t="s">
        <v>103</v>
      </c>
      <c r="P42" s="68">
        <v>2.9333333333333336</v>
      </c>
      <c r="Q42" s="40">
        <v>1</v>
      </c>
      <c r="R42" s="41" t="s">
        <v>288</v>
      </c>
      <c r="S42" s="41" t="s">
        <v>289</v>
      </c>
      <c r="T42" s="41" t="s">
        <v>93</v>
      </c>
      <c r="U42" s="41" t="s">
        <v>94</v>
      </c>
      <c r="V42" s="12" t="s">
        <v>148</v>
      </c>
      <c r="W42" s="2" t="s">
        <v>108</v>
      </c>
      <c r="X42" s="12" t="s">
        <v>82</v>
      </c>
      <c r="Y42" s="40"/>
    </row>
    <row r="43" spans="1:25" ht="60" x14ac:dyDescent="0.25">
      <c r="A43" s="14">
        <v>41</v>
      </c>
      <c r="B43" s="12" t="s">
        <v>22</v>
      </c>
      <c r="C43" s="12" t="s">
        <v>8</v>
      </c>
      <c r="D43" s="35" t="s">
        <v>290</v>
      </c>
      <c r="E43" s="19" t="s">
        <v>291</v>
      </c>
      <c r="F43" s="12" t="s">
        <v>78</v>
      </c>
      <c r="G43" s="12" t="s">
        <v>86</v>
      </c>
      <c r="H43" s="12" t="s">
        <v>172</v>
      </c>
      <c r="I43" s="24">
        <v>0.54</v>
      </c>
      <c r="J43" s="24" t="s">
        <v>7</v>
      </c>
      <c r="K43" s="2" t="s">
        <v>292</v>
      </c>
      <c r="L43" s="12" t="s">
        <v>4</v>
      </c>
      <c r="M43" s="12" t="s">
        <v>81</v>
      </c>
      <c r="N43" s="2" t="s">
        <v>89</v>
      </c>
      <c r="O43" s="2" t="s">
        <v>90</v>
      </c>
      <c r="P43" s="37">
        <v>5.25</v>
      </c>
      <c r="Q43" s="27">
        <v>1</v>
      </c>
      <c r="R43" s="34" t="s">
        <v>293</v>
      </c>
      <c r="S43" s="34" t="s">
        <v>294</v>
      </c>
      <c r="T43" s="34" t="s">
        <v>117</v>
      </c>
      <c r="U43" s="34" t="s">
        <v>94</v>
      </c>
      <c r="V43" s="12" t="s">
        <v>136</v>
      </c>
      <c r="W43" s="2" t="s">
        <v>119</v>
      </c>
      <c r="X43" s="12" t="s">
        <v>82</v>
      </c>
      <c r="Y43" s="27"/>
    </row>
    <row r="44" spans="1:25" ht="75" x14ac:dyDescent="0.25">
      <c r="A44" s="14">
        <v>42</v>
      </c>
      <c r="B44" s="12" t="s">
        <v>22</v>
      </c>
      <c r="C44" s="12" t="s">
        <v>8</v>
      </c>
      <c r="D44" s="35" t="s">
        <v>295</v>
      </c>
      <c r="E44" s="19" t="s">
        <v>296</v>
      </c>
      <c r="F44" s="12" t="s">
        <v>78</v>
      </c>
      <c r="G44" s="12" t="s">
        <v>86</v>
      </c>
      <c r="H44" s="12" t="s">
        <v>172</v>
      </c>
      <c r="I44" s="24">
        <v>0.54</v>
      </c>
      <c r="J44" s="24" t="s">
        <v>7</v>
      </c>
      <c r="K44" s="2" t="s">
        <v>297</v>
      </c>
      <c r="L44" s="12" t="s">
        <v>4</v>
      </c>
      <c r="M44" s="12" t="s">
        <v>81</v>
      </c>
      <c r="N44" s="2" t="s">
        <v>298</v>
      </c>
      <c r="O44" s="2" t="s">
        <v>299</v>
      </c>
      <c r="P44" s="37">
        <v>3.5</v>
      </c>
      <c r="Q44" s="40">
        <v>1</v>
      </c>
      <c r="R44" s="41" t="s">
        <v>300</v>
      </c>
      <c r="S44" s="41" t="s">
        <v>301</v>
      </c>
      <c r="T44" s="41" t="s">
        <v>117</v>
      </c>
      <c r="U44" s="41" t="s">
        <v>94</v>
      </c>
      <c r="V44" s="12" t="s">
        <v>136</v>
      </c>
      <c r="W44" s="2" t="s">
        <v>119</v>
      </c>
      <c r="X44" s="12" t="s">
        <v>82</v>
      </c>
      <c r="Y44" s="40"/>
    </row>
    <row r="45" spans="1:25" ht="117" customHeight="1" x14ac:dyDescent="0.25">
      <c r="A45" s="14">
        <v>43</v>
      </c>
      <c r="B45" s="12" t="s">
        <v>22</v>
      </c>
      <c r="C45" s="12" t="s">
        <v>8</v>
      </c>
      <c r="D45" s="35" t="s">
        <v>302</v>
      </c>
      <c r="E45" s="19" t="s">
        <v>303</v>
      </c>
      <c r="F45" s="12" t="s">
        <v>78</v>
      </c>
      <c r="G45" s="12" t="s">
        <v>86</v>
      </c>
      <c r="H45" s="12" t="s">
        <v>304</v>
      </c>
      <c r="I45" s="24">
        <v>0.54</v>
      </c>
      <c r="J45" s="24" t="s">
        <v>7</v>
      </c>
      <c r="K45" s="2" t="s">
        <v>305</v>
      </c>
      <c r="L45" s="12" t="s">
        <v>4</v>
      </c>
      <c r="M45" s="12" t="s">
        <v>81</v>
      </c>
      <c r="N45" s="2" t="s">
        <v>174</v>
      </c>
      <c r="O45" s="2" t="s">
        <v>103</v>
      </c>
      <c r="P45" s="37">
        <v>3.5</v>
      </c>
      <c r="Q45" s="27">
        <v>1</v>
      </c>
      <c r="R45" s="34" t="s">
        <v>306</v>
      </c>
      <c r="S45" s="34" t="s">
        <v>307</v>
      </c>
      <c r="T45" s="34" t="s">
        <v>117</v>
      </c>
      <c r="U45" s="34" t="s">
        <v>94</v>
      </c>
      <c r="V45" s="12" t="s">
        <v>308</v>
      </c>
      <c r="W45" s="2" t="s">
        <v>119</v>
      </c>
      <c r="X45" s="12" t="s">
        <v>82</v>
      </c>
      <c r="Y45" s="27"/>
    </row>
    <row r="46" spans="1:25" ht="150" x14ac:dyDescent="0.25">
      <c r="A46" s="14">
        <v>44</v>
      </c>
      <c r="B46" s="12" t="s">
        <v>22</v>
      </c>
      <c r="C46" s="12" t="s">
        <v>30</v>
      </c>
      <c r="D46" s="35" t="s">
        <v>309</v>
      </c>
      <c r="E46" s="19" t="s">
        <v>310</v>
      </c>
      <c r="F46" s="12" t="s">
        <v>85</v>
      </c>
      <c r="G46" s="12" t="s">
        <v>112</v>
      </c>
      <c r="H46" s="12" t="s">
        <v>311</v>
      </c>
      <c r="I46" s="24">
        <v>0.7</v>
      </c>
      <c r="J46" s="24" t="s">
        <v>7</v>
      </c>
      <c r="K46" s="2" t="s">
        <v>312</v>
      </c>
      <c r="L46" s="2" t="s">
        <v>25</v>
      </c>
      <c r="M46" s="2" t="s">
        <v>81</v>
      </c>
      <c r="N46" s="2" t="s">
        <v>89</v>
      </c>
      <c r="O46" s="2" t="s">
        <v>90</v>
      </c>
      <c r="P46" s="37">
        <v>6.2857142857142856</v>
      </c>
      <c r="Q46" s="35">
        <v>1</v>
      </c>
      <c r="R46" s="2" t="s">
        <v>313</v>
      </c>
      <c r="S46" s="12" t="s">
        <v>314</v>
      </c>
      <c r="T46" s="2" t="s">
        <v>93</v>
      </c>
      <c r="U46" s="12" t="s">
        <v>94</v>
      </c>
      <c r="V46" s="12" t="s">
        <v>148</v>
      </c>
      <c r="W46" s="2" t="s">
        <v>108</v>
      </c>
      <c r="X46" s="12" t="s">
        <v>82</v>
      </c>
      <c r="Y46" s="27"/>
    </row>
    <row r="47" spans="1:25" ht="60" x14ac:dyDescent="0.25">
      <c r="A47" s="14">
        <v>45</v>
      </c>
      <c r="B47" s="12" t="s">
        <v>24</v>
      </c>
      <c r="C47" s="12" t="s">
        <v>40</v>
      </c>
      <c r="D47" s="35" t="s">
        <v>315</v>
      </c>
      <c r="E47" s="38" t="s">
        <v>316</v>
      </c>
      <c r="F47" s="22" t="s">
        <v>85</v>
      </c>
      <c r="G47" s="22"/>
      <c r="H47" s="22" t="s">
        <v>317</v>
      </c>
      <c r="I47" s="24"/>
      <c r="J47" s="24" t="s">
        <v>5</v>
      </c>
      <c r="K47" s="12" t="s">
        <v>80</v>
      </c>
      <c r="L47" s="12" t="s">
        <v>34</v>
      </c>
      <c r="M47" s="12" t="s">
        <v>81</v>
      </c>
      <c r="N47" s="12"/>
      <c r="O47" s="12"/>
      <c r="P47" s="52"/>
      <c r="Q47" s="12"/>
      <c r="R47" s="34"/>
      <c r="S47" s="34"/>
      <c r="T47" s="27"/>
      <c r="U47" s="27"/>
      <c r="V47" s="27"/>
      <c r="W47" s="27"/>
      <c r="X47" s="2" t="s">
        <v>82</v>
      </c>
      <c r="Y47" s="27"/>
    </row>
    <row r="48" spans="1:25" ht="45" x14ac:dyDescent="0.25">
      <c r="A48" s="14">
        <v>46</v>
      </c>
      <c r="B48" s="12" t="s">
        <v>24</v>
      </c>
      <c r="C48" s="12" t="s">
        <v>40</v>
      </c>
      <c r="D48" s="35" t="s">
        <v>318</v>
      </c>
      <c r="E48" s="38" t="s">
        <v>319</v>
      </c>
      <c r="F48" s="22" t="s">
        <v>85</v>
      </c>
      <c r="G48" s="22"/>
      <c r="H48" s="22" t="s">
        <v>320</v>
      </c>
      <c r="I48" s="24"/>
      <c r="J48" s="24" t="s">
        <v>5</v>
      </c>
      <c r="K48" s="12" t="s">
        <v>80</v>
      </c>
      <c r="L48" s="12" t="s">
        <v>34</v>
      </c>
      <c r="M48" s="12" t="s">
        <v>81</v>
      </c>
      <c r="N48" s="12"/>
      <c r="O48" s="12"/>
      <c r="P48" s="75"/>
      <c r="Q48" s="41"/>
      <c r="R48" s="41"/>
      <c r="S48" s="41"/>
      <c r="T48" s="40"/>
      <c r="U48" s="40"/>
      <c r="V48" s="40"/>
      <c r="W48" s="40"/>
      <c r="X48" s="43" t="s">
        <v>82</v>
      </c>
      <c r="Y48" s="40"/>
    </row>
    <row r="49" spans="1:25" ht="75" x14ac:dyDescent="0.25">
      <c r="A49" s="14">
        <v>47</v>
      </c>
      <c r="B49" s="12" t="s">
        <v>24</v>
      </c>
      <c r="C49" s="12" t="s">
        <v>30</v>
      </c>
      <c r="D49" s="35" t="s">
        <v>321</v>
      </c>
      <c r="E49" s="19" t="s">
        <v>322</v>
      </c>
      <c r="F49" s="12" t="s">
        <v>85</v>
      </c>
      <c r="G49" s="12" t="s">
        <v>112</v>
      </c>
      <c r="H49" s="12" t="s">
        <v>323</v>
      </c>
      <c r="I49" s="24">
        <v>1</v>
      </c>
      <c r="J49" s="24" t="s">
        <v>7</v>
      </c>
      <c r="K49" s="2" t="s">
        <v>324</v>
      </c>
      <c r="L49" s="2" t="s">
        <v>25</v>
      </c>
      <c r="M49" s="2" t="s">
        <v>81</v>
      </c>
      <c r="N49" s="2" t="s">
        <v>298</v>
      </c>
      <c r="O49" s="2" t="s">
        <v>299</v>
      </c>
      <c r="P49" s="37">
        <v>5.2571428571428571</v>
      </c>
      <c r="Q49" s="35">
        <v>1</v>
      </c>
      <c r="R49" s="2" t="s">
        <v>325</v>
      </c>
      <c r="S49" s="12" t="s">
        <v>326</v>
      </c>
      <c r="T49" s="2" t="s">
        <v>93</v>
      </c>
      <c r="U49" s="12" t="s">
        <v>94</v>
      </c>
      <c r="V49" s="12" t="s">
        <v>95</v>
      </c>
      <c r="W49" s="2" t="s">
        <v>119</v>
      </c>
      <c r="X49" s="12" t="s">
        <v>82</v>
      </c>
      <c r="Y49" s="27"/>
    </row>
    <row r="50" spans="1:25" ht="90" x14ac:dyDescent="0.25">
      <c r="A50" s="14">
        <v>48</v>
      </c>
      <c r="B50" s="12" t="s">
        <v>24</v>
      </c>
      <c r="C50" s="12" t="s">
        <v>30</v>
      </c>
      <c r="D50" s="35" t="s">
        <v>327</v>
      </c>
      <c r="E50" s="19" t="s">
        <v>328</v>
      </c>
      <c r="F50" s="12" t="s">
        <v>85</v>
      </c>
      <c r="G50" s="12" t="s">
        <v>112</v>
      </c>
      <c r="H50" s="12" t="s">
        <v>329</v>
      </c>
      <c r="I50" s="24">
        <v>0.34</v>
      </c>
      <c r="J50" s="24" t="s">
        <v>11</v>
      </c>
      <c r="K50" s="12" t="s">
        <v>275</v>
      </c>
      <c r="L50" s="2" t="s">
        <v>25</v>
      </c>
      <c r="M50" s="12" t="s">
        <v>101</v>
      </c>
      <c r="N50" s="12" t="s">
        <v>330</v>
      </c>
      <c r="O50" s="12" t="s">
        <v>90</v>
      </c>
      <c r="P50" s="69">
        <v>3.4666666666666668</v>
      </c>
      <c r="Q50" s="40">
        <v>1</v>
      </c>
      <c r="R50" s="41" t="s">
        <v>327</v>
      </c>
      <c r="S50" s="41" t="s">
        <v>331</v>
      </c>
      <c r="T50" s="41" t="s">
        <v>106</v>
      </c>
      <c r="U50" s="41" t="s">
        <v>107</v>
      </c>
      <c r="V50" s="41" t="s">
        <v>101</v>
      </c>
      <c r="W50" s="43" t="s">
        <v>108</v>
      </c>
      <c r="X50" s="2" t="s">
        <v>82</v>
      </c>
      <c r="Y50" s="40"/>
    </row>
    <row r="51" spans="1:25" ht="75" x14ac:dyDescent="0.25">
      <c r="A51" s="14">
        <v>49</v>
      </c>
      <c r="B51" s="12" t="s">
        <v>24</v>
      </c>
      <c r="C51" s="12" t="s">
        <v>40</v>
      </c>
      <c r="D51" s="36" t="s">
        <v>332</v>
      </c>
      <c r="E51" s="38" t="s">
        <v>333</v>
      </c>
      <c r="F51" s="22" t="s">
        <v>85</v>
      </c>
      <c r="G51" s="22" t="s">
        <v>112</v>
      </c>
      <c r="H51" s="22" t="s">
        <v>334</v>
      </c>
      <c r="I51" s="24">
        <v>0.85</v>
      </c>
      <c r="J51" s="24" t="s">
        <v>7</v>
      </c>
      <c r="K51" s="2" t="s">
        <v>335</v>
      </c>
      <c r="L51" s="12" t="s">
        <v>34</v>
      </c>
      <c r="M51" s="12" t="s">
        <v>81</v>
      </c>
      <c r="N51" s="12" t="s">
        <v>336</v>
      </c>
      <c r="O51" s="2" t="s">
        <v>299</v>
      </c>
      <c r="P51" s="37">
        <v>4.4285714285714297</v>
      </c>
      <c r="Q51" s="40">
        <v>1</v>
      </c>
      <c r="R51" s="41" t="s">
        <v>337</v>
      </c>
      <c r="S51" s="41" t="s">
        <v>338</v>
      </c>
      <c r="T51" s="41" t="s">
        <v>93</v>
      </c>
      <c r="U51" s="41" t="s">
        <v>94</v>
      </c>
      <c r="V51" s="41" t="s">
        <v>118</v>
      </c>
      <c r="W51" s="43" t="s">
        <v>339</v>
      </c>
      <c r="X51" s="2" t="s">
        <v>82</v>
      </c>
      <c r="Y51" s="40"/>
    </row>
    <row r="52" spans="1:25" ht="45" x14ac:dyDescent="0.25">
      <c r="A52" s="14">
        <v>50</v>
      </c>
      <c r="B52" s="111" t="s">
        <v>24</v>
      </c>
      <c r="C52" s="111" t="s">
        <v>26</v>
      </c>
      <c r="D52" s="112" t="s">
        <v>340</v>
      </c>
      <c r="E52" s="19" t="s">
        <v>341</v>
      </c>
      <c r="F52" s="111" t="s">
        <v>85</v>
      </c>
      <c r="G52" s="111" t="s">
        <v>112</v>
      </c>
      <c r="H52" s="111" t="s">
        <v>342</v>
      </c>
      <c r="I52" s="113">
        <v>1</v>
      </c>
      <c r="J52" s="113" t="s">
        <v>7</v>
      </c>
      <c r="K52" s="111" t="s">
        <v>343</v>
      </c>
      <c r="L52" s="111" t="s">
        <v>25</v>
      </c>
      <c r="M52" s="111" t="s">
        <v>81</v>
      </c>
      <c r="N52" s="111" t="s">
        <v>344</v>
      </c>
      <c r="O52" s="111" t="s">
        <v>132</v>
      </c>
      <c r="P52" s="114">
        <v>1.64</v>
      </c>
      <c r="Q52" s="115">
        <v>1</v>
      </c>
      <c r="R52" s="116" t="s">
        <v>340</v>
      </c>
      <c r="S52" s="116" t="s">
        <v>345</v>
      </c>
      <c r="T52" s="116" t="s">
        <v>93</v>
      </c>
      <c r="U52" s="116" t="s">
        <v>94</v>
      </c>
      <c r="V52" s="116" t="s">
        <v>95</v>
      </c>
      <c r="W52" s="111" t="s">
        <v>119</v>
      </c>
      <c r="X52" s="116" t="s">
        <v>82</v>
      </c>
      <c r="Y52" s="115"/>
    </row>
    <row r="53" spans="1:25" ht="75" x14ac:dyDescent="0.25">
      <c r="A53" s="14">
        <v>51</v>
      </c>
      <c r="B53" s="12" t="s">
        <v>24</v>
      </c>
      <c r="C53" s="12" t="s">
        <v>26</v>
      </c>
      <c r="D53" s="35" t="s">
        <v>346</v>
      </c>
      <c r="E53" s="19" t="s">
        <v>341</v>
      </c>
      <c r="F53" s="12" t="s">
        <v>85</v>
      </c>
      <c r="G53" s="12" t="s">
        <v>112</v>
      </c>
      <c r="H53" s="12" t="s">
        <v>347</v>
      </c>
      <c r="I53" s="24">
        <v>1</v>
      </c>
      <c r="J53" s="24" t="s">
        <v>9</v>
      </c>
      <c r="K53" s="12" t="s">
        <v>180</v>
      </c>
      <c r="L53" s="12" t="s">
        <v>25</v>
      </c>
      <c r="M53" s="12" t="s">
        <v>101</v>
      </c>
      <c r="N53" s="12" t="s">
        <v>181</v>
      </c>
      <c r="O53" s="12" t="s">
        <v>181</v>
      </c>
      <c r="P53" s="68">
        <v>1.1428571428571428</v>
      </c>
      <c r="Q53" s="40">
        <v>1</v>
      </c>
      <c r="R53" s="41" t="s">
        <v>346</v>
      </c>
      <c r="S53" s="41" t="s">
        <v>105</v>
      </c>
      <c r="T53" s="41" t="s">
        <v>348</v>
      </c>
      <c r="U53" s="41" t="s">
        <v>349</v>
      </c>
      <c r="V53" s="41" t="s">
        <v>101</v>
      </c>
      <c r="W53" s="2" t="s">
        <v>108</v>
      </c>
      <c r="X53" s="41" t="s">
        <v>82</v>
      </c>
      <c r="Y53" s="40"/>
    </row>
    <row r="54" spans="1:25" ht="263.45" customHeight="1" x14ac:dyDescent="0.25">
      <c r="A54" s="14">
        <v>52</v>
      </c>
      <c r="B54" s="12" t="s">
        <v>24</v>
      </c>
      <c r="C54" s="12" t="s">
        <v>46</v>
      </c>
      <c r="D54" s="35" t="s">
        <v>350</v>
      </c>
      <c r="E54" s="19" t="s">
        <v>351</v>
      </c>
      <c r="F54" s="12" t="s">
        <v>352</v>
      </c>
      <c r="G54" s="12" t="s">
        <v>112</v>
      </c>
      <c r="H54" s="12"/>
      <c r="I54" s="24">
        <v>1</v>
      </c>
      <c r="J54" s="77" t="s">
        <v>877</v>
      </c>
      <c r="K54" s="12" t="s">
        <v>353</v>
      </c>
      <c r="L54" s="12" t="s">
        <v>42</v>
      </c>
      <c r="M54" s="12" t="s">
        <v>81</v>
      </c>
      <c r="N54" s="12" t="s">
        <v>174</v>
      </c>
      <c r="O54" s="12" t="s">
        <v>103</v>
      </c>
      <c r="P54" s="33">
        <v>2.2857142857142856</v>
      </c>
      <c r="Q54" s="27">
        <v>1</v>
      </c>
      <c r="R54" s="12" t="s">
        <v>354</v>
      </c>
      <c r="S54" s="12" t="s">
        <v>355</v>
      </c>
      <c r="T54" s="10" t="s">
        <v>93</v>
      </c>
      <c r="U54" s="10" t="s">
        <v>94</v>
      </c>
      <c r="V54" s="12" t="s">
        <v>148</v>
      </c>
      <c r="W54" s="2" t="s">
        <v>108</v>
      </c>
      <c r="X54" s="12" t="s">
        <v>82</v>
      </c>
      <c r="Y54" s="27"/>
    </row>
    <row r="55" spans="1:25" ht="139.9" customHeight="1" x14ac:dyDescent="0.25">
      <c r="A55" s="14">
        <v>53</v>
      </c>
      <c r="B55" s="12" t="s">
        <v>24</v>
      </c>
      <c r="C55" s="12" t="s">
        <v>17</v>
      </c>
      <c r="D55" s="35" t="s">
        <v>356</v>
      </c>
      <c r="E55" s="19" t="s">
        <v>357</v>
      </c>
      <c r="F55" s="12" t="s">
        <v>78</v>
      </c>
      <c r="G55" s="12" t="s">
        <v>86</v>
      </c>
      <c r="H55" s="12" t="s">
        <v>358</v>
      </c>
      <c r="I55" s="24">
        <v>0.3</v>
      </c>
      <c r="J55" s="24" t="s">
        <v>7</v>
      </c>
      <c r="K55" s="2" t="s">
        <v>359</v>
      </c>
      <c r="L55" s="12" t="s">
        <v>16</v>
      </c>
      <c r="M55" s="12" t="s">
        <v>81</v>
      </c>
      <c r="N55" s="12" t="s">
        <v>131</v>
      </c>
      <c r="O55" s="12" t="s">
        <v>132</v>
      </c>
      <c r="P55" s="72">
        <v>0.2857142857142857</v>
      </c>
      <c r="Q55" s="35">
        <v>1</v>
      </c>
      <c r="R55" s="12" t="s">
        <v>360</v>
      </c>
      <c r="S55" s="12" t="s">
        <v>361</v>
      </c>
      <c r="T55" s="12" t="s">
        <v>93</v>
      </c>
      <c r="U55" s="12" t="s">
        <v>94</v>
      </c>
      <c r="V55" s="12" t="s">
        <v>148</v>
      </c>
      <c r="W55" s="2" t="s">
        <v>108</v>
      </c>
      <c r="X55" s="12" t="s">
        <v>82</v>
      </c>
      <c r="Y55" s="27"/>
    </row>
    <row r="56" spans="1:25" ht="231.6" customHeight="1" x14ac:dyDescent="0.25">
      <c r="A56" s="14">
        <v>54</v>
      </c>
      <c r="B56" s="12" t="s">
        <v>24</v>
      </c>
      <c r="C56" s="12" t="s">
        <v>46</v>
      </c>
      <c r="D56" s="35" t="s">
        <v>362</v>
      </c>
      <c r="E56" s="19" t="s">
        <v>363</v>
      </c>
      <c r="F56" s="12" t="s">
        <v>352</v>
      </c>
      <c r="G56" s="12" t="s">
        <v>112</v>
      </c>
      <c r="H56" s="12" t="s">
        <v>364</v>
      </c>
      <c r="I56" s="24">
        <v>1</v>
      </c>
      <c r="J56" s="77" t="s">
        <v>877</v>
      </c>
      <c r="K56" s="12" t="s">
        <v>365</v>
      </c>
      <c r="L56" s="12" t="s">
        <v>42</v>
      </c>
      <c r="M56" s="12" t="s">
        <v>81</v>
      </c>
      <c r="N56" s="12" t="s">
        <v>174</v>
      </c>
      <c r="O56" s="12" t="s">
        <v>103</v>
      </c>
      <c r="P56" s="32">
        <v>0.85714285714285721</v>
      </c>
      <c r="Q56" s="40">
        <v>1</v>
      </c>
      <c r="R56" s="41" t="s">
        <v>366</v>
      </c>
      <c r="S56" s="41" t="s">
        <v>367</v>
      </c>
      <c r="T56" s="42" t="s">
        <v>368</v>
      </c>
      <c r="U56" s="42" t="s">
        <v>94</v>
      </c>
      <c r="V56" s="41" t="s">
        <v>148</v>
      </c>
      <c r="W56" s="43" t="s">
        <v>108</v>
      </c>
      <c r="X56" s="43" t="s">
        <v>82</v>
      </c>
      <c r="Y56" s="40"/>
    </row>
    <row r="57" spans="1:25" ht="105" x14ac:dyDescent="0.25">
      <c r="A57" s="14">
        <v>55</v>
      </c>
      <c r="B57" s="12" t="s">
        <v>24</v>
      </c>
      <c r="C57" s="12" t="s">
        <v>32</v>
      </c>
      <c r="D57" s="35" t="s">
        <v>369</v>
      </c>
      <c r="E57" s="19" t="s">
        <v>370</v>
      </c>
      <c r="F57" s="12" t="s">
        <v>85</v>
      </c>
      <c r="G57" s="12" t="s">
        <v>112</v>
      </c>
      <c r="H57" s="12" t="s">
        <v>371</v>
      </c>
      <c r="I57" s="24">
        <v>1</v>
      </c>
      <c r="J57" s="24" t="s">
        <v>7</v>
      </c>
      <c r="K57" s="2" t="s">
        <v>372</v>
      </c>
      <c r="L57" s="12" t="s">
        <v>42</v>
      </c>
      <c r="M57" s="2" t="s">
        <v>81</v>
      </c>
      <c r="N57" s="12" t="s">
        <v>124</v>
      </c>
      <c r="O57" s="2" t="s">
        <v>90</v>
      </c>
      <c r="P57" s="68">
        <v>1.142857142857143</v>
      </c>
      <c r="Q57" s="35">
        <v>1</v>
      </c>
      <c r="R57" s="12" t="s">
        <v>373</v>
      </c>
      <c r="S57" s="12" t="s">
        <v>374</v>
      </c>
      <c r="T57" s="12" t="s">
        <v>93</v>
      </c>
      <c r="U57" s="12" t="s">
        <v>94</v>
      </c>
      <c r="V57" s="12" t="s">
        <v>136</v>
      </c>
      <c r="W57" s="2" t="s">
        <v>253</v>
      </c>
      <c r="X57" s="12" t="s">
        <v>82</v>
      </c>
      <c r="Y57" s="27"/>
    </row>
    <row r="58" spans="1:25" ht="160.15" customHeight="1" x14ac:dyDescent="0.25">
      <c r="A58" s="14">
        <v>56</v>
      </c>
      <c r="B58" s="12" t="s">
        <v>24</v>
      </c>
      <c r="C58" s="12" t="s">
        <v>30</v>
      </c>
      <c r="D58" s="35" t="s">
        <v>375</v>
      </c>
      <c r="E58" s="19" t="s">
        <v>376</v>
      </c>
      <c r="F58" s="12" t="s">
        <v>85</v>
      </c>
      <c r="G58" s="12" t="s">
        <v>112</v>
      </c>
      <c r="H58" s="12" t="s">
        <v>323</v>
      </c>
      <c r="I58" s="24">
        <v>0.87</v>
      </c>
      <c r="J58" s="24" t="s">
        <v>7</v>
      </c>
      <c r="K58" s="2" t="s">
        <v>377</v>
      </c>
      <c r="L58" s="2" t="s">
        <v>25</v>
      </c>
      <c r="M58" s="2" t="s">
        <v>81</v>
      </c>
      <c r="N58" s="2" t="s">
        <v>174</v>
      </c>
      <c r="O58" s="2" t="s">
        <v>103</v>
      </c>
      <c r="P58" s="37">
        <v>4.7619047619047619</v>
      </c>
      <c r="Q58" s="35">
        <v>1</v>
      </c>
      <c r="R58" s="2" t="s">
        <v>378</v>
      </c>
      <c r="S58" s="12" t="s">
        <v>379</v>
      </c>
      <c r="T58" s="2" t="s">
        <v>93</v>
      </c>
      <c r="U58" s="12" t="s">
        <v>94</v>
      </c>
      <c r="V58" s="12" t="s">
        <v>136</v>
      </c>
      <c r="W58" s="2" t="s">
        <v>108</v>
      </c>
      <c r="X58" s="41" t="s">
        <v>82</v>
      </c>
      <c r="Y58" s="40"/>
    </row>
    <row r="59" spans="1:25" ht="175.9" customHeight="1" x14ac:dyDescent="0.25">
      <c r="A59" s="14">
        <v>57</v>
      </c>
      <c r="B59" s="85" t="s">
        <v>24</v>
      </c>
      <c r="C59" s="85" t="s">
        <v>36</v>
      </c>
      <c r="D59" s="86" t="s">
        <v>848</v>
      </c>
      <c r="E59" s="93" t="s">
        <v>869</v>
      </c>
      <c r="F59" s="93" t="s">
        <v>85</v>
      </c>
      <c r="G59" s="94" t="s">
        <v>112</v>
      </c>
      <c r="H59" s="95" t="s">
        <v>870</v>
      </c>
      <c r="I59" s="96">
        <v>1</v>
      </c>
      <c r="J59" s="89" t="s">
        <v>9</v>
      </c>
      <c r="K59" s="85" t="s">
        <v>862</v>
      </c>
      <c r="L59" s="85" t="s">
        <v>34</v>
      </c>
      <c r="M59" s="85" t="s">
        <v>81</v>
      </c>
      <c r="N59" s="85" t="s">
        <v>181</v>
      </c>
      <c r="O59" s="85" t="s">
        <v>181</v>
      </c>
      <c r="P59" s="92">
        <v>6.75</v>
      </c>
      <c r="Q59" s="91">
        <v>1</v>
      </c>
      <c r="R59" s="34" t="s">
        <v>848</v>
      </c>
      <c r="S59" s="12" t="s">
        <v>871</v>
      </c>
      <c r="T59" s="34" t="s">
        <v>348</v>
      </c>
      <c r="U59" s="34" t="s">
        <v>833</v>
      </c>
      <c r="V59" s="34" t="s">
        <v>101</v>
      </c>
      <c r="W59" s="34" t="s">
        <v>108</v>
      </c>
      <c r="X59" s="34" t="s">
        <v>82</v>
      </c>
      <c r="Y59" s="79"/>
    </row>
    <row r="60" spans="1:25" ht="145.15" customHeight="1" x14ac:dyDescent="0.25">
      <c r="A60" s="14">
        <v>58</v>
      </c>
      <c r="B60" s="12" t="s">
        <v>24</v>
      </c>
      <c r="C60" s="12" t="s">
        <v>17</v>
      </c>
      <c r="D60" s="35" t="s">
        <v>380</v>
      </c>
      <c r="E60" s="19" t="s">
        <v>381</v>
      </c>
      <c r="F60" s="12" t="s">
        <v>85</v>
      </c>
      <c r="G60" s="12" t="s">
        <v>86</v>
      </c>
      <c r="H60" s="12"/>
      <c r="I60" s="24">
        <v>0.3</v>
      </c>
      <c r="J60" s="24" t="s">
        <v>7</v>
      </c>
      <c r="K60" s="2" t="s">
        <v>382</v>
      </c>
      <c r="L60" s="12" t="s">
        <v>16</v>
      </c>
      <c r="M60" s="12" t="s">
        <v>81</v>
      </c>
      <c r="N60" s="12" t="s">
        <v>174</v>
      </c>
      <c r="O60" s="12" t="s">
        <v>103</v>
      </c>
      <c r="P60" s="72">
        <v>0.17857142857142858</v>
      </c>
      <c r="Q60" s="40">
        <v>1</v>
      </c>
      <c r="R60" s="41" t="s">
        <v>383</v>
      </c>
      <c r="S60" s="41" t="s">
        <v>384</v>
      </c>
      <c r="T60" s="41" t="s">
        <v>93</v>
      </c>
      <c r="U60" s="41" t="s">
        <v>94</v>
      </c>
      <c r="V60" s="41" t="s">
        <v>148</v>
      </c>
      <c r="W60" s="2" t="s">
        <v>108</v>
      </c>
      <c r="X60" s="12" t="s">
        <v>82</v>
      </c>
      <c r="Y60" s="40"/>
    </row>
    <row r="61" spans="1:25" ht="75" x14ac:dyDescent="0.25">
      <c r="A61" s="14">
        <v>59</v>
      </c>
      <c r="B61" s="12" t="s">
        <v>24</v>
      </c>
      <c r="C61" s="12" t="s">
        <v>36</v>
      </c>
      <c r="D61" s="36" t="s">
        <v>385</v>
      </c>
      <c r="E61" s="38" t="s">
        <v>386</v>
      </c>
      <c r="F61" s="22" t="s">
        <v>85</v>
      </c>
      <c r="G61" s="22" t="s">
        <v>112</v>
      </c>
      <c r="H61" s="22" t="s">
        <v>387</v>
      </c>
      <c r="I61" s="24">
        <v>1</v>
      </c>
      <c r="J61" s="24" t="s">
        <v>7</v>
      </c>
      <c r="K61" s="2" t="s">
        <v>388</v>
      </c>
      <c r="L61" s="12" t="s">
        <v>34</v>
      </c>
      <c r="M61" s="2" t="s">
        <v>81</v>
      </c>
      <c r="N61" s="12" t="s">
        <v>102</v>
      </c>
      <c r="O61" s="12" t="s">
        <v>103</v>
      </c>
      <c r="P61" s="33">
        <v>1.6071428571428572</v>
      </c>
      <c r="Q61" s="40">
        <v>1</v>
      </c>
      <c r="R61" s="41" t="s">
        <v>389</v>
      </c>
      <c r="S61" s="43" t="s">
        <v>390</v>
      </c>
      <c r="T61" s="43" t="s">
        <v>93</v>
      </c>
      <c r="U61" s="41" t="s">
        <v>94</v>
      </c>
      <c r="V61" s="43" t="s">
        <v>148</v>
      </c>
      <c r="W61" s="2" t="s">
        <v>108</v>
      </c>
      <c r="X61" s="12" t="s">
        <v>82</v>
      </c>
      <c r="Y61" s="40"/>
    </row>
    <row r="62" spans="1:25" ht="90" x14ac:dyDescent="0.25">
      <c r="A62" s="14">
        <v>60</v>
      </c>
      <c r="B62" s="12" t="s">
        <v>24</v>
      </c>
      <c r="C62" s="12" t="s">
        <v>48</v>
      </c>
      <c r="D62" s="35" t="s">
        <v>391</v>
      </c>
      <c r="E62" s="19" t="s">
        <v>392</v>
      </c>
      <c r="F62" s="12" t="s">
        <v>393</v>
      </c>
      <c r="G62" s="12" t="s">
        <v>112</v>
      </c>
      <c r="H62" s="12" t="s">
        <v>394</v>
      </c>
      <c r="I62" s="24">
        <v>1</v>
      </c>
      <c r="J62" s="24" t="s">
        <v>7</v>
      </c>
      <c r="K62" s="12" t="s">
        <v>395</v>
      </c>
      <c r="L62" s="12" t="s">
        <v>42</v>
      </c>
      <c r="M62" s="12" t="s">
        <v>81</v>
      </c>
      <c r="N62" s="12" t="s">
        <v>344</v>
      </c>
      <c r="O62" s="12" t="s">
        <v>132</v>
      </c>
      <c r="P62" s="68">
        <v>1.4285714285714286</v>
      </c>
      <c r="Q62" s="35">
        <v>1</v>
      </c>
      <c r="R62" s="12" t="s">
        <v>396</v>
      </c>
      <c r="S62" s="12" t="s">
        <v>397</v>
      </c>
      <c r="T62" s="12" t="s">
        <v>117</v>
      </c>
      <c r="U62" s="12" t="s">
        <v>94</v>
      </c>
      <c r="V62" s="12" t="s">
        <v>136</v>
      </c>
      <c r="W62" s="2" t="s">
        <v>119</v>
      </c>
      <c r="X62" s="12" t="s">
        <v>82</v>
      </c>
      <c r="Y62" s="27"/>
    </row>
    <row r="63" spans="1:25" ht="45" x14ac:dyDescent="0.25">
      <c r="A63" s="14">
        <v>61</v>
      </c>
      <c r="B63" s="12" t="s">
        <v>24</v>
      </c>
      <c r="C63" s="12" t="s">
        <v>16</v>
      </c>
      <c r="D63" s="36" t="s">
        <v>398</v>
      </c>
      <c r="E63" s="38" t="s">
        <v>399</v>
      </c>
      <c r="F63" s="22" t="s">
        <v>85</v>
      </c>
      <c r="G63" s="22" t="s">
        <v>112</v>
      </c>
      <c r="H63" s="22" t="s">
        <v>400</v>
      </c>
      <c r="I63" s="24">
        <v>0.7</v>
      </c>
      <c r="J63" s="24" t="s">
        <v>11</v>
      </c>
      <c r="K63" s="12" t="s">
        <v>275</v>
      </c>
      <c r="L63" s="12" t="s">
        <v>16</v>
      </c>
      <c r="M63" s="12" t="s">
        <v>101</v>
      </c>
      <c r="N63" s="12" t="s">
        <v>181</v>
      </c>
      <c r="O63" s="12" t="s">
        <v>181</v>
      </c>
      <c r="P63" s="68">
        <v>1.43</v>
      </c>
      <c r="Q63" s="35">
        <v>1</v>
      </c>
      <c r="R63" s="39"/>
      <c r="S63" s="12" t="s">
        <v>105</v>
      </c>
      <c r="T63" s="12" t="s">
        <v>348</v>
      </c>
      <c r="U63" s="12" t="s">
        <v>349</v>
      </c>
      <c r="V63" s="12" t="s">
        <v>101</v>
      </c>
      <c r="W63" s="2" t="s">
        <v>108</v>
      </c>
      <c r="X63" s="12" t="s">
        <v>82</v>
      </c>
      <c r="Y63" s="27"/>
    </row>
    <row r="64" spans="1:25" ht="75" x14ac:dyDescent="0.25">
      <c r="A64" s="14">
        <v>62</v>
      </c>
      <c r="B64" s="12" t="s">
        <v>24</v>
      </c>
      <c r="C64" s="12" t="s">
        <v>30</v>
      </c>
      <c r="D64" s="35" t="s">
        <v>401</v>
      </c>
      <c r="E64" s="19" t="s">
        <v>402</v>
      </c>
      <c r="F64" s="12" t="s">
        <v>85</v>
      </c>
      <c r="G64" s="12" t="s">
        <v>112</v>
      </c>
      <c r="H64" s="12" t="s">
        <v>323</v>
      </c>
      <c r="I64" s="24">
        <v>0.34</v>
      </c>
      <c r="J64" s="24" t="s">
        <v>7</v>
      </c>
      <c r="K64" s="2" t="s">
        <v>403</v>
      </c>
      <c r="L64" s="2" t="s">
        <v>25</v>
      </c>
      <c r="M64" s="2" t="s">
        <v>101</v>
      </c>
      <c r="N64" s="2" t="s">
        <v>174</v>
      </c>
      <c r="O64" s="2" t="s">
        <v>103</v>
      </c>
      <c r="P64" s="37">
        <v>3.1071428571428577</v>
      </c>
      <c r="Q64" s="35">
        <v>1</v>
      </c>
      <c r="R64" s="2" t="s">
        <v>404</v>
      </c>
      <c r="S64" s="12" t="s">
        <v>105</v>
      </c>
      <c r="T64" s="2" t="s">
        <v>177</v>
      </c>
      <c r="U64" s="12" t="s">
        <v>107</v>
      </c>
      <c r="V64" s="12" t="s">
        <v>101</v>
      </c>
      <c r="W64" s="2" t="s">
        <v>108</v>
      </c>
      <c r="X64" s="12" t="s">
        <v>82</v>
      </c>
      <c r="Y64" s="27"/>
    </row>
    <row r="65" spans="1:25" ht="45" x14ac:dyDescent="0.25">
      <c r="A65" s="14">
        <v>63</v>
      </c>
      <c r="B65" s="41" t="s">
        <v>27</v>
      </c>
      <c r="C65" s="41" t="s">
        <v>17</v>
      </c>
      <c r="D65" s="40" t="s">
        <v>405</v>
      </c>
      <c r="E65" s="62" t="s">
        <v>406</v>
      </c>
      <c r="F65" s="63" t="s">
        <v>85</v>
      </c>
      <c r="G65" s="63"/>
      <c r="H65" s="63" t="s">
        <v>407</v>
      </c>
      <c r="I65" s="45"/>
      <c r="J65" s="45" t="s">
        <v>5</v>
      </c>
      <c r="K65" s="41" t="s">
        <v>80</v>
      </c>
      <c r="L65" s="41" t="s">
        <v>16</v>
      </c>
      <c r="M65" s="41" t="s">
        <v>81</v>
      </c>
      <c r="N65" s="41"/>
      <c r="O65" s="41"/>
      <c r="P65" s="61"/>
      <c r="Q65" s="41"/>
      <c r="R65" s="41"/>
      <c r="S65" s="41"/>
      <c r="T65" s="40"/>
      <c r="U65" s="40"/>
      <c r="V65" s="40"/>
      <c r="W65" s="40"/>
      <c r="X65" s="43" t="s">
        <v>82</v>
      </c>
      <c r="Y65" s="40"/>
    </row>
    <row r="66" spans="1:25" ht="261" customHeight="1" x14ac:dyDescent="0.25">
      <c r="A66" s="14">
        <v>64</v>
      </c>
      <c r="B66" s="12" t="s">
        <v>27</v>
      </c>
      <c r="C66" s="12" t="s">
        <v>17</v>
      </c>
      <c r="D66" s="35" t="s">
        <v>408</v>
      </c>
      <c r="E66" s="38" t="s">
        <v>409</v>
      </c>
      <c r="F66" s="22" t="s">
        <v>85</v>
      </c>
      <c r="G66" s="22"/>
      <c r="H66" s="22" t="s">
        <v>410</v>
      </c>
      <c r="I66" s="24"/>
      <c r="J66" s="24" t="s">
        <v>5</v>
      </c>
      <c r="K66" s="12" t="s">
        <v>80</v>
      </c>
      <c r="L66" s="12" t="s">
        <v>16</v>
      </c>
      <c r="M66" s="12" t="s">
        <v>81</v>
      </c>
      <c r="N66" s="12"/>
      <c r="O66" s="12"/>
      <c r="P66" s="52"/>
      <c r="Q66" s="12"/>
      <c r="R66" s="34"/>
      <c r="S66" s="34"/>
      <c r="T66" s="27"/>
      <c r="U66" s="27"/>
      <c r="V66" s="27"/>
      <c r="W66" s="27"/>
      <c r="X66" s="2" t="s">
        <v>82</v>
      </c>
      <c r="Y66" s="27"/>
    </row>
    <row r="67" spans="1:25" ht="180" x14ac:dyDescent="0.25">
      <c r="A67" s="14">
        <v>65</v>
      </c>
      <c r="B67" s="12" t="s">
        <v>27</v>
      </c>
      <c r="C67" s="12" t="s">
        <v>17</v>
      </c>
      <c r="D67" s="35" t="s">
        <v>411</v>
      </c>
      <c r="E67" s="19" t="s">
        <v>412</v>
      </c>
      <c r="F67" s="12" t="s">
        <v>85</v>
      </c>
      <c r="G67" s="12" t="s">
        <v>86</v>
      </c>
      <c r="H67" s="12" t="s">
        <v>358</v>
      </c>
      <c r="I67" s="24">
        <v>1</v>
      </c>
      <c r="J67" s="24" t="s">
        <v>7</v>
      </c>
      <c r="K67" s="2" t="s">
        <v>413</v>
      </c>
      <c r="L67" s="12" t="s">
        <v>16</v>
      </c>
      <c r="M67" s="12" t="s">
        <v>81</v>
      </c>
      <c r="N67" s="12" t="s">
        <v>174</v>
      </c>
      <c r="O67" s="12" t="s">
        <v>103</v>
      </c>
      <c r="P67" s="33">
        <v>1.3809523809523812</v>
      </c>
      <c r="Q67" s="40">
        <v>2</v>
      </c>
      <c r="R67" s="41" t="s">
        <v>414</v>
      </c>
      <c r="S67" s="41" t="s">
        <v>415</v>
      </c>
      <c r="T67" s="41" t="s">
        <v>93</v>
      </c>
      <c r="U67" s="41" t="s">
        <v>94</v>
      </c>
      <c r="V67" s="41" t="s">
        <v>148</v>
      </c>
      <c r="W67" s="43" t="s">
        <v>108</v>
      </c>
      <c r="X67" s="2" t="s">
        <v>202</v>
      </c>
      <c r="Y67" s="2" t="s">
        <v>202</v>
      </c>
    </row>
    <row r="68" spans="1:25" ht="180" x14ac:dyDescent="0.25">
      <c r="A68" s="14">
        <v>66</v>
      </c>
      <c r="B68" s="85" t="s">
        <v>27</v>
      </c>
      <c r="C68" s="85" t="s">
        <v>17</v>
      </c>
      <c r="D68" s="86" t="s">
        <v>858</v>
      </c>
      <c r="E68" s="104" t="s">
        <v>861</v>
      </c>
      <c r="F68" s="93" t="s">
        <v>85</v>
      </c>
      <c r="G68" s="94" t="s">
        <v>112</v>
      </c>
      <c r="H68" s="95"/>
      <c r="I68" s="96">
        <v>1</v>
      </c>
      <c r="J68" s="89" t="s">
        <v>9</v>
      </c>
      <c r="K68" s="85" t="s">
        <v>862</v>
      </c>
      <c r="L68" s="85" t="s">
        <v>16</v>
      </c>
      <c r="M68" s="85" t="s">
        <v>81</v>
      </c>
      <c r="N68" s="85" t="s">
        <v>181</v>
      </c>
      <c r="O68" s="85" t="s">
        <v>181</v>
      </c>
      <c r="P68" s="32">
        <v>0.93</v>
      </c>
      <c r="Q68" s="84">
        <v>2</v>
      </c>
      <c r="R68" s="90" t="s">
        <v>863</v>
      </c>
      <c r="S68" s="90" t="s">
        <v>864</v>
      </c>
      <c r="T68" s="90" t="s">
        <v>93</v>
      </c>
      <c r="U68" s="90" t="s">
        <v>94</v>
      </c>
      <c r="V68" s="90" t="s">
        <v>308</v>
      </c>
      <c r="W68" s="90" t="s">
        <v>96</v>
      </c>
      <c r="X68" s="90" t="s">
        <v>82</v>
      </c>
      <c r="Y68" s="79"/>
    </row>
    <row r="69" spans="1:25" ht="90" x14ac:dyDescent="0.25">
      <c r="A69" s="14">
        <v>67</v>
      </c>
      <c r="B69" s="12" t="s">
        <v>27</v>
      </c>
      <c r="C69" s="12" t="s">
        <v>17</v>
      </c>
      <c r="D69" s="35" t="s">
        <v>416</v>
      </c>
      <c r="E69" s="19" t="s">
        <v>417</v>
      </c>
      <c r="F69" s="12" t="s">
        <v>85</v>
      </c>
      <c r="G69" s="12" t="s">
        <v>86</v>
      </c>
      <c r="H69" s="12"/>
      <c r="I69" s="24">
        <v>0.3</v>
      </c>
      <c r="J69" s="24" t="s">
        <v>9</v>
      </c>
      <c r="K69" s="12" t="s">
        <v>180</v>
      </c>
      <c r="L69" s="12" t="s">
        <v>16</v>
      </c>
      <c r="M69" s="12" t="s">
        <v>101</v>
      </c>
      <c r="N69" s="12" t="s">
        <v>181</v>
      </c>
      <c r="O69" s="12" t="s">
        <v>181</v>
      </c>
      <c r="P69" s="32">
        <v>0.19047619047619047</v>
      </c>
      <c r="Q69" s="40">
        <v>1</v>
      </c>
      <c r="R69" s="41" t="s">
        <v>416</v>
      </c>
      <c r="S69" s="41" t="s">
        <v>105</v>
      </c>
      <c r="T69" s="41" t="s">
        <v>106</v>
      </c>
      <c r="U69" s="41" t="s">
        <v>107</v>
      </c>
      <c r="V69" s="41" t="s">
        <v>101</v>
      </c>
      <c r="W69" s="43" t="s">
        <v>108</v>
      </c>
      <c r="X69" s="2" t="s">
        <v>82</v>
      </c>
      <c r="Y69" s="40"/>
    </row>
    <row r="70" spans="1:25" ht="121.9" customHeight="1" x14ac:dyDescent="0.25">
      <c r="A70" s="14">
        <v>68</v>
      </c>
      <c r="B70" s="12" t="s">
        <v>27</v>
      </c>
      <c r="C70" s="12" t="s">
        <v>17</v>
      </c>
      <c r="D70" s="35" t="s">
        <v>418</v>
      </c>
      <c r="E70" s="19" t="s">
        <v>419</v>
      </c>
      <c r="F70" s="12" t="s">
        <v>85</v>
      </c>
      <c r="G70" s="12" t="s">
        <v>86</v>
      </c>
      <c r="H70" s="12" t="s">
        <v>420</v>
      </c>
      <c r="I70" s="24">
        <v>1</v>
      </c>
      <c r="J70" s="24" t="s">
        <v>9</v>
      </c>
      <c r="K70" s="2" t="s">
        <v>180</v>
      </c>
      <c r="L70" s="12" t="s">
        <v>16</v>
      </c>
      <c r="M70" s="12" t="s">
        <v>101</v>
      </c>
      <c r="N70" s="12" t="s">
        <v>181</v>
      </c>
      <c r="O70" s="12" t="s">
        <v>181</v>
      </c>
      <c r="P70" s="72">
        <v>0.57142857142857151</v>
      </c>
      <c r="Q70" s="35">
        <v>1</v>
      </c>
      <c r="R70" s="12" t="s">
        <v>418</v>
      </c>
      <c r="S70" s="12" t="s">
        <v>105</v>
      </c>
      <c r="T70" s="12" t="s">
        <v>177</v>
      </c>
      <c r="U70" s="12" t="s">
        <v>107</v>
      </c>
      <c r="V70" s="12" t="s">
        <v>101</v>
      </c>
      <c r="W70" s="2" t="s">
        <v>108</v>
      </c>
      <c r="X70" s="12" t="s">
        <v>82</v>
      </c>
      <c r="Y70" s="27"/>
    </row>
    <row r="71" spans="1:25" ht="120" x14ac:dyDescent="0.25">
      <c r="A71" s="14">
        <v>69</v>
      </c>
      <c r="B71" s="12" t="s">
        <v>27</v>
      </c>
      <c r="C71" s="12" t="s">
        <v>30</v>
      </c>
      <c r="D71" s="35" t="s">
        <v>421</v>
      </c>
      <c r="E71" s="19" t="s">
        <v>422</v>
      </c>
      <c r="F71" s="12" t="s">
        <v>85</v>
      </c>
      <c r="G71" s="12" t="s">
        <v>112</v>
      </c>
      <c r="H71" s="12" t="s">
        <v>423</v>
      </c>
      <c r="I71" s="24">
        <v>0.87</v>
      </c>
      <c r="J71" s="24" t="s">
        <v>7</v>
      </c>
      <c r="K71" s="2" t="s">
        <v>424</v>
      </c>
      <c r="L71" s="2" t="s">
        <v>25</v>
      </c>
      <c r="M71" s="2" t="s">
        <v>81</v>
      </c>
      <c r="N71" s="12" t="s">
        <v>131</v>
      </c>
      <c r="O71" s="12" t="s">
        <v>132</v>
      </c>
      <c r="P71" s="69">
        <v>5.166666666666667</v>
      </c>
      <c r="Q71" s="40">
        <v>1</v>
      </c>
      <c r="R71" s="41" t="s">
        <v>425</v>
      </c>
      <c r="S71" s="41" t="s">
        <v>426</v>
      </c>
      <c r="T71" s="43" t="s">
        <v>93</v>
      </c>
      <c r="U71" s="41" t="s">
        <v>94</v>
      </c>
      <c r="V71" s="41" t="s">
        <v>148</v>
      </c>
      <c r="W71" s="43" t="s">
        <v>108</v>
      </c>
      <c r="X71" s="43" t="s">
        <v>82</v>
      </c>
      <c r="Y71" s="40"/>
    </row>
    <row r="72" spans="1:25" ht="142.9" customHeight="1" x14ac:dyDescent="0.25">
      <c r="A72" s="14">
        <v>70</v>
      </c>
      <c r="B72" s="12" t="s">
        <v>29</v>
      </c>
      <c r="C72" s="12" t="s">
        <v>23</v>
      </c>
      <c r="D72" s="35" t="s">
        <v>427</v>
      </c>
      <c r="E72" s="38" t="s">
        <v>428</v>
      </c>
      <c r="F72" s="22" t="s">
        <v>393</v>
      </c>
      <c r="G72" s="22" t="s">
        <v>112</v>
      </c>
      <c r="H72" s="22" t="s">
        <v>429</v>
      </c>
      <c r="I72" s="24">
        <v>0.04</v>
      </c>
      <c r="J72" s="24" t="s">
        <v>9</v>
      </c>
      <c r="K72" s="2" t="s">
        <v>180</v>
      </c>
      <c r="L72" s="12" t="s">
        <v>16</v>
      </c>
      <c r="M72" s="12" t="s">
        <v>101</v>
      </c>
      <c r="N72" s="12" t="s">
        <v>181</v>
      </c>
      <c r="O72" s="12" t="s">
        <v>181</v>
      </c>
      <c r="P72" s="68">
        <v>1.142857142857143</v>
      </c>
      <c r="Q72" s="12">
        <v>1</v>
      </c>
      <c r="R72" s="12" t="s">
        <v>427</v>
      </c>
      <c r="S72" s="12" t="s">
        <v>105</v>
      </c>
      <c r="T72" s="12" t="s">
        <v>106</v>
      </c>
      <c r="U72" s="12" t="s">
        <v>107</v>
      </c>
      <c r="V72" s="12" t="s">
        <v>101</v>
      </c>
      <c r="W72" s="2" t="s">
        <v>108</v>
      </c>
      <c r="X72" s="12" t="s">
        <v>82</v>
      </c>
      <c r="Y72" s="27"/>
    </row>
    <row r="73" spans="1:25" ht="75" x14ac:dyDescent="0.25">
      <c r="A73" s="14">
        <v>71</v>
      </c>
      <c r="B73" s="12" t="s">
        <v>29</v>
      </c>
      <c r="C73" s="12" t="s">
        <v>23</v>
      </c>
      <c r="D73" s="35" t="s">
        <v>430</v>
      </c>
      <c r="E73" s="38" t="s">
        <v>431</v>
      </c>
      <c r="F73" s="22" t="s">
        <v>85</v>
      </c>
      <c r="G73" s="22"/>
      <c r="H73" s="22" t="s">
        <v>432</v>
      </c>
      <c r="I73" s="24"/>
      <c r="J73" s="24" t="s">
        <v>5</v>
      </c>
      <c r="K73" s="12" t="s">
        <v>80</v>
      </c>
      <c r="L73" s="12" t="s">
        <v>16</v>
      </c>
      <c r="M73" s="12" t="s">
        <v>81</v>
      </c>
      <c r="N73" s="12"/>
      <c r="O73" s="12"/>
      <c r="P73" s="70"/>
      <c r="Q73" s="12"/>
      <c r="R73" s="34"/>
      <c r="S73" s="34"/>
      <c r="T73" s="27"/>
      <c r="U73" s="27"/>
      <c r="V73" s="27"/>
      <c r="W73" s="27"/>
      <c r="X73" s="2" t="s">
        <v>82</v>
      </c>
      <c r="Y73" s="27"/>
    </row>
    <row r="74" spans="1:25" ht="75" x14ac:dyDescent="0.25">
      <c r="A74" s="14">
        <v>72</v>
      </c>
      <c r="B74" s="85" t="s">
        <v>29</v>
      </c>
      <c r="C74" s="85" t="s">
        <v>23</v>
      </c>
      <c r="D74" s="86" t="s">
        <v>881</v>
      </c>
      <c r="E74" s="93" t="s">
        <v>882</v>
      </c>
      <c r="F74" s="93" t="s">
        <v>85</v>
      </c>
      <c r="G74" s="93" t="s">
        <v>86</v>
      </c>
      <c r="H74" s="93" t="s">
        <v>883</v>
      </c>
      <c r="I74" s="118"/>
      <c r="J74" s="94" t="s">
        <v>7</v>
      </c>
      <c r="K74" s="94" t="s">
        <v>884</v>
      </c>
      <c r="L74" s="94" t="s">
        <v>16</v>
      </c>
      <c r="M74" s="94" t="s">
        <v>81</v>
      </c>
      <c r="N74" s="94" t="s">
        <v>131</v>
      </c>
      <c r="O74" s="94" t="s">
        <v>132</v>
      </c>
      <c r="P74" s="119" t="s">
        <v>885</v>
      </c>
      <c r="Q74" s="94">
        <v>1</v>
      </c>
      <c r="R74" s="94" t="s">
        <v>886</v>
      </c>
      <c r="S74" s="94" t="s">
        <v>887</v>
      </c>
      <c r="T74" s="94" t="s">
        <v>117</v>
      </c>
      <c r="U74" s="94" t="s">
        <v>438</v>
      </c>
      <c r="V74" s="94" t="s">
        <v>95</v>
      </c>
      <c r="W74" s="94" t="s">
        <v>339</v>
      </c>
      <c r="X74" s="94" t="s">
        <v>82</v>
      </c>
      <c r="Y74" s="117"/>
    </row>
    <row r="75" spans="1:25" ht="100.9" customHeight="1" x14ac:dyDescent="0.25">
      <c r="A75" s="14">
        <v>73</v>
      </c>
      <c r="B75" s="12" t="s">
        <v>29</v>
      </c>
      <c r="C75" s="12" t="s">
        <v>23</v>
      </c>
      <c r="D75" s="35" t="s">
        <v>433</v>
      </c>
      <c r="E75" s="38" t="s">
        <v>434</v>
      </c>
      <c r="F75" s="22" t="s">
        <v>85</v>
      </c>
      <c r="G75" s="22" t="s">
        <v>86</v>
      </c>
      <c r="H75" s="22" t="s">
        <v>435</v>
      </c>
      <c r="I75" s="24">
        <v>0.04</v>
      </c>
      <c r="J75" s="24" t="s">
        <v>7</v>
      </c>
      <c r="K75" s="2" t="s">
        <v>436</v>
      </c>
      <c r="L75" s="12" t="s">
        <v>16</v>
      </c>
      <c r="M75" s="12" t="s">
        <v>81</v>
      </c>
      <c r="N75" s="12" t="s">
        <v>131</v>
      </c>
      <c r="O75" s="12" t="s">
        <v>132</v>
      </c>
      <c r="P75" s="68">
        <v>1.1904761904761905</v>
      </c>
      <c r="Q75" s="12">
        <v>1</v>
      </c>
      <c r="R75" s="12" t="s">
        <v>437</v>
      </c>
      <c r="S75" s="12" t="s">
        <v>361</v>
      </c>
      <c r="T75" s="12" t="s">
        <v>93</v>
      </c>
      <c r="U75" s="12" t="s">
        <v>438</v>
      </c>
      <c r="V75" s="12" t="s">
        <v>148</v>
      </c>
      <c r="W75" s="2" t="s">
        <v>108</v>
      </c>
      <c r="X75" s="12" t="s">
        <v>82</v>
      </c>
      <c r="Y75" s="27"/>
    </row>
    <row r="76" spans="1:25" ht="71.25" x14ac:dyDescent="0.25">
      <c r="A76" s="14">
        <v>74</v>
      </c>
      <c r="B76" s="85" t="s">
        <v>29</v>
      </c>
      <c r="C76" s="85" t="s">
        <v>23</v>
      </c>
      <c r="D76" s="86" t="s">
        <v>849</v>
      </c>
      <c r="E76" s="93" t="s">
        <v>850</v>
      </c>
      <c r="F76" s="93" t="s">
        <v>85</v>
      </c>
      <c r="G76" s="94" t="s">
        <v>112</v>
      </c>
      <c r="H76" s="95" t="s">
        <v>851</v>
      </c>
      <c r="I76" s="96">
        <v>0.04</v>
      </c>
      <c r="J76" s="89" t="s">
        <v>9</v>
      </c>
      <c r="K76" s="85" t="s">
        <v>180</v>
      </c>
      <c r="L76" s="85" t="s">
        <v>16</v>
      </c>
      <c r="M76" s="85" t="s">
        <v>101</v>
      </c>
      <c r="N76" s="85" t="s">
        <v>181</v>
      </c>
      <c r="O76" s="85" t="s">
        <v>181</v>
      </c>
      <c r="P76" s="68">
        <v>1.49</v>
      </c>
      <c r="Q76" s="85">
        <v>1</v>
      </c>
      <c r="R76" s="90" t="s">
        <v>849</v>
      </c>
      <c r="S76" s="90" t="s">
        <v>105</v>
      </c>
      <c r="T76" s="98" t="s">
        <v>106</v>
      </c>
      <c r="U76" s="98" t="s">
        <v>107</v>
      </c>
      <c r="V76" s="98" t="s">
        <v>101</v>
      </c>
      <c r="W76" s="98" t="s">
        <v>108</v>
      </c>
      <c r="X76" s="97" t="s">
        <v>202</v>
      </c>
      <c r="Y76" s="97" t="s">
        <v>82</v>
      </c>
    </row>
    <row r="77" spans="1:25" ht="75.599999999999994" customHeight="1" x14ac:dyDescent="0.25">
      <c r="A77" s="14">
        <v>75</v>
      </c>
      <c r="B77" s="41" t="s">
        <v>29</v>
      </c>
      <c r="C77" s="12" t="s">
        <v>50</v>
      </c>
      <c r="D77" s="36" t="s">
        <v>439</v>
      </c>
      <c r="E77" s="38" t="s">
        <v>440</v>
      </c>
      <c r="F77" s="22" t="s">
        <v>78</v>
      </c>
      <c r="G77" s="22" t="s">
        <v>112</v>
      </c>
      <c r="H77" s="22" t="s">
        <v>441</v>
      </c>
      <c r="I77" s="24">
        <v>0.7</v>
      </c>
      <c r="J77" s="24" t="s">
        <v>9</v>
      </c>
      <c r="K77" s="12" t="s">
        <v>180</v>
      </c>
      <c r="L77" s="12" t="s">
        <v>42</v>
      </c>
      <c r="M77" s="12" t="s">
        <v>81</v>
      </c>
      <c r="N77" s="12" t="s">
        <v>181</v>
      </c>
      <c r="O77" s="12" t="s">
        <v>181</v>
      </c>
      <c r="P77" s="37">
        <v>6.2142857142857153</v>
      </c>
      <c r="Q77" s="40">
        <v>1</v>
      </c>
      <c r="R77" s="41" t="s">
        <v>442</v>
      </c>
      <c r="S77" s="41" t="s">
        <v>443</v>
      </c>
      <c r="T77" s="41" t="s">
        <v>93</v>
      </c>
      <c r="U77" s="41" t="s">
        <v>94</v>
      </c>
      <c r="V77" s="41" t="s">
        <v>148</v>
      </c>
      <c r="W77" s="43" t="s">
        <v>108</v>
      </c>
      <c r="X77" s="60" t="s">
        <v>202</v>
      </c>
      <c r="Y77" s="40" t="s">
        <v>82</v>
      </c>
    </row>
    <row r="78" spans="1:25" ht="194.45" customHeight="1" x14ac:dyDescent="0.25">
      <c r="A78" s="14">
        <v>76</v>
      </c>
      <c r="B78" s="41" t="s">
        <v>29</v>
      </c>
      <c r="C78" s="12" t="s">
        <v>30</v>
      </c>
      <c r="D78" s="36" t="s">
        <v>444</v>
      </c>
      <c r="E78" s="38" t="s">
        <v>445</v>
      </c>
      <c r="F78" s="22" t="s">
        <v>85</v>
      </c>
      <c r="G78" s="22" t="s">
        <v>86</v>
      </c>
      <c r="H78" s="22" t="s">
        <v>446</v>
      </c>
      <c r="I78" s="24">
        <v>1</v>
      </c>
      <c r="J78" s="24" t="s">
        <v>9</v>
      </c>
      <c r="K78" s="12" t="s">
        <v>180</v>
      </c>
      <c r="L78" s="2" t="s">
        <v>25</v>
      </c>
      <c r="M78" s="12" t="s">
        <v>101</v>
      </c>
      <c r="N78" s="12" t="s">
        <v>181</v>
      </c>
      <c r="O78" s="12" t="s">
        <v>181</v>
      </c>
      <c r="P78" s="37">
        <v>7.75</v>
      </c>
      <c r="Q78" s="40">
        <v>1</v>
      </c>
      <c r="R78" s="41" t="s">
        <v>447</v>
      </c>
      <c r="S78" s="41" t="s">
        <v>448</v>
      </c>
      <c r="T78" s="41" t="s">
        <v>177</v>
      </c>
      <c r="U78" s="41" t="s">
        <v>107</v>
      </c>
      <c r="V78" s="41" t="s">
        <v>101</v>
      </c>
      <c r="W78" s="43" t="s">
        <v>108</v>
      </c>
      <c r="X78" s="2" t="s">
        <v>82</v>
      </c>
      <c r="Y78" s="40"/>
    </row>
    <row r="79" spans="1:25" ht="72.599999999999994" customHeight="1" x14ac:dyDescent="0.25">
      <c r="A79" s="14">
        <v>77</v>
      </c>
      <c r="B79" s="12" t="s">
        <v>29</v>
      </c>
      <c r="C79" s="12" t="s">
        <v>23</v>
      </c>
      <c r="D79" s="35" t="s">
        <v>449</v>
      </c>
      <c r="E79" s="38" t="s">
        <v>450</v>
      </c>
      <c r="F79" s="22" t="s">
        <v>352</v>
      </c>
      <c r="G79" s="22" t="s">
        <v>86</v>
      </c>
      <c r="H79" s="22" t="s">
        <v>435</v>
      </c>
      <c r="I79" s="24">
        <v>0.04</v>
      </c>
      <c r="J79" s="24" t="s">
        <v>7</v>
      </c>
      <c r="K79" s="2" t="s">
        <v>451</v>
      </c>
      <c r="L79" s="12" t="s">
        <v>16</v>
      </c>
      <c r="M79" s="12" t="s">
        <v>101</v>
      </c>
      <c r="N79" s="12" t="s">
        <v>102</v>
      </c>
      <c r="O79" s="12" t="s">
        <v>103</v>
      </c>
      <c r="P79" s="69">
        <v>3.2000000000000006</v>
      </c>
      <c r="Q79" s="41">
        <v>1</v>
      </c>
      <c r="R79" s="41" t="s">
        <v>452</v>
      </c>
      <c r="S79" s="41" t="s">
        <v>105</v>
      </c>
      <c r="T79" s="41" t="s">
        <v>106</v>
      </c>
      <c r="U79" s="41" t="s">
        <v>107</v>
      </c>
      <c r="V79" s="41" t="s">
        <v>101</v>
      </c>
      <c r="W79" s="43" t="s">
        <v>108</v>
      </c>
      <c r="X79" s="2" t="s">
        <v>202</v>
      </c>
      <c r="Y79" s="2" t="s">
        <v>202</v>
      </c>
    </row>
    <row r="80" spans="1:25" ht="120" x14ac:dyDescent="0.25">
      <c r="A80" s="14">
        <v>78</v>
      </c>
      <c r="B80" s="12" t="s">
        <v>29</v>
      </c>
      <c r="C80" s="12" t="s">
        <v>23</v>
      </c>
      <c r="D80" s="35" t="s">
        <v>453</v>
      </c>
      <c r="E80" s="38" t="s">
        <v>454</v>
      </c>
      <c r="F80" s="22" t="s">
        <v>85</v>
      </c>
      <c r="G80" s="22" t="s">
        <v>112</v>
      </c>
      <c r="H80" s="22" t="s">
        <v>455</v>
      </c>
      <c r="I80" s="24">
        <v>0.34</v>
      </c>
      <c r="J80" s="24" t="s">
        <v>7</v>
      </c>
      <c r="K80" s="2" t="s">
        <v>456</v>
      </c>
      <c r="L80" s="12" t="s">
        <v>16</v>
      </c>
      <c r="M80" s="12" t="s">
        <v>81</v>
      </c>
      <c r="N80" s="12" t="s">
        <v>124</v>
      </c>
      <c r="O80" s="2" t="s">
        <v>90</v>
      </c>
      <c r="P80" s="69">
        <v>3.0857142857142859</v>
      </c>
      <c r="Q80" s="12">
        <v>2</v>
      </c>
      <c r="R80" s="12" t="s">
        <v>457</v>
      </c>
      <c r="S80" s="12" t="s">
        <v>458</v>
      </c>
      <c r="T80" s="12" t="s">
        <v>93</v>
      </c>
      <c r="U80" s="12" t="s">
        <v>94</v>
      </c>
      <c r="V80" s="12" t="s">
        <v>148</v>
      </c>
      <c r="W80" s="2" t="s">
        <v>108</v>
      </c>
      <c r="X80" s="12" t="s">
        <v>202</v>
      </c>
      <c r="Y80" s="2" t="s">
        <v>202</v>
      </c>
    </row>
    <row r="81" spans="1:25" ht="173.45" customHeight="1" x14ac:dyDescent="0.25">
      <c r="A81" s="14">
        <v>79</v>
      </c>
      <c r="B81" s="12" t="s">
        <v>29</v>
      </c>
      <c r="C81" s="12" t="s">
        <v>23</v>
      </c>
      <c r="D81" s="35" t="s">
        <v>459</v>
      </c>
      <c r="E81" s="38" t="s">
        <v>460</v>
      </c>
      <c r="F81" s="22" t="s">
        <v>85</v>
      </c>
      <c r="G81" s="22" t="s">
        <v>112</v>
      </c>
      <c r="H81" s="22" t="s">
        <v>461</v>
      </c>
      <c r="I81" s="24">
        <v>0.04</v>
      </c>
      <c r="J81" s="24" t="s">
        <v>7</v>
      </c>
      <c r="K81" s="2" t="s">
        <v>462</v>
      </c>
      <c r="L81" s="12" t="s">
        <v>16</v>
      </c>
      <c r="M81" s="12" t="s">
        <v>81</v>
      </c>
      <c r="N81" s="12" t="s">
        <v>336</v>
      </c>
      <c r="O81" s="2" t="s">
        <v>299</v>
      </c>
      <c r="P81" s="33">
        <v>1.3095238095238095</v>
      </c>
      <c r="Q81" s="41">
        <v>1</v>
      </c>
      <c r="R81" s="41" t="s">
        <v>463</v>
      </c>
      <c r="S81" s="41" t="s">
        <v>464</v>
      </c>
      <c r="T81" s="41" t="s">
        <v>93</v>
      </c>
      <c r="U81" s="41" t="s">
        <v>94</v>
      </c>
      <c r="V81" s="41" t="s">
        <v>136</v>
      </c>
      <c r="W81" s="43" t="s">
        <v>96</v>
      </c>
      <c r="X81" s="2" t="s">
        <v>82</v>
      </c>
      <c r="Y81" s="40"/>
    </row>
    <row r="82" spans="1:25" ht="86.45" customHeight="1" x14ac:dyDescent="0.25">
      <c r="A82" s="14">
        <v>80</v>
      </c>
      <c r="B82" s="12" t="s">
        <v>29</v>
      </c>
      <c r="C82" s="12" t="s">
        <v>23</v>
      </c>
      <c r="D82" s="35" t="s">
        <v>465</v>
      </c>
      <c r="E82" s="38" t="s">
        <v>466</v>
      </c>
      <c r="F82" s="22" t="s">
        <v>85</v>
      </c>
      <c r="G82" s="22" t="s">
        <v>86</v>
      </c>
      <c r="H82" s="22" t="s">
        <v>455</v>
      </c>
      <c r="I82" s="24">
        <v>0.34</v>
      </c>
      <c r="J82" s="24" t="s">
        <v>7</v>
      </c>
      <c r="K82" s="2" t="s">
        <v>456</v>
      </c>
      <c r="L82" s="12" t="s">
        <v>16</v>
      </c>
      <c r="M82" s="12" t="s">
        <v>81</v>
      </c>
      <c r="N82" s="12" t="s">
        <v>131</v>
      </c>
      <c r="O82" s="12" t="s">
        <v>132</v>
      </c>
      <c r="P82" s="73">
        <v>2.4</v>
      </c>
      <c r="Q82" s="41">
        <v>1</v>
      </c>
      <c r="R82" s="41" t="s">
        <v>467</v>
      </c>
      <c r="S82" s="41" t="s">
        <v>468</v>
      </c>
      <c r="T82" s="41" t="s">
        <v>469</v>
      </c>
      <c r="U82" s="41" t="s">
        <v>438</v>
      </c>
      <c r="V82" s="41" t="s">
        <v>148</v>
      </c>
      <c r="W82" s="43" t="s">
        <v>108</v>
      </c>
      <c r="X82" s="41" t="s">
        <v>82</v>
      </c>
      <c r="Y82" s="40" t="s">
        <v>82</v>
      </c>
    </row>
    <row r="83" spans="1:25" ht="72.599999999999994" customHeight="1" x14ac:dyDescent="0.25">
      <c r="A83" s="14">
        <v>81</v>
      </c>
      <c r="B83" s="12" t="s">
        <v>29</v>
      </c>
      <c r="C83" s="12" t="s">
        <v>23</v>
      </c>
      <c r="D83" s="35" t="s">
        <v>470</v>
      </c>
      <c r="E83" s="38" t="s">
        <v>471</v>
      </c>
      <c r="F83" s="22" t="s">
        <v>352</v>
      </c>
      <c r="G83" s="22" t="s">
        <v>112</v>
      </c>
      <c r="H83" s="22" t="s">
        <v>472</v>
      </c>
      <c r="I83" s="24">
        <v>0.7</v>
      </c>
      <c r="J83" s="24" t="s">
        <v>7</v>
      </c>
      <c r="K83" s="2" t="s">
        <v>473</v>
      </c>
      <c r="L83" s="12" t="s">
        <v>16</v>
      </c>
      <c r="M83" s="12" t="s">
        <v>81</v>
      </c>
      <c r="N83" s="12" t="s">
        <v>102</v>
      </c>
      <c r="O83" s="12" t="s">
        <v>103</v>
      </c>
      <c r="P83" s="69">
        <v>3.714285714285714</v>
      </c>
      <c r="Q83" s="12">
        <v>1</v>
      </c>
      <c r="R83" s="12" t="s">
        <v>474</v>
      </c>
      <c r="S83" s="12" t="s">
        <v>475</v>
      </c>
      <c r="T83" s="12" t="s">
        <v>93</v>
      </c>
      <c r="U83" s="12" t="s">
        <v>94</v>
      </c>
      <c r="V83" s="12" t="s">
        <v>148</v>
      </c>
      <c r="W83" s="2" t="s">
        <v>108</v>
      </c>
      <c r="X83" s="12" t="s">
        <v>202</v>
      </c>
      <c r="Y83" s="2" t="s">
        <v>202</v>
      </c>
    </row>
    <row r="84" spans="1:25" ht="60" x14ac:dyDescent="0.25">
      <c r="A84" s="14">
        <v>82</v>
      </c>
      <c r="B84" s="12" t="s">
        <v>29</v>
      </c>
      <c r="C84" s="12" t="s">
        <v>36</v>
      </c>
      <c r="D84" s="35" t="s">
        <v>476</v>
      </c>
      <c r="E84" s="19" t="s">
        <v>477</v>
      </c>
      <c r="F84" s="12" t="s">
        <v>85</v>
      </c>
      <c r="G84" s="12" t="s">
        <v>112</v>
      </c>
      <c r="H84" s="12" t="s">
        <v>478</v>
      </c>
      <c r="I84" s="24">
        <v>0.7</v>
      </c>
      <c r="J84" s="24" t="s">
        <v>7</v>
      </c>
      <c r="K84" s="2" t="s">
        <v>479</v>
      </c>
      <c r="L84" s="12" t="s">
        <v>34</v>
      </c>
      <c r="M84" s="2" t="s">
        <v>81</v>
      </c>
      <c r="N84" s="12" t="s">
        <v>131</v>
      </c>
      <c r="O84" s="12" t="s">
        <v>132</v>
      </c>
      <c r="P84" s="69">
        <v>3.6904761904761911</v>
      </c>
      <c r="Q84" s="35">
        <v>1</v>
      </c>
      <c r="R84" s="12" t="s">
        <v>480</v>
      </c>
      <c r="S84" s="12" t="s">
        <v>481</v>
      </c>
      <c r="T84" s="12" t="s">
        <v>93</v>
      </c>
      <c r="U84" s="12" t="s">
        <v>94</v>
      </c>
      <c r="V84" s="12" t="s">
        <v>148</v>
      </c>
      <c r="W84" s="2" t="s">
        <v>108</v>
      </c>
      <c r="X84" s="12" t="s">
        <v>82</v>
      </c>
      <c r="Y84" s="27"/>
    </row>
    <row r="85" spans="1:25" ht="99.6" customHeight="1" x14ac:dyDescent="0.25">
      <c r="A85" s="14">
        <v>83</v>
      </c>
      <c r="B85" s="12" t="s">
        <v>29</v>
      </c>
      <c r="C85" s="12" t="s">
        <v>23</v>
      </c>
      <c r="D85" s="35" t="s">
        <v>482</v>
      </c>
      <c r="E85" s="38" t="s">
        <v>483</v>
      </c>
      <c r="F85" s="22" t="s">
        <v>85</v>
      </c>
      <c r="G85" s="22" t="s">
        <v>86</v>
      </c>
      <c r="H85" s="22" t="s">
        <v>484</v>
      </c>
      <c r="I85" s="24">
        <v>0.34</v>
      </c>
      <c r="J85" s="24" t="s">
        <v>9</v>
      </c>
      <c r="K85" s="2" t="s">
        <v>180</v>
      </c>
      <c r="L85" s="12" t="s">
        <v>16</v>
      </c>
      <c r="M85" s="12" t="s">
        <v>101</v>
      </c>
      <c r="N85" s="12" t="s">
        <v>181</v>
      </c>
      <c r="O85" s="12" t="s">
        <v>181</v>
      </c>
      <c r="P85" s="33">
        <v>2.4761904761904763</v>
      </c>
      <c r="Q85" s="41">
        <v>1</v>
      </c>
      <c r="R85" s="41" t="s">
        <v>485</v>
      </c>
      <c r="S85" s="41" t="s">
        <v>105</v>
      </c>
      <c r="T85" s="41" t="s">
        <v>106</v>
      </c>
      <c r="U85" s="41" t="s">
        <v>107</v>
      </c>
      <c r="V85" s="41" t="s">
        <v>101</v>
      </c>
      <c r="W85" s="43" t="s">
        <v>108</v>
      </c>
      <c r="X85" s="41" t="s">
        <v>202</v>
      </c>
      <c r="Y85" s="40" t="s">
        <v>82</v>
      </c>
    </row>
    <row r="86" spans="1:25" ht="45" x14ac:dyDescent="0.25">
      <c r="A86" s="14">
        <v>84</v>
      </c>
      <c r="B86" s="12" t="s">
        <v>31</v>
      </c>
      <c r="C86" s="12" t="s">
        <v>28</v>
      </c>
      <c r="D86" s="35" t="s">
        <v>486</v>
      </c>
      <c r="E86" s="38" t="s">
        <v>487</v>
      </c>
      <c r="F86" s="22" t="s">
        <v>85</v>
      </c>
      <c r="G86" s="22"/>
      <c r="H86" s="22" t="s">
        <v>488</v>
      </c>
      <c r="I86" s="24"/>
      <c r="J86" s="24" t="s">
        <v>5</v>
      </c>
      <c r="K86" s="12" t="s">
        <v>80</v>
      </c>
      <c r="L86" s="12" t="s">
        <v>25</v>
      </c>
      <c r="M86" s="12" t="s">
        <v>81</v>
      </c>
      <c r="N86" s="12"/>
      <c r="O86" s="12"/>
      <c r="P86" s="52"/>
      <c r="Q86" s="12"/>
      <c r="R86" s="34"/>
      <c r="S86" s="34"/>
      <c r="T86" s="27"/>
      <c r="U86" s="27"/>
      <c r="V86" s="27"/>
      <c r="W86" s="27"/>
      <c r="X86" s="2" t="s">
        <v>82</v>
      </c>
      <c r="Y86" s="27"/>
    </row>
    <row r="87" spans="1:25" ht="75" x14ac:dyDescent="0.25">
      <c r="A87" s="14">
        <v>85</v>
      </c>
      <c r="B87" s="41" t="s">
        <v>31</v>
      </c>
      <c r="C87" s="41" t="s">
        <v>28</v>
      </c>
      <c r="D87" s="40" t="s">
        <v>489</v>
      </c>
      <c r="E87" s="62" t="s">
        <v>490</v>
      </c>
      <c r="F87" s="63" t="s">
        <v>85</v>
      </c>
      <c r="G87" s="63"/>
      <c r="H87" s="63" t="s">
        <v>491</v>
      </c>
      <c r="I87" s="45"/>
      <c r="J87" s="45" t="s">
        <v>5</v>
      </c>
      <c r="K87" s="41" t="s">
        <v>80</v>
      </c>
      <c r="L87" s="41" t="s">
        <v>25</v>
      </c>
      <c r="M87" s="41" t="s">
        <v>81</v>
      </c>
      <c r="N87" s="41"/>
      <c r="O87" s="41"/>
      <c r="P87" s="61"/>
      <c r="Q87" s="41"/>
      <c r="R87" s="41"/>
      <c r="S87" s="41"/>
      <c r="T87" s="40"/>
      <c r="U87" s="40"/>
      <c r="V87" s="40"/>
      <c r="W87" s="40"/>
      <c r="X87" s="43" t="s">
        <v>82</v>
      </c>
      <c r="Y87" s="40"/>
    </row>
    <row r="88" spans="1:25" ht="75" x14ac:dyDescent="0.25">
      <c r="A88" s="14">
        <v>86</v>
      </c>
      <c r="B88" s="85" t="s">
        <v>31</v>
      </c>
      <c r="C88" s="85" t="s">
        <v>28</v>
      </c>
      <c r="D88" s="86" t="s">
        <v>844</v>
      </c>
      <c r="E88" s="87" t="s">
        <v>842</v>
      </c>
      <c r="F88" s="88" t="s">
        <v>85</v>
      </c>
      <c r="G88" s="88" t="s">
        <v>112</v>
      </c>
      <c r="H88" s="88" t="s">
        <v>843</v>
      </c>
      <c r="I88" s="89">
        <v>1</v>
      </c>
      <c r="J88" s="89" t="s">
        <v>7</v>
      </c>
      <c r="K88" s="85" t="s">
        <v>845</v>
      </c>
      <c r="L88" s="85" t="s">
        <v>25</v>
      </c>
      <c r="M88" s="85" t="s">
        <v>81</v>
      </c>
      <c r="N88" s="12" t="s">
        <v>89</v>
      </c>
      <c r="O88" s="85" t="s">
        <v>90</v>
      </c>
      <c r="P88" s="33">
        <v>1.5714285714285701</v>
      </c>
      <c r="Q88" s="85">
        <v>1</v>
      </c>
      <c r="R88" s="90" t="s">
        <v>846</v>
      </c>
      <c r="S88" s="90" t="s">
        <v>847</v>
      </c>
      <c r="T88" s="90" t="s">
        <v>117</v>
      </c>
      <c r="U88" s="90" t="s">
        <v>94</v>
      </c>
      <c r="V88" s="90" t="s">
        <v>95</v>
      </c>
      <c r="W88" s="90" t="s">
        <v>253</v>
      </c>
      <c r="X88" s="12" t="s">
        <v>82</v>
      </c>
      <c r="Y88" s="27"/>
    </row>
    <row r="89" spans="1:25" ht="45" x14ac:dyDescent="0.25">
      <c r="A89" s="14">
        <v>87</v>
      </c>
      <c r="B89" s="12" t="s">
        <v>31</v>
      </c>
      <c r="C89" s="12" t="s">
        <v>28</v>
      </c>
      <c r="D89" s="35" t="s">
        <v>492</v>
      </c>
      <c r="E89" s="19" t="s">
        <v>493</v>
      </c>
      <c r="F89" s="12" t="s">
        <v>85</v>
      </c>
      <c r="G89" s="12" t="s">
        <v>112</v>
      </c>
      <c r="H89" s="12"/>
      <c r="I89" s="24">
        <v>1</v>
      </c>
      <c r="J89" s="24" t="s">
        <v>7</v>
      </c>
      <c r="K89" s="2" t="s">
        <v>494</v>
      </c>
      <c r="L89" s="2" t="s">
        <v>25</v>
      </c>
      <c r="M89" s="12" t="s">
        <v>81</v>
      </c>
      <c r="N89" s="2" t="s">
        <v>174</v>
      </c>
      <c r="O89" s="2" t="s">
        <v>103</v>
      </c>
      <c r="P89" s="69">
        <v>3.2380952380952377</v>
      </c>
      <c r="Q89" s="2">
        <v>1</v>
      </c>
      <c r="R89" s="12" t="s">
        <v>495</v>
      </c>
      <c r="S89" s="12" t="s">
        <v>496</v>
      </c>
      <c r="T89" s="2" t="s">
        <v>93</v>
      </c>
      <c r="U89" s="2" t="s">
        <v>94</v>
      </c>
      <c r="V89" s="2" t="s">
        <v>148</v>
      </c>
      <c r="W89" s="2" t="s">
        <v>108</v>
      </c>
      <c r="X89" s="43" t="s">
        <v>82</v>
      </c>
      <c r="Y89" s="40"/>
    </row>
    <row r="90" spans="1:25" ht="75" x14ac:dyDescent="0.25">
      <c r="A90" s="14">
        <v>88</v>
      </c>
      <c r="B90" s="12" t="s">
        <v>31</v>
      </c>
      <c r="C90" s="12" t="s">
        <v>28</v>
      </c>
      <c r="D90" s="35" t="s">
        <v>497</v>
      </c>
      <c r="E90" s="19" t="s">
        <v>498</v>
      </c>
      <c r="F90" s="12" t="s">
        <v>85</v>
      </c>
      <c r="G90" s="12" t="s">
        <v>112</v>
      </c>
      <c r="H90" s="12" t="s">
        <v>499</v>
      </c>
      <c r="I90" s="24">
        <v>1</v>
      </c>
      <c r="J90" s="24" t="s">
        <v>7</v>
      </c>
      <c r="K90" s="2" t="s">
        <v>500</v>
      </c>
      <c r="L90" s="2" t="s">
        <v>25</v>
      </c>
      <c r="M90" s="12" t="s">
        <v>101</v>
      </c>
      <c r="N90" s="2" t="s">
        <v>174</v>
      </c>
      <c r="O90" s="2" t="s">
        <v>103</v>
      </c>
      <c r="P90" s="32">
        <v>0.7142857142857143</v>
      </c>
      <c r="Q90" s="27">
        <v>1</v>
      </c>
      <c r="R90" s="12" t="s">
        <v>501</v>
      </c>
      <c r="S90" s="34" t="s">
        <v>105</v>
      </c>
      <c r="T90" s="34" t="s">
        <v>348</v>
      </c>
      <c r="U90" s="34" t="s">
        <v>502</v>
      </c>
      <c r="V90" s="12" t="s">
        <v>101</v>
      </c>
      <c r="W90" s="2" t="s">
        <v>108</v>
      </c>
      <c r="X90" s="2" t="s">
        <v>82</v>
      </c>
      <c r="Y90" s="27"/>
    </row>
    <row r="91" spans="1:25" ht="102.6" customHeight="1" x14ac:dyDescent="0.25">
      <c r="A91" s="14">
        <v>89</v>
      </c>
      <c r="B91" s="12" t="s">
        <v>33</v>
      </c>
      <c r="C91" s="12" t="s">
        <v>12</v>
      </c>
      <c r="D91" s="35" t="s">
        <v>503</v>
      </c>
      <c r="E91" s="19" t="s">
        <v>504</v>
      </c>
      <c r="F91" s="12" t="s">
        <v>85</v>
      </c>
      <c r="G91" s="12" t="s">
        <v>86</v>
      </c>
      <c r="H91" s="12" t="s">
        <v>505</v>
      </c>
      <c r="I91" s="24">
        <v>0.53</v>
      </c>
      <c r="J91" s="24" t="s">
        <v>9</v>
      </c>
      <c r="K91" s="2" t="s">
        <v>180</v>
      </c>
      <c r="L91" s="12" t="s">
        <v>4</v>
      </c>
      <c r="M91" s="12" t="s">
        <v>101</v>
      </c>
      <c r="N91" s="12" t="s">
        <v>181</v>
      </c>
      <c r="O91" s="12" t="s">
        <v>181</v>
      </c>
      <c r="P91" s="32">
        <v>0.80000000000000016</v>
      </c>
      <c r="Q91" s="35">
        <v>1</v>
      </c>
      <c r="R91" s="12" t="s">
        <v>503</v>
      </c>
      <c r="S91" s="12" t="s">
        <v>105</v>
      </c>
      <c r="T91" s="12" t="s">
        <v>106</v>
      </c>
      <c r="U91" s="12" t="s">
        <v>107</v>
      </c>
      <c r="V91" s="12" t="s">
        <v>101</v>
      </c>
      <c r="W91" s="2" t="s">
        <v>108</v>
      </c>
      <c r="X91" s="12" t="s">
        <v>82</v>
      </c>
      <c r="Y91" s="27"/>
    </row>
    <row r="92" spans="1:25" ht="60" x14ac:dyDescent="0.25">
      <c r="A92" s="14">
        <v>90</v>
      </c>
      <c r="B92" s="12" t="s">
        <v>33</v>
      </c>
      <c r="C92" s="12" t="s">
        <v>30</v>
      </c>
      <c r="D92" s="35" t="s">
        <v>506</v>
      </c>
      <c r="E92" s="19" t="s">
        <v>507</v>
      </c>
      <c r="F92" s="12" t="s">
        <v>85</v>
      </c>
      <c r="G92" s="12" t="s">
        <v>112</v>
      </c>
      <c r="H92" s="12" t="s">
        <v>508</v>
      </c>
      <c r="I92" s="24">
        <v>0.71</v>
      </c>
      <c r="J92" s="24" t="s">
        <v>7</v>
      </c>
      <c r="K92" s="2" t="s">
        <v>509</v>
      </c>
      <c r="L92" s="2" t="s">
        <v>25</v>
      </c>
      <c r="M92" s="2" t="s">
        <v>81</v>
      </c>
      <c r="N92" s="12" t="s">
        <v>131</v>
      </c>
      <c r="O92" s="12" t="s">
        <v>132</v>
      </c>
      <c r="P92" s="74">
        <v>9.5</v>
      </c>
      <c r="Q92" s="35">
        <v>1</v>
      </c>
      <c r="R92" s="12" t="s">
        <v>510</v>
      </c>
      <c r="S92" s="12" t="s">
        <v>511</v>
      </c>
      <c r="T92" s="2" t="s">
        <v>117</v>
      </c>
      <c r="U92" s="12" t="s">
        <v>94</v>
      </c>
      <c r="V92" s="12" t="s">
        <v>136</v>
      </c>
      <c r="W92" s="2" t="s">
        <v>108</v>
      </c>
      <c r="X92" s="12" t="s">
        <v>202</v>
      </c>
      <c r="Y92" s="12" t="s">
        <v>202</v>
      </c>
    </row>
    <row r="93" spans="1:25" ht="133.9" customHeight="1" x14ac:dyDescent="0.25">
      <c r="A93" s="14">
        <v>91</v>
      </c>
      <c r="B93" s="12" t="s">
        <v>35</v>
      </c>
      <c r="C93" s="12" t="s">
        <v>28</v>
      </c>
      <c r="D93" s="35" t="s">
        <v>512</v>
      </c>
      <c r="E93" s="19" t="s">
        <v>513</v>
      </c>
      <c r="F93" s="12" t="s">
        <v>85</v>
      </c>
      <c r="G93" s="12" t="s">
        <v>112</v>
      </c>
      <c r="H93" s="12" t="s">
        <v>514</v>
      </c>
      <c r="I93" s="24">
        <v>1</v>
      </c>
      <c r="J93" s="24" t="s">
        <v>7</v>
      </c>
      <c r="K93" s="2" t="s">
        <v>515</v>
      </c>
      <c r="L93" s="2" t="s">
        <v>25</v>
      </c>
      <c r="M93" s="12" t="s">
        <v>81</v>
      </c>
      <c r="N93" s="2" t="s">
        <v>174</v>
      </c>
      <c r="O93" s="2" t="s">
        <v>103</v>
      </c>
      <c r="P93" s="33">
        <v>2.2857142857142856</v>
      </c>
      <c r="Q93" s="12">
        <v>2</v>
      </c>
      <c r="R93" s="12" t="s">
        <v>516</v>
      </c>
      <c r="S93" s="12" t="s">
        <v>517</v>
      </c>
      <c r="T93" s="12" t="s">
        <v>518</v>
      </c>
      <c r="U93" s="12" t="s">
        <v>94</v>
      </c>
      <c r="V93" s="12" t="s">
        <v>519</v>
      </c>
      <c r="W93" s="2" t="s">
        <v>119</v>
      </c>
      <c r="X93" s="43" t="s">
        <v>82</v>
      </c>
      <c r="Y93" s="40"/>
    </row>
    <row r="94" spans="1:25" ht="45" x14ac:dyDescent="0.25">
      <c r="A94" s="14">
        <v>92</v>
      </c>
      <c r="B94" s="12" t="s">
        <v>37</v>
      </c>
      <c r="C94" s="12" t="s">
        <v>12</v>
      </c>
      <c r="D94" s="35" t="s">
        <v>520</v>
      </c>
      <c r="E94" s="19" t="s">
        <v>521</v>
      </c>
      <c r="F94" s="12" t="s">
        <v>522</v>
      </c>
      <c r="G94" s="12" t="s">
        <v>86</v>
      </c>
      <c r="H94" s="12" t="s">
        <v>523</v>
      </c>
      <c r="I94" s="24">
        <v>0.87</v>
      </c>
      <c r="J94" s="24" t="s">
        <v>7</v>
      </c>
      <c r="K94" s="2" t="s">
        <v>524</v>
      </c>
      <c r="L94" s="12" t="s">
        <v>4</v>
      </c>
      <c r="M94" s="12" t="s">
        <v>81</v>
      </c>
      <c r="N94" s="12" t="s">
        <v>131</v>
      </c>
      <c r="O94" s="12" t="s">
        <v>132</v>
      </c>
      <c r="P94" s="69">
        <v>6</v>
      </c>
      <c r="Q94" s="40">
        <v>1</v>
      </c>
      <c r="R94" s="41" t="s">
        <v>525</v>
      </c>
      <c r="S94" s="41" t="s">
        <v>526</v>
      </c>
      <c r="T94" s="41" t="s">
        <v>117</v>
      </c>
      <c r="U94" s="41" t="s">
        <v>94</v>
      </c>
      <c r="V94" s="41" t="s">
        <v>136</v>
      </c>
      <c r="W94" s="2" t="s">
        <v>339</v>
      </c>
      <c r="X94" s="12" t="s">
        <v>202</v>
      </c>
      <c r="Y94" s="2" t="s">
        <v>202</v>
      </c>
    </row>
    <row r="95" spans="1:25" ht="60" x14ac:dyDescent="0.25">
      <c r="A95" s="14">
        <v>93</v>
      </c>
      <c r="B95" s="12" t="s">
        <v>37</v>
      </c>
      <c r="C95" s="12" t="s">
        <v>12</v>
      </c>
      <c r="D95" s="36" t="s">
        <v>527</v>
      </c>
      <c r="E95" s="38" t="s">
        <v>528</v>
      </c>
      <c r="F95" s="22" t="s">
        <v>85</v>
      </c>
      <c r="G95" s="22" t="s">
        <v>86</v>
      </c>
      <c r="H95" s="22" t="s">
        <v>529</v>
      </c>
      <c r="I95" s="24">
        <v>0.7</v>
      </c>
      <c r="J95" s="24" t="s">
        <v>9</v>
      </c>
      <c r="K95" s="2" t="s">
        <v>180</v>
      </c>
      <c r="L95" s="12" t="s">
        <v>4</v>
      </c>
      <c r="M95" s="12" t="s">
        <v>101</v>
      </c>
      <c r="N95" s="12" t="s">
        <v>181</v>
      </c>
      <c r="O95" s="12" t="s">
        <v>181</v>
      </c>
      <c r="P95" s="33">
        <v>1.142857142857143</v>
      </c>
      <c r="Q95" s="40">
        <v>1</v>
      </c>
      <c r="R95" s="41" t="s">
        <v>527</v>
      </c>
      <c r="S95" s="41" t="s">
        <v>105</v>
      </c>
      <c r="T95" s="41" t="s">
        <v>106</v>
      </c>
      <c r="U95" s="41" t="s">
        <v>107</v>
      </c>
      <c r="V95" s="41" t="s">
        <v>101</v>
      </c>
      <c r="W95" s="2" t="s">
        <v>108</v>
      </c>
      <c r="X95" s="12" t="s">
        <v>82</v>
      </c>
      <c r="Y95" s="40"/>
    </row>
    <row r="96" spans="1:25" ht="75" x14ac:dyDescent="0.25">
      <c r="A96" s="14">
        <v>94</v>
      </c>
      <c r="B96" s="12" t="s">
        <v>37</v>
      </c>
      <c r="C96" s="12" t="s">
        <v>10</v>
      </c>
      <c r="D96" s="35" t="s">
        <v>530</v>
      </c>
      <c r="E96" s="19" t="s">
        <v>531</v>
      </c>
      <c r="F96" s="12" t="s">
        <v>352</v>
      </c>
      <c r="G96" s="12" t="s">
        <v>112</v>
      </c>
      <c r="H96" s="12" t="s">
        <v>532</v>
      </c>
      <c r="I96" s="24">
        <v>1</v>
      </c>
      <c r="J96" s="24" t="s">
        <v>7</v>
      </c>
      <c r="K96" s="2" t="s">
        <v>533</v>
      </c>
      <c r="L96" s="12" t="s">
        <v>4</v>
      </c>
      <c r="M96" s="12" t="s">
        <v>101</v>
      </c>
      <c r="N96" s="2" t="s">
        <v>174</v>
      </c>
      <c r="O96" s="2" t="s">
        <v>103</v>
      </c>
      <c r="P96" s="68">
        <v>2.1428571428571428</v>
      </c>
      <c r="Q96" s="40">
        <v>1</v>
      </c>
      <c r="R96" s="41" t="s">
        <v>534</v>
      </c>
      <c r="S96" s="41" t="s">
        <v>105</v>
      </c>
      <c r="T96" s="41" t="s">
        <v>177</v>
      </c>
      <c r="U96" s="41" t="s">
        <v>535</v>
      </c>
      <c r="V96" s="41" t="s">
        <v>101</v>
      </c>
      <c r="W96" s="43" t="s">
        <v>108</v>
      </c>
      <c r="X96" s="2" t="s">
        <v>202</v>
      </c>
      <c r="Y96" s="12" t="s">
        <v>202</v>
      </c>
    </row>
    <row r="97" spans="1:25" ht="84" customHeight="1" x14ac:dyDescent="0.25">
      <c r="A97" s="14">
        <v>95</v>
      </c>
      <c r="B97" s="12" t="s">
        <v>37</v>
      </c>
      <c r="C97" s="12" t="s">
        <v>10</v>
      </c>
      <c r="D97" s="35" t="s">
        <v>536</v>
      </c>
      <c r="E97" s="19" t="s">
        <v>537</v>
      </c>
      <c r="F97" s="12" t="s">
        <v>85</v>
      </c>
      <c r="G97" s="12" t="s">
        <v>112</v>
      </c>
      <c r="H97" s="12" t="s">
        <v>538</v>
      </c>
      <c r="I97" s="24">
        <v>0.63</v>
      </c>
      <c r="J97" s="24" t="s">
        <v>7</v>
      </c>
      <c r="K97" s="12" t="s">
        <v>539</v>
      </c>
      <c r="L97" s="12" t="s">
        <v>4</v>
      </c>
      <c r="M97" s="12" t="s">
        <v>81</v>
      </c>
      <c r="N97" s="2" t="s">
        <v>174</v>
      </c>
      <c r="O97" s="2" t="s">
        <v>103</v>
      </c>
      <c r="P97" s="37">
        <v>4.0476190476190474</v>
      </c>
      <c r="Q97" s="35">
        <v>1</v>
      </c>
      <c r="R97" s="12" t="s">
        <v>540</v>
      </c>
      <c r="S97" s="12" t="s">
        <v>541</v>
      </c>
      <c r="T97" s="12" t="s">
        <v>93</v>
      </c>
      <c r="U97" s="12" t="s">
        <v>94</v>
      </c>
      <c r="V97" s="12" t="s">
        <v>148</v>
      </c>
      <c r="W97" s="2" t="s">
        <v>108</v>
      </c>
      <c r="X97" s="12" t="s">
        <v>202</v>
      </c>
      <c r="Y97" s="12" t="s">
        <v>202</v>
      </c>
    </row>
    <row r="98" spans="1:25" ht="75.599999999999994" customHeight="1" x14ac:dyDescent="0.25">
      <c r="A98" s="14">
        <v>96</v>
      </c>
      <c r="B98" s="12" t="s">
        <v>37</v>
      </c>
      <c r="C98" s="12" t="s">
        <v>10</v>
      </c>
      <c r="D98" s="35" t="s">
        <v>542</v>
      </c>
      <c r="E98" s="38" t="s">
        <v>543</v>
      </c>
      <c r="F98" s="22" t="s">
        <v>85</v>
      </c>
      <c r="G98" s="22"/>
      <c r="H98" s="22" t="s">
        <v>544</v>
      </c>
      <c r="I98" s="24"/>
      <c r="J98" s="24" t="s">
        <v>5</v>
      </c>
      <c r="K98" s="12" t="s">
        <v>80</v>
      </c>
      <c r="L98" s="12" t="s">
        <v>4</v>
      </c>
      <c r="M98" s="12" t="s">
        <v>81</v>
      </c>
      <c r="N98" s="12"/>
      <c r="O98" s="12"/>
      <c r="P98" s="52"/>
      <c r="Q98" s="12"/>
      <c r="R98" s="34"/>
      <c r="S98" s="34"/>
      <c r="T98" s="27"/>
      <c r="U98" s="27"/>
      <c r="V98" s="27"/>
      <c r="W98" s="27"/>
      <c r="X98" s="2" t="s">
        <v>82</v>
      </c>
      <c r="Y98" s="27"/>
    </row>
    <row r="99" spans="1:25" ht="81.599999999999994" customHeight="1" x14ac:dyDescent="0.25">
      <c r="A99" s="14">
        <v>97</v>
      </c>
      <c r="B99" s="12" t="s">
        <v>37</v>
      </c>
      <c r="C99" s="12" t="s">
        <v>10</v>
      </c>
      <c r="D99" s="35" t="s">
        <v>545</v>
      </c>
      <c r="E99" s="62" t="s">
        <v>546</v>
      </c>
      <c r="F99" s="63" t="s">
        <v>85</v>
      </c>
      <c r="G99" s="63"/>
      <c r="H99" s="63" t="s">
        <v>547</v>
      </c>
      <c r="I99" s="45"/>
      <c r="J99" s="45" t="s">
        <v>5</v>
      </c>
      <c r="K99" s="41" t="s">
        <v>80</v>
      </c>
      <c r="L99" s="41" t="s">
        <v>4</v>
      </c>
      <c r="M99" s="41" t="s">
        <v>81</v>
      </c>
      <c r="N99" s="41"/>
      <c r="O99" s="41"/>
      <c r="P99" s="61"/>
      <c r="Q99" s="41"/>
      <c r="R99" s="41"/>
      <c r="S99" s="41"/>
      <c r="T99" s="40"/>
      <c r="U99" s="40"/>
      <c r="V99" s="40"/>
      <c r="W99" s="40"/>
      <c r="X99" s="43" t="s">
        <v>82</v>
      </c>
      <c r="Y99" s="40"/>
    </row>
    <row r="100" spans="1:25" ht="168" customHeight="1" x14ac:dyDescent="0.25">
      <c r="A100" s="14">
        <v>98</v>
      </c>
      <c r="B100" s="85" t="s">
        <v>37</v>
      </c>
      <c r="C100" s="105" t="s">
        <v>12</v>
      </c>
      <c r="D100" s="86" t="s">
        <v>548</v>
      </c>
      <c r="E100" s="107" t="s">
        <v>836</v>
      </c>
      <c r="F100" s="108" t="s">
        <v>85</v>
      </c>
      <c r="G100" s="108" t="s">
        <v>112</v>
      </c>
      <c r="H100" s="108" t="s">
        <v>549</v>
      </c>
      <c r="I100" s="109"/>
      <c r="J100" s="109" t="s">
        <v>5</v>
      </c>
      <c r="K100" s="105" t="s">
        <v>80</v>
      </c>
      <c r="L100" s="105" t="s">
        <v>4</v>
      </c>
      <c r="M100" s="105" t="s">
        <v>81</v>
      </c>
      <c r="N100" s="105"/>
      <c r="O100" s="105"/>
      <c r="P100" s="61"/>
      <c r="Q100" s="105"/>
      <c r="R100" s="90"/>
      <c r="S100" s="90" t="s">
        <v>835</v>
      </c>
      <c r="T100" s="98"/>
      <c r="U100" s="98"/>
      <c r="V100" s="98"/>
      <c r="W100" s="98"/>
      <c r="X100" s="98" t="s">
        <v>82</v>
      </c>
      <c r="Y100" s="27"/>
    </row>
    <row r="101" spans="1:25" ht="51" customHeight="1" x14ac:dyDescent="0.25">
      <c r="A101" s="14">
        <v>99</v>
      </c>
      <c r="B101" s="12" t="s">
        <v>37</v>
      </c>
      <c r="C101" s="12" t="s">
        <v>12</v>
      </c>
      <c r="D101" s="35" t="s">
        <v>550</v>
      </c>
      <c r="E101" s="12" t="s">
        <v>551</v>
      </c>
      <c r="F101" s="12" t="s">
        <v>85</v>
      </c>
      <c r="G101" s="12"/>
      <c r="H101" s="12" t="s">
        <v>552</v>
      </c>
      <c r="I101" s="12"/>
      <c r="J101" s="12" t="s">
        <v>5</v>
      </c>
      <c r="K101" s="12" t="s">
        <v>80</v>
      </c>
      <c r="L101" s="12" t="s">
        <v>4</v>
      </c>
      <c r="M101" s="12" t="s">
        <v>81</v>
      </c>
      <c r="N101" s="12"/>
      <c r="O101" s="12"/>
      <c r="P101" s="12"/>
      <c r="Q101" s="12"/>
      <c r="R101" s="12"/>
      <c r="S101" s="12"/>
      <c r="T101" s="12"/>
      <c r="U101" s="12"/>
      <c r="V101" s="12"/>
      <c r="W101" s="12"/>
      <c r="X101" s="12" t="s">
        <v>82</v>
      </c>
      <c r="Y101" s="12"/>
    </row>
    <row r="102" spans="1:25" ht="75" x14ac:dyDescent="0.25">
      <c r="A102" s="14">
        <v>100</v>
      </c>
      <c r="B102" s="12" t="s">
        <v>37</v>
      </c>
      <c r="C102" s="12" t="s">
        <v>40</v>
      </c>
      <c r="D102" s="35" t="s">
        <v>553</v>
      </c>
      <c r="E102" s="38" t="s">
        <v>554</v>
      </c>
      <c r="F102" s="22" t="s">
        <v>85</v>
      </c>
      <c r="G102" s="22"/>
      <c r="H102" s="22" t="s">
        <v>555</v>
      </c>
      <c r="I102" s="24"/>
      <c r="J102" s="24" t="s">
        <v>5</v>
      </c>
      <c r="K102" s="12" t="s">
        <v>80</v>
      </c>
      <c r="L102" s="12" t="s">
        <v>34</v>
      </c>
      <c r="M102" s="12" t="s">
        <v>81</v>
      </c>
      <c r="N102" s="12"/>
      <c r="O102" s="12"/>
      <c r="P102" s="52"/>
      <c r="Q102" s="12"/>
      <c r="R102" s="34"/>
      <c r="S102" s="34"/>
      <c r="T102" s="27"/>
      <c r="U102" s="27"/>
      <c r="V102" s="27"/>
      <c r="W102" s="27"/>
      <c r="X102" s="2" t="s">
        <v>82</v>
      </c>
      <c r="Y102" s="27"/>
    </row>
    <row r="103" spans="1:25" ht="45" x14ac:dyDescent="0.25">
      <c r="A103" s="14">
        <v>101</v>
      </c>
      <c r="B103" s="12" t="s">
        <v>37</v>
      </c>
      <c r="C103" s="12" t="s">
        <v>12</v>
      </c>
      <c r="D103" s="35" t="s">
        <v>556</v>
      </c>
      <c r="E103" s="38" t="s">
        <v>557</v>
      </c>
      <c r="F103" s="22" t="s">
        <v>85</v>
      </c>
      <c r="G103" s="22"/>
      <c r="H103" s="22" t="s">
        <v>558</v>
      </c>
      <c r="I103" s="24"/>
      <c r="J103" s="24" t="s">
        <v>5</v>
      </c>
      <c r="K103" s="12" t="s">
        <v>80</v>
      </c>
      <c r="L103" s="12" t="s">
        <v>4</v>
      </c>
      <c r="M103" s="12" t="s">
        <v>81</v>
      </c>
      <c r="N103" s="12"/>
      <c r="O103" s="12"/>
      <c r="P103" s="52"/>
      <c r="Q103" s="41"/>
      <c r="R103" s="41"/>
      <c r="S103" s="41"/>
      <c r="T103" s="40"/>
      <c r="U103" s="40"/>
      <c r="V103" s="40"/>
      <c r="W103" s="40"/>
      <c r="X103" s="43" t="s">
        <v>82</v>
      </c>
      <c r="Y103" s="40"/>
    </row>
    <row r="104" spans="1:25" ht="127.15" customHeight="1" x14ac:dyDescent="0.25">
      <c r="A104" s="14">
        <v>102</v>
      </c>
      <c r="B104" s="12" t="s">
        <v>37</v>
      </c>
      <c r="C104" s="12" t="s">
        <v>12</v>
      </c>
      <c r="D104" s="35" t="s">
        <v>559</v>
      </c>
      <c r="E104" s="38" t="s">
        <v>560</v>
      </c>
      <c r="F104" s="22" t="s">
        <v>85</v>
      </c>
      <c r="G104" s="22"/>
      <c r="H104" s="22" t="s">
        <v>561</v>
      </c>
      <c r="I104" s="24"/>
      <c r="J104" s="24" t="s">
        <v>5</v>
      </c>
      <c r="K104" s="12" t="s">
        <v>80</v>
      </c>
      <c r="L104" s="12" t="s">
        <v>4</v>
      </c>
      <c r="M104" s="12" t="s">
        <v>81</v>
      </c>
      <c r="N104" s="12"/>
      <c r="O104" s="12"/>
      <c r="P104" s="52"/>
      <c r="Q104" s="12"/>
      <c r="R104" s="34"/>
      <c r="S104" s="34"/>
      <c r="T104" s="27"/>
      <c r="U104" s="27"/>
      <c r="V104" s="27"/>
      <c r="W104" s="27"/>
      <c r="X104" s="2" t="s">
        <v>82</v>
      </c>
      <c r="Y104" s="27"/>
    </row>
    <row r="105" spans="1:25" ht="45" x14ac:dyDescent="0.25">
      <c r="A105" s="14">
        <v>103</v>
      </c>
      <c r="B105" s="12" t="s">
        <v>37</v>
      </c>
      <c r="C105" s="12" t="s">
        <v>12</v>
      </c>
      <c r="D105" s="35" t="s">
        <v>562</v>
      </c>
      <c r="E105" s="38" t="s">
        <v>563</v>
      </c>
      <c r="F105" s="22" t="s">
        <v>78</v>
      </c>
      <c r="G105" s="22"/>
      <c r="H105" s="22" t="s">
        <v>564</v>
      </c>
      <c r="I105" s="24"/>
      <c r="J105" s="24" t="s">
        <v>5</v>
      </c>
      <c r="K105" s="12" t="s">
        <v>80</v>
      </c>
      <c r="L105" s="12" t="s">
        <v>4</v>
      </c>
      <c r="M105" s="12" t="s">
        <v>81</v>
      </c>
      <c r="N105" s="12"/>
      <c r="O105" s="12"/>
      <c r="P105" s="52"/>
      <c r="Q105" s="12"/>
      <c r="R105" s="34"/>
      <c r="S105" s="34"/>
      <c r="T105" s="27"/>
      <c r="U105" s="27"/>
      <c r="V105" s="27"/>
      <c r="W105" s="27"/>
      <c r="X105" s="2" t="s">
        <v>82</v>
      </c>
      <c r="Y105" s="27"/>
    </row>
    <row r="106" spans="1:25" ht="45" x14ac:dyDescent="0.25">
      <c r="A106" s="14">
        <v>104</v>
      </c>
      <c r="B106" s="12" t="s">
        <v>37</v>
      </c>
      <c r="C106" s="12" t="s">
        <v>12</v>
      </c>
      <c r="D106" s="40" t="s">
        <v>565</v>
      </c>
      <c r="E106" s="62" t="s">
        <v>566</v>
      </c>
      <c r="F106" s="63" t="s">
        <v>85</v>
      </c>
      <c r="G106" s="63"/>
      <c r="H106" s="63" t="s">
        <v>567</v>
      </c>
      <c r="I106" s="45"/>
      <c r="J106" s="45" t="s">
        <v>5</v>
      </c>
      <c r="K106" s="41" t="s">
        <v>80</v>
      </c>
      <c r="L106" s="41" t="s">
        <v>4</v>
      </c>
      <c r="M106" s="41" t="s">
        <v>81</v>
      </c>
      <c r="N106" s="41"/>
      <c r="O106" s="41"/>
      <c r="P106" s="61"/>
      <c r="Q106" s="41"/>
      <c r="R106" s="41"/>
      <c r="S106" s="41"/>
      <c r="T106" s="40"/>
      <c r="U106" s="40"/>
      <c r="V106" s="40"/>
      <c r="W106" s="40"/>
      <c r="X106" s="43" t="s">
        <v>82</v>
      </c>
      <c r="Y106" s="40"/>
    </row>
    <row r="107" spans="1:25" ht="142.9" customHeight="1" x14ac:dyDescent="0.25">
      <c r="A107" s="14">
        <v>105</v>
      </c>
      <c r="B107" s="12" t="s">
        <v>37</v>
      </c>
      <c r="C107" s="12" t="s">
        <v>30</v>
      </c>
      <c r="D107" s="35" t="s">
        <v>568</v>
      </c>
      <c r="E107" s="19" t="s">
        <v>569</v>
      </c>
      <c r="F107" s="12" t="s">
        <v>85</v>
      </c>
      <c r="G107" s="12" t="s">
        <v>112</v>
      </c>
      <c r="H107" s="12" t="s">
        <v>570</v>
      </c>
      <c r="I107" s="24">
        <v>0.7</v>
      </c>
      <c r="J107" s="24" t="s">
        <v>7</v>
      </c>
      <c r="K107" s="2" t="s">
        <v>571</v>
      </c>
      <c r="L107" s="2" t="s">
        <v>25</v>
      </c>
      <c r="M107" s="2" t="s">
        <v>81</v>
      </c>
      <c r="N107" s="12" t="s">
        <v>131</v>
      </c>
      <c r="O107" s="12" t="s">
        <v>132</v>
      </c>
      <c r="P107" s="69">
        <v>5.9047619047619051</v>
      </c>
      <c r="Q107" s="40">
        <v>1</v>
      </c>
      <c r="R107" s="41" t="s">
        <v>572</v>
      </c>
      <c r="S107" s="41" t="s">
        <v>573</v>
      </c>
      <c r="T107" s="41" t="s">
        <v>93</v>
      </c>
      <c r="U107" s="41" t="s">
        <v>94</v>
      </c>
      <c r="V107" s="41" t="s">
        <v>148</v>
      </c>
      <c r="W107" s="43" t="s">
        <v>108</v>
      </c>
      <c r="X107" s="2" t="s">
        <v>202</v>
      </c>
      <c r="Y107" s="12" t="s">
        <v>202</v>
      </c>
    </row>
    <row r="108" spans="1:25" ht="45" x14ac:dyDescent="0.25">
      <c r="A108" s="14">
        <v>106</v>
      </c>
      <c r="B108" s="12" t="s">
        <v>37</v>
      </c>
      <c r="C108" s="12" t="s">
        <v>36</v>
      </c>
      <c r="D108" s="35" t="s">
        <v>574</v>
      </c>
      <c r="E108" s="19" t="s">
        <v>575</v>
      </c>
      <c r="F108" s="12" t="s">
        <v>85</v>
      </c>
      <c r="G108" s="12" t="s">
        <v>112</v>
      </c>
      <c r="H108" s="12" t="s">
        <v>222</v>
      </c>
      <c r="I108" s="24">
        <v>1</v>
      </c>
      <c r="J108" s="24" t="s">
        <v>7</v>
      </c>
      <c r="K108" s="2" t="s">
        <v>576</v>
      </c>
      <c r="L108" s="12" t="s">
        <v>34</v>
      </c>
      <c r="M108" s="12" t="s">
        <v>81</v>
      </c>
      <c r="N108" s="12" t="s">
        <v>124</v>
      </c>
      <c r="O108" s="2" t="s">
        <v>90</v>
      </c>
      <c r="P108" s="69">
        <v>7</v>
      </c>
      <c r="Q108" s="35">
        <v>1</v>
      </c>
      <c r="R108" s="12" t="s">
        <v>577</v>
      </c>
      <c r="S108" s="12" t="s">
        <v>578</v>
      </c>
      <c r="T108" s="2" t="s">
        <v>117</v>
      </c>
      <c r="U108" s="2" t="s">
        <v>94</v>
      </c>
      <c r="V108" s="12" t="s">
        <v>136</v>
      </c>
      <c r="W108" s="2" t="s">
        <v>339</v>
      </c>
      <c r="X108" s="12" t="s">
        <v>82</v>
      </c>
      <c r="Y108" s="27"/>
    </row>
    <row r="109" spans="1:25" ht="61.15" customHeight="1" x14ac:dyDescent="0.25">
      <c r="A109" s="14">
        <v>107</v>
      </c>
      <c r="B109" s="12" t="s">
        <v>37</v>
      </c>
      <c r="C109" s="12" t="s">
        <v>14</v>
      </c>
      <c r="D109" s="35" t="s">
        <v>579</v>
      </c>
      <c r="E109" s="19" t="s">
        <v>580</v>
      </c>
      <c r="F109" s="12" t="s">
        <v>85</v>
      </c>
      <c r="G109" s="12" t="s">
        <v>86</v>
      </c>
      <c r="H109" s="12" t="s">
        <v>581</v>
      </c>
      <c r="I109" s="24">
        <v>0.25</v>
      </c>
      <c r="J109" s="24" t="s">
        <v>7</v>
      </c>
      <c r="K109" s="2" t="s">
        <v>582</v>
      </c>
      <c r="L109" s="12" t="s">
        <v>4</v>
      </c>
      <c r="M109" s="12" t="s">
        <v>101</v>
      </c>
      <c r="N109" s="12" t="s">
        <v>102</v>
      </c>
      <c r="O109" s="12" t="s">
        <v>103</v>
      </c>
      <c r="P109" s="69">
        <v>4.2857142857142856</v>
      </c>
      <c r="Q109" s="35">
        <v>1</v>
      </c>
      <c r="R109" s="12" t="s">
        <v>583</v>
      </c>
      <c r="S109" s="12" t="s">
        <v>105</v>
      </c>
      <c r="T109" s="12" t="s">
        <v>177</v>
      </c>
      <c r="U109" s="12" t="s">
        <v>107</v>
      </c>
      <c r="V109" s="12" t="s">
        <v>101</v>
      </c>
      <c r="W109" s="2" t="s">
        <v>108</v>
      </c>
      <c r="X109" s="12" t="s">
        <v>82</v>
      </c>
      <c r="Y109" s="27"/>
    </row>
    <row r="110" spans="1:25" ht="90" customHeight="1" x14ac:dyDescent="0.25">
      <c r="A110" s="14">
        <v>108</v>
      </c>
      <c r="B110" s="12" t="s">
        <v>37</v>
      </c>
      <c r="C110" s="12" t="s">
        <v>12</v>
      </c>
      <c r="D110" s="35" t="s">
        <v>584</v>
      </c>
      <c r="E110" s="19" t="s">
        <v>585</v>
      </c>
      <c r="F110" s="12" t="s">
        <v>85</v>
      </c>
      <c r="G110" s="12" t="s">
        <v>86</v>
      </c>
      <c r="H110" s="12" t="s">
        <v>586</v>
      </c>
      <c r="I110" s="24">
        <v>0.63</v>
      </c>
      <c r="J110" s="24" t="s">
        <v>7</v>
      </c>
      <c r="K110" s="2" t="s">
        <v>587</v>
      </c>
      <c r="L110" s="12" t="s">
        <v>4</v>
      </c>
      <c r="M110" s="12" t="s">
        <v>101</v>
      </c>
      <c r="N110" s="12" t="s">
        <v>131</v>
      </c>
      <c r="O110" s="12" t="s">
        <v>132</v>
      </c>
      <c r="P110" s="33">
        <v>2.2857142857142856</v>
      </c>
      <c r="Q110" s="40">
        <v>1</v>
      </c>
      <c r="R110" s="41" t="s">
        <v>588</v>
      </c>
      <c r="S110" s="41" t="s">
        <v>105</v>
      </c>
      <c r="T110" s="41" t="s">
        <v>106</v>
      </c>
      <c r="U110" s="41" t="s">
        <v>107</v>
      </c>
      <c r="V110" s="41" t="s">
        <v>101</v>
      </c>
      <c r="W110" s="2" t="s">
        <v>108</v>
      </c>
      <c r="X110" s="12" t="s">
        <v>82</v>
      </c>
      <c r="Y110" s="40"/>
    </row>
    <row r="111" spans="1:25" ht="105" customHeight="1" x14ac:dyDescent="0.25">
      <c r="A111" s="14">
        <v>109</v>
      </c>
      <c r="B111" s="12" t="s">
        <v>37</v>
      </c>
      <c r="C111" s="12" t="s">
        <v>12</v>
      </c>
      <c r="D111" s="35" t="s">
        <v>589</v>
      </c>
      <c r="E111" s="19" t="s">
        <v>590</v>
      </c>
      <c r="F111" s="12" t="s">
        <v>78</v>
      </c>
      <c r="G111" s="12" t="s">
        <v>112</v>
      </c>
      <c r="H111" s="12" t="s">
        <v>591</v>
      </c>
      <c r="I111" s="24">
        <v>0.53</v>
      </c>
      <c r="J111" s="24" t="s">
        <v>7</v>
      </c>
      <c r="K111" s="2" t="s">
        <v>592</v>
      </c>
      <c r="L111" s="12" t="s">
        <v>4</v>
      </c>
      <c r="M111" s="12" t="s">
        <v>81</v>
      </c>
      <c r="N111" s="12" t="s">
        <v>131</v>
      </c>
      <c r="O111" s="12" t="s">
        <v>132</v>
      </c>
      <c r="P111" s="33">
        <v>2.4</v>
      </c>
      <c r="Q111" s="35">
        <v>1</v>
      </c>
      <c r="R111" s="12" t="s">
        <v>593</v>
      </c>
      <c r="S111" s="12" t="s">
        <v>594</v>
      </c>
      <c r="T111" s="12" t="s">
        <v>93</v>
      </c>
      <c r="U111" s="12" t="s">
        <v>94</v>
      </c>
      <c r="V111" s="12" t="s">
        <v>148</v>
      </c>
      <c r="W111" s="2" t="s">
        <v>108</v>
      </c>
      <c r="X111" s="12" t="s">
        <v>82</v>
      </c>
      <c r="Y111" s="27"/>
    </row>
    <row r="112" spans="1:25" ht="75" x14ac:dyDescent="0.25">
      <c r="A112" s="14">
        <v>110</v>
      </c>
      <c r="B112" s="12" t="s">
        <v>37</v>
      </c>
      <c r="C112" s="12" t="s">
        <v>30</v>
      </c>
      <c r="D112" s="35" t="s">
        <v>595</v>
      </c>
      <c r="E112" s="19" t="s">
        <v>596</v>
      </c>
      <c r="F112" s="12" t="s">
        <v>85</v>
      </c>
      <c r="G112" s="12" t="s">
        <v>112</v>
      </c>
      <c r="H112" s="12" t="s">
        <v>597</v>
      </c>
      <c r="I112" s="24">
        <v>0.34</v>
      </c>
      <c r="J112" s="24" t="s">
        <v>7</v>
      </c>
      <c r="K112" s="2" t="s">
        <v>598</v>
      </c>
      <c r="L112" s="2" t="s">
        <v>25</v>
      </c>
      <c r="M112" s="2" t="s">
        <v>101</v>
      </c>
      <c r="N112" s="12" t="s">
        <v>174</v>
      </c>
      <c r="O112" s="12" t="s">
        <v>103</v>
      </c>
      <c r="P112" s="37">
        <v>4.7619047619047619</v>
      </c>
      <c r="Q112" s="40">
        <v>1</v>
      </c>
      <c r="R112" s="41" t="s">
        <v>599</v>
      </c>
      <c r="S112" s="41" t="s">
        <v>105</v>
      </c>
      <c r="T112" s="41" t="s">
        <v>106</v>
      </c>
      <c r="U112" s="41" t="s">
        <v>107</v>
      </c>
      <c r="V112" s="41" t="s">
        <v>101</v>
      </c>
      <c r="W112" s="43" t="s">
        <v>108</v>
      </c>
      <c r="X112" s="2" t="s">
        <v>82</v>
      </c>
      <c r="Y112" s="40"/>
    </row>
    <row r="113" spans="1:25" ht="135" x14ac:dyDescent="0.25">
      <c r="A113" s="14">
        <v>111</v>
      </c>
      <c r="B113" s="12" t="s">
        <v>37</v>
      </c>
      <c r="C113" s="12" t="s">
        <v>40</v>
      </c>
      <c r="D113" s="36" t="s">
        <v>600</v>
      </c>
      <c r="E113" s="38" t="s">
        <v>601</v>
      </c>
      <c r="F113" s="22" t="s">
        <v>85</v>
      </c>
      <c r="G113" s="22" t="s">
        <v>112</v>
      </c>
      <c r="H113" s="22" t="s">
        <v>602</v>
      </c>
      <c r="I113" s="24">
        <v>1</v>
      </c>
      <c r="J113" s="24" t="s">
        <v>7</v>
      </c>
      <c r="K113" s="12" t="s">
        <v>603</v>
      </c>
      <c r="L113" s="12" t="s">
        <v>34</v>
      </c>
      <c r="M113" s="12" t="s">
        <v>81</v>
      </c>
      <c r="N113" s="12" t="s">
        <v>124</v>
      </c>
      <c r="O113" s="2" t="s">
        <v>90</v>
      </c>
      <c r="P113" s="69">
        <v>3.9285714285714284</v>
      </c>
      <c r="Q113" s="27">
        <v>2</v>
      </c>
      <c r="R113" s="34" t="s">
        <v>604</v>
      </c>
      <c r="S113" s="34" t="s">
        <v>605</v>
      </c>
      <c r="T113" s="34" t="s">
        <v>93</v>
      </c>
      <c r="U113" s="34" t="s">
        <v>94</v>
      </c>
      <c r="V113" s="12" t="s">
        <v>118</v>
      </c>
      <c r="W113" s="2" t="s">
        <v>96</v>
      </c>
      <c r="X113" s="12" t="s">
        <v>82</v>
      </c>
      <c r="Y113" s="27"/>
    </row>
    <row r="114" spans="1:25" ht="88.15" customHeight="1" x14ac:dyDescent="0.25">
      <c r="A114" s="14">
        <v>112</v>
      </c>
      <c r="B114" s="12" t="s">
        <v>37</v>
      </c>
      <c r="C114" s="12" t="s">
        <v>15</v>
      </c>
      <c r="D114" s="35" t="s">
        <v>606</v>
      </c>
      <c r="E114" s="19" t="s">
        <v>607</v>
      </c>
      <c r="F114" s="12" t="s">
        <v>85</v>
      </c>
      <c r="G114" s="12" t="s">
        <v>112</v>
      </c>
      <c r="H114" s="12" t="s">
        <v>608</v>
      </c>
      <c r="I114" s="24">
        <v>0.46</v>
      </c>
      <c r="J114" s="24" t="s">
        <v>7</v>
      </c>
      <c r="K114" s="2" t="s">
        <v>609</v>
      </c>
      <c r="L114" s="12" t="s">
        <v>4</v>
      </c>
      <c r="M114" s="12" t="s">
        <v>81</v>
      </c>
      <c r="N114" s="12" t="s">
        <v>131</v>
      </c>
      <c r="O114" s="12" t="s">
        <v>132</v>
      </c>
      <c r="P114" s="33">
        <v>1.5714285714285714</v>
      </c>
      <c r="Q114" s="35">
        <v>1</v>
      </c>
      <c r="R114" s="12" t="s">
        <v>610</v>
      </c>
      <c r="S114" s="12" t="s">
        <v>611</v>
      </c>
      <c r="T114" s="12" t="s">
        <v>117</v>
      </c>
      <c r="U114" s="12" t="s">
        <v>94</v>
      </c>
      <c r="V114" s="12" t="s">
        <v>118</v>
      </c>
      <c r="W114" s="2" t="s">
        <v>253</v>
      </c>
      <c r="X114" s="12" t="s">
        <v>82</v>
      </c>
      <c r="Y114" s="40"/>
    </row>
    <row r="115" spans="1:25" ht="88.15" customHeight="1" x14ac:dyDescent="0.25">
      <c r="A115" s="14">
        <v>113</v>
      </c>
      <c r="B115" s="123" t="s">
        <v>37</v>
      </c>
      <c r="C115" s="123" t="s">
        <v>12</v>
      </c>
      <c r="D115" s="128" t="s">
        <v>895</v>
      </c>
      <c r="E115" s="129" t="s">
        <v>897</v>
      </c>
      <c r="F115" s="123" t="s">
        <v>85</v>
      </c>
      <c r="G115" s="123" t="s">
        <v>86</v>
      </c>
      <c r="H115" s="126" t="s">
        <v>896</v>
      </c>
      <c r="I115" s="132"/>
      <c r="J115" s="125" t="s">
        <v>7</v>
      </c>
      <c r="K115" s="123" t="s">
        <v>898</v>
      </c>
      <c r="L115" s="123" t="s">
        <v>4</v>
      </c>
      <c r="M115" s="123" t="s">
        <v>81</v>
      </c>
      <c r="N115" s="123" t="s">
        <v>131</v>
      </c>
      <c r="O115" s="123" t="s">
        <v>132</v>
      </c>
      <c r="P115" s="130" t="s">
        <v>885</v>
      </c>
      <c r="Q115" s="128">
        <v>1</v>
      </c>
      <c r="R115" s="124" t="s">
        <v>900</v>
      </c>
      <c r="S115" s="124" t="s">
        <v>899</v>
      </c>
      <c r="T115" s="124" t="s">
        <v>93</v>
      </c>
      <c r="U115" s="124" t="s">
        <v>94</v>
      </c>
      <c r="V115" s="131" t="s">
        <v>95</v>
      </c>
      <c r="W115" s="131" t="s">
        <v>96</v>
      </c>
      <c r="X115" s="131" t="s">
        <v>82</v>
      </c>
      <c r="Y115" s="117"/>
    </row>
    <row r="116" spans="1:25" ht="180.6" customHeight="1" x14ac:dyDescent="0.25">
      <c r="A116" s="14">
        <v>114</v>
      </c>
      <c r="B116" s="12" t="s">
        <v>37</v>
      </c>
      <c r="C116" s="12" t="s">
        <v>30</v>
      </c>
      <c r="D116" s="35" t="s">
        <v>612</v>
      </c>
      <c r="E116" s="19" t="s">
        <v>613</v>
      </c>
      <c r="F116" s="12" t="s">
        <v>85</v>
      </c>
      <c r="G116" s="12" t="s">
        <v>86</v>
      </c>
      <c r="H116" s="12" t="s">
        <v>614</v>
      </c>
      <c r="I116" s="24">
        <v>0.46</v>
      </c>
      <c r="J116" s="24" t="s">
        <v>7</v>
      </c>
      <c r="K116" s="2" t="s">
        <v>615</v>
      </c>
      <c r="L116" s="2" t="s">
        <v>25</v>
      </c>
      <c r="M116" s="2" t="s">
        <v>101</v>
      </c>
      <c r="N116" s="12" t="s">
        <v>174</v>
      </c>
      <c r="O116" s="12" t="s">
        <v>103</v>
      </c>
      <c r="P116" s="69">
        <v>6.166666666666667</v>
      </c>
      <c r="Q116" s="35">
        <v>1</v>
      </c>
      <c r="R116" s="12" t="s">
        <v>616</v>
      </c>
      <c r="S116" s="12" t="s">
        <v>617</v>
      </c>
      <c r="T116" s="12" t="s">
        <v>106</v>
      </c>
      <c r="U116" s="12" t="s">
        <v>107</v>
      </c>
      <c r="V116" s="12" t="s">
        <v>101</v>
      </c>
      <c r="W116" s="2" t="s">
        <v>108</v>
      </c>
      <c r="X116" s="12" t="s">
        <v>202</v>
      </c>
      <c r="Y116" s="12" t="s">
        <v>202</v>
      </c>
    </row>
    <row r="117" spans="1:25" ht="60" x14ac:dyDescent="0.25">
      <c r="A117" s="14">
        <v>115</v>
      </c>
      <c r="B117" s="12" t="s">
        <v>37</v>
      </c>
      <c r="C117" s="12" t="s">
        <v>12</v>
      </c>
      <c r="D117" s="36" t="s">
        <v>618</v>
      </c>
      <c r="E117" s="19" t="s">
        <v>619</v>
      </c>
      <c r="F117" s="12" t="s">
        <v>522</v>
      </c>
      <c r="G117" s="12" t="s">
        <v>86</v>
      </c>
      <c r="H117" s="22" t="s">
        <v>620</v>
      </c>
      <c r="I117" s="24">
        <v>0.53</v>
      </c>
      <c r="J117" s="24" t="s">
        <v>11</v>
      </c>
      <c r="K117" s="12" t="s">
        <v>275</v>
      </c>
      <c r="L117" s="12" t="s">
        <v>4</v>
      </c>
      <c r="M117" s="12" t="s">
        <v>101</v>
      </c>
      <c r="N117" s="12" t="s">
        <v>181</v>
      </c>
      <c r="O117" s="12" t="s">
        <v>181</v>
      </c>
      <c r="P117" s="68">
        <v>1.9047619047619051</v>
      </c>
      <c r="Q117" s="35">
        <v>1</v>
      </c>
      <c r="R117" s="12" t="s">
        <v>618</v>
      </c>
      <c r="S117" s="12" t="s">
        <v>105</v>
      </c>
      <c r="T117" s="12" t="s">
        <v>106</v>
      </c>
      <c r="U117" s="12" t="s">
        <v>107</v>
      </c>
      <c r="V117" s="12" t="s">
        <v>101</v>
      </c>
      <c r="W117" s="2" t="s">
        <v>108</v>
      </c>
      <c r="X117" s="12" t="s">
        <v>82</v>
      </c>
      <c r="Y117" s="27"/>
    </row>
    <row r="118" spans="1:25" ht="60" x14ac:dyDescent="0.25">
      <c r="A118" s="14">
        <v>116</v>
      </c>
      <c r="B118" s="12" t="s">
        <v>37</v>
      </c>
      <c r="C118" s="12" t="s">
        <v>36</v>
      </c>
      <c r="D118" s="35" t="s">
        <v>621</v>
      </c>
      <c r="E118" s="19" t="s">
        <v>622</v>
      </c>
      <c r="F118" s="12" t="s">
        <v>85</v>
      </c>
      <c r="G118" s="12" t="s">
        <v>112</v>
      </c>
      <c r="H118" s="12" t="s">
        <v>623</v>
      </c>
      <c r="I118" s="24">
        <v>0.08</v>
      </c>
      <c r="J118" s="24" t="s">
        <v>7</v>
      </c>
      <c r="K118" s="2" t="s">
        <v>624</v>
      </c>
      <c r="L118" s="12" t="s">
        <v>34</v>
      </c>
      <c r="M118" s="2" t="s">
        <v>101</v>
      </c>
      <c r="N118" s="12" t="s">
        <v>102</v>
      </c>
      <c r="O118" s="12" t="s">
        <v>103</v>
      </c>
      <c r="P118" s="68">
        <v>2.0714285714285716</v>
      </c>
      <c r="Q118" s="40">
        <v>1</v>
      </c>
      <c r="R118" s="41" t="s">
        <v>621</v>
      </c>
      <c r="S118" s="41" t="s">
        <v>105</v>
      </c>
      <c r="T118" s="41" t="s">
        <v>177</v>
      </c>
      <c r="U118" s="41" t="s">
        <v>107</v>
      </c>
      <c r="V118" s="41" t="s">
        <v>101</v>
      </c>
      <c r="W118" s="43" t="s">
        <v>108</v>
      </c>
      <c r="X118" s="2" t="s">
        <v>82</v>
      </c>
      <c r="Y118" s="40"/>
    </row>
    <row r="119" spans="1:25" ht="120" x14ac:dyDescent="0.25">
      <c r="A119" s="14">
        <v>117</v>
      </c>
      <c r="B119" s="12" t="s">
        <v>37</v>
      </c>
      <c r="C119" s="12" t="s">
        <v>30</v>
      </c>
      <c r="D119" s="36" t="s">
        <v>625</v>
      </c>
      <c r="E119" s="38" t="s">
        <v>626</v>
      </c>
      <c r="F119" s="22" t="s">
        <v>85</v>
      </c>
      <c r="G119" s="22" t="s">
        <v>112</v>
      </c>
      <c r="H119" s="22" t="s">
        <v>627</v>
      </c>
      <c r="I119" s="24">
        <v>0.7</v>
      </c>
      <c r="J119" s="24" t="s">
        <v>7</v>
      </c>
      <c r="K119" s="2" t="s">
        <v>628</v>
      </c>
      <c r="L119" s="2" t="s">
        <v>25</v>
      </c>
      <c r="M119" s="2" t="s">
        <v>81</v>
      </c>
      <c r="N119" s="12" t="s">
        <v>174</v>
      </c>
      <c r="O119" s="12" t="s">
        <v>103</v>
      </c>
      <c r="P119" s="37">
        <v>5.9047619047619051</v>
      </c>
      <c r="Q119" s="40">
        <v>1</v>
      </c>
      <c r="R119" s="41" t="s">
        <v>629</v>
      </c>
      <c r="S119" s="41" t="s">
        <v>630</v>
      </c>
      <c r="T119" s="43" t="s">
        <v>93</v>
      </c>
      <c r="U119" s="41" t="s">
        <v>94</v>
      </c>
      <c r="V119" s="41" t="s">
        <v>148</v>
      </c>
      <c r="W119" s="43" t="s">
        <v>108</v>
      </c>
      <c r="X119" s="43" t="s">
        <v>82</v>
      </c>
      <c r="Y119" s="40"/>
    </row>
    <row r="120" spans="1:25" ht="88.9" customHeight="1" x14ac:dyDescent="0.25">
      <c r="A120" s="14">
        <v>118</v>
      </c>
      <c r="B120" s="12" t="s">
        <v>37</v>
      </c>
      <c r="C120" s="12" t="s">
        <v>12</v>
      </c>
      <c r="D120" s="35" t="s">
        <v>631</v>
      </c>
      <c r="E120" s="19" t="s">
        <v>632</v>
      </c>
      <c r="F120" s="12" t="s">
        <v>78</v>
      </c>
      <c r="G120" s="12" t="s">
        <v>112</v>
      </c>
      <c r="H120" s="12" t="s">
        <v>633</v>
      </c>
      <c r="I120" s="24">
        <v>0.53</v>
      </c>
      <c r="J120" s="24" t="s">
        <v>7</v>
      </c>
      <c r="K120" s="2" t="s">
        <v>634</v>
      </c>
      <c r="L120" s="12" t="s">
        <v>4</v>
      </c>
      <c r="M120" s="12" t="s">
        <v>81</v>
      </c>
      <c r="N120" s="2" t="s">
        <v>89</v>
      </c>
      <c r="O120" s="2" t="s">
        <v>90</v>
      </c>
      <c r="P120" s="68">
        <v>2.1333333333333333</v>
      </c>
      <c r="Q120" s="35">
        <v>4</v>
      </c>
      <c r="R120" s="12" t="s">
        <v>635</v>
      </c>
      <c r="S120" s="12" t="s">
        <v>636</v>
      </c>
      <c r="T120" s="12" t="s">
        <v>637</v>
      </c>
      <c r="U120" s="12" t="s">
        <v>94</v>
      </c>
      <c r="V120" s="12" t="s">
        <v>638</v>
      </c>
      <c r="W120" s="2" t="s">
        <v>639</v>
      </c>
      <c r="X120" s="12" t="s">
        <v>82</v>
      </c>
      <c r="Y120" s="27"/>
    </row>
    <row r="121" spans="1:25" ht="90" x14ac:dyDescent="0.25">
      <c r="A121" s="14">
        <v>119</v>
      </c>
      <c r="B121" s="12" t="s">
        <v>37</v>
      </c>
      <c r="C121" s="12" t="s">
        <v>30</v>
      </c>
      <c r="D121" s="35" t="s">
        <v>640</v>
      </c>
      <c r="E121" s="19" t="s">
        <v>641</v>
      </c>
      <c r="F121" s="12" t="s">
        <v>85</v>
      </c>
      <c r="G121" s="12" t="s">
        <v>112</v>
      </c>
      <c r="H121" s="12" t="s">
        <v>642</v>
      </c>
      <c r="I121" s="24">
        <v>0.04</v>
      </c>
      <c r="J121" s="24" t="s">
        <v>11</v>
      </c>
      <c r="K121" s="12" t="s">
        <v>275</v>
      </c>
      <c r="L121" s="2" t="s">
        <v>25</v>
      </c>
      <c r="M121" s="12" t="s">
        <v>101</v>
      </c>
      <c r="N121" s="12" t="s">
        <v>181</v>
      </c>
      <c r="O121" s="12" t="s">
        <v>181</v>
      </c>
      <c r="P121" s="37">
        <v>3.8095238095238102</v>
      </c>
      <c r="Q121" s="35">
        <v>1</v>
      </c>
      <c r="R121" s="12" t="s">
        <v>640</v>
      </c>
      <c r="S121" s="12" t="s">
        <v>105</v>
      </c>
      <c r="T121" s="12" t="s">
        <v>106</v>
      </c>
      <c r="U121" s="12" t="s">
        <v>107</v>
      </c>
      <c r="V121" s="12" t="s">
        <v>101</v>
      </c>
      <c r="W121" s="2" t="s">
        <v>108</v>
      </c>
      <c r="X121" s="12" t="s">
        <v>82</v>
      </c>
      <c r="Y121" s="27"/>
    </row>
    <row r="122" spans="1:25" ht="45" x14ac:dyDescent="0.25">
      <c r="A122" s="14">
        <v>120</v>
      </c>
      <c r="B122" s="12" t="s">
        <v>37</v>
      </c>
      <c r="C122" s="12" t="s">
        <v>10</v>
      </c>
      <c r="D122" s="35" t="s">
        <v>643</v>
      </c>
      <c r="E122" s="19" t="s">
        <v>644</v>
      </c>
      <c r="F122" s="12" t="s">
        <v>85</v>
      </c>
      <c r="G122" s="12" t="s">
        <v>112</v>
      </c>
      <c r="H122" s="12" t="s">
        <v>645</v>
      </c>
      <c r="I122" s="24">
        <v>0.46</v>
      </c>
      <c r="J122" s="24" t="s">
        <v>9</v>
      </c>
      <c r="K122" s="12" t="s">
        <v>180</v>
      </c>
      <c r="L122" s="12" t="s">
        <v>4</v>
      </c>
      <c r="M122" s="12" t="s">
        <v>101</v>
      </c>
      <c r="N122" s="12" t="s">
        <v>181</v>
      </c>
      <c r="O122" s="12" t="s">
        <v>181</v>
      </c>
      <c r="P122" s="33">
        <v>1.3095238095238095</v>
      </c>
      <c r="Q122" s="35">
        <v>1</v>
      </c>
      <c r="R122" s="12" t="s">
        <v>643</v>
      </c>
      <c r="S122" s="12" t="s">
        <v>105</v>
      </c>
      <c r="T122" s="12" t="s">
        <v>106</v>
      </c>
      <c r="U122" s="12" t="s">
        <v>107</v>
      </c>
      <c r="V122" s="12" t="s">
        <v>101</v>
      </c>
      <c r="W122" s="2" t="s">
        <v>108</v>
      </c>
      <c r="X122" s="41" t="s">
        <v>202</v>
      </c>
      <c r="Y122" s="40" t="s">
        <v>82</v>
      </c>
    </row>
    <row r="123" spans="1:25" ht="60" x14ac:dyDescent="0.25">
      <c r="A123" s="14">
        <v>121</v>
      </c>
      <c r="B123" s="12" t="s">
        <v>37</v>
      </c>
      <c r="C123" s="12" t="s">
        <v>10</v>
      </c>
      <c r="D123" s="35" t="s">
        <v>646</v>
      </c>
      <c r="E123" s="19" t="s">
        <v>647</v>
      </c>
      <c r="F123" s="12" t="s">
        <v>85</v>
      </c>
      <c r="G123" s="12" t="s">
        <v>112</v>
      </c>
      <c r="H123" s="12" t="s">
        <v>648</v>
      </c>
      <c r="I123" s="24">
        <v>0.34</v>
      </c>
      <c r="J123" s="24" t="s">
        <v>9</v>
      </c>
      <c r="K123" s="12" t="s">
        <v>180</v>
      </c>
      <c r="L123" s="12" t="s">
        <v>4</v>
      </c>
      <c r="M123" s="12" t="s">
        <v>101</v>
      </c>
      <c r="N123" s="12" t="s">
        <v>181</v>
      </c>
      <c r="O123" s="12" t="s">
        <v>181</v>
      </c>
      <c r="P123" s="68">
        <v>2</v>
      </c>
      <c r="Q123" s="35">
        <v>1</v>
      </c>
      <c r="R123" s="12" t="s">
        <v>646</v>
      </c>
      <c r="S123" s="12" t="s">
        <v>105</v>
      </c>
      <c r="T123" s="12" t="s">
        <v>177</v>
      </c>
      <c r="U123" s="12" t="s">
        <v>535</v>
      </c>
      <c r="V123" s="12" t="s">
        <v>101</v>
      </c>
      <c r="W123" s="2" t="s">
        <v>108</v>
      </c>
      <c r="X123" s="12" t="s">
        <v>82</v>
      </c>
      <c r="Y123" s="27"/>
    </row>
    <row r="124" spans="1:25" ht="60" x14ac:dyDescent="0.25">
      <c r="A124" s="14">
        <v>122</v>
      </c>
      <c r="B124" s="12" t="s">
        <v>37</v>
      </c>
      <c r="C124" s="12" t="s">
        <v>30</v>
      </c>
      <c r="D124" s="35" t="s">
        <v>649</v>
      </c>
      <c r="E124" s="19" t="s">
        <v>650</v>
      </c>
      <c r="F124" s="12" t="s">
        <v>85</v>
      </c>
      <c r="G124" s="12" t="s">
        <v>112</v>
      </c>
      <c r="H124" s="12" t="s">
        <v>651</v>
      </c>
      <c r="I124" s="24">
        <v>0.34</v>
      </c>
      <c r="J124" s="24" t="s">
        <v>11</v>
      </c>
      <c r="K124" s="12" t="s">
        <v>275</v>
      </c>
      <c r="L124" s="2" t="s">
        <v>25</v>
      </c>
      <c r="M124" s="12" t="s">
        <v>101</v>
      </c>
      <c r="N124" s="12" t="s">
        <v>181</v>
      </c>
      <c r="O124" s="12" t="s">
        <v>181</v>
      </c>
      <c r="P124" s="69">
        <v>4.8761904761904757</v>
      </c>
      <c r="Q124" s="40">
        <v>1</v>
      </c>
      <c r="R124" s="41" t="s">
        <v>649</v>
      </c>
      <c r="S124" s="41" t="s">
        <v>105</v>
      </c>
      <c r="T124" s="41" t="s">
        <v>106</v>
      </c>
      <c r="U124" s="41" t="s">
        <v>107</v>
      </c>
      <c r="V124" s="41" t="s">
        <v>101</v>
      </c>
      <c r="W124" s="43" t="s">
        <v>108</v>
      </c>
      <c r="X124" s="2" t="s">
        <v>82</v>
      </c>
      <c r="Y124" s="40"/>
    </row>
    <row r="125" spans="1:25" ht="135" customHeight="1" x14ac:dyDescent="0.25">
      <c r="A125" s="14">
        <v>123</v>
      </c>
      <c r="B125" s="12" t="s">
        <v>37</v>
      </c>
      <c r="C125" s="12" t="s">
        <v>6</v>
      </c>
      <c r="D125" s="36" t="s">
        <v>880</v>
      </c>
      <c r="E125" s="38" t="s">
        <v>652</v>
      </c>
      <c r="F125" s="22" t="s">
        <v>85</v>
      </c>
      <c r="G125" s="22" t="s">
        <v>112</v>
      </c>
      <c r="H125" s="22" t="s">
        <v>653</v>
      </c>
      <c r="I125" s="24">
        <v>0.75</v>
      </c>
      <c r="J125" s="24" t="s">
        <v>7</v>
      </c>
      <c r="K125" s="2" t="s">
        <v>654</v>
      </c>
      <c r="L125" s="12" t="s">
        <v>4</v>
      </c>
      <c r="M125" s="12" t="s">
        <v>81</v>
      </c>
      <c r="N125" s="12" t="s">
        <v>174</v>
      </c>
      <c r="O125" s="12" t="s">
        <v>103</v>
      </c>
      <c r="P125" s="37">
        <v>5.5714285714285712</v>
      </c>
      <c r="Q125" s="35">
        <v>3</v>
      </c>
      <c r="R125" s="12" t="s">
        <v>655</v>
      </c>
      <c r="S125" s="12" t="s">
        <v>656</v>
      </c>
      <c r="T125" s="12" t="s">
        <v>93</v>
      </c>
      <c r="U125" s="12" t="s">
        <v>94</v>
      </c>
      <c r="V125" s="12" t="s">
        <v>118</v>
      </c>
      <c r="W125" s="2" t="s">
        <v>127</v>
      </c>
      <c r="X125" s="12" t="s">
        <v>202</v>
      </c>
      <c r="Y125" s="12" t="s">
        <v>202</v>
      </c>
    </row>
    <row r="126" spans="1:25" ht="90" x14ac:dyDescent="0.25">
      <c r="A126" s="14">
        <v>124</v>
      </c>
      <c r="B126" s="12" t="s">
        <v>37</v>
      </c>
      <c r="C126" s="12" t="s">
        <v>6</v>
      </c>
      <c r="D126" s="36" t="s">
        <v>657</v>
      </c>
      <c r="E126" s="38" t="s">
        <v>658</v>
      </c>
      <c r="F126" s="22" t="s">
        <v>85</v>
      </c>
      <c r="G126" s="22" t="s">
        <v>112</v>
      </c>
      <c r="H126" s="22" t="s">
        <v>659</v>
      </c>
      <c r="I126" s="24">
        <v>1</v>
      </c>
      <c r="J126" s="24" t="s">
        <v>7</v>
      </c>
      <c r="K126" s="2" t="s">
        <v>660</v>
      </c>
      <c r="L126" s="12" t="s">
        <v>4</v>
      </c>
      <c r="M126" s="12" t="s">
        <v>81</v>
      </c>
      <c r="N126" s="12" t="s">
        <v>174</v>
      </c>
      <c r="O126" s="12" t="s">
        <v>103</v>
      </c>
      <c r="P126" s="37">
        <v>4.2857142857142856</v>
      </c>
      <c r="Q126" s="40">
        <v>1</v>
      </c>
      <c r="R126" s="41" t="s">
        <v>661</v>
      </c>
      <c r="S126" s="41" t="s">
        <v>662</v>
      </c>
      <c r="T126" s="41" t="s">
        <v>117</v>
      </c>
      <c r="U126" s="41" t="s">
        <v>94</v>
      </c>
      <c r="V126" s="41" t="s">
        <v>95</v>
      </c>
      <c r="W126" s="43" t="s">
        <v>339</v>
      </c>
      <c r="X126" s="43" t="s">
        <v>82</v>
      </c>
      <c r="Y126" s="40"/>
    </row>
    <row r="127" spans="1:25" ht="120" x14ac:dyDescent="0.25">
      <c r="A127" s="14">
        <v>125</v>
      </c>
      <c r="B127" s="12" t="s">
        <v>37</v>
      </c>
      <c r="C127" s="12" t="s">
        <v>15</v>
      </c>
      <c r="D127" s="35" t="s">
        <v>663</v>
      </c>
      <c r="E127" s="19" t="s">
        <v>664</v>
      </c>
      <c r="F127" s="12" t="s">
        <v>85</v>
      </c>
      <c r="G127" s="12" t="s">
        <v>86</v>
      </c>
      <c r="H127" s="12" t="s">
        <v>665</v>
      </c>
      <c r="I127" s="24">
        <v>0.34</v>
      </c>
      <c r="J127" s="24" t="s">
        <v>7</v>
      </c>
      <c r="K127" s="2" t="s">
        <v>666</v>
      </c>
      <c r="L127" s="12" t="s">
        <v>4</v>
      </c>
      <c r="M127" s="12" t="s">
        <v>81</v>
      </c>
      <c r="N127" s="12" t="s">
        <v>174</v>
      </c>
      <c r="O127" s="12" t="s">
        <v>103</v>
      </c>
      <c r="P127" s="68">
        <v>1.2571428571428573</v>
      </c>
      <c r="Q127" s="35">
        <v>1</v>
      </c>
      <c r="R127" s="12" t="s">
        <v>667</v>
      </c>
      <c r="S127" s="12" t="s">
        <v>668</v>
      </c>
      <c r="T127" s="12" t="s">
        <v>93</v>
      </c>
      <c r="U127" s="12" t="s">
        <v>94</v>
      </c>
      <c r="V127" s="12" t="s">
        <v>95</v>
      </c>
      <c r="W127" s="2" t="s">
        <v>96</v>
      </c>
      <c r="X127" s="12" t="s">
        <v>202</v>
      </c>
      <c r="Y127" s="2" t="s">
        <v>202</v>
      </c>
    </row>
    <row r="128" spans="1:25" ht="60" x14ac:dyDescent="0.25">
      <c r="A128" s="14">
        <v>126</v>
      </c>
      <c r="B128" s="12" t="s">
        <v>37</v>
      </c>
      <c r="C128" s="12" t="s">
        <v>10</v>
      </c>
      <c r="D128" s="35" t="s">
        <v>669</v>
      </c>
      <c r="E128" s="19" t="s">
        <v>670</v>
      </c>
      <c r="F128" s="12" t="s">
        <v>85</v>
      </c>
      <c r="G128" s="12" t="s">
        <v>112</v>
      </c>
      <c r="H128" s="12" t="s">
        <v>671</v>
      </c>
      <c r="I128" s="24">
        <v>0.34</v>
      </c>
      <c r="J128" s="24" t="s">
        <v>9</v>
      </c>
      <c r="K128" s="12" t="s">
        <v>180</v>
      </c>
      <c r="L128" s="12" t="s">
        <v>4</v>
      </c>
      <c r="M128" s="12" t="s">
        <v>101</v>
      </c>
      <c r="N128" s="12" t="s">
        <v>181</v>
      </c>
      <c r="O128" s="12" t="s">
        <v>181</v>
      </c>
      <c r="P128" s="72">
        <v>0.35714285714285715</v>
      </c>
      <c r="Q128" s="35">
        <v>1</v>
      </c>
      <c r="R128" s="12" t="s">
        <v>669</v>
      </c>
      <c r="S128" s="12" t="s">
        <v>105</v>
      </c>
      <c r="T128" s="12" t="s">
        <v>177</v>
      </c>
      <c r="U128" s="12" t="s">
        <v>535</v>
      </c>
      <c r="V128" s="12" t="s">
        <v>101</v>
      </c>
      <c r="W128" s="2" t="s">
        <v>108</v>
      </c>
      <c r="X128" s="12" t="s">
        <v>82</v>
      </c>
      <c r="Y128" s="40"/>
    </row>
    <row r="129" spans="1:25" ht="108.6" customHeight="1" x14ac:dyDescent="0.25">
      <c r="A129" s="14">
        <v>127</v>
      </c>
      <c r="B129" s="12" t="s">
        <v>37</v>
      </c>
      <c r="C129" s="12" t="s">
        <v>30</v>
      </c>
      <c r="D129" s="35" t="s">
        <v>672</v>
      </c>
      <c r="E129" s="19" t="s">
        <v>673</v>
      </c>
      <c r="F129" s="12" t="s">
        <v>85</v>
      </c>
      <c r="G129" s="12" t="s">
        <v>112</v>
      </c>
      <c r="H129" s="12" t="s">
        <v>674</v>
      </c>
      <c r="I129" s="24">
        <v>0.34</v>
      </c>
      <c r="J129" s="24" t="s">
        <v>7</v>
      </c>
      <c r="K129" s="2" t="s">
        <v>675</v>
      </c>
      <c r="L129" s="2" t="s">
        <v>25</v>
      </c>
      <c r="M129" s="2" t="s">
        <v>101</v>
      </c>
      <c r="N129" s="2" t="s">
        <v>89</v>
      </c>
      <c r="O129" s="2" t="s">
        <v>90</v>
      </c>
      <c r="P129" s="69">
        <v>3.8095238095238102</v>
      </c>
      <c r="Q129" s="35">
        <v>1</v>
      </c>
      <c r="R129" s="12" t="s">
        <v>676</v>
      </c>
      <c r="S129" s="12" t="s">
        <v>105</v>
      </c>
      <c r="T129" s="12" t="s">
        <v>106</v>
      </c>
      <c r="U129" s="12" t="s">
        <v>107</v>
      </c>
      <c r="V129" s="12" t="s">
        <v>101</v>
      </c>
      <c r="W129" s="2" t="s">
        <v>108</v>
      </c>
      <c r="X129" s="12" t="s">
        <v>82</v>
      </c>
      <c r="Y129" s="27"/>
    </row>
    <row r="130" spans="1:25" ht="120" x14ac:dyDescent="0.25">
      <c r="A130" s="14">
        <v>128</v>
      </c>
      <c r="B130" s="12" t="s">
        <v>37</v>
      </c>
      <c r="C130" s="12" t="s">
        <v>12</v>
      </c>
      <c r="D130" s="35" t="s">
        <v>873</v>
      </c>
      <c r="E130" s="19" t="s">
        <v>677</v>
      </c>
      <c r="F130" s="12" t="s">
        <v>85</v>
      </c>
      <c r="G130" s="12" t="s">
        <v>86</v>
      </c>
      <c r="H130" s="12" t="s">
        <v>678</v>
      </c>
      <c r="I130" s="24">
        <v>0.63</v>
      </c>
      <c r="J130" s="24" t="s">
        <v>7</v>
      </c>
      <c r="K130" s="2" t="s">
        <v>679</v>
      </c>
      <c r="L130" s="12" t="s">
        <v>4</v>
      </c>
      <c r="M130" s="12" t="s">
        <v>81</v>
      </c>
      <c r="N130" s="12" t="s">
        <v>124</v>
      </c>
      <c r="O130" s="2" t="s">
        <v>90</v>
      </c>
      <c r="P130" s="33">
        <v>2.8571428571428599</v>
      </c>
      <c r="Q130" s="40">
        <v>1</v>
      </c>
      <c r="R130" s="41" t="s">
        <v>680</v>
      </c>
      <c r="S130" s="41" t="s">
        <v>681</v>
      </c>
      <c r="T130" s="41" t="s">
        <v>93</v>
      </c>
      <c r="U130" s="41" t="s">
        <v>94</v>
      </c>
      <c r="V130" s="12" t="s">
        <v>148</v>
      </c>
      <c r="W130" s="2" t="s">
        <v>108</v>
      </c>
      <c r="X130" s="12" t="s">
        <v>202</v>
      </c>
      <c r="Y130" s="2" t="s">
        <v>202</v>
      </c>
    </row>
    <row r="131" spans="1:25" ht="105.6" customHeight="1" x14ac:dyDescent="0.25">
      <c r="A131" s="14">
        <v>129</v>
      </c>
      <c r="B131" s="85" t="s">
        <v>37</v>
      </c>
      <c r="C131" s="85" t="s">
        <v>12</v>
      </c>
      <c r="D131" s="86" t="s">
        <v>834</v>
      </c>
      <c r="E131" s="93" t="s">
        <v>838</v>
      </c>
      <c r="F131" s="93" t="s">
        <v>85</v>
      </c>
      <c r="G131" s="94" t="s">
        <v>86</v>
      </c>
      <c r="H131" s="95" t="s">
        <v>837</v>
      </c>
      <c r="I131" s="96">
        <v>1</v>
      </c>
      <c r="J131" s="89" t="s">
        <v>7</v>
      </c>
      <c r="K131" s="85" t="s">
        <v>839</v>
      </c>
      <c r="L131" s="85" t="s">
        <v>4</v>
      </c>
      <c r="M131" s="85" t="s">
        <v>81</v>
      </c>
      <c r="N131" s="85" t="s">
        <v>124</v>
      </c>
      <c r="O131" s="85" t="s">
        <v>90</v>
      </c>
      <c r="P131" s="83">
        <v>2.46</v>
      </c>
      <c r="Q131" s="101">
        <v>1</v>
      </c>
      <c r="R131" s="90" t="s">
        <v>840</v>
      </c>
      <c r="S131" s="90" t="s">
        <v>841</v>
      </c>
      <c r="T131" s="105" t="s">
        <v>93</v>
      </c>
      <c r="U131" s="105" t="s">
        <v>94</v>
      </c>
      <c r="V131" s="90" t="s">
        <v>118</v>
      </c>
      <c r="W131" s="98" t="s">
        <v>119</v>
      </c>
      <c r="X131" s="98" t="s">
        <v>82</v>
      </c>
      <c r="Y131" s="27"/>
    </row>
    <row r="132" spans="1:25" ht="45" x14ac:dyDescent="0.25">
      <c r="A132" s="14">
        <v>130</v>
      </c>
      <c r="B132" s="12" t="s">
        <v>39</v>
      </c>
      <c r="C132" s="12" t="s">
        <v>44</v>
      </c>
      <c r="D132" s="35" t="s">
        <v>682</v>
      </c>
      <c r="E132" s="19" t="s">
        <v>683</v>
      </c>
      <c r="F132" s="12" t="s">
        <v>85</v>
      </c>
      <c r="G132" s="12" t="s">
        <v>86</v>
      </c>
      <c r="H132" s="12" t="s">
        <v>684</v>
      </c>
      <c r="I132" s="24">
        <v>1</v>
      </c>
      <c r="J132" s="24" t="s">
        <v>7</v>
      </c>
      <c r="K132" s="12" t="s">
        <v>685</v>
      </c>
      <c r="L132" s="12" t="s">
        <v>42</v>
      </c>
      <c r="M132" s="12" t="s">
        <v>81</v>
      </c>
      <c r="N132" s="12" t="s">
        <v>131</v>
      </c>
      <c r="O132" s="12" t="s">
        <v>132</v>
      </c>
      <c r="P132" s="23">
        <v>10.5</v>
      </c>
      <c r="Q132" s="41">
        <v>1</v>
      </c>
      <c r="R132" s="41" t="s">
        <v>686</v>
      </c>
      <c r="S132" s="41" t="s">
        <v>687</v>
      </c>
      <c r="T132" s="42" t="s">
        <v>368</v>
      </c>
      <c r="U132" s="42" t="s">
        <v>94</v>
      </c>
      <c r="V132" s="41" t="s">
        <v>95</v>
      </c>
      <c r="W132" s="43" t="s">
        <v>253</v>
      </c>
      <c r="X132" s="41" t="s">
        <v>82</v>
      </c>
      <c r="Y132" s="40"/>
    </row>
    <row r="133" spans="1:25" ht="75" x14ac:dyDescent="0.25">
      <c r="A133" s="14">
        <v>131</v>
      </c>
      <c r="B133" s="12" t="s">
        <v>39</v>
      </c>
      <c r="C133" s="12" t="s">
        <v>44</v>
      </c>
      <c r="D133" s="35" t="s">
        <v>688</v>
      </c>
      <c r="E133" s="19" t="s">
        <v>689</v>
      </c>
      <c r="F133" s="12" t="s">
        <v>85</v>
      </c>
      <c r="G133" s="12" t="s">
        <v>86</v>
      </c>
      <c r="H133" s="12" t="s">
        <v>690</v>
      </c>
      <c r="I133" s="24">
        <v>0.8</v>
      </c>
      <c r="J133" s="24" t="s">
        <v>7</v>
      </c>
      <c r="K133" s="12" t="s">
        <v>691</v>
      </c>
      <c r="L133" s="12" t="s">
        <v>42</v>
      </c>
      <c r="M133" s="12" t="s">
        <v>81</v>
      </c>
      <c r="N133" s="12" t="s">
        <v>131</v>
      </c>
      <c r="O133" s="12" t="s">
        <v>132</v>
      </c>
      <c r="P133" s="37">
        <v>6.4000000000000012</v>
      </c>
      <c r="Q133" s="12">
        <v>1</v>
      </c>
      <c r="R133" s="12" t="s">
        <v>692</v>
      </c>
      <c r="S133" s="12" t="s">
        <v>693</v>
      </c>
      <c r="T133" s="10" t="s">
        <v>93</v>
      </c>
      <c r="U133" s="10" t="s">
        <v>94</v>
      </c>
      <c r="V133" s="12" t="s">
        <v>136</v>
      </c>
      <c r="W133" s="2" t="s">
        <v>339</v>
      </c>
      <c r="X133" s="12" t="s">
        <v>82</v>
      </c>
      <c r="Y133" s="27"/>
    </row>
    <row r="134" spans="1:25" ht="105" x14ac:dyDescent="0.25">
      <c r="A134" s="14">
        <v>132</v>
      </c>
      <c r="B134" s="12" t="s">
        <v>39</v>
      </c>
      <c r="C134" s="12" t="s">
        <v>30</v>
      </c>
      <c r="D134" s="35" t="s">
        <v>694</v>
      </c>
      <c r="E134" s="19" t="s">
        <v>695</v>
      </c>
      <c r="F134" s="12" t="s">
        <v>85</v>
      </c>
      <c r="G134" s="12" t="s">
        <v>112</v>
      </c>
      <c r="H134" s="12" t="s">
        <v>696</v>
      </c>
      <c r="I134" s="24">
        <v>0.04</v>
      </c>
      <c r="J134" s="24" t="s">
        <v>7</v>
      </c>
      <c r="K134" s="2" t="s">
        <v>697</v>
      </c>
      <c r="L134" s="2" t="s">
        <v>25</v>
      </c>
      <c r="M134" s="12" t="s">
        <v>101</v>
      </c>
      <c r="N134" s="12" t="s">
        <v>131</v>
      </c>
      <c r="O134" s="12" t="s">
        <v>132</v>
      </c>
      <c r="P134" s="69">
        <v>5</v>
      </c>
      <c r="Q134" s="35">
        <v>1</v>
      </c>
      <c r="R134" s="12" t="s">
        <v>698</v>
      </c>
      <c r="S134" s="12" t="s">
        <v>105</v>
      </c>
      <c r="T134" s="12" t="s">
        <v>177</v>
      </c>
      <c r="U134" s="12" t="s">
        <v>107</v>
      </c>
      <c r="V134" s="12" t="s">
        <v>101</v>
      </c>
      <c r="W134" s="2" t="s">
        <v>108</v>
      </c>
      <c r="X134" s="12" t="s">
        <v>82</v>
      </c>
      <c r="Y134" s="27"/>
    </row>
    <row r="135" spans="1:25" ht="205.15" customHeight="1" x14ac:dyDescent="0.25">
      <c r="A135" s="14">
        <v>133</v>
      </c>
      <c r="B135" s="12" t="s">
        <v>41</v>
      </c>
      <c r="C135" s="12" t="s">
        <v>38</v>
      </c>
      <c r="D135" s="35" t="s">
        <v>699</v>
      </c>
      <c r="E135" s="38" t="s">
        <v>700</v>
      </c>
      <c r="F135" s="22" t="s">
        <v>85</v>
      </c>
      <c r="G135" s="22"/>
      <c r="H135" s="22"/>
      <c r="I135" s="24"/>
      <c r="J135" s="54" t="s">
        <v>5</v>
      </c>
      <c r="K135" s="2" t="s">
        <v>80</v>
      </c>
      <c r="L135" s="12" t="s">
        <v>34</v>
      </c>
      <c r="M135" s="2" t="s">
        <v>81</v>
      </c>
      <c r="N135" s="12"/>
      <c r="O135" s="12"/>
      <c r="P135" s="70"/>
      <c r="Q135" s="12"/>
      <c r="R135" s="34"/>
      <c r="S135" s="34"/>
      <c r="T135" s="27"/>
      <c r="U135" s="27"/>
      <c r="V135" s="27"/>
      <c r="W135" s="27"/>
      <c r="X135" s="2" t="s">
        <v>82</v>
      </c>
      <c r="Y135" s="27"/>
    </row>
    <row r="136" spans="1:25" ht="91.15" customHeight="1" x14ac:dyDescent="0.25">
      <c r="A136" s="14">
        <v>134</v>
      </c>
      <c r="B136" s="12" t="s">
        <v>41</v>
      </c>
      <c r="C136" s="12" t="s">
        <v>38</v>
      </c>
      <c r="D136" s="35" t="s">
        <v>701</v>
      </c>
      <c r="E136" s="19" t="s">
        <v>702</v>
      </c>
      <c r="F136" s="12" t="s">
        <v>85</v>
      </c>
      <c r="G136" s="12" t="s">
        <v>86</v>
      </c>
      <c r="H136" s="12" t="s">
        <v>703</v>
      </c>
      <c r="I136" s="24">
        <v>1</v>
      </c>
      <c r="J136" s="24" t="s">
        <v>7</v>
      </c>
      <c r="K136" s="2" t="s">
        <v>704</v>
      </c>
      <c r="L136" s="12" t="s">
        <v>34</v>
      </c>
      <c r="M136" s="2" t="s">
        <v>81</v>
      </c>
      <c r="N136" s="12" t="s">
        <v>131</v>
      </c>
      <c r="O136" s="12" t="s">
        <v>132</v>
      </c>
      <c r="P136" s="69">
        <v>4</v>
      </c>
      <c r="Q136" s="35">
        <v>1</v>
      </c>
      <c r="R136" s="12" t="s">
        <v>705</v>
      </c>
      <c r="S136" s="12" t="s">
        <v>706</v>
      </c>
      <c r="T136" s="12" t="s">
        <v>93</v>
      </c>
      <c r="U136" s="12" t="s">
        <v>94</v>
      </c>
      <c r="V136" s="12" t="s">
        <v>118</v>
      </c>
      <c r="W136" s="2" t="s">
        <v>127</v>
      </c>
      <c r="X136" s="12" t="s">
        <v>82</v>
      </c>
      <c r="Y136" s="27"/>
    </row>
    <row r="137" spans="1:25" ht="79.150000000000006" customHeight="1" x14ac:dyDescent="0.25">
      <c r="A137" s="14">
        <v>135</v>
      </c>
      <c r="B137" s="12" t="s">
        <v>41</v>
      </c>
      <c r="C137" s="12" t="s">
        <v>38</v>
      </c>
      <c r="D137" s="35" t="s">
        <v>707</v>
      </c>
      <c r="E137" s="19" t="s">
        <v>708</v>
      </c>
      <c r="F137" s="12" t="s">
        <v>85</v>
      </c>
      <c r="G137" s="12" t="s">
        <v>86</v>
      </c>
      <c r="H137" s="12" t="s">
        <v>709</v>
      </c>
      <c r="I137" s="24">
        <v>1</v>
      </c>
      <c r="J137" s="24" t="s">
        <v>7</v>
      </c>
      <c r="K137" s="12" t="s">
        <v>710</v>
      </c>
      <c r="L137" s="12" t="s">
        <v>34</v>
      </c>
      <c r="M137" s="2" t="s">
        <v>81</v>
      </c>
      <c r="N137" s="12" t="s">
        <v>131</v>
      </c>
      <c r="O137" s="12" t="s">
        <v>132</v>
      </c>
      <c r="P137" s="69">
        <v>4</v>
      </c>
      <c r="Q137" s="40">
        <v>1</v>
      </c>
      <c r="R137" s="41" t="s">
        <v>711</v>
      </c>
      <c r="S137" s="41" t="s">
        <v>712</v>
      </c>
      <c r="T137" s="41" t="s">
        <v>93</v>
      </c>
      <c r="U137" s="41" t="s">
        <v>94</v>
      </c>
      <c r="V137" s="41" t="s">
        <v>136</v>
      </c>
      <c r="W137" s="43" t="s">
        <v>253</v>
      </c>
      <c r="X137" s="2" t="s">
        <v>82</v>
      </c>
      <c r="Y137" s="40"/>
    </row>
    <row r="138" spans="1:25" ht="108.6" customHeight="1" x14ac:dyDescent="0.25">
      <c r="A138" s="14">
        <v>136</v>
      </c>
      <c r="B138" s="12" t="s">
        <v>41</v>
      </c>
      <c r="C138" s="12" t="s">
        <v>38</v>
      </c>
      <c r="D138" s="35" t="s">
        <v>713</v>
      </c>
      <c r="E138" s="19" t="s">
        <v>714</v>
      </c>
      <c r="F138" s="12" t="s">
        <v>85</v>
      </c>
      <c r="G138" s="12" t="s">
        <v>86</v>
      </c>
      <c r="H138" s="12" t="s">
        <v>715</v>
      </c>
      <c r="I138" s="24">
        <v>0.87</v>
      </c>
      <c r="J138" s="24" t="s">
        <v>7</v>
      </c>
      <c r="K138" s="2" t="s">
        <v>716</v>
      </c>
      <c r="L138" s="12" t="s">
        <v>34</v>
      </c>
      <c r="M138" s="2" t="s">
        <v>81</v>
      </c>
      <c r="N138" s="12" t="s">
        <v>131</v>
      </c>
      <c r="O138" s="12" t="s">
        <v>132</v>
      </c>
      <c r="P138" s="76">
        <v>5.5238095238095246</v>
      </c>
      <c r="Q138" s="35">
        <v>1</v>
      </c>
      <c r="R138" s="12" t="s">
        <v>717</v>
      </c>
      <c r="S138" s="12" t="s">
        <v>718</v>
      </c>
      <c r="T138" s="12" t="s">
        <v>93</v>
      </c>
      <c r="U138" s="12" t="s">
        <v>94</v>
      </c>
      <c r="V138" s="12" t="s">
        <v>136</v>
      </c>
      <c r="W138" s="2" t="s">
        <v>339</v>
      </c>
      <c r="X138" s="12" t="s">
        <v>82</v>
      </c>
      <c r="Y138" s="27"/>
    </row>
    <row r="139" spans="1:25" ht="45" x14ac:dyDescent="0.25">
      <c r="A139" s="14">
        <v>137</v>
      </c>
      <c r="B139" s="47" t="s">
        <v>41</v>
      </c>
      <c r="C139" s="48" t="s">
        <v>38</v>
      </c>
      <c r="D139" s="49" t="s">
        <v>719</v>
      </c>
      <c r="E139" s="66" t="s">
        <v>720</v>
      </c>
      <c r="F139" s="48" t="s">
        <v>85</v>
      </c>
      <c r="G139" s="48" t="s">
        <v>86</v>
      </c>
      <c r="H139" s="48" t="s">
        <v>721</v>
      </c>
      <c r="I139" s="24">
        <v>0.71</v>
      </c>
      <c r="J139" s="24" t="s">
        <v>11</v>
      </c>
      <c r="K139" s="12" t="s">
        <v>275</v>
      </c>
      <c r="L139" s="12" t="s">
        <v>34</v>
      </c>
      <c r="M139" s="12" t="s">
        <v>101</v>
      </c>
      <c r="N139" s="12" t="s">
        <v>181</v>
      </c>
      <c r="O139" s="12" t="s">
        <v>181</v>
      </c>
      <c r="P139" s="74">
        <v>8</v>
      </c>
      <c r="Q139" s="40">
        <v>1</v>
      </c>
      <c r="R139" s="41" t="s">
        <v>719</v>
      </c>
      <c r="S139" s="41" t="s">
        <v>105</v>
      </c>
      <c r="T139" s="41" t="s">
        <v>177</v>
      </c>
      <c r="U139" s="41" t="s">
        <v>535</v>
      </c>
      <c r="V139" s="41" t="s">
        <v>101</v>
      </c>
      <c r="W139" s="43" t="s">
        <v>108</v>
      </c>
      <c r="X139" s="2" t="s">
        <v>82</v>
      </c>
      <c r="Y139" s="40"/>
    </row>
    <row r="140" spans="1:25" ht="45" x14ac:dyDescent="0.25">
      <c r="A140" s="14">
        <v>138</v>
      </c>
      <c r="B140" s="47" t="s">
        <v>43</v>
      </c>
      <c r="C140" s="48" t="s">
        <v>17</v>
      </c>
      <c r="D140" s="49" t="s">
        <v>722</v>
      </c>
      <c r="E140" s="50" t="s">
        <v>723</v>
      </c>
      <c r="F140" s="51" t="s">
        <v>85</v>
      </c>
      <c r="G140" s="51"/>
      <c r="H140" s="51" t="s">
        <v>724</v>
      </c>
      <c r="I140" s="24"/>
      <c r="J140" s="24" t="s">
        <v>5</v>
      </c>
      <c r="K140" s="12" t="s">
        <v>80</v>
      </c>
      <c r="L140" s="12" t="s">
        <v>16</v>
      </c>
      <c r="M140" s="12" t="s">
        <v>81</v>
      </c>
      <c r="N140" s="41"/>
      <c r="O140" s="41"/>
      <c r="P140" s="61"/>
      <c r="Q140" s="41"/>
      <c r="R140" s="41"/>
      <c r="S140" s="41"/>
      <c r="T140" s="40"/>
      <c r="U140" s="40"/>
      <c r="V140" s="40"/>
      <c r="W140" s="40"/>
      <c r="X140" s="43" t="s">
        <v>82</v>
      </c>
      <c r="Y140" s="40"/>
    </row>
    <row r="141" spans="1:25" ht="94.9" customHeight="1" x14ac:dyDescent="0.25">
      <c r="A141" s="14">
        <v>139</v>
      </c>
      <c r="B141" s="47" t="s">
        <v>43</v>
      </c>
      <c r="C141" s="48" t="s">
        <v>30</v>
      </c>
      <c r="D141" s="49" t="s">
        <v>725</v>
      </c>
      <c r="E141" s="66" t="s">
        <v>726</v>
      </c>
      <c r="F141" s="48" t="s">
        <v>85</v>
      </c>
      <c r="G141" s="48" t="s">
        <v>112</v>
      </c>
      <c r="H141" s="48" t="s">
        <v>727</v>
      </c>
      <c r="I141" s="24">
        <v>0.04</v>
      </c>
      <c r="J141" s="24" t="s">
        <v>11</v>
      </c>
      <c r="K141" s="12" t="s">
        <v>275</v>
      </c>
      <c r="L141" s="2" t="s">
        <v>25</v>
      </c>
      <c r="M141" s="12" t="s">
        <v>101</v>
      </c>
      <c r="N141" s="12" t="s">
        <v>181</v>
      </c>
      <c r="O141" s="12" t="s">
        <v>181</v>
      </c>
      <c r="P141" s="69">
        <v>4.7238095238095239</v>
      </c>
      <c r="Q141" s="35">
        <v>1</v>
      </c>
      <c r="R141" s="12" t="s">
        <v>725</v>
      </c>
      <c r="S141" s="12" t="s">
        <v>105</v>
      </c>
      <c r="T141" s="12" t="s">
        <v>106</v>
      </c>
      <c r="U141" s="12" t="s">
        <v>107</v>
      </c>
      <c r="V141" s="12" t="s">
        <v>101</v>
      </c>
      <c r="W141" s="2" t="s">
        <v>108</v>
      </c>
      <c r="X141" s="12" t="s">
        <v>82</v>
      </c>
      <c r="Y141" s="27"/>
    </row>
    <row r="142" spans="1:25" ht="97.9" customHeight="1" x14ac:dyDescent="0.25">
      <c r="A142" s="14">
        <v>140</v>
      </c>
      <c r="B142" s="12" t="s">
        <v>43</v>
      </c>
      <c r="C142" s="12" t="s">
        <v>17</v>
      </c>
      <c r="D142" s="36" t="s">
        <v>867</v>
      </c>
      <c r="E142" s="38" t="s">
        <v>729</v>
      </c>
      <c r="F142" s="22" t="s">
        <v>85</v>
      </c>
      <c r="G142" s="22" t="s">
        <v>86</v>
      </c>
      <c r="H142" s="100" t="s">
        <v>853</v>
      </c>
      <c r="I142" s="24">
        <v>0.3</v>
      </c>
      <c r="J142" s="24" t="s">
        <v>11</v>
      </c>
      <c r="K142" s="12" t="s">
        <v>275</v>
      </c>
      <c r="L142" s="12" t="s">
        <v>16</v>
      </c>
      <c r="M142" s="12" t="s">
        <v>101</v>
      </c>
      <c r="N142" s="12" t="s">
        <v>181</v>
      </c>
      <c r="O142" s="12" t="s">
        <v>181</v>
      </c>
      <c r="P142" s="33">
        <v>1.0952380952380951</v>
      </c>
      <c r="Q142" s="40">
        <v>1</v>
      </c>
      <c r="R142" s="41" t="s">
        <v>728</v>
      </c>
      <c r="S142" s="41" t="s">
        <v>105</v>
      </c>
      <c r="T142" s="41" t="s">
        <v>106</v>
      </c>
      <c r="U142" s="41" t="s">
        <v>107</v>
      </c>
      <c r="V142" s="41" t="s">
        <v>101</v>
      </c>
      <c r="W142" s="43" t="s">
        <v>108</v>
      </c>
      <c r="X142" s="2" t="s">
        <v>82</v>
      </c>
      <c r="Y142" s="40"/>
    </row>
    <row r="143" spans="1:25" ht="112.15" customHeight="1" x14ac:dyDescent="0.25">
      <c r="A143" s="14">
        <v>141</v>
      </c>
      <c r="B143" s="85" t="s">
        <v>43</v>
      </c>
      <c r="C143" s="85" t="s">
        <v>17</v>
      </c>
      <c r="D143" s="99" t="s">
        <v>859</v>
      </c>
      <c r="E143" s="93" t="s">
        <v>852</v>
      </c>
      <c r="F143" s="93" t="s">
        <v>85</v>
      </c>
      <c r="G143" s="94" t="s">
        <v>112</v>
      </c>
      <c r="H143" s="102" t="s">
        <v>853</v>
      </c>
      <c r="I143" s="96">
        <v>1</v>
      </c>
      <c r="J143" s="89" t="s">
        <v>9</v>
      </c>
      <c r="K143" s="85" t="s">
        <v>180</v>
      </c>
      <c r="L143" s="85" t="s">
        <v>16</v>
      </c>
      <c r="M143" s="85" t="s">
        <v>101</v>
      </c>
      <c r="N143" s="12" t="s">
        <v>181</v>
      </c>
      <c r="O143" s="12" t="s">
        <v>181</v>
      </c>
      <c r="P143" s="83">
        <v>1.07</v>
      </c>
      <c r="Q143" s="101">
        <v>1</v>
      </c>
      <c r="R143" s="90" t="s">
        <v>859</v>
      </c>
      <c r="S143" s="90" t="s">
        <v>105</v>
      </c>
      <c r="T143" s="90" t="s">
        <v>177</v>
      </c>
      <c r="U143" s="90" t="s">
        <v>833</v>
      </c>
      <c r="V143" s="90" t="s">
        <v>101</v>
      </c>
      <c r="W143" s="90" t="s">
        <v>108</v>
      </c>
      <c r="X143" s="90" t="s">
        <v>82</v>
      </c>
      <c r="Y143" s="27"/>
    </row>
    <row r="144" spans="1:25" ht="112.9" customHeight="1" x14ac:dyDescent="0.25">
      <c r="A144" s="14">
        <v>142</v>
      </c>
      <c r="B144" s="85" t="s">
        <v>43</v>
      </c>
      <c r="C144" s="85" t="s">
        <v>17</v>
      </c>
      <c r="D144" s="99" t="s">
        <v>860</v>
      </c>
      <c r="E144" s="93" t="s">
        <v>865</v>
      </c>
      <c r="F144" s="93" t="s">
        <v>85</v>
      </c>
      <c r="G144" s="80" t="s">
        <v>86</v>
      </c>
      <c r="H144" s="103" t="s">
        <v>866</v>
      </c>
      <c r="I144" s="81">
        <v>1</v>
      </c>
      <c r="J144" s="89" t="s">
        <v>7</v>
      </c>
      <c r="K144" s="85" t="s">
        <v>855</v>
      </c>
      <c r="L144" s="85" t="s">
        <v>16</v>
      </c>
      <c r="M144" s="85" t="s">
        <v>81</v>
      </c>
      <c r="N144" s="12" t="s">
        <v>868</v>
      </c>
      <c r="O144" s="12" t="s">
        <v>103</v>
      </c>
      <c r="P144" s="32">
        <v>0.86</v>
      </c>
      <c r="Q144" s="84">
        <v>1</v>
      </c>
      <c r="R144" s="90" t="s">
        <v>856</v>
      </c>
      <c r="S144" s="90" t="s">
        <v>857</v>
      </c>
      <c r="T144" s="90" t="s">
        <v>117</v>
      </c>
      <c r="U144" s="90" t="s">
        <v>438</v>
      </c>
      <c r="V144" s="90" t="s">
        <v>95</v>
      </c>
      <c r="W144" s="90" t="s">
        <v>96</v>
      </c>
      <c r="X144" s="90" t="s">
        <v>82</v>
      </c>
      <c r="Y144" s="79"/>
    </row>
    <row r="145" spans="1:25" ht="90" x14ac:dyDescent="0.25">
      <c r="A145" s="14">
        <v>143</v>
      </c>
      <c r="B145" s="12" t="s">
        <v>43</v>
      </c>
      <c r="C145" s="12" t="s">
        <v>17</v>
      </c>
      <c r="D145" s="36" t="s">
        <v>731</v>
      </c>
      <c r="E145" s="19" t="s">
        <v>732</v>
      </c>
      <c r="F145" s="22" t="s">
        <v>352</v>
      </c>
      <c r="G145" s="22" t="s">
        <v>86</v>
      </c>
      <c r="H145" s="22" t="s">
        <v>730</v>
      </c>
      <c r="I145" s="24">
        <v>1</v>
      </c>
      <c r="J145" s="24" t="s">
        <v>7</v>
      </c>
      <c r="K145" s="2" t="s">
        <v>733</v>
      </c>
      <c r="L145" s="12" t="s">
        <v>16</v>
      </c>
      <c r="M145" s="12" t="s">
        <v>81</v>
      </c>
      <c r="N145" s="12" t="s">
        <v>174</v>
      </c>
      <c r="O145" s="12" t="s">
        <v>103</v>
      </c>
      <c r="P145" s="32">
        <v>0.2857142857142857</v>
      </c>
      <c r="Q145" s="35">
        <v>1</v>
      </c>
      <c r="R145" s="12" t="s">
        <v>734</v>
      </c>
      <c r="S145" s="12" t="s">
        <v>735</v>
      </c>
      <c r="T145" s="12" t="s">
        <v>93</v>
      </c>
      <c r="U145" s="12" t="s">
        <v>94</v>
      </c>
      <c r="V145" s="12" t="s">
        <v>148</v>
      </c>
      <c r="W145" s="2" t="s">
        <v>108</v>
      </c>
      <c r="X145" s="12" t="s">
        <v>82</v>
      </c>
      <c r="Y145" s="27"/>
    </row>
    <row r="146" spans="1:25" ht="90" x14ac:dyDescent="0.25">
      <c r="A146" s="14">
        <v>144</v>
      </c>
      <c r="B146" s="12" t="s">
        <v>43</v>
      </c>
      <c r="C146" s="12" t="s">
        <v>17</v>
      </c>
      <c r="D146" s="49" t="s">
        <v>736</v>
      </c>
      <c r="E146" s="66" t="s">
        <v>737</v>
      </c>
      <c r="F146" s="12" t="s">
        <v>85</v>
      </c>
      <c r="G146" s="12" t="s">
        <v>86</v>
      </c>
      <c r="H146" s="82" t="s">
        <v>854</v>
      </c>
      <c r="I146" s="24">
        <v>1</v>
      </c>
      <c r="J146" s="77" t="s">
        <v>877</v>
      </c>
      <c r="K146" s="78" t="s">
        <v>738</v>
      </c>
      <c r="L146" s="12" t="s">
        <v>16</v>
      </c>
      <c r="M146" s="12" t="s">
        <v>101</v>
      </c>
      <c r="N146" s="78" t="s">
        <v>174</v>
      </c>
      <c r="O146" s="78" t="s">
        <v>103</v>
      </c>
      <c r="P146" s="32">
        <v>0.76190476190476186</v>
      </c>
      <c r="Q146" s="35">
        <v>1</v>
      </c>
      <c r="R146" s="12" t="s">
        <v>829</v>
      </c>
      <c r="S146" s="12" t="s">
        <v>105</v>
      </c>
      <c r="T146" s="12" t="s">
        <v>106</v>
      </c>
      <c r="U146" s="12" t="s">
        <v>107</v>
      </c>
      <c r="V146" s="12" t="s">
        <v>101</v>
      </c>
      <c r="W146" s="2" t="s">
        <v>108</v>
      </c>
      <c r="X146" s="12" t="s">
        <v>82</v>
      </c>
      <c r="Y146" s="27"/>
    </row>
    <row r="147" spans="1:25" ht="94.9" customHeight="1" x14ac:dyDescent="0.25">
      <c r="A147" s="14">
        <v>145</v>
      </c>
      <c r="B147" s="47" t="s">
        <v>43</v>
      </c>
      <c r="C147" s="12" t="s">
        <v>36</v>
      </c>
      <c r="D147" s="49" t="s">
        <v>739</v>
      </c>
      <c r="E147" s="66" t="s">
        <v>740</v>
      </c>
      <c r="F147" s="48" t="s">
        <v>85</v>
      </c>
      <c r="G147" s="48" t="s">
        <v>112</v>
      </c>
      <c r="H147" s="48" t="s">
        <v>741</v>
      </c>
      <c r="I147" s="24">
        <v>0.3</v>
      </c>
      <c r="J147" s="24" t="s">
        <v>7</v>
      </c>
      <c r="K147" s="2" t="s">
        <v>742</v>
      </c>
      <c r="L147" s="12" t="s">
        <v>34</v>
      </c>
      <c r="M147" s="2" t="s">
        <v>81</v>
      </c>
      <c r="N147" s="12" t="s">
        <v>131</v>
      </c>
      <c r="O147" s="12" t="s">
        <v>132</v>
      </c>
      <c r="P147" s="69">
        <v>3.3333333333333335</v>
      </c>
      <c r="Q147" s="40">
        <v>1</v>
      </c>
      <c r="R147" s="41" t="s">
        <v>743</v>
      </c>
      <c r="S147" s="41" t="s">
        <v>744</v>
      </c>
      <c r="T147" s="41" t="s">
        <v>93</v>
      </c>
      <c r="U147" s="41" t="s">
        <v>94</v>
      </c>
      <c r="V147" s="41" t="s">
        <v>148</v>
      </c>
      <c r="W147" s="43" t="s">
        <v>108</v>
      </c>
      <c r="X147" s="2" t="s">
        <v>82</v>
      </c>
      <c r="Y147" s="40"/>
    </row>
    <row r="148" spans="1:25" ht="135" x14ac:dyDescent="0.25">
      <c r="A148" s="14">
        <v>146</v>
      </c>
      <c r="B148" s="12" t="s">
        <v>45</v>
      </c>
      <c r="C148" s="12" t="s">
        <v>10</v>
      </c>
      <c r="D148" s="35" t="s">
        <v>745</v>
      </c>
      <c r="E148" s="19" t="s">
        <v>746</v>
      </c>
      <c r="F148" s="12" t="s">
        <v>85</v>
      </c>
      <c r="G148" s="12" t="s">
        <v>112</v>
      </c>
      <c r="H148" s="12" t="s">
        <v>747</v>
      </c>
      <c r="I148" s="24">
        <v>0.7</v>
      </c>
      <c r="J148" s="24" t="s">
        <v>7</v>
      </c>
      <c r="K148" s="2" t="s">
        <v>748</v>
      </c>
      <c r="L148" s="12" t="s">
        <v>4</v>
      </c>
      <c r="M148" s="12" t="s">
        <v>81</v>
      </c>
      <c r="N148" s="2" t="s">
        <v>89</v>
      </c>
      <c r="O148" s="2" t="s">
        <v>90</v>
      </c>
      <c r="P148" s="32">
        <v>0.5714285714285714</v>
      </c>
      <c r="Q148" s="35">
        <v>2</v>
      </c>
      <c r="R148" s="12" t="s">
        <v>749</v>
      </c>
      <c r="S148" s="12" t="s">
        <v>750</v>
      </c>
      <c r="T148" s="12" t="s">
        <v>93</v>
      </c>
      <c r="U148" s="12" t="s">
        <v>94</v>
      </c>
      <c r="V148" s="12" t="s">
        <v>148</v>
      </c>
      <c r="W148" s="2" t="s">
        <v>108</v>
      </c>
      <c r="X148" s="12" t="s">
        <v>82</v>
      </c>
      <c r="Y148" s="27"/>
    </row>
    <row r="149" spans="1:25" ht="245.45" customHeight="1" x14ac:dyDescent="0.25">
      <c r="A149" s="14">
        <v>147</v>
      </c>
      <c r="B149" s="12" t="s">
        <v>47</v>
      </c>
      <c r="C149" s="12" t="s">
        <v>19</v>
      </c>
      <c r="D149" s="35" t="s">
        <v>751</v>
      </c>
      <c r="E149" s="38" t="s">
        <v>752</v>
      </c>
      <c r="F149" s="22" t="s">
        <v>85</v>
      </c>
      <c r="G149" s="22" t="s">
        <v>112</v>
      </c>
      <c r="H149" s="22" t="s">
        <v>753</v>
      </c>
      <c r="I149" s="24">
        <v>1</v>
      </c>
      <c r="J149" s="24" t="s">
        <v>7</v>
      </c>
      <c r="K149" s="2" t="s">
        <v>754</v>
      </c>
      <c r="L149" s="12" t="s">
        <v>16</v>
      </c>
      <c r="M149" s="2" t="s">
        <v>81</v>
      </c>
      <c r="N149" s="12" t="s">
        <v>131</v>
      </c>
      <c r="O149" s="12" t="s">
        <v>132</v>
      </c>
      <c r="P149" s="33">
        <v>2.4285714285714284</v>
      </c>
      <c r="Q149" s="12">
        <v>1</v>
      </c>
      <c r="R149" s="12" t="s">
        <v>755</v>
      </c>
      <c r="S149" s="12" t="s">
        <v>756</v>
      </c>
      <c r="T149" s="12" t="s">
        <v>93</v>
      </c>
      <c r="U149" s="12" t="s">
        <v>94</v>
      </c>
      <c r="V149" s="12" t="s">
        <v>148</v>
      </c>
      <c r="W149" s="2" t="s">
        <v>108</v>
      </c>
      <c r="X149" s="12" t="s">
        <v>82</v>
      </c>
      <c r="Y149" s="27"/>
    </row>
    <row r="150" spans="1:25" ht="133.9" customHeight="1" x14ac:dyDescent="0.25">
      <c r="A150" s="14">
        <v>148</v>
      </c>
      <c r="B150" s="12" t="s">
        <v>49</v>
      </c>
      <c r="C150" s="12" t="s">
        <v>19</v>
      </c>
      <c r="D150" s="49" t="s">
        <v>757</v>
      </c>
      <c r="E150" s="50" t="s">
        <v>758</v>
      </c>
      <c r="F150" s="51" t="s">
        <v>85</v>
      </c>
      <c r="G150" s="51" t="s">
        <v>112</v>
      </c>
      <c r="H150" s="51" t="s">
        <v>759</v>
      </c>
      <c r="I150" s="24">
        <v>0.56999999999999995</v>
      </c>
      <c r="J150" s="24" t="s">
        <v>7</v>
      </c>
      <c r="K150" s="2" t="s">
        <v>760</v>
      </c>
      <c r="L150" s="12" t="s">
        <v>16</v>
      </c>
      <c r="M150" s="2" t="s">
        <v>81</v>
      </c>
      <c r="N150" s="2" t="s">
        <v>298</v>
      </c>
      <c r="O150" s="2" t="s">
        <v>299</v>
      </c>
      <c r="P150" s="33">
        <v>2.6285714285714286</v>
      </c>
      <c r="Q150" s="41">
        <v>1</v>
      </c>
      <c r="R150" s="41" t="s">
        <v>761</v>
      </c>
      <c r="S150" s="41" t="s">
        <v>762</v>
      </c>
      <c r="T150" s="41" t="s">
        <v>93</v>
      </c>
      <c r="U150" s="41" t="s">
        <v>94</v>
      </c>
      <c r="V150" s="41" t="s">
        <v>118</v>
      </c>
      <c r="W150" s="43" t="s">
        <v>119</v>
      </c>
      <c r="X150" s="2" t="s">
        <v>82</v>
      </c>
      <c r="Y150" s="40"/>
    </row>
    <row r="151" spans="1:25" ht="105.6" customHeight="1" x14ac:dyDescent="0.25">
      <c r="A151" s="14">
        <v>149</v>
      </c>
      <c r="B151" s="12" t="s">
        <v>763</v>
      </c>
      <c r="C151" s="12" t="s">
        <v>19</v>
      </c>
      <c r="D151" s="35" t="s">
        <v>764</v>
      </c>
      <c r="E151" s="38" t="s">
        <v>765</v>
      </c>
      <c r="F151" s="22" t="s">
        <v>85</v>
      </c>
      <c r="G151" s="22" t="s">
        <v>112</v>
      </c>
      <c r="H151" s="22" t="s">
        <v>766</v>
      </c>
      <c r="I151" s="24">
        <v>0.43</v>
      </c>
      <c r="J151" s="24" t="s">
        <v>11</v>
      </c>
      <c r="K151" s="12" t="s">
        <v>275</v>
      </c>
      <c r="L151" s="12" t="s">
        <v>16</v>
      </c>
      <c r="M151" s="2" t="s">
        <v>101</v>
      </c>
      <c r="N151" s="12" t="s">
        <v>767</v>
      </c>
      <c r="O151" s="12" t="s">
        <v>90</v>
      </c>
      <c r="P151" s="69">
        <v>3.6</v>
      </c>
      <c r="Q151" s="12">
        <v>1</v>
      </c>
      <c r="R151" s="12" t="s">
        <v>764</v>
      </c>
      <c r="S151" s="12" t="s">
        <v>105</v>
      </c>
      <c r="T151" s="12" t="s">
        <v>106</v>
      </c>
      <c r="U151" s="12" t="s">
        <v>107</v>
      </c>
      <c r="V151" s="12" t="s">
        <v>101</v>
      </c>
      <c r="W151" s="35" t="s">
        <v>108</v>
      </c>
      <c r="X151" s="2" t="s">
        <v>82</v>
      </c>
      <c r="Y151" s="27"/>
    </row>
    <row r="152" spans="1:25" ht="131.44999999999999" customHeight="1" x14ac:dyDescent="0.25">
      <c r="A152" s="14">
        <v>150</v>
      </c>
      <c r="B152" s="12" t="s">
        <v>49</v>
      </c>
      <c r="C152" s="12" t="s">
        <v>19</v>
      </c>
      <c r="D152" s="49" t="s">
        <v>768</v>
      </c>
      <c r="E152" s="50" t="s">
        <v>769</v>
      </c>
      <c r="F152" s="51" t="s">
        <v>85</v>
      </c>
      <c r="G152" s="51" t="s">
        <v>112</v>
      </c>
      <c r="H152" s="51" t="s">
        <v>770</v>
      </c>
      <c r="I152" s="24">
        <v>0.43</v>
      </c>
      <c r="J152" s="24" t="s">
        <v>9</v>
      </c>
      <c r="K152" s="2" t="s">
        <v>180</v>
      </c>
      <c r="L152" s="12" t="s">
        <v>16</v>
      </c>
      <c r="M152" s="2" t="s">
        <v>101</v>
      </c>
      <c r="N152" s="12" t="s">
        <v>771</v>
      </c>
      <c r="O152" s="12" t="s">
        <v>772</v>
      </c>
      <c r="P152" s="33">
        <v>2.5714285714285716</v>
      </c>
      <c r="Q152" s="41">
        <v>1</v>
      </c>
      <c r="R152" s="41" t="s">
        <v>768</v>
      </c>
      <c r="S152" s="41" t="s">
        <v>105</v>
      </c>
      <c r="T152" s="41" t="s">
        <v>106</v>
      </c>
      <c r="U152" s="41" t="s">
        <v>107</v>
      </c>
      <c r="V152" s="41" t="s">
        <v>101</v>
      </c>
      <c r="W152" s="43" t="s">
        <v>108</v>
      </c>
      <c r="X152" s="2" t="s">
        <v>82</v>
      </c>
      <c r="Y152" s="40"/>
    </row>
    <row r="153" spans="1:25" ht="135" x14ac:dyDescent="0.25">
      <c r="A153" s="14">
        <v>151</v>
      </c>
      <c r="B153" s="12" t="s">
        <v>49</v>
      </c>
      <c r="C153" s="12" t="s">
        <v>19</v>
      </c>
      <c r="D153" s="35" t="s">
        <v>773</v>
      </c>
      <c r="E153" s="38" t="s">
        <v>774</v>
      </c>
      <c r="F153" s="22" t="s">
        <v>85</v>
      </c>
      <c r="G153" s="22" t="s">
        <v>112</v>
      </c>
      <c r="H153" s="22" t="s">
        <v>775</v>
      </c>
      <c r="I153" s="24">
        <v>0.56999999999999995</v>
      </c>
      <c r="J153" s="24" t="s">
        <v>7</v>
      </c>
      <c r="K153" s="2" t="s">
        <v>776</v>
      </c>
      <c r="L153" s="12" t="s">
        <v>16</v>
      </c>
      <c r="M153" s="2" t="s">
        <v>81</v>
      </c>
      <c r="N153" s="12" t="s">
        <v>131</v>
      </c>
      <c r="O153" s="12" t="s">
        <v>132</v>
      </c>
      <c r="P153" s="69">
        <v>3.4285714285714284</v>
      </c>
      <c r="Q153" s="12">
        <v>1</v>
      </c>
      <c r="R153" s="12" t="s">
        <v>777</v>
      </c>
      <c r="S153" s="12" t="s">
        <v>778</v>
      </c>
      <c r="T153" s="12" t="s">
        <v>93</v>
      </c>
      <c r="U153" s="12" t="s">
        <v>94</v>
      </c>
      <c r="V153" s="12" t="s">
        <v>148</v>
      </c>
      <c r="W153" s="2" t="s">
        <v>108</v>
      </c>
      <c r="X153" s="12" t="s">
        <v>82</v>
      </c>
      <c r="Y153" s="27"/>
    </row>
    <row r="154" spans="1:25" ht="112.9" customHeight="1" x14ac:dyDescent="0.25">
      <c r="A154" s="14">
        <v>152</v>
      </c>
      <c r="B154" s="12" t="s">
        <v>49</v>
      </c>
      <c r="C154" s="12" t="s">
        <v>19</v>
      </c>
      <c r="D154" s="35" t="s">
        <v>779</v>
      </c>
      <c r="E154" s="38" t="s">
        <v>780</v>
      </c>
      <c r="F154" s="22" t="s">
        <v>85</v>
      </c>
      <c r="G154" s="22" t="s">
        <v>112</v>
      </c>
      <c r="H154" s="22" t="s">
        <v>781</v>
      </c>
      <c r="I154" s="24">
        <v>1</v>
      </c>
      <c r="J154" s="24" t="s">
        <v>7</v>
      </c>
      <c r="K154" s="2" t="s">
        <v>782</v>
      </c>
      <c r="L154" s="12" t="s">
        <v>16</v>
      </c>
      <c r="M154" s="2" t="s">
        <v>81</v>
      </c>
      <c r="N154" s="12" t="s">
        <v>124</v>
      </c>
      <c r="O154" s="2" t="s">
        <v>90</v>
      </c>
      <c r="P154" s="69">
        <v>5.5</v>
      </c>
      <c r="Q154" s="12">
        <v>2</v>
      </c>
      <c r="R154" s="12" t="s">
        <v>783</v>
      </c>
      <c r="S154" s="12" t="s">
        <v>464</v>
      </c>
      <c r="T154" s="12" t="s">
        <v>93</v>
      </c>
      <c r="U154" s="12" t="s">
        <v>94</v>
      </c>
      <c r="V154" s="12" t="s">
        <v>136</v>
      </c>
      <c r="W154" s="2" t="s">
        <v>96</v>
      </c>
      <c r="X154" s="12" t="s">
        <v>82</v>
      </c>
      <c r="Y154" s="27"/>
    </row>
    <row r="155" spans="1:25" ht="112.9" customHeight="1" x14ac:dyDescent="0.25">
      <c r="A155" s="14">
        <v>153</v>
      </c>
      <c r="B155" s="111" t="s">
        <v>49</v>
      </c>
      <c r="C155" s="111" t="s">
        <v>19</v>
      </c>
      <c r="D155" s="112" t="s">
        <v>888</v>
      </c>
      <c r="E155" s="120" t="s">
        <v>889</v>
      </c>
      <c r="F155" s="121" t="s">
        <v>85</v>
      </c>
      <c r="G155" s="126" t="s">
        <v>112</v>
      </c>
      <c r="H155" s="126" t="s">
        <v>890</v>
      </c>
      <c r="I155" s="122" t="s">
        <v>885</v>
      </c>
      <c r="J155" s="125" t="s">
        <v>7</v>
      </c>
      <c r="K155" s="123" t="s">
        <v>782</v>
      </c>
      <c r="L155" s="123" t="s">
        <v>16</v>
      </c>
      <c r="M155" s="123" t="s">
        <v>81</v>
      </c>
      <c r="N155" s="123" t="s">
        <v>298</v>
      </c>
      <c r="O155" s="123" t="s">
        <v>299</v>
      </c>
      <c r="P155" s="122" t="s">
        <v>885</v>
      </c>
      <c r="Q155" s="123">
        <v>1</v>
      </c>
      <c r="R155" s="124" t="s">
        <v>892</v>
      </c>
      <c r="S155" s="124" t="s">
        <v>891</v>
      </c>
      <c r="T155" s="123" t="s">
        <v>93</v>
      </c>
      <c r="U155" s="123" t="s">
        <v>94</v>
      </c>
      <c r="V155" s="123" t="s">
        <v>136</v>
      </c>
      <c r="W155" s="124" t="s">
        <v>127</v>
      </c>
      <c r="X155" s="124" t="s">
        <v>82</v>
      </c>
      <c r="Y155" s="27"/>
    </row>
    <row r="156" spans="1:25" ht="213.6" customHeight="1" x14ac:dyDescent="0.25">
      <c r="A156" s="14">
        <v>154</v>
      </c>
      <c r="B156" s="12" t="s">
        <v>49</v>
      </c>
      <c r="C156" s="12" t="s">
        <v>19</v>
      </c>
      <c r="D156" s="35" t="s">
        <v>784</v>
      </c>
      <c r="E156" s="38" t="s">
        <v>785</v>
      </c>
      <c r="F156" s="22" t="s">
        <v>85</v>
      </c>
      <c r="G156" s="22" t="s">
        <v>112</v>
      </c>
      <c r="H156" s="22" t="s">
        <v>786</v>
      </c>
      <c r="I156" s="24">
        <v>1</v>
      </c>
      <c r="J156" s="24" t="s">
        <v>7</v>
      </c>
      <c r="K156" s="2" t="s">
        <v>787</v>
      </c>
      <c r="L156" s="12" t="s">
        <v>16</v>
      </c>
      <c r="M156" s="2" t="s">
        <v>81</v>
      </c>
      <c r="N156" s="12" t="s">
        <v>124</v>
      </c>
      <c r="O156" s="2" t="s">
        <v>90</v>
      </c>
      <c r="P156" s="69">
        <v>3.8333333333333335</v>
      </c>
      <c r="Q156" s="41">
        <v>2</v>
      </c>
      <c r="R156" s="41" t="s">
        <v>788</v>
      </c>
      <c r="S156" s="41" t="s">
        <v>789</v>
      </c>
      <c r="T156" s="41" t="s">
        <v>93</v>
      </c>
      <c r="U156" s="41" t="s">
        <v>94</v>
      </c>
      <c r="V156" s="41" t="s">
        <v>148</v>
      </c>
      <c r="W156" s="43" t="s">
        <v>108</v>
      </c>
      <c r="X156" s="2" t="s">
        <v>82</v>
      </c>
      <c r="Y156" s="40"/>
    </row>
    <row r="157" spans="1:25" ht="135" customHeight="1" x14ac:dyDescent="0.25">
      <c r="A157" s="14">
        <v>155</v>
      </c>
      <c r="B157" s="12" t="s">
        <v>49</v>
      </c>
      <c r="C157" s="12" t="s">
        <v>19</v>
      </c>
      <c r="D157" s="35" t="s">
        <v>790</v>
      </c>
      <c r="E157" s="38" t="s">
        <v>791</v>
      </c>
      <c r="F157" s="22" t="s">
        <v>85</v>
      </c>
      <c r="G157" s="22" t="s">
        <v>112</v>
      </c>
      <c r="H157" s="22" t="s">
        <v>792</v>
      </c>
      <c r="I157" s="24">
        <v>1</v>
      </c>
      <c r="J157" s="24" t="s">
        <v>7</v>
      </c>
      <c r="K157" s="2" t="s">
        <v>793</v>
      </c>
      <c r="L157" s="12" t="s">
        <v>16</v>
      </c>
      <c r="M157" s="2" t="s">
        <v>81</v>
      </c>
      <c r="N157" s="12" t="s">
        <v>131</v>
      </c>
      <c r="O157" s="12" t="s">
        <v>132</v>
      </c>
      <c r="P157" s="69">
        <v>3.1428571428571428</v>
      </c>
      <c r="Q157" s="41">
        <v>1</v>
      </c>
      <c r="R157" s="41" t="s">
        <v>794</v>
      </c>
      <c r="S157" s="41" t="s">
        <v>795</v>
      </c>
      <c r="T157" s="41" t="s">
        <v>93</v>
      </c>
      <c r="U157" s="41" t="s">
        <v>94</v>
      </c>
      <c r="V157" s="41" t="s">
        <v>148</v>
      </c>
      <c r="W157" s="43" t="s">
        <v>108</v>
      </c>
      <c r="X157" s="2" t="s">
        <v>82</v>
      </c>
      <c r="Y157" s="40"/>
    </row>
    <row r="158" spans="1:25" ht="51" customHeight="1" x14ac:dyDescent="0.25">
      <c r="A158" s="14">
        <v>156</v>
      </c>
      <c r="B158" s="12" t="s">
        <v>51</v>
      </c>
      <c r="C158" s="12" t="s">
        <v>18</v>
      </c>
      <c r="D158" s="36" t="s">
        <v>796</v>
      </c>
      <c r="E158" s="38" t="s">
        <v>797</v>
      </c>
      <c r="F158" s="22" t="s">
        <v>78</v>
      </c>
      <c r="G158" s="22" t="s">
        <v>112</v>
      </c>
      <c r="H158" s="22"/>
      <c r="I158" s="24">
        <v>0.04</v>
      </c>
      <c r="J158" s="24" t="s">
        <v>9</v>
      </c>
      <c r="K158" s="2" t="s">
        <v>180</v>
      </c>
      <c r="L158" s="12" t="s">
        <v>16</v>
      </c>
      <c r="M158" s="2" t="s">
        <v>101</v>
      </c>
      <c r="N158" s="12" t="s">
        <v>798</v>
      </c>
      <c r="O158" s="12" t="s">
        <v>277</v>
      </c>
      <c r="P158" s="33">
        <v>1.80952380952381</v>
      </c>
      <c r="Q158" s="27">
        <v>1</v>
      </c>
      <c r="R158" s="34" t="s">
        <v>796</v>
      </c>
      <c r="S158" s="34" t="s">
        <v>105</v>
      </c>
      <c r="T158" s="34" t="s">
        <v>106</v>
      </c>
      <c r="U158" s="34" t="s">
        <v>107</v>
      </c>
      <c r="V158" s="34" t="s">
        <v>101</v>
      </c>
      <c r="W158" s="2" t="s">
        <v>108</v>
      </c>
      <c r="X158" s="12" t="s">
        <v>82</v>
      </c>
      <c r="Y158" s="27"/>
    </row>
    <row r="159" spans="1:25" ht="100.9" customHeight="1" x14ac:dyDescent="0.25">
      <c r="A159" s="14">
        <v>157</v>
      </c>
      <c r="B159" s="12" t="s">
        <v>51</v>
      </c>
      <c r="C159" s="12" t="s">
        <v>18</v>
      </c>
      <c r="D159" s="64" t="s">
        <v>799</v>
      </c>
      <c r="E159" s="50" t="s">
        <v>800</v>
      </c>
      <c r="F159" s="22" t="s">
        <v>78</v>
      </c>
      <c r="G159" s="22" t="s">
        <v>112</v>
      </c>
      <c r="H159" s="22" t="s">
        <v>801</v>
      </c>
      <c r="I159" s="24">
        <v>1</v>
      </c>
      <c r="J159" s="24" t="s">
        <v>7</v>
      </c>
      <c r="K159" s="2" t="s">
        <v>802</v>
      </c>
      <c r="L159" s="12" t="s">
        <v>16</v>
      </c>
      <c r="M159" s="2" t="s">
        <v>81</v>
      </c>
      <c r="N159" s="12" t="s">
        <v>102</v>
      </c>
      <c r="O159" s="12" t="s">
        <v>103</v>
      </c>
      <c r="P159" s="33">
        <v>2.0952380952380953</v>
      </c>
      <c r="Q159" s="40">
        <v>1</v>
      </c>
      <c r="R159" s="41" t="s">
        <v>803</v>
      </c>
      <c r="S159" s="41" t="s">
        <v>105</v>
      </c>
      <c r="T159" s="41" t="s">
        <v>177</v>
      </c>
      <c r="U159" s="41" t="s">
        <v>107</v>
      </c>
      <c r="V159" s="41" t="s">
        <v>101</v>
      </c>
      <c r="W159" s="2" t="s">
        <v>108</v>
      </c>
      <c r="X159" s="12" t="s">
        <v>82</v>
      </c>
      <c r="Y159" s="40"/>
    </row>
    <row r="160" spans="1:25" ht="56.45" customHeight="1" x14ac:dyDescent="0.25">
      <c r="A160" s="14">
        <v>158</v>
      </c>
      <c r="B160" s="12" t="s">
        <v>51</v>
      </c>
      <c r="C160" s="12" t="s">
        <v>18</v>
      </c>
      <c r="D160" s="35" t="s">
        <v>804</v>
      </c>
      <c r="E160" s="19" t="s">
        <v>805</v>
      </c>
      <c r="F160" s="48" t="s">
        <v>78</v>
      </c>
      <c r="G160" s="48" t="s">
        <v>112</v>
      </c>
      <c r="H160" s="48" t="s">
        <v>806</v>
      </c>
      <c r="I160" s="24">
        <v>1</v>
      </c>
      <c r="J160" s="24" t="s">
        <v>7</v>
      </c>
      <c r="K160" s="2" t="s">
        <v>807</v>
      </c>
      <c r="L160" s="12" t="s">
        <v>16</v>
      </c>
      <c r="M160" s="2" t="s">
        <v>81</v>
      </c>
      <c r="N160" s="12" t="s">
        <v>102</v>
      </c>
      <c r="O160" s="12" t="s">
        <v>103</v>
      </c>
      <c r="P160" s="33">
        <v>2.7380952380952377</v>
      </c>
      <c r="Q160" s="35">
        <v>1</v>
      </c>
      <c r="R160" s="12" t="s">
        <v>804</v>
      </c>
      <c r="S160" s="12" t="s">
        <v>105</v>
      </c>
      <c r="T160" s="12" t="s">
        <v>177</v>
      </c>
      <c r="U160" s="12" t="s">
        <v>107</v>
      </c>
      <c r="V160" s="12" t="s">
        <v>101</v>
      </c>
      <c r="W160" s="2" t="s">
        <v>108</v>
      </c>
      <c r="X160" s="12" t="s">
        <v>82</v>
      </c>
      <c r="Y160" s="27"/>
    </row>
    <row r="161" spans="1:25" ht="75" customHeight="1" x14ac:dyDescent="0.25">
      <c r="A161" s="14">
        <v>159</v>
      </c>
      <c r="B161" s="12" t="s">
        <v>51</v>
      </c>
      <c r="C161" s="12" t="s">
        <v>18</v>
      </c>
      <c r="D161" s="35" t="s">
        <v>808</v>
      </c>
      <c r="E161" s="38" t="s">
        <v>809</v>
      </c>
      <c r="F161" s="51" t="s">
        <v>78</v>
      </c>
      <c r="G161" s="51" t="s">
        <v>112</v>
      </c>
      <c r="H161" s="51" t="s">
        <v>810</v>
      </c>
      <c r="I161" s="24">
        <v>0.34</v>
      </c>
      <c r="J161" s="24" t="s">
        <v>7</v>
      </c>
      <c r="K161" s="2" t="s">
        <v>811</v>
      </c>
      <c r="L161" s="12" t="s">
        <v>16</v>
      </c>
      <c r="M161" s="2" t="s">
        <v>81</v>
      </c>
      <c r="N161" s="12" t="s">
        <v>102</v>
      </c>
      <c r="O161" s="12" t="s">
        <v>103</v>
      </c>
      <c r="P161" s="33">
        <v>1.3142857142857143</v>
      </c>
      <c r="Q161" s="40">
        <v>1</v>
      </c>
      <c r="R161" s="41" t="s">
        <v>812</v>
      </c>
      <c r="S161" s="41" t="s">
        <v>105</v>
      </c>
      <c r="T161" s="41" t="s">
        <v>106</v>
      </c>
      <c r="U161" s="41" t="s">
        <v>107</v>
      </c>
      <c r="V161" s="41" t="s">
        <v>101</v>
      </c>
      <c r="W161" s="2" t="s">
        <v>108</v>
      </c>
      <c r="X161" s="12" t="s">
        <v>82</v>
      </c>
      <c r="Y161" s="40"/>
    </row>
    <row r="162" spans="1:25" ht="58.15" customHeight="1" x14ac:dyDescent="0.25">
      <c r="A162" s="14">
        <v>160</v>
      </c>
      <c r="B162" s="47" t="s">
        <v>51</v>
      </c>
      <c r="C162" s="48" t="s">
        <v>18</v>
      </c>
      <c r="D162" s="49" t="s">
        <v>813</v>
      </c>
      <c r="E162" s="50" t="s">
        <v>814</v>
      </c>
      <c r="F162" s="51" t="s">
        <v>78</v>
      </c>
      <c r="G162" s="51" t="s">
        <v>86</v>
      </c>
      <c r="H162" s="51"/>
      <c r="I162" s="24">
        <v>0.87</v>
      </c>
      <c r="J162" s="24" t="s">
        <v>9</v>
      </c>
      <c r="K162" s="2" t="s">
        <v>180</v>
      </c>
      <c r="L162" s="12" t="s">
        <v>16</v>
      </c>
      <c r="M162" s="2" t="s">
        <v>101</v>
      </c>
      <c r="N162" s="12" t="s">
        <v>181</v>
      </c>
      <c r="O162" s="12" t="s">
        <v>181</v>
      </c>
      <c r="P162" s="69">
        <v>3.4666666666666668</v>
      </c>
      <c r="Q162" s="12">
        <v>1</v>
      </c>
      <c r="R162" s="12" t="s">
        <v>813</v>
      </c>
      <c r="S162" s="12" t="s">
        <v>105</v>
      </c>
      <c r="T162" s="12" t="s">
        <v>106</v>
      </c>
      <c r="U162" s="12" t="s">
        <v>107</v>
      </c>
      <c r="V162" s="12" t="s">
        <v>101</v>
      </c>
      <c r="W162" s="2" t="s">
        <v>108</v>
      </c>
      <c r="X162" s="12" t="s">
        <v>82</v>
      </c>
      <c r="Y162" s="27"/>
    </row>
    <row r="163" spans="1:25" ht="92.45" customHeight="1" x14ac:dyDescent="0.25">
      <c r="A163" s="14">
        <v>161</v>
      </c>
      <c r="B163" s="12" t="s">
        <v>49</v>
      </c>
      <c r="C163" s="12" t="s">
        <v>19</v>
      </c>
      <c r="D163" s="35" t="s">
        <v>815</v>
      </c>
      <c r="E163" s="38" t="s">
        <v>816</v>
      </c>
      <c r="F163" s="53" t="s">
        <v>85</v>
      </c>
      <c r="G163" s="53" t="s">
        <v>112</v>
      </c>
      <c r="H163" s="22" t="s">
        <v>817</v>
      </c>
      <c r="I163" s="24">
        <v>1</v>
      </c>
      <c r="J163" s="24" t="s">
        <v>7</v>
      </c>
      <c r="K163" s="2" t="s">
        <v>818</v>
      </c>
      <c r="L163" s="12" t="s">
        <v>16</v>
      </c>
      <c r="M163" s="2" t="s">
        <v>81</v>
      </c>
      <c r="N163" s="12" t="s">
        <v>131</v>
      </c>
      <c r="O163" s="12" t="s">
        <v>132</v>
      </c>
      <c r="P163" s="69">
        <v>6.75</v>
      </c>
      <c r="Q163" s="12">
        <v>1</v>
      </c>
      <c r="R163" s="12" t="s">
        <v>819</v>
      </c>
      <c r="S163" s="12" t="s">
        <v>820</v>
      </c>
      <c r="T163" s="12" t="s">
        <v>93</v>
      </c>
      <c r="U163" s="12" t="s">
        <v>94</v>
      </c>
      <c r="V163" s="12" t="s">
        <v>118</v>
      </c>
      <c r="W163" s="2" t="s">
        <v>119</v>
      </c>
      <c r="X163" s="12" t="s">
        <v>82</v>
      </c>
      <c r="Y163" s="27"/>
    </row>
  </sheetData>
  <mergeCells count="1">
    <mergeCell ref="D1:L1"/>
  </mergeCells>
  <phoneticPr fontId="8" type="noConversion"/>
  <pageMargins left="0.23622047244094491" right="0.23622047244094491" top="0.74803149606299213" bottom="0.74803149606299213" header="0.31496062992125984" footer="0.31496062992125984"/>
  <pageSetup paperSize="9" scale="22" fitToHeight="0" orientation="landscape" r:id="rId1"/>
  <headerFooter>
    <oddHeader>&amp;A</oddHeader>
  </headerFooter>
  <drawing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D847D3E9-79C6-4591-83B5-6BCDBFA9AA4A}">
          <x14:formula1>
            <xm:f>LISTAS!$A$2:$A$10</xm:f>
          </x14:formula1>
          <xm:sqref>V3:V11 V103:V137 V13:V101</xm:sqref>
        </x14:dataValidation>
        <x14:dataValidation type="list" allowBlank="1" showInputMessage="1" showErrorMessage="1" xr:uid="{36568BC7-1090-4579-9F76-9E18DCF9C5A3}">
          <x14:formula1>
            <xm:f>LISTAS!$C$2:$C$8</xm:f>
          </x14:formula1>
          <xm:sqref>W103:W137 W3:W101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E879C-4982-4063-8AC2-23841C4A3386}">
  <dimension ref="A3:H46"/>
  <sheetViews>
    <sheetView workbookViewId="0">
      <selection activeCell="B46" sqref="A39:B46"/>
    </sheetView>
  </sheetViews>
  <sheetFormatPr defaultRowHeight="15" x14ac:dyDescent="0.25"/>
  <cols>
    <col min="1" max="1" width="89.28515625" bestFit="1" customWidth="1"/>
    <col min="2" max="2" width="35.85546875" bestFit="1" customWidth="1"/>
    <col min="7" max="7" width="32" bestFit="1" customWidth="1"/>
    <col min="8" max="8" width="35.85546875" bestFit="1" customWidth="1"/>
  </cols>
  <sheetData>
    <row r="3" spans="1:8" x14ac:dyDescent="0.25">
      <c r="A3" s="15" t="s">
        <v>2</v>
      </c>
      <c r="B3" t="s">
        <v>893</v>
      </c>
      <c r="G3" s="15" t="s">
        <v>2</v>
      </c>
      <c r="H3" t="s">
        <v>893</v>
      </c>
    </row>
    <row r="4" spans="1:8" x14ac:dyDescent="0.25">
      <c r="A4" s="16" t="s">
        <v>4</v>
      </c>
      <c r="B4">
        <v>60</v>
      </c>
      <c r="G4" s="16" t="s">
        <v>35</v>
      </c>
      <c r="H4">
        <v>1</v>
      </c>
    </row>
    <row r="5" spans="1:8" x14ac:dyDescent="0.25">
      <c r="A5" s="127" t="s">
        <v>6</v>
      </c>
      <c r="B5">
        <v>2</v>
      </c>
      <c r="G5" s="16" t="s">
        <v>47</v>
      </c>
      <c r="H5">
        <v>1</v>
      </c>
    </row>
    <row r="6" spans="1:8" x14ac:dyDescent="0.25">
      <c r="A6" s="127" t="s">
        <v>8</v>
      </c>
      <c r="B6">
        <v>32</v>
      </c>
      <c r="G6" s="16" t="s">
        <v>45</v>
      </c>
      <c r="H6">
        <v>1</v>
      </c>
    </row>
    <row r="7" spans="1:8" x14ac:dyDescent="0.25">
      <c r="A7" s="127" t="s">
        <v>10</v>
      </c>
      <c r="B7">
        <v>8</v>
      </c>
      <c r="G7" s="16" t="s">
        <v>33</v>
      </c>
      <c r="H7">
        <v>2</v>
      </c>
    </row>
    <row r="8" spans="1:8" x14ac:dyDescent="0.25">
      <c r="A8" s="127" t="s">
        <v>12</v>
      </c>
      <c r="B8">
        <v>15</v>
      </c>
      <c r="G8" s="16" t="s">
        <v>39</v>
      </c>
      <c r="H8">
        <v>3</v>
      </c>
    </row>
    <row r="9" spans="1:8" x14ac:dyDescent="0.25">
      <c r="A9" s="127" t="s">
        <v>14</v>
      </c>
      <c r="B9">
        <v>1</v>
      </c>
      <c r="G9" s="16" t="s">
        <v>51</v>
      </c>
      <c r="H9">
        <v>5</v>
      </c>
    </row>
    <row r="10" spans="1:8" x14ac:dyDescent="0.25">
      <c r="A10" s="127" t="s">
        <v>15</v>
      </c>
      <c r="B10">
        <v>2</v>
      </c>
      <c r="G10" s="16" t="s">
        <v>41</v>
      </c>
      <c r="H10">
        <v>5</v>
      </c>
    </row>
    <row r="11" spans="1:8" x14ac:dyDescent="0.25">
      <c r="A11" s="16" t="s">
        <v>16</v>
      </c>
      <c r="B11">
        <v>50</v>
      </c>
      <c r="G11" s="16" t="s">
        <v>31</v>
      </c>
      <c r="H11">
        <v>5</v>
      </c>
    </row>
    <row r="12" spans="1:8" x14ac:dyDescent="0.25">
      <c r="A12" s="127" t="s">
        <v>16</v>
      </c>
      <c r="B12">
        <v>1</v>
      </c>
      <c r="G12" s="16" t="s">
        <v>27</v>
      </c>
      <c r="H12">
        <v>7</v>
      </c>
    </row>
    <row r="13" spans="1:8" x14ac:dyDescent="0.25">
      <c r="A13" s="127" t="s">
        <v>17</v>
      </c>
      <c r="B13">
        <v>14</v>
      </c>
      <c r="G13" s="16" t="s">
        <v>43</v>
      </c>
      <c r="H13">
        <v>8</v>
      </c>
    </row>
    <row r="14" spans="1:8" x14ac:dyDescent="0.25">
      <c r="A14" s="127" t="s">
        <v>18</v>
      </c>
      <c r="B14">
        <v>5</v>
      </c>
      <c r="G14" s="16" t="s">
        <v>20</v>
      </c>
      <c r="H14">
        <v>9</v>
      </c>
    </row>
    <row r="15" spans="1:8" x14ac:dyDescent="0.25">
      <c r="A15" s="127" t="s">
        <v>19</v>
      </c>
      <c r="B15">
        <v>10</v>
      </c>
      <c r="G15" s="16" t="s">
        <v>49</v>
      </c>
      <c r="H15">
        <v>9</v>
      </c>
    </row>
    <row r="16" spans="1:8" x14ac:dyDescent="0.25">
      <c r="A16" s="127" t="s">
        <v>21</v>
      </c>
      <c r="B16">
        <v>9</v>
      </c>
      <c r="G16" s="16" t="s">
        <v>29</v>
      </c>
      <c r="H16">
        <v>14</v>
      </c>
    </row>
    <row r="17" spans="1:8" x14ac:dyDescent="0.25">
      <c r="A17" s="127" t="s">
        <v>23</v>
      </c>
      <c r="B17">
        <v>11</v>
      </c>
      <c r="G17" s="16" t="s">
        <v>24</v>
      </c>
      <c r="H17">
        <v>18</v>
      </c>
    </row>
    <row r="18" spans="1:8" x14ac:dyDescent="0.25">
      <c r="A18" s="16" t="s">
        <v>25</v>
      </c>
      <c r="B18">
        <v>26</v>
      </c>
      <c r="G18" s="16" t="s">
        <v>22</v>
      </c>
      <c r="H18">
        <v>35</v>
      </c>
    </row>
    <row r="19" spans="1:8" x14ac:dyDescent="0.25">
      <c r="A19" s="127" t="s">
        <v>26</v>
      </c>
      <c r="B19">
        <v>2</v>
      </c>
      <c r="G19" s="16" t="s">
        <v>37</v>
      </c>
      <c r="H19">
        <v>37</v>
      </c>
    </row>
    <row r="20" spans="1:8" x14ac:dyDescent="0.25">
      <c r="A20" s="127" t="s">
        <v>28</v>
      </c>
      <c r="B20">
        <v>6</v>
      </c>
      <c r="G20" s="16" t="s">
        <v>13</v>
      </c>
      <c r="H20">
        <v>160</v>
      </c>
    </row>
    <row r="21" spans="1:8" x14ac:dyDescent="0.25">
      <c r="A21" s="127" t="s">
        <v>30</v>
      </c>
      <c r="B21">
        <v>18</v>
      </c>
    </row>
    <row r="22" spans="1:8" x14ac:dyDescent="0.25">
      <c r="A22" s="16" t="s">
        <v>34</v>
      </c>
      <c r="B22">
        <v>17</v>
      </c>
    </row>
    <row r="23" spans="1:8" x14ac:dyDescent="0.25">
      <c r="A23" s="127" t="s">
        <v>36</v>
      </c>
      <c r="B23">
        <v>7</v>
      </c>
    </row>
    <row r="24" spans="1:8" x14ac:dyDescent="0.25">
      <c r="A24" s="127" t="s">
        <v>38</v>
      </c>
      <c r="B24">
        <v>5</v>
      </c>
    </row>
    <row r="25" spans="1:8" x14ac:dyDescent="0.25">
      <c r="A25" s="127" t="s">
        <v>40</v>
      </c>
      <c r="B25">
        <v>5</v>
      </c>
    </row>
    <row r="26" spans="1:8" x14ac:dyDescent="0.25">
      <c r="A26" s="16" t="s">
        <v>42</v>
      </c>
      <c r="B26">
        <v>7</v>
      </c>
    </row>
    <row r="27" spans="1:8" x14ac:dyDescent="0.25">
      <c r="A27" s="127" t="s">
        <v>44</v>
      </c>
      <c r="B27">
        <v>2</v>
      </c>
    </row>
    <row r="28" spans="1:8" x14ac:dyDescent="0.25">
      <c r="A28" s="127" t="s">
        <v>46</v>
      </c>
      <c r="B28">
        <v>2</v>
      </c>
    </row>
    <row r="29" spans="1:8" x14ac:dyDescent="0.25">
      <c r="A29" s="127" t="s">
        <v>48</v>
      </c>
      <c r="B29">
        <v>1</v>
      </c>
    </row>
    <row r="30" spans="1:8" x14ac:dyDescent="0.25">
      <c r="A30" s="127" t="s">
        <v>32</v>
      </c>
      <c r="B30">
        <v>1</v>
      </c>
    </row>
    <row r="31" spans="1:8" x14ac:dyDescent="0.25">
      <c r="A31" s="127" t="s">
        <v>50</v>
      </c>
      <c r="B31">
        <v>1</v>
      </c>
    </row>
    <row r="32" spans="1:8" x14ac:dyDescent="0.25">
      <c r="A32" s="16" t="s">
        <v>13</v>
      </c>
      <c r="B32">
        <v>160</v>
      </c>
    </row>
    <row r="39" spans="1:2" x14ac:dyDescent="0.25">
      <c r="A39" s="15" t="s">
        <v>894</v>
      </c>
      <c r="B39" t="s">
        <v>1</v>
      </c>
    </row>
    <row r="40" spans="1:2" x14ac:dyDescent="0.25">
      <c r="A40" s="16" t="s">
        <v>85</v>
      </c>
      <c r="B40">
        <v>128</v>
      </c>
    </row>
    <row r="41" spans="1:2" x14ac:dyDescent="0.25">
      <c r="A41" s="16" t="s">
        <v>352</v>
      </c>
      <c r="B41">
        <v>6</v>
      </c>
    </row>
    <row r="42" spans="1:2" x14ac:dyDescent="0.25">
      <c r="A42" s="16" t="s">
        <v>393</v>
      </c>
      <c r="B42">
        <v>2</v>
      </c>
    </row>
    <row r="43" spans="1:2" x14ac:dyDescent="0.25">
      <c r="A43" s="16" t="s">
        <v>78</v>
      </c>
      <c r="B43">
        <v>21</v>
      </c>
    </row>
    <row r="44" spans="1:2" x14ac:dyDescent="0.25">
      <c r="A44" s="16" t="s">
        <v>522</v>
      </c>
      <c r="B44">
        <v>2</v>
      </c>
    </row>
    <row r="45" spans="1:2" x14ac:dyDescent="0.25">
      <c r="A45" s="16" t="s">
        <v>111</v>
      </c>
      <c r="B45">
        <v>1</v>
      </c>
    </row>
    <row r="46" spans="1:2" x14ac:dyDescent="0.25">
      <c r="A46" s="16" t="s">
        <v>13</v>
      </c>
      <c r="B46">
        <v>160</v>
      </c>
    </row>
  </sheetData>
  <pageMargins left="0.511811024" right="0.511811024" top="0.78740157499999996" bottom="0.78740157499999996" header="0.31496062000000002" footer="0.31496062000000002"/>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99A25-526A-4137-8C0D-517E25F94702}">
  <dimension ref="A3:I59"/>
  <sheetViews>
    <sheetView zoomScaleNormal="90" workbookViewId="0">
      <selection activeCell="D34" sqref="D34"/>
    </sheetView>
  </sheetViews>
  <sheetFormatPr defaultRowHeight="15" x14ac:dyDescent="0.25"/>
  <cols>
    <col min="1" max="1" width="37.140625" customWidth="1"/>
    <col min="2" max="2" width="19.5703125" bestFit="1" customWidth="1"/>
    <col min="8" max="8" width="29" bestFit="1" customWidth="1"/>
    <col min="9" max="9" width="17.28515625" bestFit="1" customWidth="1"/>
  </cols>
  <sheetData>
    <row r="3" spans="1:9" x14ac:dyDescent="0.25">
      <c r="A3" s="56" t="s">
        <v>0</v>
      </c>
      <c r="B3" s="57" t="s">
        <v>1</v>
      </c>
      <c r="H3" s="15" t="s">
        <v>2</v>
      </c>
      <c r="I3" t="s">
        <v>3</v>
      </c>
    </row>
    <row r="4" spans="1:9" x14ac:dyDescent="0.25">
      <c r="A4" s="58" t="s">
        <v>4</v>
      </c>
      <c r="B4" s="57">
        <v>63</v>
      </c>
      <c r="H4" s="16" t="s">
        <v>7</v>
      </c>
      <c r="I4">
        <v>94</v>
      </c>
    </row>
    <row r="5" spans="1:9" x14ac:dyDescent="0.25">
      <c r="A5" s="59" t="s">
        <v>6</v>
      </c>
      <c r="B5" s="57">
        <v>2</v>
      </c>
      <c r="H5" s="16" t="s">
        <v>9</v>
      </c>
      <c r="I5">
        <v>28</v>
      </c>
    </row>
    <row r="6" spans="1:9" x14ac:dyDescent="0.25">
      <c r="A6" s="59" t="s">
        <v>8</v>
      </c>
      <c r="B6" s="57">
        <v>32</v>
      </c>
      <c r="H6" s="16" t="s">
        <v>5</v>
      </c>
      <c r="I6">
        <v>26</v>
      </c>
    </row>
    <row r="7" spans="1:9" x14ac:dyDescent="0.25">
      <c r="A7" s="59" t="s">
        <v>10</v>
      </c>
      <c r="B7" s="57">
        <v>10</v>
      </c>
      <c r="H7" s="16" t="s">
        <v>11</v>
      </c>
      <c r="I7">
        <v>10</v>
      </c>
    </row>
    <row r="8" spans="1:9" x14ac:dyDescent="0.25">
      <c r="A8" s="59" t="s">
        <v>12</v>
      </c>
      <c r="B8" s="57">
        <v>15</v>
      </c>
      <c r="H8" s="16" t="s">
        <v>874</v>
      </c>
      <c r="I8">
        <v>3</v>
      </c>
    </row>
    <row r="9" spans="1:9" x14ac:dyDescent="0.25">
      <c r="A9" s="59" t="s">
        <v>14</v>
      </c>
      <c r="B9" s="57">
        <v>2</v>
      </c>
      <c r="H9" s="16" t="s">
        <v>13</v>
      </c>
      <c r="I9">
        <v>161</v>
      </c>
    </row>
    <row r="10" spans="1:9" x14ac:dyDescent="0.25">
      <c r="A10" s="59" t="s">
        <v>15</v>
      </c>
      <c r="B10" s="57">
        <v>2</v>
      </c>
      <c r="H10" s="16" t="s">
        <v>875</v>
      </c>
      <c r="I10">
        <f>GETPIVOTDATA("TEMA ",$H$3,"ORIGEM DO TEMA","Migrado AR 24-25")+GETPIVOTDATA("TEMA ",$H$3,"ORIGEM DO TEMA","Atualização Periódica")</f>
        <v>120</v>
      </c>
    </row>
    <row r="11" spans="1:9" x14ac:dyDescent="0.25">
      <c r="A11" s="58" t="s">
        <v>16</v>
      </c>
      <c r="B11" s="57">
        <v>48</v>
      </c>
      <c r="H11" s="16" t="s">
        <v>876</v>
      </c>
      <c r="I11">
        <f>GETPIVOTDATA("TEMA ",$H$3,"ORIGEM DO TEMA","Novo Tema Área")+GETPIVOTDATA("TEMA ",$H$3,"ORIGEM DO TEMA","Novo Tema Sociedade")</f>
        <v>38</v>
      </c>
    </row>
    <row r="12" spans="1:9" x14ac:dyDescent="0.25">
      <c r="A12" s="59" t="s">
        <v>16</v>
      </c>
      <c r="B12" s="57">
        <v>1</v>
      </c>
      <c r="I12">
        <f>SUM(I10:I11)</f>
        <v>158</v>
      </c>
    </row>
    <row r="13" spans="1:9" x14ac:dyDescent="0.25">
      <c r="A13" s="59" t="s">
        <v>17</v>
      </c>
      <c r="B13" s="57">
        <v>14</v>
      </c>
    </row>
    <row r="14" spans="1:9" x14ac:dyDescent="0.25">
      <c r="A14" s="59" t="s">
        <v>18</v>
      </c>
      <c r="B14" s="57">
        <v>5</v>
      </c>
      <c r="H14" s="15" t="s">
        <v>2</v>
      </c>
      <c r="I14" t="s">
        <v>3</v>
      </c>
    </row>
    <row r="15" spans="1:9" x14ac:dyDescent="0.25">
      <c r="A15" s="59" t="s">
        <v>19</v>
      </c>
      <c r="B15" s="57">
        <v>9</v>
      </c>
      <c r="H15" s="16" t="s">
        <v>35</v>
      </c>
      <c r="I15">
        <v>1</v>
      </c>
    </row>
    <row r="16" spans="1:9" x14ac:dyDescent="0.25">
      <c r="A16" s="59" t="s">
        <v>21</v>
      </c>
      <c r="B16" s="57">
        <v>9</v>
      </c>
      <c r="H16" s="16" t="s">
        <v>47</v>
      </c>
      <c r="I16">
        <v>1</v>
      </c>
    </row>
    <row r="17" spans="1:9" x14ac:dyDescent="0.25">
      <c r="A17" s="59" t="s">
        <v>23</v>
      </c>
      <c r="B17" s="57">
        <v>10</v>
      </c>
      <c r="H17" s="16" t="s">
        <v>33</v>
      </c>
      <c r="I17">
        <v>2</v>
      </c>
    </row>
    <row r="18" spans="1:9" x14ac:dyDescent="0.25">
      <c r="A18" s="58" t="s">
        <v>25</v>
      </c>
      <c r="B18" s="57">
        <v>26</v>
      </c>
      <c r="H18" s="16" t="s">
        <v>39</v>
      </c>
      <c r="I18">
        <v>3</v>
      </c>
    </row>
    <row r="19" spans="1:9" x14ac:dyDescent="0.25">
      <c r="A19" s="59" t="s">
        <v>26</v>
      </c>
      <c r="B19" s="57">
        <v>2</v>
      </c>
      <c r="H19" s="16" t="s">
        <v>45</v>
      </c>
      <c r="I19">
        <v>3</v>
      </c>
    </row>
    <row r="20" spans="1:9" x14ac:dyDescent="0.25">
      <c r="A20" s="59" t="s">
        <v>28</v>
      </c>
      <c r="B20" s="57">
        <v>6</v>
      </c>
      <c r="H20" s="16" t="s">
        <v>51</v>
      </c>
      <c r="I20">
        <v>5</v>
      </c>
    </row>
    <row r="21" spans="1:9" x14ac:dyDescent="0.25">
      <c r="A21" s="59" t="s">
        <v>30</v>
      </c>
      <c r="B21" s="57">
        <v>18</v>
      </c>
      <c r="H21" s="16" t="s">
        <v>41</v>
      </c>
      <c r="I21">
        <v>5</v>
      </c>
    </row>
    <row r="22" spans="1:9" x14ac:dyDescent="0.25">
      <c r="A22" s="58" t="s">
        <v>34</v>
      </c>
      <c r="B22" s="57">
        <v>17</v>
      </c>
      <c r="H22" s="16" t="s">
        <v>31</v>
      </c>
      <c r="I22">
        <v>5</v>
      </c>
    </row>
    <row r="23" spans="1:9" x14ac:dyDescent="0.25">
      <c r="A23" s="59" t="s">
        <v>36</v>
      </c>
      <c r="B23" s="57">
        <v>7</v>
      </c>
      <c r="H23" s="16" t="s">
        <v>27</v>
      </c>
      <c r="I23">
        <v>7</v>
      </c>
    </row>
    <row r="24" spans="1:9" x14ac:dyDescent="0.25">
      <c r="A24" s="59" t="s">
        <v>38</v>
      </c>
      <c r="B24" s="57">
        <v>5</v>
      </c>
      <c r="H24" s="16" t="s">
        <v>43</v>
      </c>
      <c r="I24">
        <v>8</v>
      </c>
    </row>
    <row r="25" spans="1:9" x14ac:dyDescent="0.25">
      <c r="A25" s="59" t="s">
        <v>40</v>
      </c>
      <c r="B25" s="57">
        <v>5</v>
      </c>
      <c r="H25" s="16" t="s">
        <v>49</v>
      </c>
      <c r="I25">
        <v>8</v>
      </c>
    </row>
    <row r="26" spans="1:9" x14ac:dyDescent="0.25">
      <c r="A26" s="58" t="s">
        <v>42</v>
      </c>
      <c r="B26" s="57">
        <v>7</v>
      </c>
      <c r="H26" s="16" t="s">
        <v>20</v>
      </c>
      <c r="I26">
        <v>9</v>
      </c>
    </row>
    <row r="27" spans="1:9" x14ac:dyDescent="0.25">
      <c r="A27" s="59" t="s">
        <v>44</v>
      </c>
      <c r="B27" s="57">
        <v>2</v>
      </c>
      <c r="H27" s="16" t="s">
        <v>29</v>
      </c>
      <c r="I27">
        <v>13</v>
      </c>
    </row>
    <row r="28" spans="1:9" x14ac:dyDescent="0.25">
      <c r="A28" s="59" t="s">
        <v>46</v>
      </c>
      <c r="B28" s="57">
        <v>2</v>
      </c>
      <c r="H28" s="16" t="s">
        <v>24</v>
      </c>
      <c r="I28">
        <v>18</v>
      </c>
    </row>
    <row r="29" spans="1:9" x14ac:dyDescent="0.25">
      <c r="A29" s="59" t="s">
        <v>48</v>
      </c>
      <c r="B29" s="57">
        <v>1</v>
      </c>
      <c r="H29" s="16" t="s">
        <v>22</v>
      </c>
      <c r="I29">
        <v>35</v>
      </c>
    </row>
    <row r="30" spans="1:9" x14ac:dyDescent="0.25">
      <c r="A30" s="59" t="s">
        <v>32</v>
      </c>
      <c r="B30" s="57">
        <v>1</v>
      </c>
      <c r="H30" s="16" t="s">
        <v>37</v>
      </c>
      <c r="I30">
        <v>38</v>
      </c>
    </row>
    <row r="31" spans="1:9" x14ac:dyDescent="0.25">
      <c r="A31" s="59" t="s">
        <v>50</v>
      </c>
      <c r="B31" s="57">
        <v>1</v>
      </c>
      <c r="H31" s="16" t="s">
        <v>13</v>
      </c>
      <c r="I31">
        <v>161</v>
      </c>
    </row>
    <row r="32" spans="1:9" x14ac:dyDescent="0.25">
      <c r="A32" s="58" t="s">
        <v>13</v>
      </c>
      <c r="B32" s="57">
        <v>161</v>
      </c>
    </row>
    <row r="36" spans="1:2" x14ac:dyDescent="0.25">
      <c r="A36" s="15" t="s">
        <v>2</v>
      </c>
      <c r="B36" t="s">
        <v>3</v>
      </c>
    </row>
    <row r="37" spans="1:2" x14ac:dyDescent="0.25">
      <c r="A37" s="16" t="s">
        <v>4</v>
      </c>
      <c r="B37">
        <v>63</v>
      </c>
    </row>
    <row r="38" spans="1:2" x14ac:dyDescent="0.25">
      <c r="A38" s="16" t="s">
        <v>16</v>
      </c>
      <c r="B38">
        <v>48</v>
      </c>
    </row>
    <row r="39" spans="1:2" x14ac:dyDescent="0.25">
      <c r="A39" s="16" t="s">
        <v>25</v>
      </c>
      <c r="B39">
        <v>26</v>
      </c>
    </row>
    <row r="40" spans="1:2" x14ac:dyDescent="0.25">
      <c r="A40" s="16" t="s">
        <v>34</v>
      </c>
      <c r="B40">
        <v>17</v>
      </c>
    </row>
    <row r="41" spans="1:2" x14ac:dyDescent="0.25">
      <c r="A41" s="16" t="s">
        <v>42</v>
      </c>
      <c r="B41">
        <v>7</v>
      </c>
    </row>
    <row r="42" spans="1:2" x14ac:dyDescent="0.25">
      <c r="A42" s="16" t="s">
        <v>13</v>
      </c>
      <c r="B42">
        <v>161</v>
      </c>
    </row>
    <row r="52" spans="1:2" x14ac:dyDescent="0.25">
      <c r="A52" s="15" t="s">
        <v>2</v>
      </c>
      <c r="B52" t="s">
        <v>3</v>
      </c>
    </row>
    <row r="53" spans="1:2" x14ac:dyDescent="0.25">
      <c r="A53" s="16" t="s">
        <v>85</v>
      </c>
      <c r="B53">
        <v>128</v>
      </c>
    </row>
    <row r="54" spans="1:2" x14ac:dyDescent="0.25">
      <c r="A54" s="16" t="s">
        <v>352</v>
      </c>
      <c r="B54">
        <v>6</v>
      </c>
    </row>
    <row r="55" spans="1:2" x14ac:dyDescent="0.25">
      <c r="A55" s="16" t="s">
        <v>393</v>
      </c>
      <c r="B55">
        <v>2</v>
      </c>
    </row>
    <row r="56" spans="1:2" x14ac:dyDescent="0.25">
      <c r="A56" s="16" t="s">
        <v>78</v>
      </c>
      <c r="B56">
        <v>21</v>
      </c>
    </row>
    <row r="57" spans="1:2" x14ac:dyDescent="0.25">
      <c r="A57" s="16" t="s">
        <v>522</v>
      </c>
      <c r="B57">
        <v>3</v>
      </c>
    </row>
    <row r="58" spans="1:2" x14ac:dyDescent="0.25">
      <c r="A58" s="16" t="s">
        <v>111</v>
      </c>
      <c r="B58">
        <v>1</v>
      </c>
    </row>
    <row r="59" spans="1:2" x14ac:dyDescent="0.25">
      <c r="A59" s="16" t="s">
        <v>13</v>
      </c>
      <c r="B59">
        <v>161</v>
      </c>
    </row>
  </sheetData>
  <pageMargins left="0.511811024" right="0.511811024" top="0.78740157499999996" bottom="0.78740157499999996" header="0.31496062000000002" footer="0.31496062000000002"/>
  <pageSetup paperSize="9"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81C2-A126-4F43-B371-76972A31E4CF}">
  <dimension ref="A1:H27"/>
  <sheetViews>
    <sheetView topLeftCell="A11" workbookViewId="0">
      <selection activeCell="C27" sqref="C27"/>
    </sheetView>
  </sheetViews>
  <sheetFormatPr defaultRowHeight="15" x14ac:dyDescent="0.25"/>
  <cols>
    <col min="1" max="1" width="7" customWidth="1"/>
    <col min="2" max="3" width="13.7109375" customWidth="1"/>
    <col min="4" max="4" width="64.7109375" customWidth="1"/>
    <col min="5" max="5" width="75.42578125" customWidth="1"/>
    <col min="6" max="7" width="21.5703125" customWidth="1"/>
    <col min="8" max="8" width="20.28515625" customWidth="1"/>
  </cols>
  <sheetData>
    <row r="1" spans="1:8" ht="28.5" x14ac:dyDescent="0.25">
      <c r="A1" s="7"/>
      <c r="B1" s="134" t="e" vm="1">
        <v>#VALUE!</v>
      </c>
      <c r="C1" s="134"/>
      <c r="D1" s="135" t="s">
        <v>821</v>
      </c>
      <c r="E1" s="135"/>
      <c r="F1" s="135"/>
      <c r="G1" s="135"/>
      <c r="H1" s="135"/>
    </row>
    <row r="2" spans="1:8" ht="60" x14ac:dyDescent="0.25">
      <c r="A2" s="5" t="s">
        <v>822</v>
      </c>
      <c r="B2" s="5" t="s">
        <v>823</v>
      </c>
      <c r="C2" s="6" t="s">
        <v>54</v>
      </c>
      <c r="D2" s="6" t="s">
        <v>824</v>
      </c>
      <c r="E2" s="6" t="s">
        <v>825</v>
      </c>
      <c r="F2" s="6" t="s">
        <v>56</v>
      </c>
      <c r="G2" s="6" t="s">
        <v>57</v>
      </c>
      <c r="H2" s="6" t="s">
        <v>58</v>
      </c>
    </row>
    <row r="3" spans="1:8" ht="75" x14ac:dyDescent="0.25">
      <c r="A3" s="2">
        <v>1</v>
      </c>
      <c r="B3" s="3" t="s">
        <v>24</v>
      </c>
      <c r="C3" s="4" t="s">
        <v>40</v>
      </c>
      <c r="D3" s="4" t="s">
        <v>315</v>
      </c>
      <c r="E3" s="4" t="s">
        <v>316</v>
      </c>
      <c r="F3" s="4" t="s">
        <v>85</v>
      </c>
      <c r="G3" s="4"/>
      <c r="H3" s="4" t="s">
        <v>317</v>
      </c>
    </row>
    <row r="4" spans="1:8" ht="75" x14ac:dyDescent="0.25">
      <c r="A4" s="2">
        <v>2</v>
      </c>
      <c r="B4" s="3" t="s">
        <v>24</v>
      </c>
      <c r="C4" s="4" t="s">
        <v>40</v>
      </c>
      <c r="D4" s="4" t="s">
        <v>318</v>
      </c>
      <c r="E4" s="4" t="s">
        <v>319</v>
      </c>
      <c r="F4" s="4" t="s">
        <v>85</v>
      </c>
      <c r="G4" s="4"/>
      <c r="H4" s="4" t="s">
        <v>320</v>
      </c>
    </row>
    <row r="5" spans="1:8" ht="75" x14ac:dyDescent="0.25">
      <c r="A5" s="2">
        <v>3</v>
      </c>
      <c r="B5" s="3" t="s">
        <v>20</v>
      </c>
      <c r="C5" s="4" t="s">
        <v>21</v>
      </c>
      <c r="D5" s="4" t="s">
        <v>76</v>
      </c>
      <c r="E5" s="4" t="s">
        <v>77</v>
      </c>
      <c r="F5" s="4" t="s">
        <v>78</v>
      </c>
      <c r="G5" s="4"/>
      <c r="H5" s="4" t="s">
        <v>79</v>
      </c>
    </row>
    <row r="6" spans="1:8" ht="135" x14ac:dyDescent="0.25">
      <c r="A6" s="2">
        <v>4</v>
      </c>
      <c r="B6" s="1" t="s">
        <v>22</v>
      </c>
      <c r="C6" s="1" t="s">
        <v>8</v>
      </c>
      <c r="D6" s="1" t="s">
        <v>149</v>
      </c>
      <c r="E6" s="1" t="s">
        <v>150</v>
      </c>
      <c r="F6" s="1" t="s">
        <v>85</v>
      </c>
      <c r="G6" s="1"/>
      <c r="H6" s="1" t="s">
        <v>151</v>
      </c>
    </row>
    <row r="7" spans="1:8" ht="135" x14ac:dyDescent="0.25">
      <c r="A7" s="2">
        <v>5</v>
      </c>
      <c r="B7" s="1" t="s">
        <v>22</v>
      </c>
      <c r="C7" s="1" t="s">
        <v>8</v>
      </c>
      <c r="D7" s="1" t="s">
        <v>152</v>
      </c>
      <c r="E7" s="1" t="s">
        <v>153</v>
      </c>
      <c r="F7" s="1" t="s">
        <v>85</v>
      </c>
      <c r="G7" s="1"/>
      <c r="H7" s="1" t="s">
        <v>154</v>
      </c>
    </row>
    <row r="8" spans="1:8" ht="150" x14ac:dyDescent="0.25">
      <c r="A8" s="2">
        <v>6</v>
      </c>
      <c r="B8" s="1" t="s">
        <v>22</v>
      </c>
      <c r="C8" s="1" t="s">
        <v>8</v>
      </c>
      <c r="D8" s="17" t="s">
        <v>155</v>
      </c>
      <c r="E8" s="17" t="s">
        <v>156</v>
      </c>
      <c r="F8" s="1" t="s">
        <v>85</v>
      </c>
      <c r="G8" s="1"/>
      <c r="H8" s="1" t="s">
        <v>157</v>
      </c>
    </row>
    <row r="9" spans="1:8" ht="135" x14ac:dyDescent="0.25">
      <c r="A9" s="2">
        <v>7</v>
      </c>
      <c r="B9" s="3" t="s">
        <v>22</v>
      </c>
      <c r="C9" s="1" t="s">
        <v>8</v>
      </c>
      <c r="D9" s="4" t="s">
        <v>158</v>
      </c>
      <c r="E9" s="4" t="s">
        <v>159</v>
      </c>
      <c r="F9" s="4" t="s">
        <v>85</v>
      </c>
      <c r="G9" s="4"/>
      <c r="H9" s="4" t="s">
        <v>160</v>
      </c>
    </row>
    <row r="10" spans="1:8" ht="135" x14ac:dyDescent="0.25">
      <c r="A10" s="2">
        <v>8</v>
      </c>
      <c r="B10" s="3" t="s">
        <v>22</v>
      </c>
      <c r="C10" s="1" t="s">
        <v>8</v>
      </c>
      <c r="D10" s="4" t="s">
        <v>161</v>
      </c>
      <c r="E10" s="46" t="s">
        <v>162</v>
      </c>
      <c r="F10" s="46" t="s">
        <v>85</v>
      </c>
      <c r="G10" s="46"/>
      <c r="H10" s="46" t="s">
        <v>163</v>
      </c>
    </row>
    <row r="11" spans="1:8" ht="150" x14ac:dyDescent="0.25">
      <c r="A11" s="2">
        <v>9</v>
      </c>
      <c r="B11" s="3" t="s">
        <v>22</v>
      </c>
      <c r="C11" s="1" t="s">
        <v>8</v>
      </c>
      <c r="D11" s="4" t="s">
        <v>164</v>
      </c>
      <c r="E11" s="4" t="s">
        <v>165</v>
      </c>
      <c r="F11" s="4" t="s">
        <v>85</v>
      </c>
      <c r="G11" s="4"/>
      <c r="H11" s="4" t="s">
        <v>166</v>
      </c>
    </row>
    <row r="12" spans="1:8" ht="120" x14ac:dyDescent="0.25">
      <c r="A12" s="2">
        <v>10</v>
      </c>
      <c r="B12" s="10" t="s">
        <v>22</v>
      </c>
      <c r="C12" s="1" t="s">
        <v>8</v>
      </c>
      <c r="D12" s="10" t="s">
        <v>167</v>
      </c>
      <c r="E12" s="10" t="s">
        <v>168</v>
      </c>
      <c r="F12" s="1" t="s">
        <v>85</v>
      </c>
      <c r="G12" s="10"/>
      <c r="H12" s="1" t="s">
        <v>169</v>
      </c>
    </row>
    <row r="13" spans="1:8" ht="409.5" x14ac:dyDescent="0.25">
      <c r="A13" s="2">
        <v>11</v>
      </c>
      <c r="B13" s="1" t="s">
        <v>27</v>
      </c>
      <c r="C13" s="10" t="s">
        <v>17</v>
      </c>
      <c r="D13" s="1" t="s">
        <v>408</v>
      </c>
      <c r="E13" s="1" t="s">
        <v>409</v>
      </c>
      <c r="F13" s="1" t="s">
        <v>85</v>
      </c>
      <c r="G13" s="1"/>
      <c r="H13" s="1" t="s">
        <v>410</v>
      </c>
    </row>
    <row r="14" spans="1:8" ht="75" x14ac:dyDescent="0.25">
      <c r="A14" s="2">
        <v>12</v>
      </c>
      <c r="B14" s="3" t="s">
        <v>27</v>
      </c>
      <c r="C14" s="10" t="s">
        <v>17</v>
      </c>
      <c r="D14" s="4" t="s">
        <v>405</v>
      </c>
      <c r="E14" s="4" t="s">
        <v>406</v>
      </c>
      <c r="F14" s="4" t="s">
        <v>85</v>
      </c>
      <c r="G14" s="4"/>
      <c r="H14" s="4" t="s">
        <v>407</v>
      </c>
    </row>
    <row r="15" spans="1:8" ht="75" x14ac:dyDescent="0.25">
      <c r="A15" s="2">
        <v>13</v>
      </c>
      <c r="B15" s="1" t="s">
        <v>31</v>
      </c>
      <c r="C15" s="10" t="s">
        <v>28</v>
      </c>
      <c r="D15" s="17" t="s">
        <v>486</v>
      </c>
      <c r="E15" s="17" t="s">
        <v>487</v>
      </c>
      <c r="F15" s="17" t="s">
        <v>85</v>
      </c>
      <c r="G15" s="17"/>
      <c r="H15" s="17" t="s">
        <v>488</v>
      </c>
    </row>
    <row r="16" spans="1:8" ht="225" x14ac:dyDescent="0.25">
      <c r="A16" s="2">
        <v>14</v>
      </c>
      <c r="B16" s="1" t="s">
        <v>31</v>
      </c>
      <c r="C16" s="10" t="s">
        <v>28</v>
      </c>
      <c r="D16" s="1" t="s">
        <v>489</v>
      </c>
      <c r="E16" s="1" t="s">
        <v>490</v>
      </c>
      <c r="F16" s="1" t="s">
        <v>85</v>
      </c>
      <c r="G16" s="1"/>
      <c r="H16" s="1" t="s">
        <v>491</v>
      </c>
    </row>
    <row r="17" spans="1:8" ht="165" x14ac:dyDescent="0.25">
      <c r="A17" s="2">
        <v>15</v>
      </c>
      <c r="B17" s="1" t="s">
        <v>37</v>
      </c>
      <c r="C17" s="10" t="s">
        <v>10</v>
      </c>
      <c r="D17" s="17" t="s">
        <v>542</v>
      </c>
      <c r="E17" s="17" t="s">
        <v>543</v>
      </c>
      <c r="F17" s="17" t="s">
        <v>85</v>
      </c>
      <c r="G17" s="17"/>
      <c r="H17" s="17" t="s">
        <v>544</v>
      </c>
    </row>
    <row r="18" spans="1:8" ht="75" x14ac:dyDescent="0.25">
      <c r="A18" s="2">
        <v>16</v>
      </c>
      <c r="B18" s="1" t="s">
        <v>37</v>
      </c>
      <c r="C18" s="10" t="s">
        <v>12</v>
      </c>
      <c r="D18" s="1" t="s">
        <v>550</v>
      </c>
      <c r="E18" s="1" t="s">
        <v>551</v>
      </c>
      <c r="F18" s="1" t="s">
        <v>85</v>
      </c>
      <c r="G18" s="1"/>
      <c r="H18" s="1" t="s">
        <v>552</v>
      </c>
    </row>
    <row r="19" spans="1:8" ht="75" x14ac:dyDescent="0.25">
      <c r="A19" s="2">
        <v>17</v>
      </c>
      <c r="B19" s="1" t="s">
        <v>37</v>
      </c>
      <c r="C19" s="10" t="s">
        <v>40</v>
      </c>
      <c r="D19" s="1" t="s">
        <v>553</v>
      </c>
      <c r="E19" s="1" t="s">
        <v>554</v>
      </c>
      <c r="F19" s="1" t="s">
        <v>85</v>
      </c>
      <c r="G19" s="1"/>
      <c r="H19" s="1" t="s">
        <v>555</v>
      </c>
    </row>
    <row r="20" spans="1:8" ht="75" x14ac:dyDescent="0.25">
      <c r="A20" s="2">
        <v>18</v>
      </c>
      <c r="B20" s="1" t="s">
        <v>37</v>
      </c>
      <c r="C20" s="10" t="s">
        <v>12</v>
      </c>
      <c r="D20" s="1" t="s">
        <v>556</v>
      </c>
      <c r="E20" s="1" t="s">
        <v>557</v>
      </c>
      <c r="F20" s="1" t="s">
        <v>85</v>
      </c>
      <c r="G20" s="1"/>
      <c r="H20" s="1" t="s">
        <v>558</v>
      </c>
    </row>
    <row r="21" spans="1:8" ht="75" x14ac:dyDescent="0.25">
      <c r="A21" s="2">
        <v>19</v>
      </c>
      <c r="B21" s="1" t="s">
        <v>37</v>
      </c>
      <c r="C21" s="10" t="s">
        <v>12</v>
      </c>
      <c r="D21" s="1" t="s">
        <v>562</v>
      </c>
      <c r="E21" s="1" t="s">
        <v>563</v>
      </c>
      <c r="F21" s="1" t="s">
        <v>78</v>
      </c>
      <c r="G21" s="1"/>
      <c r="H21" s="1" t="s">
        <v>564</v>
      </c>
    </row>
    <row r="22" spans="1:8" ht="75" x14ac:dyDescent="0.25">
      <c r="A22" s="2">
        <v>20</v>
      </c>
      <c r="B22" s="1" t="s">
        <v>37</v>
      </c>
      <c r="C22" s="10" t="s">
        <v>12</v>
      </c>
      <c r="D22" s="1" t="s">
        <v>565</v>
      </c>
      <c r="E22" s="1" t="s">
        <v>566</v>
      </c>
      <c r="F22" s="1" t="s">
        <v>85</v>
      </c>
      <c r="G22" s="1"/>
      <c r="H22" s="1" t="s">
        <v>567</v>
      </c>
    </row>
    <row r="23" spans="1:8" ht="285" x14ac:dyDescent="0.25">
      <c r="A23" s="2">
        <v>21</v>
      </c>
      <c r="B23" s="1" t="s">
        <v>37</v>
      </c>
      <c r="C23" s="10" t="s">
        <v>12</v>
      </c>
      <c r="D23" s="17" t="s">
        <v>559</v>
      </c>
      <c r="E23" s="17" t="s">
        <v>560</v>
      </c>
      <c r="F23" s="1" t="s">
        <v>85</v>
      </c>
      <c r="G23" s="1"/>
      <c r="H23" s="1" t="s">
        <v>561</v>
      </c>
    </row>
    <row r="24" spans="1:8" ht="105" x14ac:dyDescent="0.25">
      <c r="A24" s="2">
        <v>22</v>
      </c>
      <c r="B24" s="1" t="s">
        <v>37</v>
      </c>
      <c r="C24" s="1" t="s">
        <v>10</v>
      </c>
      <c r="D24" s="1" t="s">
        <v>545</v>
      </c>
      <c r="E24" s="1" t="s">
        <v>546</v>
      </c>
      <c r="F24" s="17" t="s">
        <v>85</v>
      </c>
      <c r="G24" s="17"/>
      <c r="H24" s="17" t="s">
        <v>547</v>
      </c>
    </row>
    <row r="25" spans="1:8" ht="75" x14ac:dyDescent="0.25">
      <c r="A25" s="2">
        <v>23</v>
      </c>
      <c r="B25" s="10" t="s">
        <v>826</v>
      </c>
      <c r="C25" s="10" t="s">
        <v>23</v>
      </c>
      <c r="D25" s="10" t="s">
        <v>430</v>
      </c>
      <c r="E25" s="10" t="s">
        <v>431</v>
      </c>
      <c r="F25" s="17" t="s">
        <v>85</v>
      </c>
      <c r="G25" s="17"/>
      <c r="H25" s="17" t="s">
        <v>432</v>
      </c>
    </row>
    <row r="26" spans="1:8" ht="75" x14ac:dyDescent="0.25">
      <c r="A26" s="2">
        <v>24</v>
      </c>
      <c r="B26" s="3" t="s">
        <v>43</v>
      </c>
      <c r="C26" s="4" t="s">
        <v>17</v>
      </c>
      <c r="D26" s="4" t="s">
        <v>722</v>
      </c>
      <c r="E26" s="4" t="s">
        <v>723</v>
      </c>
      <c r="F26" s="4" t="s">
        <v>85</v>
      </c>
      <c r="G26" s="4"/>
      <c r="H26" s="4" t="s">
        <v>724</v>
      </c>
    </row>
    <row r="27" spans="1:8" ht="409.5" x14ac:dyDescent="0.25">
      <c r="A27" s="2">
        <v>25</v>
      </c>
      <c r="B27" s="12" t="s">
        <v>41</v>
      </c>
      <c r="C27" s="19" t="s">
        <v>38</v>
      </c>
      <c r="D27" s="10" t="s">
        <v>699</v>
      </c>
      <c r="E27" s="18" t="s">
        <v>700</v>
      </c>
      <c r="F27" s="4" t="s">
        <v>85</v>
      </c>
      <c r="G27" s="4"/>
      <c r="H27" s="7"/>
    </row>
  </sheetData>
  <autoFilter ref="A2:H27" xr:uid="{7ECC81C2-A126-4F43-B371-76972A31E4CF}"/>
  <mergeCells count="2">
    <mergeCell ref="B1:C1"/>
    <mergeCell ref="D1:H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AAD8B-9151-4422-82EF-74D5C062BECA}">
  <dimension ref="A1:C7"/>
  <sheetViews>
    <sheetView workbookViewId="0">
      <selection activeCell="C14" sqref="C14"/>
    </sheetView>
  </sheetViews>
  <sheetFormatPr defaultRowHeight="15" x14ac:dyDescent="0.25"/>
  <cols>
    <col min="1" max="1" width="65.5703125" customWidth="1"/>
    <col min="3" max="3" width="33.42578125" customWidth="1"/>
  </cols>
  <sheetData>
    <row r="1" spans="1:3" x14ac:dyDescent="0.25">
      <c r="A1" s="30" t="s">
        <v>827</v>
      </c>
      <c r="C1" s="30" t="s">
        <v>828</v>
      </c>
    </row>
    <row r="2" spans="1:3" x14ac:dyDescent="0.25">
      <c r="A2" t="s">
        <v>101</v>
      </c>
      <c r="C2" s="31" t="s">
        <v>127</v>
      </c>
    </row>
    <row r="3" spans="1:3" x14ac:dyDescent="0.25">
      <c r="A3" t="s">
        <v>148</v>
      </c>
      <c r="C3" s="31" t="s">
        <v>253</v>
      </c>
    </row>
    <row r="4" spans="1:3" x14ac:dyDescent="0.25">
      <c r="A4" t="s">
        <v>136</v>
      </c>
      <c r="C4" s="31" t="s">
        <v>119</v>
      </c>
    </row>
    <row r="5" spans="1:3" x14ac:dyDescent="0.25">
      <c r="A5" t="s">
        <v>308</v>
      </c>
      <c r="C5" s="31" t="s">
        <v>339</v>
      </c>
    </row>
    <row r="6" spans="1:3" x14ac:dyDescent="0.25">
      <c r="A6" t="s">
        <v>118</v>
      </c>
      <c r="C6" s="31" t="s">
        <v>96</v>
      </c>
    </row>
    <row r="7" spans="1:3" x14ac:dyDescent="0.25">
      <c r="A7" t="s">
        <v>95</v>
      </c>
      <c r="C7" s="31" t="s">
        <v>108</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c1_reaRespons_x00e1_vel xmlns="1b481078-05fd-4425-adfc-5f858dcaa140" xsi:nil="true"/>
    <Coordena_x00e7__x00f5_esenvolvidas xmlns="1b481078-05fd-4425-adfc-5f858dcaa140" xsi:nil="true"/>
    <Disp_x002e_ARR xmlns="1b481078-05fd-4425-adfc-5f858dcaa140">false</Disp_x002e_ARR>
    <TaxCatchAll xmlns="3358cef2-5e33-4382-9f34-ebdf29ebf261" xsi:nil="true"/>
    <DatadeCria_x00e7__x00e3_o xmlns="1b481078-05fd-4425-adfc-5f858dcaa140" xsi:nil="true"/>
    <Disp_x002e_CP xmlns="1b481078-05fd-4425-adfc-5f858dcaa140">false</Disp_x002e_CP>
    <Disp_x002e_AIR xmlns="1b481078-05fd-4425-adfc-5f858dcaa140">false</Disp_x002e_AIR>
    <N_x00ba_ProcessoSEI xmlns="1b481078-05fd-4425-adfc-5f858dcaa140" xsi:nil="true"/>
    <lcf76f155ced4ddcb4097134ff3c332f xmlns="1b481078-05fd-4425-adfc-5f858dcaa14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EA23B54B4C11D478B02E3F24C9EDF15" ma:contentTypeVersion="29" ma:contentTypeDescription="Crie um novo documento." ma:contentTypeScope="" ma:versionID="be2a5131fbcc611d47a28d96b35e9e20">
  <xsd:schema xmlns:xsd="http://www.w3.org/2001/XMLSchema" xmlns:xs="http://www.w3.org/2001/XMLSchema" xmlns:p="http://schemas.microsoft.com/office/2006/metadata/properties" xmlns:ns2="3358cef2-5e33-4382-9f34-ebdf29ebf261" xmlns:ns3="1b481078-05fd-4425-adfc-5f858dcaa140" targetNamespace="http://schemas.microsoft.com/office/2006/metadata/properties" ma:root="true" ma:fieldsID="77b53abbff9cdff4ceb9c117b0c6cbb5" ns2:_="" ns3:_="">
    <xsd:import namespace="3358cef2-5e33-4382-9f34-ebdf29ebf261"/>
    <xsd:import namespace="1b481078-05fd-4425-adfc-5f858dcaa14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_x00c1_reaRespons_x00e1_vel" minOccurs="0"/>
                <xsd:element ref="ns3:Disp_x002e_AIR" minOccurs="0"/>
                <xsd:element ref="ns3:Disp_x002e_CP" minOccurs="0"/>
                <xsd:element ref="ns3:Disp_x002e_ARR" minOccurs="0"/>
                <xsd:element ref="ns3:N_x00ba_ProcessoSEI" minOccurs="0"/>
                <xsd:element ref="ns3:DatadeCria_x00e7__x00e3_o" minOccurs="0"/>
                <xsd:element ref="ns3:Coordena_x00e7__x00f5_esenvolvida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8cef2-5e33-4382-9f34-ebdf29ebf261" elementFormDefault="qualified">
    <xsd:import namespace="http://schemas.microsoft.com/office/2006/documentManagement/types"/>
    <xsd:import namespace="http://schemas.microsoft.com/office/infopath/2007/PartnerControls"/>
    <xsd:element name="SharedWithUsers" ma:index="8" nillable="true" ma:displayName="Compartilhado com"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description="" ma:internalName="SharedWithDetails" ma:readOnly="true">
      <xsd:simpleType>
        <xsd:restriction base="dms:Note">
          <xsd:maxLength value="255"/>
        </xsd:restriction>
      </xsd:simpleType>
    </xsd:element>
    <xsd:element name="TaxCatchAll" ma:index="23" nillable="true" ma:displayName="Taxonomy Catch All Column" ma:hidden="true" ma:list="{76d5522c-33e0-42c0-94b7-dcb2cd0afda0}" ma:internalName="TaxCatchAll" ma:showField="CatchAllData" ma:web="3358cef2-5e33-4382-9f34-ebdf29ebf2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481078-05fd-4425-adfc-5f858dcaa140"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c1_reaRespons_x00e1_vel" ma:index="25" nillable="true" ma:displayName="Área Responsável" ma:format="Dropdown" ma:internalName="_x00c1_reaRespons_x00e1_vel">
      <xsd:simpleType>
        <xsd:restriction base="dms:Text">
          <xsd:maxLength value="255"/>
        </xsd:restriction>
      </xsd:simpleType>
    </xsd:element>
    <xsd:element name="Disp_x002e_AIR" ma:index="26" nillable="true" ma:displayName="Disp. AIR" ma:default="0" ma:description="Dispensa de AIR" ma:format="Dropdown" ma:internalName="Disp_x002e_AIR">
      <xsd:simpleType>
        <xsd:restriction base="dms:Boolean"/>
      </xsd:simpleType>
    </xsd:element>
    <xsd:element name="Disp_x002e_CP" ma:index="27" nillable="true" ma:displayName="Disp. CP" ma:default="0" ma:description="Dispensa de CP ?" ma:format="Dropdown" ma:internalName="Disp_x002e_CP">
      <xsd:simpleType>
        <xsd:restriction base="dms:Boolean"/>
      </xsd:simpleType>
    </xsd:element>
    <xsd:element name="Disp_x002e_ARR" ma:index="28" nillable="true" ma:displayName="Disp. ARR" ma:default="0" ma:description="Dispensa de ARR ?" ma:format="Dropdown" ma:internalName="Disp_x002e_ARR">
      <xsd:simpleType>
        <xsd:restriction base="dms:Boolean"/>
      </xsd:simpleType>
    </xsd:element>
    <xsd:element name="N_x00ba_ProcessoSEI" ma:index="29" nillable="true" ma:displayName="Nº Processo SEI" ma:format="Dropdown" ma:internalName="N_x00ba_ProcessoSEI">
      <xsd:simpleType>
        <xsd:restriction base="dms:Text">
          <xsd:maxLength value="255"/>
        </xsd:restriction>
      </xsd:simpleType>
    </xsd:element>
    <xsd:element name="DatadeCria_x00e7__x00e3_o" ma:index="30" nillable="true" ma:displayName="Data de Criação" ma:description="Data de criação da avaliação" ma:format="DateOnly" ma:internalName="DatadeCria_x00e7__x00e3_o">
      <xsd:simpleType>
        <xsd:restriction base="dms:DateTime"/>
      </xsd:simpleType>
    </xsd:element>
    <xsd:element name="Coordena_x00e7__x00f5_esenvolvidas" ma:index="31" nillable="true" ma:displayName="Coordenações envolvidas" ma:description="Selecionar as Coordenações" ma:format="Dropdown" ma:internalName="Coordena_x00e7__x00f5_esenvolvidas">
      <xsd:complexType>
        <xsd:complexContent>
          <xsd:extension base="dms:MultiChoice">
            <xsd:sequence>
              <xsd:element name="Value" maxOccurs="unbounded" minOccurs="0" nillable="true">
                <xsd:simpleType>
                  <xsd:restriction base="dms:Choice">
                    <xsd:enumeration value="CPROR"/>
                    <xsd:enumeration value="CMARR"/>
                    <xsd:enumeration value="COAIR"/>
                    <xsd:enumeration value="ASREG"/>
                  </xsd:restriction>
                </xsd:simpleType>
              </xsd:element>
            </xsd:sequence>
          </xsd:extension>
        </xsd:complexContent>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3B20EE-B99E-471A-8848-C4D590CAA990}">
  <ds:schemaRefs>
    <ds:schemaRef ds:uri="1b481078-05fd-4425-adfc-5f858dcaa140"/>
    <ds:schemaRef ds:uri="http://schemas.microsoft.com/office/2006/metadata/properties"/>
    <ds:schemaRef ds:uri="3358cef2-5e33-4382-9f34-ebdf29ebf261"/>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9A412E23-EDE4-47A5-9E77-645DA1720850}">
  <ds:schemaRefs>
    <ds:schemaRef ds:uri="http://schemas.microsoft.com/sharepoint/v3/contenttype/forms"/>
  </ds:schemaRefs>
</ds:datastoreItem>
</file>

<file path=customXml/itemProps3.xml><?xml version="1.0" encoding="utf-8"?>
<ds:datastoreItem xmlns:ds="http://schemas.openxmlformats.org/officeDocument/2006/customXml" ds:itemID="{7FC551F4-9E80-4910-94F0-EC7731B789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8cef2-5e33-4382-9f34-ebdf29ebf261"/>
    <ds:schemaRef ds:uri="1b481078-05fd-4425-adfc-5f858dcaa1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67af23f-c3f3-4d35-80c7-b7085f5edd81}" enabled="0" method="" siteId="{b67af23f-c3f3-4d35-80c7-b7085f5edd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1</vt:i4>
      </vt:variant>
    </vt:vector>
  </HeadingPairs>
  <TitlesOfParts>
    <vt:vector size="6" baseType="lpstr">
      <vt:lpstr>TEMAS_LISTA_FINAL_AR 26-27</vt:lpstr>
      <vt:lpstr>DADOS</vt:lpstr>
      <vt:lpstr>DADOS Desatualizados</vt:lpstr>
      <vt:lpstr>TEMAS DE ATUALIZAÇÃO PERIÓDICA</vt:lpstr>
      <vt:lpstr>LISTAS</vt:lpstr>
      <vt:lpstr>'TEMAS_LISTA_FINAL_AR 26-27'!Titulos_de_impressao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Renata Regina Leite de Assis</cp:lastModifiedBy>
  <cp:revision/>
  <dcterms:created xsi:type="dcterms:W3CDTF">2025-06-30T18:06:30Z</dcterms:created>
  <dcterms:modified xsi:type="dcterms:W3CDTF">2025-12-10T19:25:17Z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0x0101003EA23B54B4C11D478B02E3F24C9EDF15</vt:lpwstr>
  </property>
  <property fmtid="{D5CDD505-2E9C-101B-9397-08002B2CF9AE}" pid="3" name="MediaServiceImageTags">
    <vt:lpwstr/>
  </property>
</Properties>
</file>