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iorrany.silva\Downloads\"/>
    </mc:Choice>
  </mc:AlternateContent>
  <xr:revisionPtr revIDLastSave="0" documentId="13_ncr:1_{DFADF023-3E16-43A2-8D1D-71EC80506510}" xr6:coauthVersionLast="47" xr6:coauthVersionMax="47" xr10:uidLastSave="{00000000-0000-0000-0000-000000000000}"/>
  <bookViews>
    <workbookView xWindow="-120" yWindow="-120" windowWidth="29040" windowHeight="15720"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Estrutura!$A$10:$O$474</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L66" i="5" a="1"/>
  <c r="L66" i="5" s="1"/>
  <c r="K66" i="5"/>
  <c r="E66" i="5" a="1"/>
  <c r="E66" i="5" s="1"/>
  <c r="C66" i="5" a="1"/>
  <c r="C66" i="5" s="1"/>
  <c r="B66" i="5"/>
  <c r="N65" i="5" a="1"/>
  <c r="N65" i="5" s="1"/>
  <c r="L65" i="5" a="1"/>
  <c r="L65" i="5" s="1"/>
  <c r="K65" i="5"/>
  <c r="E65" i="5" a="1"/>
  <c r="E65" i="5" s="1"/>
  <c r="C65" i="5" a="1"/>
  <c r="C65" i="5" s="1"/>
  <c r="B65" i="5"/>
  <c r="N64" i="5" a="1"/>
  <c r="N64" i="5" s="1"/>
  <c r="L64" i="5" a="1"/>
  <c r="L64" i="5" s="1"/>
  <c r="K64" i="5"/>
  <c r="E64" i="5" a="1"/>
  <c r="E64" i="5" s="1"/>
  <c r="C64" i="5" a="1"/>
  <c r="C64" i="5" s="1"/>
  <c r="B64" i="5"/>
  <c r="N63" i="5" a="1"/>
  <c r="N63" i="5" s="1"/>
  <c r="L63" i="5" a="1"/>
  <c r="L63" i="5" s="1"/>
  <c r="K63" i="5"/>
  <c r="E63" i="5" a="1"/>
  <c r="E63" i="5" s="1"/>
  <c r="C63" i="5" a="1"/>
  <c r="C63" i="5" s="1"/>
  <c r="B63" i="5"/>
  <c r="N62" i="5" a="1"/>
  <c r="N62" i="5" s="1"/>
  <c r="L62" i="5" a="1"/>
  <c r="L62" i="5" s="1"/>
  <c r="K62" i="5"/>
  <c r="E62" i="5" a="1"/>
  <c r="E62" i="5" s="1"/>
  <c r="C62" i="5" a="1"/>
  <c r="C62" i="5" s="1"/>
  <c r="B62" i="5"/>
  <c r="N61" i="5" a="1"/>
  <c r="N61" i="5" s="1"/>
  <c r="L61" i="5" a="1"/>
  <c r="L61" i="5" s="1"/>
  <c r="K61" i="5"/>
  <c r="E61" i="5" a="1"/>
  <c r="E61" i="5" s="1"/>
  <c r="C61" i="5" a="1"/>
  <c r="C61" i="5" s="1"/>
  <c r="B61" i="5"/>
  <c r="N60" i="5" a="1"/>
  <c r="N60" i="5" s="1"/>
  <c r="L60" i="5" a="1"/>
  <c r="L60" i="5" s="1"/>
  <c r="K60" i="5"/>
  <c r="E60" i="5" a="1"/>
  <c r="E60" i="5" s="1"/>
  <c r="C60" i="5" a="1"/>
  <c r="C60" i="5" s="1"/>
  <c r="B60" i="5"/>
  <c r="N59" i="5" a="1"/>
  <c r="N59" i="5" s="1"/>
  <c r="L59" i="5" a="1"/>
  <c r="L59" i="5" s="1"/>
  <c r="K59" i="5"/>
  <c r="E59" i="5" a="1"/>
  <c r="E59" i="5" s="1"/>
  <c r="C59" i="5" a="1"/>
  <c r="C59" i="5" s="1"/>
  <c r="B59" i="5"/>
  <c r="N58" i="5" a="1"/>
  <c r="N58" i="5" s="1"/>
  <c r="L58" i="5" a="1"/>
  <c r="L58" i="5" s="1"/>
  <c r="K58" i="5"/>
  <c r="E58" i="5" a="1"/>
  <c r="E58" i="5" s="1"/>
  <c r="C58" i="5" a="1"/>
  <c r="C58" i="5" s="1"/>
  <c r="B58" i="5"/>
  <c r="N57" i="5" a="1"/>
  <c r="N57" i="5" s="1"/>
  <c r="L57" i="5" a="1"/>
  <c r="L57" i="5" s="1"/>
  <c r="K57" i="5"/>
  <c r="E57" i="5" a="1"/>
  <c r="E57" i="5" s="1"/>
  <c r="C57" i="5" a="1"/>
  <c r="C57" i="5" s="1"/>
  <c r="B57" i="5"/>
  <c r="N56" i="5" a="1"/>
  <c r="N56" i="5" s="1"/>
  <c r="L56" i="5" a="1"/>
  <c r="L56" i="5" s="1"/>
  <c r="K56" i="5"/>
  <c r="E56" i="5" a="1"/>
  <c r="E56" i="5" s="1"/>
  <c r="C56" i="5" a="1"/>
  <c r="C56" i="5" s="1"/>
  <c r="B56" i="5"/>
  <c r="N55" i="5" a="1"/>
  <c r="N55" i="5" s="1"/>
  <c r="L55" i="5" a="1"/>
  <c r="L55" i="5" s="1"/>
  <c r="K55" i="5"/>
  <c r="E55" i="5" a="1"/>
  <c r="E55" i="5" s="1"/>
  <c r="C55" i="5" a="1"/>
  <c r="C55" i="5" s="1"/>
  <c r="B55" i="5"/>
  <c r="N54" i="5" a="1"/>
  <c r="N54" i="5" s="1"/>
  <c r="L54" i="5" a="1"/>
  <c r="L54" i="5" s="1"/>
  <c r="K54" i="5"/>
  <c r="E54" i="5" a="1"/>
  <c r="E54" i="5" s="1"/>
  <c r="C54" i="5" a="1"/>
  <c r="C54" i="5" s="1"/>
  <c r="B54" i="5"/>
  <c r="N53" i="5" a="1"/>
  <c r="N53" i="5" s="1"/>
  <c r="L53" i="5" a="1"/>
  <c r="L53" i="5" s="1"/>
  <c r="K53" i="5"/>
  <c r="E53" i="5" a="1"/>
  <c r="E53" i="5" s="1"/>
  <c r="C53" i="5" a="1"/>
  <c r="C53" i="5" s="1"/>
  <c r="B53" i="5"/>
  <c r="N52" i="5" a="1"/>
  <c r="N52" i="5" s="1"/>
  <c r="L52" i="5" a="1"/>
  <c r="L52" i="5" s="1"/>
  <c r="K52" i="5"/>
  <c r="E52" i="5" a="1"/>
  <c r="E52" i="5" s="1"/>
  <c r="C52" i="5" a="1"/>
  <c r="C52" i="5" s="1"/>
  <c r="B52" i="5"/>
  <c r="N51" i="5" a="1"/>
  <c r="N51" i="5" s="1"/>
  <c r="L51" i="5" a="1"/>
  <c r="L51" i="5" s="1"/>
  <c r="K51" i="5"/>
  <c r="E51" i="5" a="1"/>
  <c r="E51" i="5" s="1"/>
  <c r="C51" i="5" a="1"/>
  <c r="C51" i="5" s="1"/>
  <c r="B51" i="5"/>
  <c r="O47" i="5"/>
  <c r="N45" i="5" a="1"/>
  <c r="N45" i="5" s="1"/>
  <c r="L45" i="5" a="1"/>
  <c r="L45" i="5" s="1"/>
  <c r="K45" i="5"/>
  <c r="E45" i="5" a="1"/>
  <c r="E45" i="5" s="1"/>
  <c r="C45" i="5" a="1"/>
  <c r="C45" i="5" s="1"/>
  <c r="B45" i="5"/>
  <c r="N44" i="5" a="1"/>
  <c r="N44" i="5" s="1"/>
  <c r="L44" i="5" a="1"/>
  <c r="L44" i="5" s="1"/>
  <c r="K44" i="5"/>
  <c r="E44" i="5" a="1"/>
  <c r="E44" i="5" s="1"/>
  <c r="C44" i="5" a="1"/>
  <c r="C44" i="5" s="1"/>
  <c r="B44" i="5"/>
  <c r="N43" i="5" a="1"/>
  <c r="N43" i="5" s="1"/>
  <c r="L43" i="5" a="1"/>
  <c r="L43" i="5" s="1"/>
  <c r="K43" i="5"/>
  <c r="E43" i="5" a="1"/>
  <c r="E43" i="5" s="1"/>
  <c r="C43" i="5" a="1"/>
  <c r="C43" i="5" s="1"/>
  <c r="B43" i="5"/>
  <c r="N42" i="5" a="1"/>
  <c r="N42" i="5" s="1"/>
  <c r="L42" i="5" a="1"/>
  <c r="L42" i="5" s="1"/>
  <c r="K42" i="5"/>
  <c r="E42" i="5" a="1"/>
  <c r="E42" i="5" s="1"/>
  <c r="C42" i="5" a="1"/>
  <c r="C42" i="5" s="1"/>
  <c r="B42" i="5"/>
  <c r="N41" i="5" a="1"/>
  <c r="N41" i="5" s="1"/>
  <c r="L41" i="5" a="1"/>
  <c r="L41" i="5" s="1"/>
  <c r="K41" i="5"/>
  <c r="E41" i="5" a="1"/>
  <c r="E41" i="5" s="1"/>
  <c r="C41" i="5" a="1"/>
  <c r="C41" i="5" s="1"/>
  <c r="B41" i="5"/>
  <c r="N40" i="5" a="1"/>
  <c r="N40" i="5" s="1"/>
  <c r="L40" i="5" a="1"/>
  <c r="L40" i="5" s="1"/>
  <c r="K40" i="5"/>
  <c r="E40" i="5" a="1"/>
  <c r="E40" i="5" s="1"/>
  <c r="C40" i="5" a="1"/>
  <c r="C40" i="5" s="1"/>
  <c r="B40" i="5"/>
  <c r="N39" i="5" a="1"/>
  <c r="N39" i="5" s="1"/>
  <c r="L39" i="5" a="1"/>
  <c r="L39" i="5" s="1"/>
  <c r="K39" i="5"/>
  <c r="E39" i="5" a="1"/>
  <c r="E39" i="5" s="1"/>
  <c r="C39" i="5" a="1"/>
  <c r="C39" i="5" s="1"/>
  <c r="B39" i="5"/>
  <c r="N38" i="5" a="1"/>
  <c r="N38" i="5" s="1"/>
  <c r="L38" i="5" a="1"/>
  <c r="L38" i="5" s="1"/>
  <c r="K38" i="5"/>
  <c r="E38" i="5" a="1"/>
  <c r="E38" i="5" s="1"/>
  <c r="C38" i="5" a="1"/>
  <c r="C38" i="5" s="1"/>
  <c r="B38" i="5"/>
  <c r="N37" i="5" a="1"/>
  <c r="N37" i="5" s="1"/>
  <c r="L37" i="5" a="1"/>
  <c r="L37" i="5" s="1"/>
  <c r="K37" i="5"/>
  <c r="E37" i="5" a="1"/>
  <c r="E37" i="5" s="1"/>
  <c r="C37" i="5" a="1"/>
  <c r="C37" i="5" s="1"/>
  <c r="B37" i="5"/>
  <c r="N36" i="5" a="1"/>
  <c r="N36" i="5" s="1"/>
  <c r="L36" i="5" a="1"/>
  <c r="L36" i="5" s="1"/>
  <c r="K36" i="5"/>
  <c r="E36" i="5" a="1"/>
  <c r="E36" i="5" s="1"/>
  <c r="C36" i="5" a="1"/>
  <c r="C36" i="5" s="1"/>
  <c r="B36" i="5"/>
  <c r="N35" i="5" a="1"/>
  <c r="N35" i="5" s="1"/>
  <c r="L35" i="5" a="1"/>
  <c r="L35" i="5" s="1"/>
  <c r="K35" i="5"/>
  <c r="E35" i="5" a="1"/>
  <c r="E35" i="5" s="1"/>
  <c r="C35" i="5" a="1"/>
  <c r="C35" i="5" s="1"/>
  <c r="B35" i="5"/>
  <c r="N34" i="5" a="1"/>
  <c r="N34" i="5" s="1"/>
  <c r="L34" i="5" a="1"/>
  <c r="L34" i="5" s="1"/>
  <c r="K34" i="5"/>
  <c r="E34" i="5" a="1"/>
  <c r="E34" i="5" s="1"/>
  <c r="C34" i="5" a="1"/>
  <c r="C34" i="5" s="1"/>
  <c r="B34" i="5"/>
  <c r="N33" i="5" a="1"/>
  <c r="N33" i="5" s="1"/>
  <c r="L33" i="5" a="1"/>
  <c r="L33" i="5" s="1"/>
  <c r="K33" i="5"/>
  <c r="E33" i="5" a="1"/>
  <c r="E33" i="5" s="1"/>
  <c r="C33" i="5" a="1"/>
  <c r="C33" i="5" s="1"/>
  <c r="B33" i="5"/>
  <c r="N32" i="5" a="1"/>
  <c r="N32" i="5" s="1"/>
  <c r="L32" i="5" a="1"/>
  <c r="L32" i="5" s="1"/>
  <c r="K32" i="5"/>
  <c r="E32" i="5" a="1"/>
  <c r="E32" i="5" s="1"/>
  <c r="C32" i="5" a="1"/>
  <c r="C32" i="5" s="1"/>
  <c r="B32" i="5"/>
  <c r="N31" i="5" a="1"/>
  <c r="N31" i="5" s="1"/>
  <c r="L31" i="5" a="1"/>
  <c r="L31" i="5" s="1"/>
  <c r="K31" i="5"/>
  <c r="E31" i="5" a="1"/>
  <c r="E31" i="5" s="1"/>
  <c r="C31" i="5" a="1"/>
  <c r="C31" i="5" s="1"/>
  <c r="B31" i="5"/>
  <c r="N30" i="5" a="1"/>
  <c r="N30" i="5" s="1"/>
  <c r="L30" i="5" a="1"/>
  <c r="L30" i="5" s="1"/>
  <c r="K30" i="5"/>
  <c r="E30" i="5" a="1"/>
  <c r="E30" i="5" s="1"/>
  <c r="C30" i="5" a="1"/>
  <c r="C30" i="5" s="1"/>
  <c r="B30" i="5"/>
  <c r="N24" i="5" a="1"/>
  <c r="N24" i="5" s="1"/>
  <c r="L24" i="5" a="1"/>
  <c r="L24" i="5" s="1"/>
  <c r="K24" i="5"/>
  <c r="E24" i="5" a="1"/>
  <c r="E24" i="5" s="1"/>
  <c r="C24" i="5" a="1"/>
  <c r="C24" i="5" s="1"/>
  <c r="B24" i="5"/>
  <c r="N23" i="5" a="1"/>
  <c r="N23" i="5" s="1"/>
  <c r="L23" i="5" a="1"/>
  <c r="L23" i="5" s="1"/>
  <c r="K23" i="5"/>
  <c r="E23" i="5" a="1"/>
  <c r="E23" i="5" s="1"/>
  <c r="C23" i="5" a="1"/>
  <c r="C23" i="5" s="1"/>
  <c r="B23" i="5"/>
  <c r="N22" i="5" a="1"/>
  <c r="N22" i="5" s="1"/>
  <c r="L22" i="5" a="1"/>
  <c r="L22" i="5" s="1"/>
  <c r="K22" i="5"/>
  <c r="E22" i="5" a="1"/>
  <c r="E22" i="5" s="1"/>
  <c r="C22" i="5" a="1"/>
  <c r="C22" i="5" s="1"/>
  <c r="B22" i="5"/>
  <c r="N21" i="5" a="1"/>
  <c r="N21" i="5" s="1"/>
  <c r="L21" i="5" a="1"/>
  <c r="L21" i="5" s="1"/>
  <c r="K21" i="5"/>
  <c r="E21" i="5" a="1"/>
  <c r="E21" i="5" s="1"/>
  <c r="C21" i="5" a="1"/>
  <c r="C21" i="5" s="1"/>
  <c r="B21" i="5"/>
  <c r="N20" i="5" a="1"/>
  <c r="N20" i="5" s="1"/>
  <c r="L20" i="5" a="1"/>
  <c r="L20" i="5" s="1"/>
  <c r="K20" i="5"/>
  <c r="E20" i="5" a="1"/>
  <c r="E20" i="5" s="1"/>
  <c r="C20" i="5" a="1"/>
  <c r="C20" i="5" s="1"/>
  <c r="B20" i="5"/>
  <c r="N19" i="5" a="1"/>
  <c r="N19" i="5" s="1"/>
  <c r="L19" i="5" a="1"/>
  <c r="L19" i="5" s="1"/>
  <c r="K19" i="5"/>
  <c r="E19" i="5" a="1"/>
  <c r="E19" i="5" s="1"/>
  <c r="C19" i="5" a="1"/>
  <c r="C19" i="5" s="1"/>
  <c r="B19" i="5"/>
  <c r="N18" i="5" a="1"/>
  <c r="N18" i="5" s="1"/>
  <c r="L18" i="5" a="1"/>
  <c r="L18" i="5" s="1"/>
  <c r="K18" i="5"/>
  <c r="E18" i="5" a="1"/>
  <c r="E18" i="5" s="1"/>
  <c r="C18" i="5" a="1"/>
  <c r="C18" i="5" s="1"/>
  <c r="B18" i="5"/>
  <c r="N17" i="5" a="1"/>
  <c r="N17" i="5" s="1"/>
  <c r="L17" i="5" a="1"/>
  <c r="L17" i="5" s="1"/>
  <c r="K17" i="5"/>
  <c r="E17" i="5" a="1"/>
  <c r="E17" i="5" s="1"/>
  <c r="C17" i="5" a="1"/>
  <c r="C17" i="5" s="1"/>
  <c r="B17" i="5"/>
  <c r="N16" i="5" a="1"/>
  <c r="N16" i="5" s="1"/>
  <c r="L16" i="5" a="1"/>
  <c r="L16" i="5" s="1"/>
  <c r="K16" i="5"/>
  <c r="E16" i="5" a="1"/>
  <c r="E16" i="5" s="1"/>
  <c r="C16" i="5" a="1"/>
  <c r="C16" i="5" s="1"/>
  <c r="B16" i="5"/>
  <c r="N15" i="5" a="1"/>
  <c r="N15" i="5" s="1"/>
  <c r="L15" i="5" a="1"/>
  <c r="L15" i="5" s="1"/>
  <c r="K15" i="5"/>
  <c r="E15" i="5" a="1"/>
  <c r="E15" i="5" s="1"/>
  <c r="C15" i="5" a="1"/>
  <c r="C15" i="5" s="1"/>
  <c r="B15" i="5"/>
  <c r="N14" i="5" a="1"/>
  <c r="N14" i="5" s="1"/>
  <c r="L14" i="5" a="1"/>
  <c r="L14" i="5" s="1"/>
  <c r="K14" i="5"/>
  <c r="E14" i="5" a="1"/>
  <c r="E14" i="5" s="1"/>
  <c r="C14" i="5" a="1"/>
  <c r="C14" i="5" s="1"/>
  <c r="B14" i="5"/>
  <c r="N13" i="5" a="1"/>
  <c r="N13" i="5" s="1"/>
  <c r="L13" i="5" a="1"/>
  <c r="L13" i="5" s="1"/>
  <c r="K13" i="5"/>
  <c r="E13" i="5" a="1"/>
  <c r="E13" i="5" s="1"/>
  <c r="C13" i="5" a="1"/>
  <c r="C13" i="5" s="1"/>
  <c r="B13" i="5"/>
  <c r="N12" i="5" a="1"/>
  <c r="N12" i="5" s="1"/>
  <c r="L12" i="5" a="1"/>
  <c r="L12" i="5" s="1"/>
  <c r="K12" i="5"/>
  <c r="E12" i="5" a="1"/>
  <c r="E12" i="5" s="1"/>
  <c r="C12" i="5" a="1"/>
  <c r="C12" i="5" s="1"/>
  <c r="B12" i="5"/>
  <c r="N11" i="5" a="1"/>
  <c r="N11" i="5" s="1"/>
  <c r="L11" i="5" a="1"/>
  <c r="L11" i="5" s="1"/>
  <c r="K11" i="5"/>
  <c r="E11" i="5" a="1"/>
  <c r="E11" i="5" s="1"/>
  <c r="C11" i="5" a="1"/>
  <c r="C11" i="5" s="1"/>
  <c r="B11" i="5"/>
  <c r="N10" i="5" a="1"/>
  <c r="N10" i="5" s="1"/>
  <c r="L10" i="5" a="1"/>
  <c r="L10" i="5" s="1"/>
  <c r="K10" i="5"/>
  <c r="E10" i="5" a="1"/>
  <c r="E10" i="5" s="1"/>
  <c r="C10" i="5" a="1"/>
  <c r="C10" i="5" s="1"/>
  <c r="B10" i="5"/>
  <c r="N9" i="5" a="1"/>
  <c r="N9" i="5" s="1"/>
  <c r="L9" i="5" a="1"/>
  <c r="L9" i="5" s="1"/>
  <c r="K9" i="5"/>
  <c r="E9" i="5" a="1"/>
  <c r="E9" i="5" s="1"/>
  <c r="C9" i="5" a="1"/>
  <c r="C9" i="5" s="1"/>
  <c r="B9" i="5"/>
  <c r="I31" i="3"/>
  <c r="C30" i="3"/>
  <c r="B30" i="3"/>
  <c r="I29" i="3"/>
  <c r="J29" i="3" s="1"/>
  <c r="G29" i="3" a="1"/>
  <c r="G29" i="3" s="1"/>
  <c r="H29" i="3" s="1"/>
  <c r="E29" i="3" a="1"/>
  <c r="E29" i="3" s="1"/>
  <c r="F29" i="3" s="1"/>
  <c r="D29" i="3"/>
  <c r="I28" i="3"/>
  <c r="J28" i="3" s="1"/>
  <c r="G28" i="3" a="1"/>
  <c r="G28" i="3" s="1"/>
  <c r="H28" i="3" s="1"/>
  <c r="E28" i="3" a="1"/>
  <c r="E28" i="3" s="1"/>
  <c r="F28" i="3" s="1"/>
  <c r="D28" i="3"/>
  <c r="I27" i="3"/>
  <c r="J27" i="3" s="1"/>
  <c r="G27" i="3" a="1"/>
  <c r="G27" i="3" s="1"/>
  <c r="H27" i="3" s="1"/>
  <c r="E27" i="3" a="1"/>
  <c r="E27" i="3" s="1"/>
  <c r="F27" i="3" s="1"/>
  <c r="D27" i="3"/>
  <c r="I26" i="3"/>
  <c r="J26" i="3" s="1"/>
  <c r="G26" i="3" a="1"/>
  <c r="G26" i="3" s="1"/>
  <c r="H26" i="3" s="1"/>
  <c r="E26" i="3" a="1"/>
  <c r="E26" i="3" s="1"/>
  <c r="F26" i="3" s="1"/>
  <c r="D26" i="3"/>
  <c r="I25" i="3"/>
  <c r="J25" i="3" s="1"/>
  <c r="G25" i="3" a="1"/>
  <c r="G25" i="3" s="1"/>
  <c r="H25" i="3" s="1"/>
  <c r="E25" i="3" a="1"/>
  <c r="E25" i="3" s="1"/>
  <c r="F25" i="3" s="1"/>
  <c r="D25" i="3"/>
  <c r="I24" i="3"/>
  <c r="J24" i="3" s="1"/>
  <c r="G24" i="3" a="1"/>
  <c r="G24" i="3" s="1"/>
  <c r="H24" i="3" s="1"/>
  <c r="E24" i="3" a="1"/>
  <c r="E24" i="3" s="1"/>
  <c r="F24" i="3" s="1"/>
  <c r="D24" i="3"/>
  <c r="I23" i="3"/>
  <c r="J23" i="3" s="1"/>
  <c r="G23" i="3" a="1"/>
  <c r="G23" i="3" s="1"/>
  <c r="H23" i="3" s="1"/>
  <c r="E23" i="3" a="1"/>
  <c r="E23" i="3" s="1"/>
  <c r="F23" i="3" s="1"/>
  <c r="D23" i="3"/>
  <c r="I22" i="3"/>
  <c r="J22" i="3" s="1"/>
  <c r="G22" i="3" a="1"/>
  <c r="G22" i="3" s="1"/>
  <c r="H22" i="3" s="1"/>
  <c r="E22" i="3" a="1"/>
  <c r="E22" i="3" s="1"/>
  <c r="F22" i="3" s="1"/>
  <c r="D22" i="3"/>
  <c r="I21" i="3"/>
  <c r="J21" i="3" s="1"/>
  <c r="G21" i="3" a="1"/>
  <c r="G21" i="3" s="1"/>
  <c r="H21" i="3" s="1"/>
  <c r="E21" i="3" a="1"/>
  <c r="E21" i="3" s="1"/>
  <c r="F21" i="3" s="1"/>
  <c r="D21" i="3"/>
  <c r="I20" i="3"/>
  <c r="J20" i="3" s="1"/>
  <c r="G20" i="3" a="1"/>
  <c r="G20" i="3" s="1"/>
  <c r="H20" i="3" s="1"/>
  <c r="E20" i="3" a="1"/>
  <c r="E20" i="3" s="1"/>
  <c r="F20" i="3" s="1"/>
  <c r="D20" i="3"/>
  <c r="I19" i="3"/>
  <c r="J19" i="3" s="1"/>
  <c r="G19" i="3" a="1"/>
  <c r="G19" i="3" s="1"/>
  <c r="H19" i="3" s="1"/>
  <c r="E19" i="3" a="1"/>
  <c r="E19" i="3" s="1"/>
  <c r="F19" i="3" s="1"/>
  <c r="D19" i="3"/>
  <c r="I18" i="3"/>
  <c r="J18" i="3" s="1"/>
  <c r="G18" i="3" a="1"/>
  <c r="G18" i="3" s="1"/>
  <c r="H18" i="3" s="1"/>
  <c r="E18" i="3" a="1"/>
  <c r="E18" i="3" s="1"/>
  <c r="F18" i="3" s="1"/>
  <c r="D18" i="3"/>
  <c r="I17" i="3"/>
  <c r="J17" i="3" s="1"/>
  <c r="G17" i="3" a="1"/>
  <c r="G17" i="3" s="1"/>
  <c r="H17" i="3" s="1"/>
  <c r="E17" i="3" a="1"/>
  <c r="E17" i="3" s="1"/>
  <c r="F17" i="3" s="1"/>
  <c r="D17" i="3"/>
  <c r="I16" i="3"/>
  <c r="J16" i="3" s="1"/>
  <c r="G16" i="3" a="1"/>
  <c r="G16" i="3" s="1"/>
  <c r="H16" i="3" s="1"/>
  <c r="E16" i="3" a="1"/>
  <c r="E16" i="3" s="1"/>
  <c r="F16" i="3" s="1"/>
  <c r="D16" i="3"/>
  <c r="I15" i="3"/>
  <c r="J15" i="3" s="1"/>
  <c r="G15" i="3" a="1"/>
  <c r="G15" i="3" s="1"/>
  <c r="H15" i="3" s="1"/>
  <c r="E15" i="3" a="1"/>
  <c r="E15" i="3" s="1"/>
  <c r="F15" i="3" s="1"/>
  <c r="D15" i="3"/>
  <c r="I14" i="3"/>
  <c r="J14" i="3" s="1"/>
  <c r="G14" i="3" a="1"/>
  <c r="G14" i="3" s="1"/>
  <c r="E14" i="3" a="1"/>
  <c r="E14" i="3" s="1"/>
  <c r="F14" i="3" s="1"/>
  <c r="D14" i="3"/>
  <c r="E11" i="3"/>
  <c r="O66" i="5" l="1"/>
  <c r="F53" i="5"/>
  <c r="O62" i="5"/>
  <c r="O33" i="5"/>
  <c r="D58" i="5"/>
  <c r="F39" i="5"/>
  <c r="F35" i="5"/>
  <c r="D54" i="5"/>
  <c r="M16" i="5"/>
  <c r="D172" i="8"/>
  <c r="M13" i="5"/>
  <c r="D53" i="5"/>
  <c r="D57" i="5"/>
  <c r="D61" i="5"/>
  <c r="D65" i="5"/>
  <c r="F24" i="5"/>
  <c r="F66" i="5"/>
  <c r="F44" i="5"/>
  <c r="P22" i="5"/>
  <c r="Q22" i="5" s="1"/>
  <c r="M39" i="5"/>
  <c r="F42" i="5"/>
  <c r="O39" i="5"/>
  <c r="M34" i="5"/>
  <c r="O56" i="5"/>
  <c r="O60" i="5"/>
  <c r="O17" i="5"/>
  <c r="O21" i="5"/>
  <c r="D18" i="5"/>
  <c r="M11" i="5"/>
  <c r="F32" i="5"/>
  <c r="M38" i="5"/>
  <c r="F55" i="5"/>
  <c r="F63" i="5"/>
  <c r="M64" i="5"/>
  <c r="M42" i="5"/>
  <c r="O52" i="5"/>
  <c r="M59" i="5"/>
  <c r="G30" i="5"/>
  <c r="H30" i="5" s="1"/>
  <c r="G45" i="5"/>
  <c r="H45" i="5" s="1"/>
  <c r="F64" i="5"/>
  <c r="B88" i="5"/>
  <c r="F54" i="5"/>
  <c r="O35" i="5"/>
  <c r="O40" i="5"/>
  <c r="F31" i="5"/>
  <c r="F43" i="5"/>
  <c r="O13" i="5"/>
  <c r="M21" i="5"/>
  <c r="O36" i="5"/>
  <c r="M12" i="5"/>
  <c r="O20" i="5"/>
  <c r="M32" i="5"/>
  <c r="O37" i="5"/>
  <c r="O61" i="5"/>
  <c r="M65" i="5"/>
  <c r="O12" i="5"/>
  <c r="F21" i="5"/>
  <c r="M35" i="5"/>
  <c r="M44" i="5"/>
  <c r="O55" i="5"/>
  <c r="O65" i="5"/>
  <c r="M15" i="5"/>
  <c r="O32" i="5"/>
  <c r="F41" i="5"/>
  <c r="M43" i="5"/>
  <c r="F52" i="5"/>
  <c r="O54" i="5"/>
  <c r="F62" i="5"/>
  <c r="P63" i="5"/>
  <c r="Q63" i="5" s="1"/>
  <c r="D47" i="8"/>
  <c r="D148" i="8"/>
  <c r="O15" i="5"/>
  <c r="M22" i="5"/>
  <c r="G38" i="5"/>
  <c r="H38" i="5" s="1"/>
  <c r="O43" i="5"/>
  <c r="F56" i="5"/>
  <c r="O58" i="5"/>
  <c r="P59" i="5"/>
  <c r="Q59" i="5" s="1"/>
  <c r="O63" i="5"/>
  <c r="O10" i="5"/>
  <c r="O14" i="5"/>
  <c r="F16" i="5"/>
  <c r="F20" i="5"/>
  <c r="G33" i="5"/>
  <c r="H33" i="5" s="1"/>
  <c r="F36" i="5"/>
  <c r="F37" i="5"/>
  <c r="F45" i="5"/>
  <c r="O57" i="5"/>
  <c r="D71" i="8"/>
  <c r="P36" i="5"/>
  <c r="Q36" i="5" s="1"/>
  <c r="M36" i="5"/>
  <c r="F30" i="3"/>
  <c r="C87" i="5"/>
  <c r="D87" i="5" s="1"/>
  <c r="C46" i="5"/>
  <c r="O31" i="5"/>
  <c r="D38" i="5"/>
  <c r="P40" i="5"/>
  <c r="Q40" i="5" s="1"/>
  <c r="B67" i="5"/>
  <c r="M40" i="5"/>
  <c r="D95" i="8"/>
  <c r="J30" i="3"/>
  <c r="P17" i="5"/>
  <c r="Q17" i="5" s="1"/>
  <c r="G37" i="5"/>
  <c r="H37" i="5" s="1"/>
  <c r="M17" i="5"/>
  <c r="K46" i="5"/>
  <c r="D34" i="5"/>
  <c r="K67" i="5"/>
  <c r="D23" i="8"/>
  <c r="D124" i="8"/>
  <c r="O18" i="5"/>
  <c r="O19" i="5"/>
  <c r="O41" i="5"/>
  <c r="D30" i="3"/>
  <c r="O23" i="5"/>
  <c r="O24" i="5"/>
  <c r="F40" i="5"/>
  <c r="O53" i="5"/>
  <c r="F59" i="5"/>
  <c r="F60" i="5"/>
  <c r="F61" i="5"/>
  <c r="E79" i="5"/>
  <c r="F79" i="5" s="1"/>
  <c r="B46" i="5"/>
  <c r="M31" i="5"/>
  <c r="P32" i="5"/>
  <c r="Q32" i="5" s="1"/>
  <c r="O44" i="5"/>
  <c r="O45" i="5"/>
  <c r="F58" i="5"/>
  <c r="E30" i="3"/>
  <c r="G19" i="5"/>
  <c r="H19" i="5" s="1"/>
  <c r="E84" i="5"/>
  <c r="F84" i="5" s="1"/>
  <c r="F33" i="5"/>
  <c r="G34" i="5"/>
  <c r="H34" i="5" s="1"/>
  <c r="G41" i="5"/>
  <c r="H41" i="5" s="1"/>
  <c r="P51" i="5"/>
  <c r="Q51" i="5" s="1"/>
  <c r="F57" i="5"/>
  <c r="P10" i="5"/>
  <c r="Q10" i="5" s="1"/>
  <c r="M10" i="5"/>
  <c r="H14" i="3"/>
  <c r="H30" i="3" s="1"/>
  <c r="G30" i="3"/>
  <c r="P11" i="5"/>
  <c r="Q11" i="5" s="1"/>
  <c r="O11" i="5"/>
  <c r="N25" i="5"/>
  <c r="O9" i="5"/>
  <c r="C74" i="5"/>
  <c r="D11" i="5"/>
  <c r="G11" i="5"/>
  <c r="H11" i="5" s="1"/>
  <c r="C75" i="5"/>
  <c r="D12" i="5"/>
  <c r="G12" i="5"/>
  <c r="H12" i="5" s="1"/>
  <c r="C73" i="5"/>
  <c r="G10" i="5"/>
  <c r="H10" i="5" s="1"/>
  <c r="D10" i="5"/>
  <c r="C72" i="5"/>
  <c r="C25" i="5"/>
  <c r="G9" i="5"/>
  <c r="D9" i="5"/>
  <c r="E76" i="5"/>
  <c r="F76" i="5" s="1"/>
  <c r="F13" i="5"/>
  <c r="E72" i="5"/>
  <c r="E25" i="5"/>
  <c r="F9" i="5"/>
  <c r="L25" i="5"/>
  <c r="E75" i="5"/>
  <c r="F75" i="5" s="1"/>
  <c r="E85" i="5"/>
  <c r="F85" i="5" s="1"/>
  <c r="F22" i="5"/>
  <c r="D31" i="5"/>
  <c r="G31" i="5"/>
  <c r="H31" i="5" s="1"/>
  <c r="P38" i="5"/>
  <c r="Q38" i="5" s="1"/>
  <c r="O38" i="5"/>
  <c r="D44" i="5"/>
  <c r="G44" i="5"/>
  <c r="H44" i="5" s="1"/>
  <c r="P58" i="5"/>
  <c r="Q58" i="5" s="1"/>
  <c r="M58" i="5"/>
  <c r="P66" i="5"/>
  <c r="Q66" i="5" s="1"/>
  <c r="M66" i="5"/>
  <c r="M9" i="5"/>
  <c r="F12" i="5"/>
  <c r="E81" i="5"/>
  <c r="F81" i="5" s="1"/>
  <c r="F18" i="5"/>
  <c r="E82" i="5"/>
  <c r="F82" i="5" s="1"/>
  <c r="C86" i="5"/>
  <c r="P33" i="5"/>
  <c r="Q33" i="5" s="1"/>
  <c r="M33" i="5"/>
  <c r="C67" i="5"/>
  <c r="G51" i="5"/>
  <c r="D51" i="5"/>
  <c r="G52" i="5"/>
  <c r="H52" i="5" s="1"/>
  <c r="D52" i="5"/>
  <c r="M56" i="5"/>
  <c r="P56" i="5"/>
  <c r="Q56" i="5" s="1"/>
  <c r="M57" i="5"/>
  <c r="P57" i="5"/>
  <c r="Q57" i="5" s="1"/>
  <c r="G63" i="5"/>
  <c r="H63" i="5" s="1"/>
  <c r="D63" i="5"/>
  <c r="G64" i="5"/>
  <c r="H64" i="5" s="1"/>
  <c r="D64" i="5"/>
  <c r="I30" i="3"/>
  <c r="P15" i="5"/>
  <c r="Q15" i="5" s="1"/>
  <c r="P20" i="5"/>
  <c r="Q20" i="5" s="1"/>
  <c r="M20" i="5"/>
  <c r="F23" i="5"/>
  <c r="E86" i="5"/>
  <c r="F86" i="5" s="1"/>
  <c r="D32" i="5"/>
  <c r="G32" i="5"/>
  <c r="H32" i="5" s="1"/>
  <c r="D39" i="5"/>
  <c r="G39" i="5"/>
  <c r="H39" i="5" s="1"/>
  <c r="F51" i="5"/>
  <c r="E67" i="5"/>
  <c r="P55" i="5"/>
  <c r="Q55" i="5" s="1"/>
  <c r="M55" i="5"/>
  <c r="D62" i="5"/>
  <c r="G62" i="5"/>
  <c r="H62" i="5" s="1"/>
  <c r="P12" i="5"/>
  <c r="Q12" i="5" s="1"/>
  <c r="D14" i="5"/>
  <c r="G14" i="5"/>
  <c r="H14" i="5" s="1"/>
  <c r="C77" i="5"/>
  <c r="C78" i="5"/>
  <c r="G15" i="5"/>
  <c r="H15" i="5" s="1"/>
  <c r="D15" i="5"/>
  <c r="M18" i="5"/>
  <c r="P18" i="5"/>
  <c r="Q18" i="5" s="1"/>
  <c r="P19" i="5"/>
  <c r="Q19" i="5" s="1"/>
  <c r="M19" i="5"/>
  <c r="P34" i="5"/>
  <c r="Q34" i="5" s="1"/>
  <c r="O34" i="5"/>
  <c r="P41" i="5"/>
  <c r="Q41" i="5" s="1"/>
  <c r="M41" i="5"/>
  <c r="P54" i="5"/>
  <c r="Q54" i="5" s="1"/>
  <c r="M54" i="5"/>
  <c r="E73" i="5"/>
  <c r="F73" i="5" s="1"/>
  <c r="E77" i="5"/>
  <c r="F77" i="5" s="1"/>
  <c r="F14" i="5"/>
  <c r="C79" i="5"/>
  <c r="G16" i="5"/>
  <c r="H16" i="5" s="1"/>
  <c r="D16" i="5"/>
  <c r="P16" i="5"/>
  <c r="Q16" i="5" s="1"/>
  <c r="O16" i="5"/>
  <c r="P23" i="5"/>
  <c r="Q23" i="5" s="1"/>
  <c r="M23" i="5"/>
  <c r="P24" i="5"/>
  <c r="Q24" i="5" s="1"/>
  <c r="M24" i="5"/>
  <c r="D40" i="5"/>
  <c r="G40" i="5"/>
  <c r="H40" i="5" s="1"/>
  <c r="P42" i="5"/>
  <c r="Q42" i="5" s="1"/>
  <c r="O42" i="5"/>
  <c r="P44" i="5"/>
  <c r="Q44" i="5" s="1"/>
  <c r="M52" i="5"/>
  <c r="P52" i="5"/>
  <c r="Q52" i="5" s="1"/>
  <c r="M53" i="5"/>
  <c r="P53" i="5"/>
  <c r="Q53" i="5" s="1"/>
  <c r="G59" i="5"/>
  <c r="H59" i="5" s="1"/>
  <c r="D59" i="5"/>
  <c r="G60" i="5"/>
  <c r="H60" i="5" s="1"/>
  <c r="D60" i="5"/>
  <c r="G65" i="5"/>
  <c r="H65" i="5" s="1"/>
  <c r="F65" i="5"/>
  <c r="D66" i="5"/>
  <c r="G66" i="5"/>
  <c r="H66" i="5" s="1"/>
  <c r="B25" i="5"/>
  <c r="P9" i="5"/>
  <c r="F10" i="5"/>
  <c r="P13" i="5"/>
  <c r="Q13" i="5" s="1"/>
  <c r="F15" i="5"/>
  <c r="D21" i="5"/>
  <c r="C84" i="5"/>
  <c r="G21" i="5"/>
  <c r="H21" i="5" s="1"/>
  <c r="L46" i="5"/>
  <c r="D35" i="5"/>
  <c r="G35" i="5"/>
  <c r="H35" i="5" s="1"/>
  <c r="P45" i="5"/>
  <c r="Q45" i="5" s="1"/>
  <c r="M45" i="5"/>
  <c r="L67" i="5"/>
  <c r="K25" i="5"/>
  <c r="E74" i="5"/>
  <c r="F74" i="5" s="1"/>
  <c r="C76" i="5"/>
  <c r="G13" i="5"/>
  <c r="H13" i="5" s="1"/>
  <c r="P14" i="5"/>
  <c r="Q14" i="5" s="1"/>
  <c r="C80" i="5"/>
  <c r="D17" i="5"/>
  <c r="G17" i="5"/>
  <c r="H17" i="5" s="1"/>
  <c r="G20" i="5"/>
  <c r="H20" i="5" s="1"/>
  <c r="C83" i="5"/>
  <c r="D20" i="5"/>
  <c r="P30" i="5"/>
  <c r="O30" i="5"/>
  <c r="N46" i="5"/>
  <c r="P37" i="5"/>
  <c r="Q37" i="5" s="1"/>
  <c r="M37" i="5"/>
  <c r="G42" i="5"/>
  <c r="H42" i="5" s="1"/>
  <c r="D42" i="5"/>
  <c r="D43" i="5"/>
  <c r="G43" i="5"/>
  <c r="H43" i="5" s="1"/>
  <c r="G56" i="5"/>
  <c r="H56" i="5" s="1"/>
  <c r="D56" i="5"/>
  <c r="P62" i="5"/>
  <c r="Q62" i="5" s="1"/>
  <c r="M62" i="5"/>
  <c r="F11" i="5"/>
  <c r="D13" i="5"/>
  <c r="M14" i="5"/>
  <c r="E80" i="5"/>
  <c r="F80" i="5" s="1"/>
  <c r="F17" i="5"/>
  <c r="D22" i="5"/>
  <c r="G22" i="5"/>
  <c r="H22" i="5" s="1"/>
  <c r="C85" i="5"/>
  <c r="D36" i="5"/>
  <c r="G36" i="5"/>
  <c r="H36" i="5" s="1"/>
  <c r="G55" i="5"/>
  <c r="H55" i="5" s="1"/>
  <c r="D55" i="5"/>
  <c r="M60" i="5"/>
  <c r="P60" i="5"/>
  <c r="Q60" i="5" s="1"/>
  <c r="M61" i="5"/>
  <c r="P61" i="5"/>
  <c r="Q61" i="5" s="1"/>
  <c r="O64" i="5"/>
  <c r="P64" i="5"/>
  <c r="Q64" i="5" s="1"/>
  <c r="D19" i="5"/>
  <c r="D23" i="5"/>
  <c r="D33" i="5"/>
  <c r="D37" i="5"/>
  <c r="D41" i="5"/>
  <c r="D45" i="5"/>
  <c r="N67" i="5"/>
  <c r="E87" i="5"/>
  <c r="F87" i="5" s="1"/>
  <c r="P21" i="5"/>
  <c r="Q21" i="5" s="1"/>
  <c r="P31" i="5"/>
  <c r="Q31" i="5" s="1"/>
  <c r="P35" i="5"/>
  <c r="Q35" i="5" s="1"/>
  <c r="P39" i="5"/>
  <c r="Q39" i="5" s="1"/>
  <c r="P43" i="5"/>
  <c r="Q43" i="5" s="1"/>
  <c r="G53" i="5"/>
  <c r="H53" i="5" s="1"/>
  <c r="G57" i="5"/>
  <c r="H57" i="5" s="1"/>
  <c r="G61" i="5"/>
  <c r="H61" i="5" s="1"/>
  <c r="E78" i="5"/>
  <c r="F78" i="5" s="1"/>
  <c r="G18" i="5"/>
  <c r="H18" i="5" s="1"/>
  <c r="O22" i="5"/>
  <c r="D24" i="5"/>
  <c r="D30" i="5"/>
  <c r="E46" i="5"/>
  <c r="M51" i="5"/>
  <c r="M63" i="5"/>
  <c r="P65" i="5"/>
  <c r="Q65" i="5" s="1"/>
  <c r="F19" i="5"/>
  <c r="M30" i="5"/>
  <c r="G54" i="5"/>
  <c r="H54" i="5" s="1"/>
  <c r="G58" i="5"/>
  <c r="H58" i="5" s="1"/>
  <c r="C82" i="5"/>
  <c r="G23" i="5"/>
  <c r="H23" i="5" s="1"/>
  <c r="C81" i="5"/>
  <c r="E83" i="5"/>
  <c r="F83" i="5" s="1"/>
  <c r="F30" i="5"/>
  <c r="F34" i="5"/>
  <c r="F38" i="5"/>
  <c r="O51" i="5"/>
  <c r="O59" i="5"/>
  <c r="G24" i="5"/>
  <c r="H24" i="5" s="1"/>
  <c r="M46" i="5" l="1"/>
  <c r="O46" i="5"/>
  <c r="G82" i="5"/>
  <c r="H82" i="5" s="1"/>
  <c r="D82" i="5"/>
  <c r="G83" i="5"/>
  <c r="H83" i="5" s="1"/>
  <c r="D83" i="5"/>
  <c r="G86" i="5"/>
  <c r="H86" i="5" s="1"/>
  <c r="D86" i="5"/>
  <c r="G87" i="5"/>
  <c r="H87" i="5" s="1"/>
  <c r="E88" i="5"/>
  <c r="F72" i="5"/>
  <c r="F88" i="5" s="1"/>
  <c r="O25" i="5"/>
  <c r="O67" i="5"/>
  <c r="D46" i="5"/>
  <c r="G84" i="5"/>
  <c r="H84" i="5" s="1"/>
  <c r="D84" i="5"/>
  <c r="G46" i="5"/>
  <c r="D73" i="5"/>
  <c r="G73" i="5"/>
  <c r="H73" i="5" s="1"/>
  <c r="G85" i="5"/>
  <c r="H85" i="5" s="1"/>
  <c r="D85" i="5"/>
  <c r="D79" i="5"/>
  <c r="G79" i="5"/>
  <c r="H79" i="5" s="1"/>
  <c r="G78" i="5"/>
  <c r="H78" i="5" s="1"/>
  <c r="D78" i="5"/>
  <c r="H46" i="5"/>
  <c r="G77" i="5"/>
  <c r="H77" i="5" s="1"/>
  <c r="D77" i="5"/>
  <c r="D67" i="5"/>
  <c r="D25" i="5"/>
  <c r="F46" i="5"/>
  <c r="D80" i="5"/>
  <c r="G80" i="5"/>
  <c r="H80" i="5" s="1"/>
  <c r="F67" i="5"/>
  <c r="H51" i="5"/>
  <c r="H67" i="5" s="1"/>
  <c r="G67" i="5"/>
  <c r="G25" i="5"/>
  <c r="H9" i="5"/>
  <c r="H25" i="5" s="1"/>
  <c r="G75" i="5"/>
  <c r="H75" i="5" s="1"/>
  <c r="D75" i="5"/>
  <c r="M25" i="5"/>
  <c r="D81" i="5"/>
  <c r="G81" i="5"/>
  <c r="H81" i="5" s="1"/>
  <c r="P67" i="5"/>
  <c r="P46" i="5"/>
  <c r="Q30" i="5"/>
  <c r="Q46" i="5" s="1"/>
  <c r="P25" i="5"/>
  <c r="Q9" i="5"/>
  <c r="Q25" i="5" s="1"/>
  <c r="F25" i="5"/>
  <c r="D72" i="5"/>
  <c r="C88" i="5"/>
  <c r="G72" i="5"/>
  <c r="M67" i="5"/>
  <c r="Q67" i="5"/>
  <c r="G76" i="5"/>
  <c r="H76" i="5" s="1"/>
  <c r="D76" i="5"/>
  <c r="G74" i="5"/>
  <c r="H74" i="5" s="1"/>
  <c r="D74" i="5"/>
  <c r="D88" i="5" l="1"/>
  <c r="H72" i="5"/>
  <c r="H88" i="5" s="1"/>
  <c r="G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text>
    </comment>
    <comment ref="S7" authorId="1" shapeId="0" xr:uid="{00000000-0006-0000-0000-000002000000}">
      <text>
        <t>[Comentário encadeado]
Sua versão do Excel permite que você leia este comentário encadeado, no entanto, as edições serão removidas se o arquivo for aberto em uma versão mais recente do Excel. Saiba mais: https://go.microsoft.com/fwlink/?linkid=870924
Comentário: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text>
    </comment>
    <comment ref="G8" authorId="2" shapeId="0" xr:uid="{00000000-0006-0000-0000-000003000000}">
      <text>
        <t>[Comentário encadeado]
Sua versão do Excel permite que você leia este comentário encadeado, no entanto, as edições serão removidas se o arquivo for aberto em uma versão mais recente do Excel. Saiba mais: https://go.microsoft.com/fwlink/?linkid=870924
Comentário: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text>
    </comment>
    <comment ref="G9" authorId="3" shapeId="0" xr:uid="{00000000-0006-0000-0000-000004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Decreto s/nº, de 12/05/14, e término do mandato em 11/5/17.</t>
      </text>
    </comment>
    <comment ref="G10" authorId="4" shapeId="0" xr:uid="{00000000-0006-0000-0000-000005000000}">
      <text>
        <t>[Comentário encadeado]
Sua versão do Excel permite que você leia este comentário encadeado, no entanto, as edições serão removidas se o arquivo for aberto em uma versão mais recente do Excel. Saiba mais: https://go.microsoft.com/fwlink/?linkid=870924
Comentário: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text>
    </comment>
    <comment ref="G11" authorId="5" shapeId="0" xr:uid="{00000000-0006-0000-0000-000006000000}">
      <text>
        <t>[Comentário encadeado]
Sua versão do Excel permite que você leia este comentário encadeado, no entanto, as edições serão removidas se o arquivo for aberto em uma versão mais recente do Excel. Saiba mais: https://go.microsoft.com/fwlink/?linkid=870924
Comentário: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text>
    </comment>
    <comment ref="G12" authorId="6" shapeId="0" xr:uid="{00000000-0006-0000-0000-000007000000}">
      <text>
        <t>[Comentário encadeado]
Sua versão do Excel permite que você leia este comentário encadeado, no entanto, as edições serão removidas se o arquivo for aberto em uma versão mais recente do Excel. Saiba mais: https://go.microsoft.com/fwlink/?linkid=870924
Comentário:
    Iliana Alves Canoff nomeada pt 664 de 02.06.14 e exonerada pt 967 de 01.08.18. Lilian Nazaré Sadalla - nomeada, Port. 1.219, DOU de 20.09.18</t>
      </text>
    </comment>
    <comment ref="S12" authorId="7" shapeId="0" xr:uid="{00000000-0006-0000-0000-000008000000}">
      <text>
        <t>[Comentário encadeado]
Sua versão do Excel permite que você leia este comentário encadeado, no entanto, as edições serão removidas se o arquivo for aberto em uma versão mais recente do Excel. Saiba mais: https://go.microsoft.com/fwlink/?linkid=870924
Comentário: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text>
    </comment>
    <comment ref="G13" authorId="8" shapeId="0" xr:uid="{00000000-0006-0000-0000-000009000000}">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t>
      </text>
    </comment>
    <comment ref="G14" authorId="9" shapeId="0" xr:uid="{00000000-0006-0000-0000-00000A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text>
    </comment>
    <comment ref="G15" authorId="10" shapeId="0" xr:uid="{00000000-0006-0000-0000-00000B000000}">
      <text>
        <t>[Comentário encadeado]
Sua versão do Excel permite que você leia este comentário encadeado, no entanto, as edições serão removidas se o arquivo for aberto em uma versão mais recente do Excel. Saiba mais: https://go.microsoft.com/fwlink/?linkid=870924
Comentário: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text>
    </comment>
    <comment ref="S15" authorId="11" shapeId="0" xr:uid="{00000000-0006-0000-0000-00000C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text>
    </comment>
    <comment ref="G16" authorId="12" shapeId="0" xr:uid="{00000000-0006-0000-0000-00000D000000}">
      <text>
        <t>[Comentário encadeado]
Sua versão do Excel permite que você leia este comentário encadeado, no entanto, as edições serão removidas se o arquivo for aberto em uma versão mais recente do Excel. Saiba mais: https://go.microsoft.com/fwlink/?linkid=870924
Comentário: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text>
    </comment>
    <comment ref="G17" authorId="13" shapeId="0" xr:uid="{00000000-0006-0000-0000-00000E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1815 de 13/11/2013 e exonerado, a pedido, a partir de 12/05/2014, pt 561 de 14/05/2014.
Cleonice Maria da Silva Leão Nunes, nomeada pt 1061 de 23/06/2014 e exonerada pt 396 de 06/04/2015 (Mudança de estrutura de CGE IV para CA III).</t>
      </text>
    </comment>
    <comment ref="G18" authorId="14" shapeId="0" xr:uid="{00000000-0006-0000-0000-00000F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685 de 02.05.17 e exonerada a pedido pt. 141 de 02.02.18.
Daniela Marreco Cerqueira nomeada pt 472 de 09.04.18 e exonerada pt 979 de 01.08.18; Jeane Jaqueline Françoise de Almeida Fonseca; nomeada, Port. 1.66, DOU de 23.08.18.</t>
      </text>
    </comment>
    <comment ref="G19" authorId="15" shapeId="0" xr:uid="{00000000-0006-0000-0000-000010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412, de 16/2/16, e exonerada Pt 573, de 3/4/17.
Adelson Teodoro Ramos Filho, nomeado Pt 574, de 03.04.17, e exonerado Pt 686, de 02.05.17.
Rejane Rocha Franca nomeada pt 1090 de 03.07.17 e exonerada pt 1388 de 15.10.18.</t>
      </text>
    </comment>
    <comment ref="G20" authorId="16" shapeId="0" xr:uid="{00000000-0006-0000-0000-000011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445 de 22/02/2016 e exonerado, a pedido, pt 1222 de 15/06/2016.
Rodrigo Abrão Veloso Taveira, nomeado pt 1374 de 07.07.16 e exonerado pt 18 a pedido a partir do dia 08.01.18; Rosilane de Aquino Silva: exonerada - Port. 1052, DOU de 17.08.18.</t>
      </text>
    </comment>
    <comment ref="G21" authorId="17" shapeId="0" xr:uid="{00000000-0006-0000-0000-000012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Maria Leopoldina Malta de Sá Brandão nomeada pt 1362 de 17.08.17 e exonerada pt 1342 de 08.10.18.</t>
      </text>
    </comment>
    <comment ref="G22" authorId="18" shapeId="0" xr:uid="{00000000-0006-0000-0000-000013000000}">
      <text>
        <t>[Comentário encadeado]
Sua versão do Excel permite que você leia este comentário encadeado, no entanto, as edições serão removidas se o arquivo for aberto em uma versão mais recente do Excel. Saiba mais: https://go.microsoft.com/fwlink/?linkid=870924
Comentário:
    Francineia Tavares Bezerra nomeada pt 134 02.02.16 e exonerada pt 1301 de 03.10.18. Erika Mattos da Veiga, nomeada, Port. 1.302, DOU de 03.10.18; exonerada, Port. 1.675, DOU de 29.11.18.</t>
      </text>
    </comment>
    <comment ref="G23" authorId="19" shapeId="0" xr:uid="{00000000-0006-0000-0000-000014000000}">
      <text>
        <t>[Comentário encadeado]
Sua versão do Excel permite que você leia este comentário encadeado, no entanto, as edições serão removidas se o arquivo for aberto em uma versão mais recente do Excel. Saiba mais: https://go.microsoft.com/fwlink/?linkid=870924
Comentário:
    Adelson Teodoro Ramos Filho, nomeado Pt 686, de 2/5/17, exonerado Pt 1365, de 17/8/17.
Anna Paula Oliveira Faria, nomeada pt 1389 de 22.08.17 e exonerada, a pedido, pt 884 DOU 16.07.18.</t>
      </text>
    </comment>
    <comment ref="G24" authorId="20" shapeId="0" xr:uid="{00000000-0006-0000-0000-000015000000}">
      <text>
        <t>[Comentário encadeado]
Sua versão do Excel permite que você leia este comentário encadeado, no entanto, as edições serão removidas se o arquivo for aberto em uma versão mais recente do Excel. Saiba mais: https://go.microsoft.com/fwlink/?linkid=870924
Comentário:
    Maria Solange Faustino nomeada pt 13 de 05.01.18 e exonerada pt 1317 de 04.10.18.
Alteração de Estrutura RDC nº 248, mudança de código de Assistente CAS II para Gerente de Projeto CGE IV em 04.10.18</t>
      </text>
    </comment>
    <comment ref="G25" authorId="21" shapeId="0" xr:uid="{00000000-0006-0000-0000-00001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Nazaré Sadalla Peres Pimentel - nomeada, Port. 659, DOU de 02.06.14; exonerada, Port.1.219, DOU de 20.09.18.
</t>
      </text>
    </comment>
    <comment ref="G28" authorId="22" shapeId="0" xr:uid="{00000000-0006-0000-0000-00001700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nomeado na CCT V pela pt 410 de 13/04/2010 e exonerado pela pt 664 de 17/05/2011.</t>
      </text>
    </comment>
    <comment ref="G29" authorId="23" shapeId="0" xr:uid="{00000000-0006-0000-0000-000018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nomeada tp 666, de 17/05/2011 e exonerada a pedido, pt 35 de 17/01/2013.
Nelio de Bastos Morais nomeado pt 662 de 02.06.14 e exonerado, a pedido, pt 1481 de 25.10.18.</t>
      </text>
    </comment>
    <comment ref="G30" authorId="24" shapeId="0" xr:uid="{00000000-0006-0000-0000-00001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Carleyde de Maria Martins Reis, nomeada, interinamente, pela pt 283 de 10/03/2009 e exonerada pela pt 1197 de 19/08/2011.
</t>
      </text>
    </comment>
    <comment ref="G31" authorId="25" shapeId="0" xr:uid="{00000000-0006-0000-0000-00001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Romildo Lima Mendonça, nomeado pt 48 de 26/01/2009, entrou em exercício em 02/02/2009, exonerado, a pedido, a partir de 06/11/2014, pt 1833 de 11/11/2014.
</t>
      </text>
    </comment>
    <comment ref="G32" authorId="26" shapeId="0" xr:uid="{00000000-0006-0000-0000-00001B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Adelson Teodoro Ramos Filho nomeado pt 1361 de 17.08.17 e exonerado pt 1340 de 08.10.18.</t>
      </text>
    </comment>
    <comment ref="G33" authorId="27" shapeId="0" xr:uid="{00000000-0006-0000-0000-00001C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 Klassmann, nomeado, interino, pt 1060, de 04/07/2012. 
Rodrigo Teixeira, nomeado pt 1336 de 20/09/2012 e exonerado, a partir de 13/02/2015, pt 81 de 11/02/2015.</t>
      </text>
    </comment>
    <comment ref="S33" authorId="28" shapeId="0" xr:uid="{00000000-0006-0000-0000-00001D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text>
    </comment>
    <comment ref="G35" authorId="29" shapeId="0" xr:uid="{00000000-0006-0000-0000-00001E000000}">
      <text>
        <t>[Comentário encadeado]
Sua versão do Excel permite que você leia este comentário encadeado, no entanto, as edições serão removidas se o arquivo for aberto em uma versão mais recente do Excel. Saiba mais: https://go.microsoft.com/fwlink/?linkid=870924
Comentário:
    José Carlos Esteves Francisco, nomeado pela pt 864 de 22/06/2011 e exonerada, a contar de 24/08/2011, pela pt 1262 de 26/08/2011.
Maria de Fatima Batista Lima de Carvalho, nomeada pt 1395, de 19/09/2011 e exonerada pt 232, de 26/02/2014.</t>
      </text>
    </comment>
    <comment ref="S35" authorId="30" shapeId="0" xr:uid="{00000000-0006-0000-0000-00001F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Batista Lima de Carvalho, designada pela pt 670 de 18/05/2011 e dispensada, a contar de 19/09/2011, pela pt 1452 de 30/09/2011.</t>
      </text>
    </comment>
    <comment ref="G37" authorId="31" shapeId="0" xr:uid="{00000000-0006-0000-0000-000020000000}">
      <text>
        <t>[Comentário encadeado]
Sua versão do Excel permite que você leia este comentário encadeado, no entanto, as edições serão removidas se o arquivo for aberto em uma versão mais recente do Excel. Saiba mais: https://go.microsoft.com/fwlink/?linkid=870924
Comentário:
    Marcos Jose Pereira Damasceno, nomeado pt 663, de 02/06/2014 e exonerado, a pedido, a partir de 03/06/2014 pt 969 de 11/06/2014.</t>
      </text>
    </comment>
    <comment ref="G39" authorId="32" shapeId="0" xr:uid="{00000000-0006-0000-0000-000021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Kanomota Ronchini, nomeada pt 338 de 10/06/2015 e exonerada pt 1223 de 08/10/2015.</t>
      </text>
    </comment>
    <comment ref="E40" authorId="33" shapeId="0" xr:uid="{00000000-0006-0000-0000-000022000000}">
      <text>
        <t>[Comentário encadeado]
Sua versão do Excel permite que você leia este comentário encadeado, no entanto, as edições serão removidas se o arquivo for aberto em uma versão mais recente do Excel. Saiba mais: https://go.microsoft.com/fwlink/?linkid=870924
Comentário:
    Apostilado de CA II para CA I, BS 30 de 02/06/2014.</t>
      </text>
    </comment>
    <comment ref="G40" authorId="34" shapeId="0" xr:uid="{00000000-0006-0000-0000-000023000000}">
      <text>
        <t>[Comentário encadeado]
Sua versão do Excel permite que você leia este comentário encadeado, no entanto, as edições serão removidas se o arquivo for aberto em uma versão mais recente do Excel. Saiba mais: https://go.microsoft.com/fwlink/?linkid=870924
Comentário:
    Marcia Beatriz Dieckmann Turcato, nomeada pt 699 de 23/05/2011 e exonerada, a pedido, pt 1655 de 13/10/2014.Carlos Estênio Freire Brasilino - nomeação: Port. 899, DOU de 31.05.16; exnoração: Port. 939, DOU de 23.07.18. Isabel Cristina Raupp Pimentel, nomeada, Port. 1.629, DOU de 23.11.2018</t>
      </text>
    </comment>
    <comment ref="S40" authorId="35" shapeId="0" xr:uid="{00000000-0006-0000-0000-000024000000}">
      <text>
        <t>[Comentário encadeado]
Sua versão do Excel permite que você leia este comentário encadeado, no entanto, as edições serão removidas se o arquivo for aberto em uma versão mais recente do Excel. Saiba mais: https://go.microsoft.com/fwlink/?linkid=870924
Comentário:
    Vanessa Melo do Amaral, designada pt 1260 de 26/08/2011 e dispensada pt 1944 de 11/12/2013.</t>
      </text>
    </comment>
    <comment ref="G41" authorId="36" shapeId="0" xr:uid="{00000000-0006-0000-0000-00002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text>
    </comment>
    <comment ref="S41" authorId="37" shapeId="0" xr:uid="{00000000-0006-0000-0000-000026000000}">
      <text>
        <t>[Comentário encadeado]
Sua versão do Excel permite que você leia este comentário encadeado, no entanto, as edições serão removidas se o arquivo for aberto em uma versão mais recente do Excel. Saiba mais: https://go.microsoft.com/fwlink/?linkid=870924
Comentário: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text>
    </comment>
    <comment ref="G42" authorId="38" shapeId="0" xr:uid="{00000000-0006-0000-0000-000027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Regina Barbosa de Macedo, nomeada pt 1183 de 16/07/2014 e exonerada pt 1140 de 31/05/2016.
</t>
      </text>
    </comment>
    <comment ref="S43" authorId="39" shapeId="0" xr:uid="{00000000-0006-0000-0000-000028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designada pt 1772 de 27.10.14 e dispensada a pedido pt 1309 de 04.10.18.</t>
      </text>
    </comment>
    <comment ref="G44" authorId="40" shapeId="0" xr:uid="{00000000-0006-0000-0000-000029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pt 1771 de 27.10.14 e exonerada pt 790 de 18.06.18.</t>
      </text>
    </comment>
    <comment ref="G45" authorId="41" shapeId="0" xr:uid="{00000000-0006-0000-0000-00002A000000}">
      <text>
        <t>[Comentário encadeado]
Sua versão do Excel permite que você leia este comentário encadeado, no entanto, as edições serão removidas se o arquivo for aberto em uma versão mais recente do Excel. Saiba mais: https://go.microsoft.com/fwlink/?linkid=870924
Comentário: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text>
    </comment>
    <comment ref="S45" authorId="42" shapeId="0" xr:uid="{00000000-0006-0000-0000-00002B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text>
    </comment>
    <comment ref="G46" authorId="43" shapeId="0" xr:uid="{00000000-0006-0000-0000-00002C000000}">
      <text>
        <t>[Comentário encadeado]
Sua versão do Excel permite que você leia este comentário encadeado, no entanto, as edições serão removidas se o arquivo for aberto em uma versão mais recente do Excel. Saiba mais: https://go.microsoft.com/fwlink/?linkid=870924
Comentário: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text>
    </comment>
    <comment ref="G47" authorId="44" shapeId="0" xr:uid="{00000000-0006-0000-0000-00002D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text>
    </comment>
    <comment ref="S47" authorId="45" shapeId="0" xr:uid="{00000000-0006-0000-0000-00002E000000}">
      <text>
        <t>[Comentário encadeado]
Sua versão do Excel permite que você leia este comentário encadeado, no entanto, as edições serão removidas se o arquivo for aberto em uma versão mais recente do Excel. Saiba mais: https://go.microsoft.com/fwlink/?linkid=870924
Comentário: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text>
    </comment>
    <comment ref="G48" authorId="46" shapeId="0" xr:uid="{00000000-0006-0000-0000-00002F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Santiago Maia, nomeada pt 727 de 14/05/2012 e exonerada, pt 695 de 15/04/2013.
Isabella Silva di Jorge Portella Valderrama, nomeada pt 676 de 02/06/2014 e exonerada, a pedido, pt 797 de 01/04/2016.
Fabio Gama Alcuri nomeado pt 925 de 19.04.16 e exonerado a pedido pt 391 de 28.03.18.</t>
      </text>
    </comment>
    <comment ref="G49" authorId="47" shapeId="0" xr:uid="{00000000-0006-0000-0000-000030000000}">
      <text>
        <t>[Comentário encadeado]
Sua versão do Excel permite que você leia este comentário encadeado, no entanto, as edições serão removidas se o arquivo for aberto em uma versão mais recente do Excel. Saiba mais: https://go.microsoft.com/fwlink/?linkid=870924
Comentário: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text>
    </comment>
    <comment ref="S49" authorId="48" shapeId="0" xr:uid="{00000000-0006-0000-0000-000031000000}">
      <text>
        <t>[Comentário encadeado]
Sua versão do Excel permite que você leia este comentário encadeado, no entanto, as edições serão removidas se o arquivo for aberto em uma versão mais recente do Excel. Saiba mais: https://go.microsoft.com/fwlink/?linkid=870924
Comentário: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text>
    </comment>
    <comment ref="G50" authorId="49" shapeId="0" xr:uid="{00000000-0006-0000-0000-000032000000}">
      <text>
        <t>[Comentário encadeado]
Sua versão do Excel permite que você leia este comentário encadeado, no entanto, as edições serão removidas se o arquivo for aberto em uma versão mais recente do Excel. Saiba mais: https://go.microsoft.com/fwlink/?linkid=870924
Comentário:
    Lígia Aparecida dos Santos, nomeada pt 678 de 02/06/2014 e exonerada, a pedido, a partir de 01/08/2014, pt 1328 de 15/08/2014.
Nelci dos Santos, nomeado pt 1.329 de 15/08/2014 e exonerado pt 640 de 11/03/2016.</t>
      </text>
    </comment>
    <comment ref="G51" authorId="50" shapeId="0" xr:uid="{00000000-0006-0000-0000-00003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text>
    </comment>
    <comment ref="S51" authorId="51" shapeId="0" xr:uid="{00000000-0006-0000-0000-000034000000}">
      <text>
        <t>[Comentário encadeado]
Sua versão do Excel permite que você leia este comentário encadeado, no entanto, as edições serão removidas se o arquivo for aberto em uma versão mais recente do Excel. Saiba mais: https://go.microsoft.com/fwlink/?linkid=870924
Comentário: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text>
    </comment>
    <comment ref="G52" authorId="52" shapeId="0" xr:uid="{00000000-0006-0000-0000-000035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text>
    </comment>
    <comment ref="G53" authorId="53" shapeId="0" xr:uid="{00000000-0006-0000-0000-00003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Oliveira Pereira, nomeada pt 684 de 02/06/2014 e exonerada, pt 105 de 23/01/2015.
</t>
      </text>
    </comment>
    <comment ref="S53" authorId="54" shapeId="0" xr:uid="{00000000-0006-0000-0000-000037000000}">
      <text>
        <t>[Comentário encadeado]
Sua versão do Excel permite que você leia este comentário encadeado, no entanto, as edições serão removidas se o arquivo for aberto em uma versão mais recente do Excel. Saiba mais: https://go.microsoft.com/fwlink/?linkid=870924
Comentário: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text>
    </comment>
    <comment ref="G54" authorId="55" shapeId="0" xr:uid="{00000000-0006-0000-0000-00003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de Fatima Tavares Pereira, nomeada pt 686 de 02/06/2014 e exonerada pt 983 de 02/05/2016.
</t>
      </text>
    </comment>
    <comment ref="G55" authorId="56" shapeId="0" xr:uid="{00000000-0006-0000-0000-000039000000}">
      <text>
        <t>[Comentário encadeado]
Sua versão do Excel permite que você leia este comentário encadeado, no entanto, as edições serão removidas se o arquivo for aberto em uma versão mais recente do Excel. Saiba mais: https://go.microsoft.com/fwlink/?linkid=870924
Comentário:
    Cammila Horta Gomes nomeada PT 00.685 de 02.06.14 e exonerada PT 01.265 de 31.07.2017; Fabiane Quirino: nomeada: PT 1266, DOU DE 31.07.2017; Exon. PT 201, DOU de 16.02.18.</t>
      </text>
    </comment>
    <comment ref="G56" authorId="57" shapeId="0" xr:uid="{00000000-0006-0000-0000-00003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FERNANDES DA CUNHA - Nomeada: Port. 688, DOU de 02.06.14; exonerada: Port. 1047, DOU de 17.08.18.
</t>
      </text>
    </comment>
    <comment ref="S56" authorId="58" shapeId="0" xr:uid="{00000000-0006-0000-0000-00003B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text>
    </comment>
    <comment ref="G57" authorId="59" shapeId="0" xr:uid="{00000000-0006-0000-0000-00003C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nomeado Pt 689, de 02/06/14, e exonerado pela Pt2.246, de 27/12/16.</t>
      </text>
    </comment>
    <comment ref="S58" authorId="60" shapeId="0" xr:uid="{00000000-0006-0000-0000-00003D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Designado pt 1883 de 19/12/2011 e dispensado, a partir de 21/10/2015, pt 1365 de 12/11/2015. 
</t>
      </text>
    </comment>
    <comment ref="G59" authorId="61" shapeId="0" xr:uid="{00000000-0006-0000-0000-00003E000000}">
      <text>
        <t>[Comentário encadeado]
Sua versão do Excel permite que você leia este comentário encadeado, no entanto, as edições serão removidas se o arquivo for aberto em uma versão mais recente do Excel. Saiba mais: https://go.microsoft.com/fwlink/?linkid=870924
Comentário:
    Marcos Paulo Dias Rodrigues nomeado pt 690 de 02.06.14 e exonerado pt 1439 de 22.10.18, tornada sem efeito e republicada pt 1477 de 25.10.18. Jackson Douglas Fontinele Pereira, nomeado  - Port. 1.626, DOU de 23.11.2018</t>
      </text>
    </comment>
    <comment ref="S59" authorId="62" shapeId="0" xr:uid="{00000000-0006-0000-0000-00003F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t>
      </text>
    </comment>
    <comment ref="G60" authorId="63" shapeId="0" xr:uid="{00000000-0006-0000-0000-000040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t>
      </text>
    </comment>
    <comment ref="G61" authorId="64" shapeId="0" xr:uid="{00000000-0006-0000-0000-00004100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Donizeti de Oliveira, nomeado Pt 1.187, de 16/7/14, e exonerado, a pedido, Pt 589, de 6/4/17. Deiner Cardoso Cruvinel, nomeado, Port. 1.004, DOU de 23.06.2018, exonerado, Port. Port. 1.624, DOU de 23.11.2018. André  Dantas de Araújo Maia, nomeado, Port. 1.624, DOU de 23.11.2018</t>
      </text>
    </comment>
    <comment ref="G62" authorId="65" shapeId="0" xr:uid="{00000000-0006-0000-0000-000042000000}">
      <text>
        <t>[Comentário encadeado]
Sua versão do Excel permite que você leia este comentário encadeado, no entanto, as edições serão removidas se o arquivo for aberto em uma versão mais recente do Excel. Saiba mais: https://go.microsoft.com/fwlink/?linkid=870924
Comentário: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text>
    </comment>
    <comment ref="S62" authorId="66" shapeId="0" xr:uid="{00000000-0006-0000-0000-00004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text>
    </comment>
    <comment ref="G63" authorId="67" shapeId="0" xr:uid="{00000000-0006-0000-0000-000044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text>
    </comment>
    <comment ref="S63" authorId="68" shapeId="0" xr:uid="{00000000-0006-0000-0000-000045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text>
    </comment>
    <comment ref="G65" authorId="69" shapeId="0" xr:uid="{00000000-0006-0000-0000-000046000000}">
      <text>
        <t>[Comentário encadeado]
Sua versão do Excel permite que você leia este comentário encadeado, no entanto, as edições serão removidas se o arquivo for aberto em uma versão mais recente do Excel. Saiba mais: https://go.microsoft.com/fwlink/?linkid=870924
Comentário:
    Conceição de Maria Lima Henriques nomeada pt. 348 de 25.03.18 e exonerada pt. 232 de 26.02.18.</t>
      </text>
    </comment>
    <comment ref="G69" authorId="70" shapeId="0" xr:uid="{00000000-0006-0000-0000-000047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text>
    </comment>
    <comment ref="S69" authorId="71" shapeId="0" xr:uid="{00000000-0006-0000-0000-000048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text>
    </comment>
    <comment ref="G70" authorId="72" shapeId="0" xr:uid="{00000000-0006-0000-0000-00004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text>
    </comment>
    <comment ref="S70" authorId="73" shapeId="0" xr:uid="{00000000-0006-0000-0000-00004A000000}">
      <text>
        <t>[Comentário encadeado]
Sua versão do Excel permite que você leia este comentário encadeado, no entanto, as edições serão removidas se o arquivo for aberto em uma versão mais recente do Excel. Saiba mais: https://go.microsoft.com/fwlink/?linkid=870924
Comentário:
    Victor Valença Carneiro de Albuquerque, Designado Pt 515 de 23.04.09 e Dispensado Pt. 1.015 de 30.07.10. 
Suzana Maria Vasconcelos Leal, designada pt 115 de 30/07/2010 e dispensada, a pedido, pt 95 de 26/02/2015.</t>
      </text>
    </comment>
    <comment ref="G71" authorId="74" shapeId="0" xr:uid="{00000000-0006-0000-0000-00004B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text>
    </comment>
    <comment ref="S71" authorId="75" shapeId="0" xr:uid="{00000000-0006-0000-0000-00004C000000}">
      <text>
        <t>[Comentário encadeado]
Sua versão do Excel permite que você leia este comentário encadeado, no entanto, as edições serão removidas se o arquivo for aberto em uma versão mais recente do Excel. Saiba mais: https://go.microsoft.com/fwlink/?linkid=870924
Comentário: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text>
    </comment>
    <comment ref="G73" authorId="76" shapeId="0" xr:uid="{00000000-0006-0000-0000-00004D000000}">
      <text>
        <t>[Comentário encadeado]
Sua versão do Excel permite que você leia este comentário encadeado, no entanto, as edições serão removidas se o arquivo for aberto em uma versão mais recente do Excel. Saiba mais: https://go.microsoft.com/fwlink/?linkid=870924
Comentário: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text>
    </comment>
    <comment ref="G74" authorId="77" shapeId="0" xr:uid="{00000000-0006-0000-0000-00004E000000}">
      <text>
        <t>[Comentário encadeado]
Sua versão do Excel permite que você leia este comentário encadeado, no entanto, as edições serão removidas se o arquivo for aberto em uma versão mais recente do Excel. Saiba mais: https://go.microsoft.com/fwlink/?linkid=870924
Comentário:
    Daniel Felippe Alvarenga, nomeado pt 1851 de 07/12/2011 e exonerado, a partir de 17/08/2015, pt 578 de 14/08/2015.
Maria Rosa Guimarães Loula, nomeada Pt 1.145, de 31/05/16, exonerada,  a pedido, a partir de 01/01/2017, Pt 57, de 20/01/2017.</t>
      </text>
    </comment>
    <comment ref="S74" authorId="78" shapeId="0" xr:uid="{00000000-0006-0000-0000-00004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Luisa Abreu Obici Garcia, designada pt 1874 de 14/12/2011 e dispensada pt 412 de 30/06/2015.
</t>
      </text>
    </comment>
    <comment ref="G75" authorId="79" shapeId="0" xr:uid="{00000000-0006-0000-0000-000050000000}">
      <text>
        <t>[Comentário encadeado]
Sua versão do Excel permite que você leia este comentário encadeado, no entanto, as edições serão removidas se o arquivo for aberto em uma versão mais recente do Excel. Saiba mais: https://go.microsoft.com/fwlink/?linkid=870924
Comentário:
    Ramon de Souza Lima, nomeado pt 1855 de 07/12/2011 e exonerado pt 505 de 24/07/2015 - (Mudança de Estrutura de CCT I para CCT III).
Ramon de Souza Lima, nomeado pt 506 de 24/07/2015 e exonerado pt 904 de 14/04/2016.</t>
      </text>
    </comment>
    <comment ref="G76" authorId="80" shapeId="0" xr:uid="{00000000-0006-0000-0000-000051000000}">
      <text>
        <t>[Comentário encadeado]
Sua versão do Excel permite que você leia este comentário encadeado, no entanto, as edições serão removidas se o arquivo for aberto em uma versão mais recente do Excel. Saiba mais: https://go.microsoft.com/fwlink/?linkid=870924
Comentário: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text>
    </comment>
    <comment ref="S76" authorId="81" shapeId="0" xr:uid="{00000000-0006-0000-0000-000052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text>
    </comment>
    <comment ref="G77" authorId="82" shapeId="0" xr:uid="{00000000-0006-0000-0000-000053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text>
    </comment>
    <comment ref="G78" authorId="83" shapeId="0" xr:uid="{00000000-0006-0000-0000-000054000000}">
      <text>
        <t>[Comentário encadeado]
Sua versão do Excel permite que você leia este comentário encadeado, no entanto, as edições serão removidas se o arquivo for aberto em uma versão mais recente do Excel. Saiba mais: https://go.microsoft.com/fwlink/?linkid=870924
Comentário: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text>
    </comment>
    <comment ref="G79" authorId="84" shapeId="0" xr:uid="{00000000-0006-0000-0000-00005500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cargo RDC 248 de 04.10.18 de Corregedor CGE II para CGE I.</t>
      </text>
    </comment>
    <comment ref="S79" authorId="85" shapeId="0" xr:uid="{00000000-0006-0000-0000-000056000000}">
      <text>
        <t>[Comentário encadeado]
Sua versão do Excel permite que você leia este comentário encadeado, no entanto, as edições serão removidas se o arquivo for aberto em uma versão mais recente do Excel. Saiba mais: https://go.microsoft.com/fwlink/?linkid=870924
Comentário:
    Emerenciana do Socorro Pontes Jardim, designada na CGE II, pela port. 613 de 02.04.08 e dispensada pela port. 2.684/MS de 12.11.08.</t>
      </text>
    </comment>
    <comment ref="G80" authorId="86" shapeId="0" xr:uid="{00000000-0006-0000-0000-000057000000}">
      <text>
        <t>[Comentário encadeado]
Sua versão do Excel permite que você leia este comentário encadeado, no entanto, as edições serão removidas se o arquivo for aberto em uma versão mais recente do Excel. Saiba mais: https://go.microsoft.com/fwlink/?linkid=870924
Comentário:
    Vagner Matias da Silva, nomeado Pt 1.674, de 8/11/11, exonerado, a pedido, Pt 97, de 24/1/17.
Rosenilde Martins Lima Borges nomeada pt 96 de 24.01.17 e exonerada pt 1305 de 03.10.18.</t>
      </text>
    </comment>
    <comment ref="G81" authorId="87" shapeId="0" xr:uid="{00000000-0006-0000-0000-000058000000}">
      <text>
        <t>[Comentário encadeado]
Sua versão do Excel permite que você leia este comentário encadeado, no entanto, as edições serão removidas se o arquivo for aberto em uma versão mais recente do Excel. Saiba mais: https://go.microsoft.com/fwlink/?linkid=870924
Comentário:
    Edenise Nogueira de Almeida Carvalho, nomeada pt 1673 de 08/11/2011 e exonerada, a partir de 06/04/2016,  pt 860 de 11/04/2016. Musa Morena Silva Dias: Nomeada. Port. 861, 11.04.16; Exon. Port.1.490, 04.09.17.</t>
      </text>
    </comment>
    <comment ref="G82" authorId="88" shapeId="0" xr:uid="{00000000-0006-0000-0000-000059000000}">
      <text>
        <t>[Comentário encadeado]
Sua versão do Excel permite que você leia este comentário encadeado, no entanto, as edições serão removidas se o arquivo for aberto em uma versão mais recente do Excel. Saiba mais: https://go.microsoft.com/fwlink/?linkid=870924
Comentário:
    Carlos Abraan, nomeado pt 237 de 22/03/2004 e exonerado pt 298 de 16/03/2011.</t>
      </text>
    </comment>
    <comment ref="G83" authorId="89" shapeId="0" xr:uid="{00000000-0006-0000-0000-00005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de CCT II para CCT III - Filomena Siqueira Soares, nomeada pt 231, de 29/04/2002 e exonerada pt 1672 de 08/11/2011. </t>
      </text>
    </comment>
    <comment ref="G85" authorId="90" shapeId="0" xr:uid="{00000000-0006-0000-0000-00005B000000}">
      <text>
        <t>[Comentário encadeado]
Sua versão do Excel permite que você leia este comentário encadeado, no entanto, as edições serão removidas se o arquivo for aberto em uma versão mais recente do Excel. Saiba mais: https://go.microsoft.com/fwlink/?linkid=870924
Comentário:
    Raimundo Tarcisio Macedo, nomeado pt 67, de 16/08/1999 e exonerado, a pedido, pt 1.066, de 03/07/2012.</t>
      </text>
    </comment>
    <comment ref="S85" authorId="91" shapeId="0" xr:uid="{00000000-0006-0000-0000-00005C000000}">
      <text>
        <t>[Comentário encadeado]
Sua versão do Excel permite que você leia este comentário encadeado, no entanto, as edições serão removidas se o arquivo for aberto em uma versão mais recente do Excel. Saiba mais: https://go.microsoft.com/fwlink/?linkid=870924
Comentário: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text>
    </comment>
    <comment ref="G88" authorId="92" shapeId="0" xr:uid="{00000000-0006-0000-0000-00005D000000}">
      <text>
        <t>[Comentário encadeado]
Sua versão do Excel permite que você leia este comentário encadeado, no entanto, as edições serão removidas se o arquivo for aberto em uma versão mais recente do Excel. Saiba mais: https://go.microsoft.com/fwlink/?linkid=870924
Comentário: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text>
    </comment>
    <comment ref="G89" authorId="93" shapeId="0" xr:uid="{00000000-0006-0000-0000-00005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Eneida Gagliardi Leite, nomeada pt 668 de 02/06/2014 e exonerada, a pedido, a partir de 01/12/2014, pt 550 de 04/12/2014.
Ana Camila Dias Cavalcante, nomeada pt 550 de 04/12/2014 e exonerada, a pedido, a partir de 30/09/2015, pt 1202 de 05/10/2015.
</t>
      </text>
    </comment>
    <comment ref="G90" authorId="94" shapeId="0" xr:uid="{00000000-0006-0000-0000-00005F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Custódio nomeada pt 335 de 12.03.18 e exonerada , a pedido, pt 976 de 01.08.18; Ana camila Dias Cavalcante - nomeada, Port. 1.009, DOU de 07.08.18;</t>
      </text>
    </comment>
    <comment ref="G91" authorId="95" shapeId="0" xr:uid="{00000000-0006-0000-0000-00006000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text>
    </comment>
    <comment ref="G92" authorId="96" shapeId="0" xr:uid="{00000000-0006-0000-0000-000061000000}">
      <text>
        <t>[Comentário encadeado]
Sua versão do Excel permite que você leia este comentário encadeado, no entanto, as edições serão removidas se o arquivo for aberto em uma versão mais recente do Excel. Saiba mais: https://go.microsoft.com/fwlink/?linkid=870924
Comentário: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text>
    </comment>
    <comment ref="G93" authorId="97" shapeId="0" xr:uid="{00000000-0006-0000-0000-000062000000}">
      <text>
        <t>[Comentário encadeado]
Sua versão do Excel permite que você leia este comentário encadeado, no entanto, as edições serão removidas se o arquivo for aberto em uma versão mais recente do Excel. Saiba mais: https://go.microsoft.com/fwlink/?linkid=870924
Comentário:
    Balbiana Verazez Sampaio Oliveira, nomeada Pt 171, de 05/02/16, e exonerada Pt 328, de 02/03/17.
Tatiana Cambraia de Sá Lowande  nomeada pt 333 de 02.03.17 e exonerada, a pedido, pt 893 de 16.07.18.</t>
      </text>
    </comment>
    <comment ref="G94" authorId="98" shapeId="0" xr:uid="{00000000-0006-0000-0000-000063000000}">
      <text>
        <t>[Comentário encadeado]
Sua versão do Excel permite que você leia este comentário encadeado, no entanto, as edições serão removidas se o arquivo for aberto em uma versão mais recente do Excel. Saiba mais: https://go.microsoft.com/fwlink/?linkid=870924
Comentário: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text>
    </comment>
    <comment ref="G95" authorId="99" shapeId="0" xr:uid="{00000000-0006-0000-0000-000064000000}">
      <text>
        <t>[Comentário encadeado]
Sua versão do Excel permite que você leia este comentário encadeado, no entanto, as edições serão removidas se o arquivo for aberto em uma versão mais recente do Excel. Saiba mais: https://go.microsoft.com/fwlink/?linkid=870924
Comentário: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text>
    </comment>
    <comment ref="G96" authorId="100" shapeId="0" xr:uid="{00000000-0006-0000-0000-000065000000}">
      <text>
        <t>[Comentário encadeado]
Sua versão do Excel permite que você leia este comentário encadeado, no entanto, as edições serão removidas se o arquivo for aberto em uma versão mais recente do Excel. Saiba mais: https://go.microsoft.com/fwlink/?linkid=870924
Comentário: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text>
    </comment>
    <comment ref="G97" authorId="101" shapeId="0" xr:uid="{00000000-0006-0000-0000-000066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1.411, de 19/11/15, e exonerado Pt 330, de 02/03/17.
Diana Silveira de Araújo, nomeada pt 337 de 02.03.17 e exonerada, a pedido, pt 896 de 16.07.18.</t>
      </text>
    </comment>
    <comment ref="G98" authorId="102" shapeId="0" xr:uid="{00000000-0006-0000-0000-000067000000}">
      <text>
        <t>[Comentário encadeado]
Sua versão do Excel permite que você leia este comentário encadeado, no entanto, as edições serão removidas se o arquivo for aberto em uma versão mais recente do Excel. Saiba mais: https://go.microsoft.com/fwlink/?linkid=870924
Comentário:
    Roberta Meneses Marquez de Amorim nomeada pt 1582 de 19.09.17 e exonerada, a pedido, pt 895 de 16.07.18.
Raphael Sanches Pereira nomeado pt 901 de 16.07.18 e exonerado pt 981 de 01.08.18.;Érica França Costa - nomeada Port. 1010, DOU de 08.08.2018</t>
      </text>
    </comment>
    <comment ref="G99" authorId="103" shapeId="0" xr:uid="{00000000-0006-0000-0000-00006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Denise de Oliveira Resende, nomeada pt 351 de 04/09/2006 e exonerada pt 995 de 01/09/2015.
</t>
      </text>
    </comment>
    <comment ref="S99" authorId="104" shapeId="0" xr:uid="{00000000-0006-0000-0000-00006900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289, de 05/07/2001, e dispensada Pt 1.602, de 21/09/2017.</t>
      </text>
    </comment>
    <comment ref="G100" authorId="105" shapeId="0" xr:uid="{00000000-0006-0000-0000-00006A000000}">
      <text>
        <t>[Comentário encadeado]
Sua versão do Excel permite que você leia este comentário encadeado, no entanto, as edições serão removidas se o arquivo for aberto em uma versão mais recente do Excel. Saiba mais: https://go.microsoft.com/fwlink/?linkid=870924
Comentário: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text>
    </comment>
    <comment ref="S103" authorId="106" shapeId="0" xr:uid="{00000000-0006-0000-0000-00006B000000}">
      <text>
        <t>[Comentário encadeado]
Sua versão do Excel permite que você leia este comentário encadeado, no entanto, as edições serão removidas se o arquivo for aberto em uma versão mais recente do Excel. Saiba mais: https://go.microsoft.com/fwlink/?linkid=870924
Comentário:
    Ligia Lindner Schreiner, designada pt 179 de 0/02/2016 e dispensada pt 883 de 14/04/2016.
Carolina Araujo Vieira, designada Pt 1292, de 29/06/16, dispensada, a pedido, Pt 2055, de 19/12/17.</t>
      </text>
    </comment>
    <comment ref="G105" authorId="107" shapeId="0" xr:uid="{00000000-0006-0000-0000-00006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nomeada pt 770 de 31/03/2016 e exonerada, a pedido, pt 1532 de 28/07/2016.
</t>
      </text>
    </comment>
    <comment ref="S105" authorId="108" shapeId="0" xr:uid="{00000000-0006-0000-0000-00006D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text>
    </comment>
    <comment ref="S107" authorId="109" shapeId="0" xr:uid="{00000000-0006-0000-0000-00006E000000}">
      <text>
        <t>[Comentário encadeado]
Sua versão do Excel permite que você leia este comentário encadeado, no entanto, as edições serão removidas se o arquivo for aberto em uma versão mais recente do Excel. Saiba mais: https://go.microsoft.com/fwlink/?linkid=870924
Comentário:
    Angela Karine Fagundes de Castro, designada pt 235 de 05/02/2016 e dispensada pt 730 de 24/03/2016.
Ana Claudia Marquim Firmo de Araújo designada Pt 857, de 11/4/16, dispensada, a pedido, Pt 2103, de 2/1/2018.
Patrícia Serpa designada pt 2103 de 02.01.18 e dispensada pt 640 de 09.05.18.</t>
      </text>
    </comment>
    <comment ref="G108" authorId="110" shapeId="0" xr:uid="{00000000-0006-0000-0000-00006F000000}">
      <text>
        <t>[Comentário encadeado]
Sua versão do Excel permite que você leia este comentário encadeado, no entanto, as edições serão removidas se o arquivo for aberto em uma versão mais recente do Excel. Saiba mais: https://go.microsoft.com/fwlink/?linkid=870924
Comentário:
    Renata de Araujo Ferreira, nomeada pt 183 de 05/02/2016 e exonerada pt 569 de 07/03/2016.
Ana Claudia Marquim Firmo de Araujo, nomeada PT 569 de 07.03.16, exonerada PT 1.620 de 29/09/17.
Patrícia Serpa nomeada pt 447 de 20.03.17 e exonerada pt 639 de 09.05.18.</t>
      </text>
    </comment>
    <comment ref="G109" authorId="111" shapeId="0" xr:uid="{00000000-0006-0000-0000-00007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 nomeada PT 631 de 10/03/16 e exonerada PT 652 de 19/04/2017. Varley Dias Sousa- nomeação: Port. 163, DOU de 02.02.18; exoneração: Port.933, DOU de 23.07.18.
</t>
      </text>
    </comment>
    <comment ref="S109" authorId="112" shapeId="0" xr:uid="{00000000-0006-0000-0000-000071000000}">
      <text>
        <t>[Comentário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text>
    </comment>
    <comment ref="G110" authorId="113" shapeId="0" xr:uid="{00000000-0006-0000-0000-000072000000}">
      <text>
        <t>[Comentário encadeado]
Sua versão do Excel permite que você leia este comentário encadeado, no entanto, as edições serão removidas se o arquivo for aberto em uma versão mais recente do Excel. Saiba mais: https://go.microsoft.com/fwlink/?linkid=870924
Comentário:
    Daniela Barros Rocha, nomeada pt 239 de 05/02/2016 e exonerada, a pedido, a partir de 18/04/2016, pt 1015 de 09/05/2016. 
Emanuela Anselmo Vieira de Miranda, nomeada Pt 1.016, de 09/05/16, exonerada, a pedido, a partir de 01/02/2017, Pt 56, de 20/01/17.</t>
      </text>
    </comment>
    <comment ref="G111" authorId="114" shapeId="0" xr:uid="{00000000-0006-0000-0000-000073000000}">
      <text>
        <t>[Comentário encadeado]
Sua versão do Excel permite que você leia este comentário encadeado, no entanto, as edições serão removidas se o arquivo for aberto em uma versão mais recente do Excel. Saiba mais: https://go.microsoft.com/fwlink/?linkid=870924
Comentário:
    Silmara Cristiane da Silveira Andreoli nomeada pt 259 de 05/02/16 e exonerada pt 341 de 31/08/2016.
Alessandra Paixão Dias nomeada pt 342 de 31.08.16 e exonerada a pedido pt 1456 de 24.10.18.</t>
      </text>
    </comment>
    <comment ref="G112" authorId="115" shapeId="0" xr:uid="{00000000-0006-0000-0000-000074000000}">
      <text>
        <t>[Comentário encadeado]
Sua versão do Excel permite que você leia este comentário encadeado, no entanto, as edições serão removidas se o arquivo for aberto em uma versão mais recente do Excel. Saiba mais: https://go.microsoft.com/fwlink/?linkid=870924
Comentário:
    Aline Siqueira Ferreira: Nomeada, Port. 1.570, DOU de 19.09.17, exonerada, Port. 1121, DOU de 30.08.18; Patrícia Kott Tomazett, nomeada, Port. 1.121, DOU de 30.08.18 e exonerada pt 1508 de 05.11.18.</t>
      </text>
    </comment>
    <comment ref="G113" authorId="116" shapeId="0" xr:uid="{00000000-0006-0000-0000-000075000000}">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t>
      </text>
    </comment>
    <comment ref="G114" authorId="117" shapeId="0" xr:uid="{00000000-0006-0000-0000-000076000000}">
      <text>
        <t>[Comentário encadeado]
Sua versão do Excel permite que você leia este comentário encadeado, no entanto, as edições serão removidas se o arquivo for aberto em uma versão mais recente do Excel. Saiba mais: https://go.microsoft.com/fwlink/?linkid=870924
Comentário: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text>
    </comment>
    <comment ref="S114" authorId="118" shapeId="0" xr:uid="{00000000-0006-0000-0000-000077000000}">
      <text>
        <t>[Comentário encadeado]
Sua versão do Excel permite que você leia este comentário encadeado, no entanto, as edições serão removidas se o arquivo for aberto em uma versão mais recente do Excel. Saiba mais: https://go.microsoft.com/fwlink/?linkid=870924
Comentário:
    Nadia Lima Dias Cabral Gomes, designada Pt 1032, de  20/6/14, dispensada, a pedido, a partir de 12/6/17, Pt 1304, de 8/8/17.</t>
      </text>
    </comment>
    <comment ref="G115" authorId="119" shapeId="0" xr:uid="{00000000-0006-0000-0000-00007800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text>
    </comment>
    <comment ref="S115" authorId="120" shapeId="0" xr:uid="{00000000-0006-0000-0000-000079000000}">
      <text>
        <t>[Comentário encadeado]
Sua versão do Excel permite que você leia este comentário encadeado, no entanto, as edições serão removidas se o arquivo for aberto em uma versão mais recente do Excel. Saiba mais: https://go.microsoft.com/fwlink/?linkid=870924
Comentário:
    Elizabete Regina Viana Freitas, nomeada pt 1036 de 20/06/2014 e dispensada, a pedido, pt 1362 de 10/11/2015.
Elizabete Regina Viana Freitas,  designada Pt 530, de 3/3/16, dispensada Pt 1319, de 9/8/17.</t>
      </text>
    </comment>
    <comment ref="G116" authorId="121" shapeId="0" xr:uid="{00000000-0006-0000-0000-00007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pt 1066 de 01/08/2011 e exonerado, a partir de 31/07/2015, pt 940 de 19/08/2015.
</t>
      </text>
    </comment>
    <comment ref="S116" authorId="122" shapeId="0" xr:uid="{00000000-0006-0000-0000-00007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Monica Fontes Caetano, designada pt 1.043 de 20/06/2014 e dispensada, a partir de 19/08/2015, pt 949 de 21/08/2015.
</t>
      </text>
    </comment>
    <comment ref="G117" authorId="123" shapeId="0" xr:uid="{00000000-0006-0000-0000-00007C000000}">
      <text>
        <t>[Comentário encadeado]
Sua versão do Excel permite que você leia este comentário encadeado, no entanto, as edições serão removidas se o arquivo for aberto em uma versão mais recente do Excel. Saiba mais: https://go.microsoft.com/fwlink/?linkid=870924
Comentário:
    Claudiosvam Martins Alves Sousa, nomeado Pt 844, de 2/6/14, exonerado, a pedido, Pt 1360, 21/8/17.</t>
      </text>
    </comment>
    <comment ref="S117" authorId="124" shapeId="0" xr:uid="{00000000-0006-0000-0000-00007D00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text>
    </comment>
    <comment ref="G118" authorId="125" shapeId="0" xr:uid="{00000000-0006-0000-0000-00007E00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text>
    </comment>
    <comment ref="S119" authorId="126" shapeId="0" xr:uid="{00000000-0006-0000-0000-00007F000000}">
      <text>
        <t>[Comentário encadeado]
Sua versão do Excel permite que você leia este comentário encadeado, no entanto, as edições serão removidas se o arquivo for aberto em uma versão mais recente do Excel. Saiba mais: https://go.microsoft.com/fwlink/?linkid=870924
Comentário:
    Flavia Regina Souza Sobral, nomeada pt 1.038 de 20/06/14 e dispensada pt 244 de 05/02/16.
Bruno Zago França Diniz nomeado Pt 531, de 3/3/16, exonerado Pt 2.293, de 28/12/16.
Fanny Nascimento Moura Viana designada pt 1595 de 21.09.17 e dispensada pt 664 de 16.05.18.</t>
      </text>
    </comment>
    <comment ref="G120" authorId="127" shapeId="0" xr:uid="{00000000-0006-0000-0000-000080000000}">
      <text>
        <t>[Comentário encadeado]
Sua versão do Excel permite que você leia este comentário encadeado, no entanto, as edições serão removidas se o arquivo for aberto em uma versão mais recente do Excel. Saiba mais: https://go.microsoft.com/fwlink/?linkid=870924
Comentário:
    Bruno Zago França Diniz nomeado Pt 258, de 05/02/16, exonerado Pt2.292 de 28/12/16.
Fernando Casseb Flosi, nomeado Pt 2292, de 28/12/16, exonerado Pt 1345, de 16/8/17.
Fanny Nascimento Moura Viana nomeada pt 1506 de 06.09.17 e exonerada pt 688 de 21.05.18.</t>
      </text>
    </comment>
    <comment ref="G121" authorId="128" shapeId="0" xr:uid="{00000000-0006-0000-0000-00008100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pt 242 de 05.02.16 e exonerado, a pedido, pt 851 de 04.07.18.</t>
      </text>
    </comment>
    <comment ref="S121" authorId="129" shapeId="0" xr:uid="{00000000-0006-0000-0000-00008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Kelen Carine Costa Soares, designada pt 1042 de 20/06/2014 e dispensada pt 88 de 18/02/2015. Eduardo Agostinho Freitas Fernandes -  Designado: Port. 88, DOU de 10.02.2015; Dispensado: Port. 1.042, DOU de 15.08.18; Simone Honorato Santana: Designada, Port. 1042, DOU de 15.08.18.
</t>
      </text>
    </comment>
    <comment ref="G122" authorId="130" shapeId="0" xr:uid="{00000000-0006-0000-0000-000083000000}">
      <text>
        <t>[Comentário encadeado]
Sua versão do Excel permite que você leia este comentário encadeado, no entanto, as edições serão removidas se o arquivo for aberto em uma versão mais recente do Excel. Saiba mais: https://go.microsoft.com/fwlink/?linkid=870924
Comentário:
    Eduardo Agostinho Freitas Fernandes, nomeado Pt 243, de 5/2/16, e exonerado, a pedido, Pt 1.159, de 13/7/17. Thaís Correa Rocha:nomeada , Port. 206, DOU de 19.02.18; exonerada: Port. 1041, DOU de 15.08.18. Simone Honorato Santana: nomeada, Port. 1041, DOU de 15.08.2018.</t>
      </text>
    </comment>
    <comment ref="G123" authorId="131" shapeId="0" xr:uid="{00000000-0006-0000-0000-000084000000}">
      <text>
        <t>[Comentário encadeado]
Sua versão do Excel permite que você leia este comentário encadeado, no entanto, as edições serão removidas se o arquivo for aberto em uma versão mais recente do Excel. Saiba mais: https://go.microsoft.com/fwlink/?linkid=870924
Comentário:
    Rodrigo Cristofoletti, nomeado PT 1.572 de 19.09.17 e exonerado PT 1.696 de 09.10.2017</t>
      </text>
    </comment>
    <comment ref="G124" authorId="132" shapeId="0" xr:uid="{00000000-0006-0000-0000-000085000000}">
      <text>
        <t>[Comentário encadeado]
Sua versão do Excel permite que você leia este comentário encadeado, no entanto, as edições serão removidas se o arquivo for aberto em uma versão mais recente do Excel. Saiba mais: https://go.microsoft.com/fwlink/?linkid=870924
Comentário:
    Stefania Schimaneski Piras, nomeada pt 845 de 02/06/14, exonerada a pedido pt 553 de 03/03/2016.</t>
      </text>
    </comment>
    <comment ref="S124" authorId="133" shapeId="0" xr:uid="{00000000-0006-0000-0000-00008600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text>
    </comment>
    <comment ref="G125" authorId="134" shapeId="0" xr:uid="{00000000-0006-0000-0000-00008700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t>
      </text>
    </comment>
    <comment ref="G126" authorId="135" shapeId="0" xr:uid="{00000000-0006-0000-0000-000088000000}">
      <text>
        <t>[Comentário encadeado]
Sua versão do Excel permite que você leia este comentário encadeado, no entanto, as edições serão removidas se o arquivo for aberto em uma versão mais recente do Excel. Saiba mais: https://go.microsoft.com/fwlink/?linkid=870924
Comentário:
    Artur Maciel, nomeado pt 246 de 05/02/2016 e dispensado pt 728 de 24/03/2016.
Alberto Leonor Oliveira Brito nomeado Pt 803, de 01/04/16, exonerado Pt 1.963, de 25/10/16.
Roberto dos Reis, nomeado PT 1963 de 25.10.16 e exonerado PT 1692 de 09/10/17. Carolina V. Pasquetti: Nom. PT 1871, DOU 10.11.17.</t>
      </text>
    </comment>
    <comment ref="S127" authorId="136" shapeId="0" xr:uid="{00000000-0006-0000-0000-00008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Priscila Alves de Andrade, designada pt 1037 de 20/06/2014 e dispensada pt 514 de 30/07/2015. Tatjana Botovchenco Sobestiansky - Dispensada: Port. 1002, DOU de 06.08.18; Renan Araújo Góis - Designado: Port. 1002, DOU de 06.08.18.
</t>
      </text>
    </comment>
    <comment ref="G128" authorId="137" shapeId="0" xr:uid="{00000000-0006-0000-0000-00008A000000}">
      <text>
        <t>[Comentário encadeado]
Sua versão do Excel permite que você leia este comentário encadeado, no entanto, as edições serão removidas se o arquivo for aberto em uma versão mais recente do Excel. Saiba mais: https://go.microsoft.com/fwlink/?linkid=870924
Comentário:
    Tatjana Botovchenco Sobestiansky nomeada pt 248 de 05.02.16 e exonerada pt 915 de 19.07.18. Laryssa Ribeiro Braga Brito - exonerada: Port. 1001, DOU de 06.08.18; Renan Araújo Góis - nomeado: Port. 1001, DOU de 06.08.18.</t>
      </text>
    </comment>
    <comment ref="G129" authorId="138" shapeId="0" xr:uid="{00000000-0006-0000-0000-00008B00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1.573 de 19/09/17 e exonerada PT 1.612 de 27.09.2017
Douglas Simões Costa Souto nomeado pt 2101 de 02.01.18 e exonerado a pedido pt 1320 de 05.10.18.</t>
      </text>
    </comment>
    <comment ref="S129" authorId="139" shapeId="0" xr:uid="{00000000-0006-0000-0000-00008C00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designada pt. 1743 de 18.10.17 e dispensada pt 138 de 30.01.18; Ana Flávia Dias Vieira da Costa; Designada, Port. 1062, DOU de 23.08.18.</t>
      </text>
    </comment>
    <comment ref="G130" authorId="140" shapeId="0" xr:uid="{00000000-0006-0000-0000-00008D00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nomeada pt 1574 de 19.09.17 e exonerada a pedido pt 303 de 06.03.18</t>
      </text>
    </comment>
    <comment ref="G131" authorId="141" shapeId="0" xr:uid="{00000000-0006-0000-0000-00008E000000}">
      <text>
        <t>[Comentário encadeado]
Sua versão do Excel permite que você leia este comentário encadeado, no entanto, as edições serão removidas se o arquivo for aberto em uma versão mais recente do Excel. Saiba mais: https://go.microsoft.com/fwlink/?linkid=870924
Comentário:
    Meiruze Sousa Freitas, nomeada pt 846 de 02/06/2014 e exonerada pt 115 de 26/01/2015.
Ana Carolina Moreira Marino Araujo, nomeada pt  336 de17/03/15   e  exonerada pt 176 de 01/02/2016
Andrea Renata Cornélio Geyer nomeada pt 991 de 03.08.18 e exonerada pt 1288 de 03.10.18.</t>
      </text>
    </comment>
    <comment ref="S131" authorId="142" shapeId="0" xr:uid="{00000000-0006-0000-0000-00008F000000}">
      <text>
        <t>[Comentário encadeado]
Sua versão do Excel permite que você leia este comentário encadeado, no entanto, as edições serão removidas se o arquivo for aberto em uma versão mais recente do Excel. Saiba mais: https://go.microsoft.com/fwlink/?linkid=870924
Comentário: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text>
    </comment>
    <comment ref="G132" authorId="143" shapeId="0" xr:uid="{00000000-0006-0000-0000-000090000000}">
      <text>
        <t>[Comentário encadeado]
Sua versão do Excel permite que você leia este comentário encadeado, no entanto, as edições serão removidas se o arquivo for aberto em uma versão mais recente do Excel. Saiba mais: https://go.microsoft.com/fwlink/?linkid=870924
Comentário: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text>
    </comment>
    <comment ref="G133" authorId="144" shapeId="0" xr:uid="{00000000-0006-0000-0000-000091000000}">
      <text>
        <t>[Comentário encadeado]
Sua versão do Excel permite que você leia este comentário encadeado, no entanto, as edições serão removidas se o arquivo for aberto em uma versão mais recente do Excel. Saiba mais: https://go.microsoft.com/fwlink/?linkid=870924
Comentário:
    Raphael Sanches Pereira nomeado pt 252 de 05.02.16 e exonerado a pedido pt. 215 de 20.02.18.
Helder Braz Alcântara nomeado pt 240 de 26.02.18 e exonerado a pedido pt 1282 de 01.10.18.</t>
      </text>
    </comment>
    <comment ref="G135" authorId="145" shapeId="0" xr:uid="{00000000-0006-0000-0000-000092000000}">
      <text>
        <t>[Comentário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t>
      </text>
    </comment>
    <comment ref="S136" authorId="146" shapeId="0" xr:uid="{00000000-0006-0000-0000-00009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Paulo Silveiro Perfeito, designado pt 253 de 05/02/2016 e dispensado pt 742 de 24/03/2016.
</t>
      </text>
    </comment>
    <comment ref="G139" authorId="147" shapeId="0" xr:uid="{00000000-0006-0000-0000-000094000000}">
      <text>
        <t>[Comentário encadeado]
Sua versão do Excel permite que você leia este comentário encadeado, no entanto, as edições serão removidas se o arquivo for aberto em uma versão mais recente do Excel. Saiba mais: https://go.microsoft.com/fwlink/?linkid=870924
Comentário:
    Daniela Marreco Cerqueira nomeada pt 733 de 24.03.16 e exonerada pt 471 de 09.04.18.</t>
      </text>
    </comment>
    <comment ref="S139" authorId="148" shapeId="0" xr:uid="{00000000-0006-0000-0000-00009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Marcelo Mario Matos Moreira, designado pt 256 de 05/02/2016 e dispensado a pedido pt 436 de 19/02/2016.
Daniela Marreco Cerqueira, designada pt 436 de 19/02/2016 e dispensada pt 734 de 24/03/2016.
Bernardo Luiz Moraes Moreira, designado Pt  846, de 7/4/16,  e dispensado, a pedido, Pt 344, de 3/3/17. </t>
      </text>
    </comment>
    <comment ref="G140" authorId="149" shapeId="0" xr:uid="{00000000-0006-0000-0000-000096000000}">
      <text>
        <t>[Comentário encadeado]
Sua versão do Excel permite que você leia este comentário encadeado, no entanto, as edições serão removidas se o arquivo for aberto em uma versão mais recente do Excel. Saiba mais: https://go.microsoft.com/fwlink/?linkid=870924
Comentário:
    Bernardo Luiz Moraes Moreira, nomeado Pt 260, de 05/02/16, e exonerado, a pedido,  Pt 342, 03/03/17.
Maria Fernanda Reis e Silva Thees nomeada pt. 342 de 03.03.17, exonerada pt. 570 de 26.04.18.</t>
      </text>
    </comment>
    <comment ref="G141" authorId="150" shapeId="0" xr:uid="{00000000-0006-0000-0000-000097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Fernanda Reis Silva Thees, nomeada pt 476 de 24/02/2016 e exonerada pt 804 de 01/04/2016.
</t>
      </text>
    </comment>
    <comment ref="G142" authorId="151" shapeId="0" xr:uid="{00000000-0006-0000-0000-00009800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text>
    </comment>
    <comment ref="S142" authorId="152" shapeId="0" xr:uid="{00000000-0006-0000-0000-000099000000}">
      <text>
        <t>[Comentário encadeado]
Sua versão do Excel permite que você leia este comentário encadeado, no entanto, as edições serão removidas se o arquivo for aberto em uma versão mais recente do Excel. Saiba mais: https://go.microsoft.com/fwlink/?linkid=870924
Comentário: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text>
    </comment>
    <comment ref="G143" authorId="153" shapeId="0" xr:uid="{00000000-0006-0000-0000-00009A000000}">
      <text>
        <t>[Comentário encadeado]
Sua versão do Excel permite que você leia este comentário encadeado, no entanto, as edições serão removidas se o arquivo for aberto em uma versão mais recente do Excel. Saiba mais: https://go.microsoft.com/fwlink/?linkid=870924
Comentário:
    Jeane Jaqueline Françoise de Almeida Fonseca: nomeada Port. 228, DOU de 05.02.16; exonerada, Port. 1.008, DOU de 07.08.18.</t>
      </text>
    </comment>
    <comment ref="G144" authorId="154" shapeId="0" xr:uid="{00000000-0006-0000-0000-00009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Danielle Christine de Souza Filadelpho nomeada pt 229 de 05.02.16 e exonerada a pedido pt 172 de 08.02.18.
</t>
      </text>
    </comment>
    <comment ref="G145" authorId="155" shapeId="0" xr:uid="{00000000-0006-0000-0000-00009C000000}">
      <text>
        <t>[Comentário encadeado]
Sua versão do Excel permite que você leia este comentário encadeado, no entanto, as edições serão removidas se o arquivo for aberto em uma versão mais recente do Excel. Saiba mais: https://go.microsoft.com/fwlink/?linkid=870924
Comentário:
    Thiago Santana dos Santos nomeado pt 397 de 10.02.16 e exonerado pt 856 de 05.07.18.</t>
      </text>
    </comment>
    <comment ref="G146" authorId="156" shapeId="0" xr:uid="{00000000-0006-0000-0000-00009D000000}">
      <text>
        <t>[Comentário encadeado]
Sua versão do Excel permite que você leia este comentário encadeado, no entanto, as edições serão removidas se o arquivo for aberto em uma versão mais recente do Excel. Saiba mais: https://go.microsoft.com/fwlink/?linkid=870924
Comentário:
    Luis Anderson Machado 
nomeação Pt 556 de 05/08/15 exoneração Pt 1.799 de 23/09/16.</t>
      </text>
    </comment>
    <comment ref="S146" authorId="157" shapeId="0" xr:uid="{00000000-0006-0000-0000-00009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designada pt 511 de 13/11/2014 e dispensada, a pedido, a partir de 05/01/2016, pt 11 de 07/01/2016.
</t>
      </text>
    </comment>
    <comment ref="S148" authorId="158" shapeId="0" xr:uid="{00000000-0006-0000-0000-00009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Caio Augusto de Almeida, designado pt 230 de 05/02/2016 e dispensado pt 777 de 31/03/2016.
</t>
      </text>
    </comment>
    <comment ref="G150" authorId="159" shapeId="0" xr:uid="{00000000-0006-0000-0000-0000A000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nomeada PT. 737, de 24.03.2016 e exonerada PT. 1.566, de 19.09.2017. José Uires Garcia - nomeada: Port. 995, DOU de 06.08.18.</t>
      </text>
    </comment>
    <comment ref="S150" authorId="160" shapeId="0" xr:uid="{00000000-0006-0000-0000-0000A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Graziela Costa Araujo, designada pt 232 de 05/02/2016 e dispensada pt 738 de 24/03/2016. José Uires Garcia, Designado, Port. 847, DOU de 07.04.16; Dispensado, Port. 1.232, DOU de 21.09.18. Carlos Augusto Vaz de  Souza  - Desigando, Port. 1.232, DOU de 21.09.18.
</t>
      </text>
    </comment>
    <comment ref="G151" authorId="161" shapeId="0" xr:uid="{00000000-0006-0000-0000-0000A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Uires Garcia, nomeado pt. 478 de 24.02.16 e exonerado a pedido pt 120 de 16.01.18.
</t>
      </text>
    </comment>
    <comment ref="G152" authorId="162" shapeId="0" xr:uid="{00000000-0006-0000-0000-0000A300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Araujo Rios nomeado Pt 772, de 31/03/16, e exonerado Pt 377, de07/03/17.</t>
      </text>
    </comment>
    <comment ref="S152" authorId="163" shapeId="0" xr:uid="{00000000-0006-0000-0000-0000A400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Araújo Rios, designado pt 233 de 05/02/2016 e dispensado pt 773 de 31/03/2016.
Jacqueline Condack Barcelos designada PT 162 de 31.01.2017 e dispensada PT 625 de 17.04.2017.</t>
      </text>
    </comment>
    <comment ref="G153" authorId="164" shapeId="0" xr:uid="{00000000-0006-0000-0000-0000A5000000}">
      <text>
        <t>[Comentário encadeado]
Sua versão do Excel permite que você leia este comentário encadeado, no entanto, as edições serão removidas se o arquivo for aberto em uma versão mais recente do Excel. Saiba mais: https://go.microsoft.com/fwlink/?linkid=870924
Comentário:
    Jacqueline Condack Barcelos, nomeada Pt 472, de 24/02/16, exonerada, a pedido, Pt 624, de 17/04/17.
Alesandre Edson Gomes dos Santos nomeado pt 1439 de 28.08.17 e exonerado pt 857 de 05.07.18.</t>
      </text>
    </comment>
    <comment ref="G154" authorId="165" shapeId="0" xr:uid="{00000000-0006-0000-0000-0000A600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text>
    </comment>
    <comment ref="S154" authorId="166" shapeId="0" xr:uid="{00000000-0006-0000-0000-0000A7000000}">
      <text>
        <t>[Comentário encadeado]
Sua versão do Excel permite que você leia este comentário encadeado, no entanto, as edições serão removidas se o arquivo for aberto em uma versão mais recente do Excel. Saiba mais: https://go.microsoft.com/fwlink/?linkid=870924
Comentário:
    Carlos Alexandre Oliveira Gomes, designado Pt 443, de 22/02/16, e dispensado Pt 771, de 17/05/2017.</t>
      </text>
    </comment>
    <comment ref="G156" authorId="167" shapeId="0" xr:uid="{00000000-0006-0000-0000-0000A8000000}">
      <text>
        <t>[Comentário encadeado]
Sua versão do Excel permite que você leia este comentário encadeado, no entanto, as edições serão removidas se o arquivo for aberto em uma versão mais recente do Excel. Saiba mais: https://go.microsoft.com/fwlink/?linkid=870924
Comentário:
    Camila Queiroz Moreira nomeada pt 474 de 24.02.16 e exonerada, a pedido, a partir de 08.11.2018, pt 1547 de 9.11.18.</t>
      </text>
    </comment>
    <comment ref="S156" authorId="168" shapeId="0" xr:uid="{00000000-0006-0000-0000-0000A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Juliana Machado Braz, designada, Port. 815, DOU de 01.04.16. Dispensa: Port 1.609, DOU de 22.11.2018.
</t>
      </text>
    </comment>
    <comment ref="G157" authorId="169" shapeId="0" xr:uid="{00000000-0006-0000-0000-0000A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Paulo Baccara Araujo, nomeado pt 855 de 02/06/2014 e exonerado, a partir de 16/09/2014, pt 1669 de 14/10/2014. </t>
      </text>
    </comment>
    <comment ref="S157" authorId="170" shapeId="0" xr:uid="{00000000-0006-0000-0000-0000AB00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designada pt 1040 de 20/06/2014 e dispensada pt ......
João Batista da Silva Junior, designado pt 257 de 02/06/2016 e dispensado pt 740 de 24/03/2016.</t>
      </text>
    </comment>
    <comment ref="G158" authorId="171" shapeId="0" xr:uid="{00000000-0006-0000-0000-0000AC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da Silva Costa nomeada pt 262 de 05.02.16 e exonerada pt 973 de 01.08.18.</t>
      </text>
    </comment>
    <comment ref="G159" authorId="172" shapeId="0" xr:uid="{00000000-0006-0000-0000-0000AD00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nomeada Pt 263, de 5/2/16, exonerada, a pedido, a partir de 12/6/17,  Pt 1.074, de 3/7/17.</t>
      </text>
    </comment>
    <comment ref="G160" authorId="173" shapeId="0" xr:uid="{00000000-0006-0000-0000-0000AE000000}">
      <text>
        <t>[Comentário encadeado]
Sua versão do Excel permite que você leia este comentário encadeado, no entanto, as edições serão removidas se o arquivo for aberto em uma versão mais recente do Excel. Saiba mais: https://go.microsoft.com/fwlink/?linkid=870924
Comentário:
    Denise Ferreira Leite nomeada pt 265 de 05.02.16 e exonerada, a pedido, pt 457 de 06.04.18; Ana Carolina Moreira Marino Araújo, nomeada: Port. 823, DOU de 28.06.18; exonerada , Port. 1.073, DOU de 24.08.18.</t>
      </text>
    </comment>
    <comment ref="G162" authorId="174" shapeId="0" xr:uid="{00000000-0006-0000-0000-0000AF000000}">
      <text>
        <t>[Comentário encadeado]
Sua versão do Excel permite que você leia este comentário encadeado, no entanto, as edições serão removidas se o arquivo for aberto em uma versão mais recente do Excel. Saiba mais: https://go.microsoft.com/fwlink/?linkid=870924
Comentário:
    Paulino Shiguer Araki, nomeado na CGE II pela port. 645 de 28.08.00 e exonerado pela port. 304 de 13.03.09.
Joselito Pedrosa, nomeado pt 452 de 13/04/2009 e exonerado, pt 549 de 03/12/2014.</t>
      </text>
    </comment>
    <comment ref="S162" authorId="175" shapeId="0" xr:uid="{00000000-0006-0000-0000-0000B000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text>
    </comment>
    <comment ref="G163" authorId="176" shapeId="0" xr:uid="{00000000-0006-0000-0000-0000B100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Oliveira, nomeada Pt 276, de 5/2/16, exonerada Pt 41, de 19/1/17.</t>
      </text>
    </comment>
    <comment ref="G164" authorId="177" shapeId="0" xr:uid="{00000000-0006-0000-0000-0000B200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nomeado Pt 277, de 5/2/16, exonerado, a pedido, a partir de 1/8/2017, Pt 1344, de 16/8/17.</t>
      </text>
    </comment>
    <comment ref="G166" authorId="178" shapeId="0" xr:uid="{00000000-0006-0000-0000-0000B3000000}">
      <text>
        <t>[Comentário encadeado]
Sua versão do Excel permite que você leia este comentário encadeado, no entanto, as edições serão removidas se o arquivo for aberto em uma versão mais recente do Excel. Saiba mais: https://go.microsoft.com/fwlink/?linkid=870924
Comentário:
    Marcio Luiz Varani, nomeado pt 377 de 16/09/2005 e exonerado pt 108 de 31/01/2014.</t>
      </text>
    </comment>
    <comment ref="S166" authorId="179" shapeId="0" xr:uid="{00000000-0006-0000-0000-0000B400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designada na CGE III pela port. 511 de 23.12.05, e dispensada pela port. 1.250 de 25.09.08.
Anderson de Almeida Pereira, designado pt 1250 de 25/09/2008 e dispensado pt 360 de 26/03/2014.</t>
      </text>
    </comment>
    <comment ref="G168" authorId="180" shapeId="0" xr:uid="{00000000-0006-0000-0000-0000B5000000}">
      <text>
        <t>[Comentário encadeado]
Sua versão do Excel permite que você leia este comentário encadeado, no entanto, as edições serão removidas se o arquivo for aberto em uma versão mais recente do Excel. Saiba mais: https://go.microsoft.com/fwlink/?linkid=870924
Comentário:
    Leticia Seixas Prata da Fonseca, nomeada pt 11 de 20/01/2005 e exonerada pt 109 de 31/01/2014.
Augusto Bencke Geyer, nomeado Pt 358, de 26/3/14, exonerado, a pedido, a partir de 14/8/17, Pt 1359, de 21/8/17.</t>
      </text>
    </comment>
    <comment ref="S168" authorId="181" shapeId="0" xr:uid="{00000000-0006-0000-0000-0000B6000000}">
      <text>
        <t>[Comentário encadeado]
Sua versão do Excel permite que você leia este comentário encadeado, no entanto, as edições serão removidas se o arquivo for aberto em uma versão mais recente do Excel. Saiba mais: https://go.microsoft.com/fwlink/?linkid=870924
Comentário:
    Augusto Bencke Geyer, designado pt 364 de 22/08/2006 e dispensado pt 361 de 26/03/2014. Marcella Melo Vergne de Abreu: Designada, Port.412, DOU de 04.04.14; Dispensada - Port. 1061, DOU de 23.08.18; Valter Pereira de Oliveira - Designado, Port. 1061, DOU de 23.08.18.</t>
      </text>
    </comment>
    <comment ref="G169" authorId="182" shapeId="0" xr:uid="{00000000-0006-0000-0000-0000B7000000}">
      <text>
        <t>[Comentário encadeado]
Sua versão do Excel permite que você leia este comentário encadeado, no entanto, as edições serão removidas se o arquivo for aberto em uma versão mais recente do Excel. Saiba mais: https://go.microsoft.com/fwlink/?linkid=870924
Comentário:
    Marcella Melo Vergne de Abreu, nomeada Pt 807, de 2/6/14, exonerada, a pedido, a partir de 14/8/17, Pt 1443, de 28/8/17.</t>
      </text>
    </comment>
    <comment ref="G170" authorId="183" shapeId="0" xr:uid="{00000000-0006-0000-0000-0000B8000000}">
      <text>
        <t>[Comentário encadeado]
Sua versão do Excel permite que você leia este comentário encadeado, no entanto, as edições serão removidas se o arquivo for aberto em uma versão mais recente do Excel. Saiba mais: https://go.microsoft.com/fwlink/?linkid=870924
Comentário:
    Walfredo da Silva Calmon, nomeado pt 378 de 16/09/2005 e exoenrado pt 123 de 31/01/2014.
Leandro Rodrigues Pereira, nomeado pt 359 de 26/03/2014 e exonerado pt 527 de 06/05/2015.</t>
      </text>
    </comment>
    <comment ref="S170" authorId="184" shapeId="0" xr:uid="{00000000-0006-0000-0000-0000B9000000}">
      <text>
        <t>[Comentário encadeado]
Sua versão do Excel permite que você leia este comentário encadeado, no entanto, as edições serão removidas se o arquivo for aberto em uma versão mais recente do Excel. Saiba mais: https://go.microsoft.com/fwlink/?linkid=870924
Comentário: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text>
    </comment>
    <comment ref="G171" authorId="185" shapeId="0" xr:uid="{00000000-0006-0000-0000-0000B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Priscilla Consigliero de Rezende Martins, nomeada pt 808 de 02/06/2014 e exonerada, a pedido, pt 299 de 21/05/2015.
</t>
      </text>
    </comment>
    <comment ref="S172" authorId="186" shapeId="0" xr:uid="{00000000-0006-0000-0000-0000BB000000}">
      <text>
        <t>[Comentário encadeado]
Sua versão do Excel permite que você leia este comentário encadeado, no entanto, as edições serão removidas se o arquivo for aberto em uma versão mais recente do Excel. Saiba mais: https://go.microsoft.com/fwlink/?linkid=870924
Comentário:
    Alex Sander Duarte da Matta, designado pt 493 de 25/02/2016 e dispensado pt 1230 de 16/06/2016.
Leandro Garcia Bueno Silva designado pt. 1230 de 16.06.16 e dispensado a pedido pt 264 de 02.03.18.</t>
      </text>
    </comment>
    <comment ref="G173" authorId="187" shapeId="0" xr:uid="{00000000-0006-0000-0000-0000BC000000}">
      <text>
        <t>[Comentário encadeado]
Sua versão do Excel permite que você leia este comentário encadeado, no entanto, as edições serão removidas se o arquivo for aberto em uma versão mais recente do Excel. Saiba mais: https://go.microsoft.com/fwlink/?linkid=870924
Comentário:
    Humberto José Coelho Martins, nomeado pt 77, de 21/03/2005 e dispensado pt 669, de 04/05/2012.
Ana Claudia Bastos de Andrade, nomeada pt 749 de 17/05/2012 e exonera pt 72 de 20/01/2016.</t>
      </text>
    </comment>
    <comment ref="S173" authorId="188" shapeId="0" xr:uid="{00000000-0006-0000-0000-0000BD000000}">
      <text>
        <t>[Comentário encadeado]
Sua versão do Excel permite que você leia este comentário encadeado, no entanto, as edições serão removidas se o arquivo for aberto em uma versão mais recente do Excel. Saiba mais: https://go.microsoft.com/fwlink/?linkid=870924
Comentário: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text>
    </comment>
    <comment ref="G174" authorId="189" shapeId="0" xr:uid="{00000000-0006-0000-0000-0000BE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text>
    </comment>
    <comment ref="G175" authorId="190" shapeId="0" xr:uid="{00000000-0006-0000-0000-0000BF000000}">
      <text>
        <t>[Comentário encadeado]
Sua versão do Excel permite que você leia este comentário encadeado, no entanto, as edições serão removidas se o arquivo for aberto em uma versão mais recente do Excel. Saiba mais: https://go.microsoft.com/fwlink/?linkid=870924
Comentário:
    Ana Marcia Messeder Sebrão Fernandes, nomeada pt 266 de 05/02/2016.</t>
      </text>
    </comment>
    <comment ref="G176" authorId="191" shapeId="0" xr:uid="{00000000-0006-0000-0000-0000C0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430 de 15.03.17 e exonerado pt 971 de 02.08.18.</t>
      </text>
    </comment>
    <comment ref="S176" authorId="192" shapeId="0" xr:uid="{00000000-0006-0000-0000-0000C1000000}">
      <text>
        <t>[Comentário encadeado]
Sua versão do Excel permite que você leia este comentário encadeado, no entanto, as edições serão removidas se o arquivo for aberto em uma versão mais recente do Excel. Saiba mais: https://go.microsoft.com/fwlink/?linkid=870924
Comentário:
    Ethel Cardoso Freitas, designada pt 187 de 05/02/2016 e dispensada pt 1192 de 06/06/2016.
João Tavares Neto designado pt 1192 de 06.06.16 e dispensado pt 594 de 30.04.18.
Jaimara Azevedo Oliveira designada pt 594 de 30.04.18 e dispensada pt 969 de 02.08.18.</t>
      </text>
    </comment>
    <comment ref="G178" authorId="193" shapeId="0" xr:uid="{00000000-0006-0000-0000-0000C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Ana Cleire F.O.G.de Araújo. Nom. PT 1.604, 25.9.17.
</t>
      </text>
    </comment>
    <comment ref="S178" authorId="194" shapeId="0" xr:uid="{00000000-0006-0000-0000-0000C3000000}">
      <text>
        <t>[Comentário encadeado]
Sua versão do Excel permite que você leia este comentário encadeado, no entanto, as edições serão removidas se o arquivo for aberto em uma versão mais recente do Excel. Saiba mais: https://go.microsoft.com/fwlink/?linkid=870924
Comentário:
    Francisco Alexandre Shammass de mancilha, designado Pt.00.190 de 05/02/2016 e, dispensado PT. 1647 de 19/08/2016. Michelle Ferreira Pádua, designado, Port. 1.285, DOU de 01.10.18, Dispensada, Port. 1.586, DOU de 19.10.2018.</t>
      </text>
    </comment>
    <comment ref="G180" authorId="195" shapeId="0" xr:uid="{00000000-0006-0000-0000-0000C4000000}">
      <text>
        <t>[Comentário encadeado]
Sua versão do Excel permite que você leia este comentário encadeado, no entanto, as edições serão removidas se o arquivo for aberto em uma versão mais recente do Excel. Saiba mais: https://go.microsoft.com/fwlink/?linkid=870924
Comentário: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text>
    </comment>
    <comment ref="G181" authorId="196" shapeId="0" xr:uid="{00000000-0006-0000-0000-0000C5000000}">
      <text>
        <t>[Comentário encadeado]
Sua versão do Excel permite que você leia este comentário encadeado, no entanto, as edições serão removidas se o arquivo for aberto em uma versão mais recente do Excel. Saiba mais: https://go.microsoft.com/fwlink/?linkid=870924
Comentário: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text>
    </comment>
    <comment ref="G182" authorId="197" shapeId="0" xr:uid="{00000000-0006-0000-0000-0000C6000000}">
      <text>
        <t>[Comentário encadeado]
Sua versão do Excel permite que você leia este comentário encadeado, no entanto, as edições serão removidas se o arquivo for aberto em uma versão mais recente do Excel. Saiba mais: https://go.microsoft.com/fwlink/?linkid=870924
Comentário:
    Tatiana Cambraia de Sá Lowande, nomeada Pt 264, de 05.02.16, exonerada Pt 333, de 02/03/17. 
Balbiana Verazez Sampaio Oliveira, nomeada Pt 328, de 2/3/17, e exonerada Pt 558, de 3/4/17.</t>
      </text>
    </comment>
    <comment ref="G183" authorId="198" shapeId="0" xr:uid="{00000000-0006-0000-0000-0000C7000000}">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text>
    </comment>
    <comment ref="G184" authorId="199" shapeId="0" xr:uid="{00000000-0006-0000-0000-0000C8000000}">
      <text>
        <t>[Comentário encadeado]
Sua versão do Excel permite que você leia este comentário encadeado, no entanto, as edições serão removidas se o arquivo for aberto em uma versão mais recente do Excel. Saiba mais: https://go.microsoft.com/fwlink/?linkid=870924
Comentário: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text>
    </comment>
    <comment ref="G185" authorId="200" shapeId="0" xr:uid="{00000000-0006-0000-0000-0000C9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1365 de 30/08/2013 e exonerado pt 571 de 14/08/2015.
Mayra Miyuki Murakami, nomeada Pt 1.296, de 28/10/15, e exonerada Pt 336, de 02/03/17.</t>
      </text>
    </comment>
    <comment ref="G186" authorId="201" shapeId="0" xr:uid="{00000000-0006-0000-0000-0000CA000000}">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t>
      </text>
    </comment>
    <comment ref="G187" authorId="202" shapeId="0" xr:uid="{00000000-0006-0000-0000-0000CB000000}">
      <text>
        <t>[Comentário encadeado]
Sua versão do Excel permite que você leia este comentário encadeado, no entanto, as edições serão removidas se o arquivo for aberto em uma versão mais recente do Excel. Saiba mais: https://go.microsoft.com/fwlink/?linkid=870924
Comentário:
    Cristina Marinho Ribeiro, nomeada pt 1145 de 11/07/2014 e exonerada, a pedido, pt 93 de 25/01/2016.
Erika Mattos da Veiga, nomeada Pt 627, de 10/03/16, e exonerada Pt 416, de 14/03/17.</t>
      </text>
    </comment>
    <comment ref="S187" authorId="203" shapeId="0" xr:uid="{00000000-0006-0000-0000-0000CC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text>
    </comment>
    <comment ref="G188" authorId="204" shapeId="0" xr:uid="{00000000-0006-0000-0000-0000CD00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Pt 286, de 05/02/16, e exonerado Pt 489, de 23/03/17.
Gustavo Cunha Garcia, nomeado Pt 519,  de 29/3/17, exonerado Pt 1.174, de 17/7/17.</t>
      </text>
    </comment>
    <comment ref="G190" authorId="205" shapeId="0" xr:uid="{00000000-0006-0000-0000-0000C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751 de 24/03/2016 e exonerado, a pedido, pt 1282 de 24/06/2016.
Kassandra de freitas Rodrigues, nomeado PT 01.452 de 19.07.16 e exonerada, a pedido, PT. 1.629 de 15/08/2016.
</t>
      </text>
    </comment>
    <comment ref="S190" authorId="206" shapeId="0" xr:uid="{00000000-0006-0000-0000-0000CF000000}">
      <text>
        <t>[Comentário encadeado]
Sua versão do Excel permite que você leia este comentário encadeado, no entanto, as edições serão removidas se o arquivo for aberto em uma versão mais recente do Excel. Saiba mais: https://go.microsoft.com/fwlink/?linkid=870924
Comentário: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text>
    </comment>
    <comment ref="G192" authorId="207" shapeId="0" xr:uid="{00000000-0006-0000-0000-0000D0000000}">
      <text>
        <t>[Comentário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38 de 15.01.18 e exonerado, a pedido, pt 455 de 06.04.18.</t>
      </text>
    </comment>
    <comment ref="G194" authorId="208" shapeId="0" xr:uid="{00000000-0006-0000-0000-0000D1000000}">
      <text>
        <t>[Comentário encadeado]
Sua versão do Excel permite que você leia este comentário encadeado, no entanto, as edições serão removidas se o arquivo for aberto em uma versão mais recente do Excel. Saiba mais: https://go.microsoft.com/fwlink/?linkid=870924
Comentário:
    Kassandra de Freitas Rodrigues, nomeada PT 272 de 05.02.16 e exonerada PT 1.452 de 19.07.16.
Thais Jussara de Araujo Ferreira Pereira, nomeada pt 315 de 23.08.16 e exonerada pt 876 de 11.07.18.</t>
      </text>
    </comment>
    <comment ref="G195" authorId="209" shapeId="0" xr:uid="{00000000-0006-0000-0000-0000D2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nomeado Pt 1.689, de 29/08/16, exonerado a pedido, a partir de 02/01/2017, Pt 40, de 17/01/2017.</t>
      </text>
    </comment>
    <comment ref="S195" authorId="210" shapeId="0" xr:uid="{00000000-0006-0000-0000-0000D3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designado pt 274 de 05/02/2016 e exonerado pt 1.690 de 29/08/16
Daniela Martins Ferreira, designada PT 2032, 03.11.16 e dispensada PT 1958, 27/11/17.
Patricia Ferrari Andreoti designada pt 1958 de 27.11.17 e dispensada a pedido pt 153 de 02.02.18.</t>
      </text>
    </comment>
    <comment ref="G196" authorId="211" shapeId="0" xr:uid="{00000000-0006-0000-0000-0000D4000000}">
      <text>
        <t>[Comentário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t>
      </text>
    </comment>
    <comment ref="G197" authorId="212" shapeId="0" xr:uid="{00000000-0006-0000-0000-0000D5000000}">
      <text>
        <t>[Comentário encadeado]
Sua versão do Excel permite que você leia este comentário encadeado, no entanto, as edições serão removidas se o arquivo for aberto em uma versão mais recente do Excel. Saiba mais: https://go.microsoft.com/fwlink/?linkid=870924
Comentário:
    Adriana Mitsue Ivana Brummell, nomeada pt 740 de 02/06/2014 e exonerada, a partir de 01/08/2014, pt 1.264 de 31/07/2014.
Thais Jussara de Araujo Ferreira, nomeada pt 275 de 05/02/2016 e exonerada pt 680 de 21/03/2016.
Daniela Martins Ferreira, nomeada Pt 680, de 21/3/17, exonerada Pt 1.177, de 17/7/17.</t>
      </text>
    </comment>
    <comment ref="G198" authorId="213" shapeId="0" xr:uid="{00000000-0006-0000-0000-0000D600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a pedido pt. 139 de 30.01.18.</t>
      </text>
    </comment>
    <comment ref="G199" authorId="214" shapeId="0" xr:uid="{00000000-0006-0000-0000-0000D7000000}">
      <text>
        <t>[Comentário encadeado]
Sua versão do Excel permite que você leia este comentário encadeado, no entanto, as edições serão removidas se o arquivo for aberto em uma versão mais recente do Excel. Saiba mais: https://go.microsoft.com/fwlink/?linkid=870924
Comentário:
    Raisa Zandonade Vazzoler nomeada pt. 1188 de 17.07.17 e exonerada pt. 285 de 02.03.18.</t>
      </text>
    </comment>
    <comment ref="G201" authorId="215" shapeId="0" xr:uid="{00000000-0006-0000-0000-0000D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Cidleu de Oliveira Guioti , nomeado, Port. 1.186, DOU de  17.07.17; exonerado, Port. 1.670, 29.11.18. Daniel Marques Mota, nomeado, Port. 1669, DOU de 29.11.18.
</t>
      </text>
    </comment>
    <comment ref="G202" authorId="216" shapeId="0" xr:uid="{00000000-0006-0000-0000-0000D9000000}">
      <text>
        <t>[Comentário encadeado]
Sua versão do Excel permite que você leia este comentário encadeado, no entanto, as edições serão removidas se o arquivo for aberto em uma versão mais recente do Excel. Saiba mais: https://go.microsoft.com/fwlink/?linkid=870924
Comentário:
    Julierme Gonçalves da Silva nomeado pt 812 de 26.05.17 e exonerado pela pt 351 de 20.03.18.Daniel Marques Mota, nomeado, Port. 511, DOU DE 13.04.18; exonerado, Port. 1.669, DOU de 29.11.18. Daniela Martins Ferreira, nomeada, Port. 1.671, DOU de 29.11.18.</t>
      </text>
    </comment>
    <comment ref="G204" authorId="217" shapeId="0" xr:uid="{00000000-0006-0000-0000-0000DA000000}">
      <text>
        <t>[Comentário encadeado]
Sua versão do Excel permite que você leia este comentário encadeado, no entanto, as edições serão removidas se o arquivo for aberto em uma versão mais recente do Excel. Saiba mais: https://go.microsoft.com/fwlink/?linkid=870924
Comentário:
    Daniel Marques Mota nomeado pt 1484 de 01.09.17 e exonerado, a pedido, pt 511 de 13.04.18.</t>
      </text>
    </comment>
    <comment ref="G205" authorId="218" shapeId="0" xr:uid="{00000000-0006-0000-0000-0000D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Ronan Gabriel Pereira dos Santos, nomeado PT 1.500 de 05.09.17 e exonerado PT 1.706 de 11.10.17
</t>
      </text>
    </comment>
    <comment ref="G207" authorId="219" shapeId="0" xr:uid="{00000000-0006-0000-0000-0000DC000000}">
      <text>
        <t>[Comentário encadeado]
Sua versão do Excel permite que você leia este comentário encadeado, no entanto, as edições serão removidas se o arquivo for aberto em uma versão mais recente do Excel. Saiba mais: https://go.microsoft.com/fwlink/?linkid=870924
Comentário: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text>
    </comment>
    <comment ref="G208" authorId="220" shapeId="0" xr:uid="{00000000-0006-0000-0000-0000DD000000}">
      <text>
        <t>[Comentário encadeado]
Sua versão do Excel permite que você leia este comentário encadeado, no entanto, as edições serão removidas se o arquivo for aberto em uma versão mais recente do Excel. Saiba mais: https://go.microsoft.com/fwlink/?linkid=870924
Comentário: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text>
    </comment>
    <comment ref="G209" authorId="221" shapeId="0" xr:uid="{00000000-0006-0000-0000-0000DE000000}">
      <text>
        <t>[Comentário encadeado]
Sua versão do Excel permite que você leia este comentário encadeado, no entanto, as edições serão removidas se o arquivo for aberto em uma versão mais recente do Excel. Saiba mais: https://go.microsoft.com/fwlink/?linkid=870924
Comentário: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text>
    </comment>
    <comment ref="G210" authorId="222" shapeId="0" xr:uid="{00000000-0006-0000-0000-0000DF000000}">
      <text>
        <t>[Comentário encadeado]
Sua versão do Excel permite que você leia este comentário encadeado, no entanto, as edições serão removidas se o arquivo for aberto em uma versão mais recente do Excel. Saiba mais: https://go.microsoft.com/fwlink/?linkid=870924
Comentário: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text>
    </comment>
    <comment ref="G211" authorId="223" shapeId="0" xr:uid="{00000000-0006-0000-0000-0000E0000000}">
      <text>
        <t>[Comentário encadeado]
Sua versão do Excel permite que você leia este comentário encadeado, no entanto, as edições serão removidas se o arquivo for aberto em uma versão mais recente do Excel. Saiba mais: https://go.microsoft.com/fwlink/?linkid=870924
Comentário: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text>
    </comment>
    <comment ref="G212" authorId="224" shapeId="0" xr:uid="{00000000-0006-0000-0000-0000E1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text>
    </comment>
    <comment ref="G213" authorId="225" shapeId="0" xr:uid="{00000000-0006-0000-0000-0000E2000000}">
      <text>
        <t>[Comentário encadeado]
Sua versão do Excel permite que você leia este comentário encadeado, no entanto, as edições serão removidas se o arquivo for aberto em uma versão mais recente do Excel. Saiba mais: https://go.microsoft.com/fwlink/?linkid=870924
Comentário: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text>
    </comment>
    <comment ref="G214" authorId="226" shapeId="0" xr:uid="{00000000-0006-0000-0000-0000E3000000}">
      <text>
        <t>[Comentário encadeado]
Sua versão do Excel permite que você leia este comentário encadeado, no entanto, as edições serão removidas se o arquivo for aberto em uma versão mais recente do Excel. Saiba mais: https://go.microsoft.com/fwlink/?linkid=870924
Comentário:
    Sheila Martins Cordovil, nomeada Pt 642, de 19/4/17, exonerada Pt 1.172, de 18/7/17. Raphael Sanches. Nomeado: Port. 215, DOU 20.02.18; Exon: Port. 679, DOU de 18.05.18.
Graziela Costa Araújo nomeada pt 944 de 23.07.18 e exonerada a pedido pt 1314 de 04.10.18.</t>
      </text>
    </comment>
    <comment ref="G215" authorId="227" shapeId="0" xr:uid="{00000000-0006-0000-0000-0000E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Leonardo Trindade. Nomeação: Port.298, DOU de 05.03.18; exonerado:Port. 903, DOU de 16.07.18.
</t>
      </text>
    </comment>
    <comment ref="G216" authorId="228" shapeId="0" xr:uid="{00000000-0006-0000-0000-0000E5000000}">
      <text>
        <t>[Comentário encadeado]
Sua versão do Excel permite que você leia este comentário encadeado, no entanto, as edições serão removidas se o arquivo for aberto em uma versão mais recente do Excel. Saiba mais: https://go.microsoft.com/fwlink/?linkid=870924
Comentário:
    Rodrigo Lino de Brito, nomeado pt 519 de 30/04/2015 e exonerado pt 993 de 01/09/2015. 
Raphael Andrade de Castro nomeado pt 467 de 25.02.16 e exonerado pt 427 de 02.04.18.</t>
      </text>
    </comment>
    <comment ref="S216" authorId="229" shapeId="0" xr:uid="{00000000-0006-0000-0000-0000E6000000}">
      <text>
        <t>[Comentário encadeado]
Sua versão do Excel permite que você leia este comentário encadeado, no entanto, as edições serão removidas se o arquivo for aberto em uma versão mais recente do Excel. Saiba mais: https://go.microsoft.com/fwlink/?linkid=870924
Comentário:
    Oswaldo Miguel Junior, designado pt 999 de 02/09/2015 e dispensado, a pedido, a partir de 21/07/2016, pt 1537 de 29/07/2016.
Edson Antonio Donagema designado pt 1460 de 21.07.16 e dispensado pt 241 de 26.02.18.</t>
      </text>
    </comment>
    <comment ref="G217" authorId="230" shapeId="0" xr:uid="{00000000-0006-0000-0000-0000E7000000}">
      <text>
        <t>[Comentário encadeado]
Sua versão do Excel permite que você leia este comentário encadeado, no entanto, as edições serão removidas se o arquivo for aberto em uma versão mais recente do Excel. Saiba mais: https://go.microsoft.com/fwlink/?linkid=870924
Comentário:
    Marino José Ferreira Alves, nomeado pt 748 de 02/06/2014 e exonerado pt 352 de 12/06/2015.
Flavio Saab, nomeado pt 354 de 12/06/2015 e exonerado pt 967 de 27/08/2015.</t>
      </text>
    </comment>
    <comment ref="G218" authorId="231" shapeId="0" xr:uid="{00000000-0006-0000-0000-0000E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Marino Jose Ferreira Alves, nomeado Pt 352, de 12/12/15, exonerado Pt 1315, de 8/8/17.
</t>
      </text>
    </comment>
    <comment ref="G220" authorId="232" shapeId="0" xr:uid="{00000000-0006-0000-0000-0000E9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Ferreira Francisco, nomeada pt 566 de 07/03/2016 e exonerada, a pedido, pt 1186 de 06/06/2016. 
Rosaura Maria da Costa Hexsel. Nom PT 348, DOU 01.09.16; Exon PT 1842, DOU 8.11.17.
Maria de Fátima Ferreira Francisco: nom: PT 1393, DOU de 23.11.17;</t>
      </text>
    </comment>
    <comment ref="G221" authorId="233" shapeId="0" xr:uid="{00000000-0006-0000-0000-0000EA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text>
    </comment>
    <comment ref="G225" authorId="234" shapeId="0" xr:uid="{00000000-0006-0000-0000-0000EB000000}">
      <text>
        <t>[Comentário encadeado]
Sua versão do Excel permite que você leia este comentário encadeado, no entanto, as edições serão removidas se o arquivo for aberto em uma versão mais recente do Excel. Saiba mais: https://go.microsoft.com/fwlink/?linkid=870924
Comentário:
    Karla Freire Baeta, nomeada pt 607, de 9/3/16, exonerada a pedido pt 2.234 16/12/16.
Cristiano Gregis, nomeado Pt 2.235, de 16/12/16, exonerado, a contar se 14/6/17, Pt 997, de 21/6/17.</t>
      </text>
    </comment>
    <comment ref="S225" authorId="235" shapeId="0" xr:uid="{00000000-0006-0000-0000-0000EC000000}">
      <text>
        <t>[Comentário encadeado]
Sua versão do Excel permite que você leia este comentário encadeado, no entanto, as edições serão removidas se o arquivo for aberto em uma versão mais recente do Excel. Saiba mais: https://go.microsoft.com/fwlink/?linkid=870924
Comentário:
    Karem Vasconcelos Gomes designada pt 1287 de 27.06.16 e dispensada pt. 708 de 25.05.18.</t>
      </text>
    </comment>
    <comment ref="G226" authorId="236" shapeId="0" xr:uid="{00000000-0006-0000-0000-0000ED000000}">
      <text>
        <t>[Comentário encadeado]
Sua versão do Excel permite que você leia este comentário encadeado, no entanto, as edições serão removidas se o arquivo for aberto em uma versão mais recente do Excel. Saiba mais: https://go.microsoft.com/fwlink/?linkid=870924
Comentário:
    Karem Vasconcelos Gomes nomeada pt 675 de 18.03.16 e exonerada pt 709 de 25.05.18.</t>
      </text>
    </comment>
    <comment ref="G227" authorId="237" shapeId="0" xr:uid="{00000000-0006-0000-0000-0000EE000000}">
      <text>
        <t>[Comentário encadeado]
Sua versão do Excel permite que você leia este comentário encadeado, no entanto, as edições serão removidas se o arquivo for aberto em uma versão mais recente do Excel. Saiba mais: https://go.microsoft.com/fwlink/?linkid=870924
Comentário: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text>
    </comment>
    <comment ref="S227" authorId="238" shapeId="0" xr:uid="{00000000-0006-0000-0000-0000EF000000}">
      <text>
        <t>[Comentário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text>
    </comment>
    <comment ref="G228" authorId="239" shapeId="0" xr:uid="{00000000-0006-0000-0000-0000F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pela pt 1088 de 02/08/2011 e exonerada, a contar de 12/03/2012, pela pt 487 de 28/03/2012.
Karla de Araujo Ferreira, nomeada pela pt  489 de 28/3/2012 e exonerada a contar de 25/2/2016 pela portaria 486 de 25/3/2016.
</t>
      </text>
    </comment>
    <comment ref="S230" authorId="240" shapeId="0" xr:uid="{00000000-0006-0000-0000-0000F100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designada Pt 687, de 21/3/16, e dispensada, a pedido, Pt 865, de 5/6/17.</t>
      </text>
    </comment>
    <comment ref="G231" authorId="241" shapeId="0" xr:uid="{00000000-0006-0000-0000-0000F200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nomeada Pt 609, de 9/3/16, e exonerada, a pedido, Pt 864, de 5/6/17.</t>
      </text>
    </comment>
    <comment ref="G232" authorId="242" shapeId="0" xr:uid="{00000000-0006-0000-0000-0000F3000000}">
      <text>
        <t>[Comentário encadeado]
Sua versão do Excel permite que você leia este comentário encadeado, no entanto, as edições serão removidas se o arquivo for aberto em uma versão mais recente do Excel. Saiba mais: https://go.microsoft.com/fwlink/?linkid=870924
Comentário: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text>
    </comment>
    <comment ref="S232" authorId="243" shapeId="0" xr:uid="{00000000-0006-0000-0000-0000F400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text>
    </comment>
    <comment ref="G233" authorId="244" shapeId="0" xr:uid="{00000000-0006-0000-0000-0000F5000000}">
      <text>
        <t>[Comentário encadeado]
Sua versão do Excel permite que você leia este comentário encadeado, no entanto, as edições serão removidas se o arquivo for aberto em uma versão mais recente do Excel. Saiba mais: https://go.microsoft.com/fwlink/?linkid=870924
Comentário: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text>
    </comment>
    <comment ref="G234" authorId="245" shapeId="0" xr:uid="{00000000-0006-0000-0000-0000F6000000}">
      <text>
        <t>[Comentário encadeado]
Sua versão do Excel permite que você leia este comentário encadeado, no entanto, as edições serão removidas se o arquivo for aberto em uma versão mais recente do Excel. Saiba mais: https://go.microsoft.com/fwlink/?linkid=870924
Comentário: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text>
    </comment>
    <comment ref="S234" authorId="246" shapeId="0" xr:uid="{00000000-0006-0000-0000-0000F700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text>
    </comment>
    <comment ref="G235" authorId="247" shapeId="0" xr:uid="{00000000-0006-0000-0000-0000F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Suzie Marie Teixeira Gomes, nomeada pt 756 de 02/06/2014 e exonerada pt 756 de 02/06/2014.
Lilian de Souza Barros, nomeada pt 832 de 06/04/2016 e exonerada, a partir de 28/06/16 pt 1373 de 07/07/2016.  Nomeada, Port.1.402, DOU de 15.06.16, exonerada, Port. 1.177, DOU de 10.09.18;
</t>
      </text>
    </comment>
    <comment ref="S236" authorId="248" shapeId="0" xr:uid="{00000000-0006-0000-0000-0000F9000000}">
      <text>
        <t>[Comentário encadeado]
Sua versão do Excel permite que você leia este comentário encadeado, no entanto, as edições serão removidas se o arquivo for aberto em uma versão mais recente do Excel. Saiba mais: https://go.microsoft.com/fwlink/?linkid=870924
Comentário:
    Designado Edson Antonio Donagema portaria 01.712 de 21/10/2016 
Dispensado em 29.02.16 portaria 515
Christiane Santiago Maia, designada pt 515 de 29/02/2016 e dispensada pt 1367 de 07/07/2016.</t>
      </text>
    </comment>
    <comment ref="G237" authorId="249" shapeId="0" xr:uid="{00000000-0006-0000-0000-0000F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Nomeado Edson Antonio Donagema portaria 758 de 02/06/2014, exonerado em 29.02.16 portaria 513.
Christiane Santiago Maia, nomeada pt 514 de 29/02/2016 e exonerada, a pedido, a partir de 01/07/2016, pt 1403 de 15/07/2016.  
</t>
      </text>
    </comment>
    <comment ref="G238" authorId="250" shapeId="0" xr:uid="{00000000-0006-0000-0000-0000F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nomeada pt 1296 de 11/08/2014 e exonerada pt 407 de 12/02/2016.
Designada Glaucia Pacheco Buffon  portaria 407 de 12.2.16, dispensada em 25.3.16 portaria 502.; </t>
      </text>
    </comment>
    <comment ref="G239" authorId="251" shapeId="0" xr:uid="{00000000-0006-0000-0000-0000F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text>
    </comment>
    <comment ref="G240" authorId="252" shapeId="0" xr:uid="{00000000-0006-0000-0000-0000FD00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text>
    </comment>
    <comment ref="G241" authorId="253" shapeId="0" xr:uid="{00000000-0006-0000-0000-0000FE000000}">
      <text>
        <t>[Comentário encadeado]
Sua versão do Excel permite que você leia este comentário encadeado, no entanto, as edições serão removidas se o arquivo for aberto em uma versão mais recente do Excel. Saiba mais: https://go.microsoft.com/fwlink/?linkid=870924
Comentário: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text>
    </comment>
    <comment ref="G242" authorId="254" shapeId="0" xr:uid="{00000000-0006-0000-0000-0000FF000000}">
      <text>
        <t>[Comentário encadeado]
Sua versão do Excel permite que você leia este comentário encadeado, no entanto, as edições serão removidas se o arquivo for aberto em uma versão mais recente do Excel. Saiba mais: https://go.microsoft.com/fwlink/?linkid=870924
Comentário:
    Pedro Canisio Binsfeld, nomeado pt 1568 de 30/09/2013 e exoenerado pt 860 de 29/07/2015.
Roberta Meneses Marquez de Amorim, nomeada Pt 862, de 29/7/15, exonerada Pt 1.036, de 26/6/17.
Patrícia Tiana Pacheco Lamarão, nomeada pt 1115 de 06.07.17 e exonerada pt 830 de 29.06.18.</t>
      </text>
    </comment>
    <comment ref="G243" authorId="255" shapeId="0" xr:uid="{00000000-0006-0000-0000-000000010000}">
      <text>
        <t>[Comentário encadeado]
Sua versão do Excel permite que você leia este comentário encadeado, no entanto, as edições serão removidas se o arquivo for aberto em uma versão mais recente do Excel. Saiba mais: https://go.microsoft.com/fwlink/?linkid=870924
Comentário:
    Dalmo Luiz Faria Pires Aniceto, nomeado Pt 302, de 5/2/16, e exonerado Pt 1.020, de 26/6/17.</t>
      </text>
    </comment>
    <comment ref="G244" authorId="256" shapeId="0" xr:uid="{00000000-0006-0000-0000-000001010000}">
      <text>
        <t>[Comentário encadeado]
Sua versão do Excel permite que você leia este comentário encadeado, no entanto, as edições serão removidas se o arquivo for aberto em uma versão mais recente do Excel. Saiba mais: https://go.microsoft.com/fwlink/?linkid=870924
Comentário: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text>
    </comment>
    <comment ref="G245" authorId="257" shapeId="0" xr:uid="{00000000-0006-0000-0000-000002010000}">
      <text>
        <t>[Comentário encadeado]
Sua versão do Excel permite que você leia este comentário encadeado, no entanto, as edições serão removidas se o arquivo for aberto em uma versão mais recente do Excel. Saiba mais: https://go.microsoft.com/fwlink/?linkid=870924
Comentário: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text>
    </comment>
    <comment ref="G246" authorId="258" shapeId="0" xr:uid="{00000000-0006-0000-0000-00000301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text>
    </comment>
    <comment ref="G247" authorId="259" shapeId="0" xr:uid="{00000000-0006-0000-0000-000004010000}">
      <text>
        <t>[Comentário encadeado]
Sua versão do Excel permite que você leia este comentário encadeado, no entanto, as edições serão removidas se o arquivo for aberto em uma versão mais recente do Excel. Saiba mais: https://go.microsoft.com/fwlink/?linkid=870924
Comentário:
    Patricia Azevedo Chagas, nomeada Pt 1.408, de 19/11/5, exonerada, a partir de 14/6/17, Pt 971, de 16/6/17.
Joel mMjerowicz nomeada PT 1.241 de 26.07.17 e exonerado PT 1.730 de 16.10.17</t>
      </text>
    </comment>
    <comment ref="E249" authorId="260" shapeId="0" xr:uid="{00000000-0006-0000-0000-000005010000}">
      <text>
        <t>[Comentário encadeado]
Sua versão do Excel permite que você leia este comentário encadeado, no entanto, as edições serão removidas se o arquivo for aberto em uma versão mais recente do Excel. Saiba mais: https://go.microsoft.com/fwlink/?linkid=870924
Comentário:
    Apostilado para CCT III, a partir de 14/04/2016, BS de 25/04/2016.</t>
      </text>
    </comment>
    <comment ref="G250" authorId="261" shapeId="0" xr:uid="{00000000-0006-0000-0000-000006010000}">
      <text>
        <t>[Comentário encadeado]
Sua versão do Excel permite que você leia este comentário encadeado, no entanto, as edições serão removidas se o arquivo for aberto em uma versão mais recente do Excel. Saiba mais: https://go.microsoft.com/fwlink/?linkid=870924
Comentário:
    Thais Cremonesi Endo, nomeada Pt 310, de 5/2/16, exonerada a pedido Pt 32, de 16/01/17.</t>
      </text>
    </comment>
    <comment ref="S250" authorId="262" shapeId="0" xr:uid="{00000000-0006-0000-0000-000007010000}">
      <text>
        <t>[Comentário encadeado]
Sua versão do Excel permite que você leia este comentário encadeado, no entanto, as edições serão removidas se o arquivo for aberto em uma versão mais recente do Excel. Saiba mais: https://go.microsoft.com/fwlink/?linkid=870924
Comentário:
    Anna Luisa Zago Loes de Albuquerque, designada pt 676 de 18/03/2016 e dispensada, a pedido, pt 1552 de 01/08/2016.
Teresa Amanda Correia Lima Castelo Branco, designada Pt 1.882, de 10.10.16, dispensada Pt  22, de 11/01/17.</t>
      </text>
    </comment>
    <comment ref="G251" authorId="263" shapeId="0" xr:uid="{00000000-0006-0000-0000-000008010000}">
      <text>
        <t>[Comentário encadeado]
Sua versão do Excel permite que você leia este comentário encadeado, no entanto, as edições serão removidas se o arquivo for aberto em uma versão mais recente do Excel. Saiba mais: https://go.microsoft.com/fwlink/?linkid=870924
Comentário:
    Anna Luisa Zago Loes de Albuquerque, nomeada pt 720 de 24/03/2016 e exonerada, a pedido, pt 1551 de 01/08/2016.
Teresa Amanda Correia Lima Castelo Branco, nomeada Pt  1.881, de 10/10/16, exonerada, a pedido, Pt 20, de 11/01/17.</t>
      </text>
    </comment>
    <comment ref="S252" authorId="264" shapeId="0" xr:uid="{00000000-0006-0000-0000-000009010000}">
      <text>
        <t>[Comentário encadeado]
Sua versão do Excel permite que você leia este comentário encadeado, no entanto, as edições serão removidas se o arquivo for aberto em uma versão mais recente do Excel. Saiba mais: https://go.microsoft.com/fwlink/?linkid=870924
Comentário:
    Diana de Souza Garcia Nunes, designada pt 807 de 01/04/2016 e dispensada pt 1144 de 31/05/2016.
Raquel Santana Costa designada Pt 1.144, de 31/05/16, e dispensada Pt 401, de 13/03/17.
Anderson Bezerra e Silva, designado PT 490, de 23/3/17, dispensado, a pedido, PT 1989, de 01/12/17.</t>
      </text>
    </comment>
    <comment ref="G253" authorId="265" shapeId="0" xr:uid="{00000000-0006-0000-0000-00000A010000}">
      <text>
        <t>[Comentário encadeado]
Sua versão do Excel permite que você leia este comentário encadeado, no entanto, as edições serão removidas se o arquivo for aberto em uma versão mais recente do Excel. Saiba mais: https://go.microsoft.com/fwlink/?linkid=870924
Comentário: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text>
    </comment>
    <comment ref="G254" authorId="266" shapeId="0" xr:uid="{00000000-0006-0000-0000-00000B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nomeado Pt 714, de 24/3/16, exonerado Pt 960, de 13/6/17.</t>
      </text>
    </comment>
    <comment ref="S254" authorId="267" shapeId="0" xr:uid="{00000000-0006-0000-0000-00000C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text>
    </comment>
    <comment ref="G255" authorId="268" shapeId="0" xr:uid="{00000000-0006-0000-0000-00000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Ihatanderson Alves da Silva , nomeado Pt 504, de 29/2/16, exonerado, a pedido, Pt 252, de 13/2/17.
</t>
      </text>
    </comment>
    <comment ref="G256" authorId="269" shapeId="0" xr:uid="{00000000-0006-0000-0000-00000E010000}">
      <text>
        <t>[Comentário encadeado]
Sua versão do Excel permite que você leia este comentário encadeado, no entanto, as edições serão removidas se o arquivo for aberto em uma versão mais recente do Excel. Saiba mais: https://go.microsoft.com/fwlink/?linkid=870924
Comentário:
    Douglas Simoes Costa Souto , nomeado Pt 505, de 29/2/16, exonerado, a pedido, a partir de 3/7/17, Pt 1.120, de 7/7/17.
Ana Cecilia Ferreira de Almeida Martins de Morais nomeada pt 1138 de 10.07.17 e exonerada pt 1304 de 03.10.18</t>
      </text>
    </comment>
    <comment ref="G257" authorId="270" shapeId="0" xr:uid="{00000000-0006-0000-0000-00000F010000}">
      <text>
        <t>[Comentário encadeado]
Sua versão do Excel permite que você leia este comentário encadeado, no entanto, as edições serão removidas se o arquivo for aberto em uma versão mais recente do Excel. Saiba mais: https://go.microsoft.com/fwlink/?linkid=870924
Comentário:
    Marcele Cristina Alves Rosa, nomeada Pt 831, de 6/4/16, e exonerada, a pedido, Pt 250, de 13/2/17. 
Nathalie Dias Kuwabara, nomeada Pt 253, de 13/2/17, exonerada Pt 128, de 20/7/17.
Bernardo Luiz Moraes Moreira nomeado pt 2040 de 14.12.17 e exonerado pt 873 de 11.07.18.</t>
      </text>
    </comment>
    <comment ref="G258" authorId="271" shapeId="0" xr:uid="{00000000-0006-0000-0000-000010010000}">
      <text>
        <t>[Comentário encadeado]
Sua versão do Excel permite que você leia este comentário encadeado, no entanto, as edições serão removidas se o arquivo for aberto em uma versão mais recente do Excel. Saiba mais: https://go.microsoft.com/fwlink/?linkid=870924
Comentário:
    Rafael Amaral Ribeiro, nomeado Pt 1.389, de 12/7/16, e exonerado, a pedido,  Pt 251, de 13/2/17.
Paulo do Carmo Freitas: Nom PT 1.121, DOU  07.07.17; Exon. PT 1855,  DOU 8.11.17.
Alex Sander Duarte da Matta nomeado pt 1855 de 08.11.17 e exonerado pt 864 de 11.07.18.</t>
      </text>
    </comment>
    <comment ref="G259" authorId="272" shapeId="0" xr:uid="{00000000-0006-0000-0000-000011010000}">
      <text>
        <t>[Comentário encadeado]
Sua versão do Excel permite que você leia este comentário encadeado, no entanto, as edições serão removidas se o arquivo for aberto em uma versão mais recente do Excel. Saiba mais: https://go.microsoft.com/fwlink/?linkid=870924
Comentário:
    Neriton Ribeiro de Souza, nomeado Pt 615, de 9/3/16, exonerado, a pedido, Pt 2010, de 6/12/17.
Flavia Soares Rezende Morais nomeada pt 2009 de 06.12.17 e exonerada pt 865 de 11.07.18.</t>
      </text>
    </comment>
    <comment ref="S259" authorId="273" shapeId="0" xr:uid="{00000000-0006-0000-0000-000012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 designada pt 584 de 17/12/2014 e dispensada pt 669 de 18/03/2016.
Flavia Soares Rezende Morais, designada Pt 669, de 18/3/16, dispensada, a pedido, Pt 2011, de 6/12/17.
Simone Honorato Santana designada pt 2011 de 06.12.17 e dispensada, a pedido, pt 875 de 11.07.18.</t>
      </text>
    </comment>
    <comment ref="G260" authorId="274" shapeId="0" xr:uid="{00000000-0006-0000-0000-000013010000}">
      <text>
        <t>[Comentário encadeado]
Sua versão do Excel permite que você leia este comentário encadeado, no entanto, as edições serão removidas se o arquivo for aberto em uma versão mais recente do Excel. Saiba mais: https://go.microsoft.com/fwlink/?linkid=870924
Comentário:
    Flavia Soares Rezende Morais, nomeada  Pt 644, de 11/3/16, exonerada, a pedido, Pt 2009, de 6/12/17.</t>
      </text>
    </comment>
    <comment ref="G262" authorId="275" shapeId="0" xr:uid="{00000000-0006-0000-0000-000014010000}">
      <text>
        <t>[Comentário encadeado]
Sua versão do Excel permite que você leia este comentário encadeado, no entanto, as edições serão removidas se o arquivo for aberto em uma versão mais recente do Excel. Saiba mais: https://go.microsoft.com/fwlink/?linkid=870924
Comentário:
    Dunalvo Alves Rabelo Junior nomeado pt. 674 de 18.03.16 e exonerado pt. 230 de 26.02.18.</t>
      </text>
    </comment>
    <comment ref="G263" authorId="276" shapeId="0" xr:uid="{00000000-0006-0000-0000-000015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Luciano Rodrigues da Silva, nomeado pt 317 de 05.02.16, exonerado pt 828 de 29.06.18.Alessandra Silva Torres, Port. 1.039, DOU de 15.08.18.</t>
      </text>
    </comment>
    <comment ref="G264" authorId="277" shapeId="0" xr:uid="{00000000-0006-0000-0000-000016010000}">
      <text>
        <t>[Comentário encadeado]
Sua versão do Excel permite que você leia este comentário encadeado, no entanto, as edições serão removidas se o arquivo for aberto em uma versão mais recente do Excel. Saiba mais: https://go.microsoft.com/fwlink/?linkid=870924
Comentário:
    Raphaella Fernandes de Carvalho nomeada pt 940 de 25.04.16 e exonerada pt 1555 de 12.11.18.</t>
      </text>
    </comment>
    <comment ref="G265" authorId="278" shapeId="0" xr:uid="{00000000-0006-0000-0000-000017010000}">
      <text>
        <t>[Comentário encadeado]
Sua versão do Excel permite que você leia este comentário encadeado, no entanto, as edições serão removidas se o arquivo for aberto em uma versão mais recente do Excel. Saiba mais: https://go.microsoft.com/fwlink/?linkid=870924
Comentário:
    Pedro da Silva Neto, nomeado Pt 1. 027, de 12/5/16, exonerado, a pedido, a partir de 3/7/17, Pt  1.132, de 10/7/17. Retificação publicada em 9/8/17. Alessandra Silva Torres , exonerada, Port. 1.039, DOU de 15.08.18;</t>
      </text>
    </comment>
    <comment ref="G266" authorId="279" shapeId="0" xr:uid="{00000000-0006-0000-0000-000018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Nome PT 869, DOU de 12.04.16; Exon. PT 1881, DOU de 13.11.17
Marcelo Mario Matos Moreira - nomeado, Port. 1.191, DOU de 14.09.18;</t>
      </text>
    </comment>
    <comment ref="S266" authorId="280" shapeId="0" xr:uid="{00000000-0006-0000-0000-000019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text>
    </comment>
    <comment ref="G267" authorId="281" shapeId="0" xr:uid="{00000000-0006-0000-0000-00001A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1.039, de 13/05/16/ e exonerada, a pedido, a partir de 05/03/17, Pt 376, de 07/03/17.
Marcelo Sidi Garcia nomeado pt 1002 de 23.06.17 e exonerado pt 1478 de 25.10.18.</t>
      </text>
    </comment>
    <comment ref="G268" authorId="282" shapeId="0" xr:uid="{00000000-0006-0000-0000-00001B010000}">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nomeado Pt 507, de 29/2/16, exonerado Pt 1.002, de 23/6/17.
Erieldes Sousa Silva nomeada pt 1262 de 31.07.17, exonerada pt 489 de 12.04.18.</t>
      </text>
    </comment>
    <comment ref="G269" authorId="283" shapeId="0" xr:uid="{00000000-0006-0000-0000-00001C010000}">
      <text>
        <t>[Comentário encadeado]
Sua versão do Excel permite que você leia este comentário encadeado, no entanto, as edições serão removidas se o arquivo for aberto em uma versão mais recente do Excel. Saiba mais: https://go.microsoft.com/fwlink/?linkid=870924
Comentário:
    Marcio Pessoa Costa Pinho, nomeado pt 506 de 29/02/2016 e exonerado, a pedido, pt 1065 de 18/05/2016. 
Anderson Bezerra e Silva, nomeado pt1.065, de 18/05/16, e exoneredo pt 2.238, de19/12/16.</t>
      </text>
    </comment>
    <comment ref="G270" authorId="284" shapeId="0" xr:uid="{00000000-0006-0000-0000-00001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text>
    </comment>
    <comment ref="S270" authorId="285" shapeId="0" xr:uid="{00000000-0006-0000-0000-00001E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nomeada pt 682 de 21/03/2016 e exonerada pt 1045 de 16/05/2016.</t>
      </text>
    </comment>
    <comment ref="G271" authorId="286" shapeId="0" xr:uid="{00000000-0006-0000-0000-00001F010000}">
      <text>
        <t>[Comentário encadeado]
Sua versão do Excel permite que você leia este comentário encadeado, no entanto, as edições serão removidas se o arquivo for aberto em uma versão mais recente do Excel. Saiba mais: https://go.microsoft.com/fwlink/?linkid=870924
Comentário:
    Arthur Leonardo Lopes da Silva, nomeado Pt 602, de 9/3/16, exonerado, a pedido, Pt 667, de 26/4/17; Letícia Oyamada Suzujusa, nomeada, Port.1.073, DOU de 03.07.17, exonertada, Port. 1.207, DOU de 17.09.18.</t>
      </text>
    </comment>
    <comment ref="G272" authorId="287" shapeId="0" xr:uid="{00000000-0006-0000-0000-000020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nomeada pt 682 de 21/03/2016 e exonerada pt 1045 de 16/05/2016.</t>
      </text>
    </comment>
    <comment ref="G273" authorId="288" shapeId="0" xr:uid="{00000000-0006-0000-0000-000021010000}">
      <text>
        <t>[Comentário encadeado]
Sua versão do Excel permite que você leia este comentário encadeado, no entanto, as edições serão removidas se o arquivo for aberto em uma versão mais recente do Excel. Saiba mais: https://go.microsoft.com/fwlink/?linkid=870924
Comentário: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text>
    </comment>
    <comment ref="G274" authorId="289" shapeId="0" xr:uid="{00000000-0006-0000-0000-000022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Thais Mesquita do Couto Araujo, nomeada pt 441 de 22/02/2016 e exonerada, a pedido, pt 1332 de 04/07/2016.
Lilian da Costa e Silva nomeada pt 1590 de 08.08.16 e exonerada pt 1360 de 11.10.18, retificada.
</t>
      </text>
    </comment>
    <comment ref="S274" authorId="290" shapeId="0" xr:uid="{00000000-0006-0000-0000-000023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designada pt 498 de 25/02/2016 e dispensada pt 1336 de 04/07/2016.
Rodrigo Martins Bretas designado pt 1371 de 07.07.16 e dispensado pt 1431 de 19.10.18.</t>
      </text>
    </comment>
    <comment ref="G275" authorId="291" shapeId="0" xr:uid="{00000000-0006-0000-0000-000024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487 de 25/02/2016 e exonerada, a pedido, pt 1335 de 04/07/2016.
Rodrigo Martins Bretas nomeado pt 1571 de 03.08.16 e exonerado pt 1390 de 15.10.18.</t>
      </text>
    </comment>
    <comment ref="G276" authorId="292" shapeId="0" xr:uid="{00000000-0006-0000-0000-000025010000}">
      <text>
        <t>[Comentário encadeado]
Sua versão do Excel permite que você leia este comentário encadeado, no entanto, as edições serão removidas se o arquivo for aberto em uma versão mais recente do Excel. Saiba mais: https://go.microsoft.com/fwlink/?linkid=870924
Comentário:
    Nathalie Dias Kuwabara, nomeada Pt 643, de 11.03.16, exonerada, a pedido, Pt 253, de 13/2/17.
Ihatanderson Alves da Silva, nomeado Pt 252, de 13/02/17, e exonerado, a pedido, Pt 485, de 23/03/17.
Janaína Lopes Domingos nomeada pt 700 de 03.05.17 e exonerada a pedido pt 1359 de 09.10.18.</t>
      </text>
    </comment>
    <comment ref="G277" authorId="293" shapeId="0" xr:uid="{00000000-0006-0000-0000-000026010000}">
      <text>
        <t>[Comentário encadeado]
Sua versão do Excel permite que você leia este comentário encadeado, no entanto, as edições serão removidas se o arquivo for aberto em uma versão mais recente do Excel. Saiba mais: https://go.microsoft.com/fwlink/?linkid=870924
Comentário: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text>
    </comment>
    <comment ref="G278" authorId="294" shapeId="0" xr:uid="{00000000-0006-0000-0000-000027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nomeação Pt 731, 24/03/16, exoneração, a pedido, Pt 2.212, de 07/12/16.
Claudia Darbelly Cavalieri de Moraes, nomeada Pt 206, de 6/2/17, exonerada Pt  1.124, de 10/7/17.</t>
      </text>
    </comment>
    <comment ref="S278" authorId="295" shapeId="0" xr:uid="{00000000-0006-0000-0000-000028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designada pt 364 de 05/02/2016 e dispensada pt 732 de 24/03/2016; Rosane Maria Franklin Pinto: Desig PT 867, DOU de 12.04.16, Disp. PT 1883, DOU de 13.11.17. 
Laila Sofia Mouawad designada pt 208 de 19.02.18 e dispensada pt 1527 de 07.11.18.</t>
      </text>
    </comment>
    <comment ref="G279" authorId="296" shapeId="0" xr:uid="{00000000-0006-0000-0000-000029010000}">
      <text>
        <t>[Comentário encadeado]
Sua versão do Excel permite que você leia este comentário encadeado, no entanto, as edições serão removidas se o arquivo for aberto em uma versão mais recente do Excel. Saiba mais: https://go.microsoft.com/fwlink/?linkid=870924
Comentário: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text>
    </comment>
    <comment ref="G280" authorId="297" shapeId="0" xr:uid="{00000000-0006-0000-0000-00002A010000}">
      <text>
        <t>[Comentário encadeado]
Sua versão do Excel permite que você leia este comentário encadeado, no entanto, as edições serão removidas se o arquivo for aberto em uma versão mais recente do Excel. Saiba mais: https://go.microsoft.com/fwlink/?linkid=870924
Comentário:
    Laila Sofia Mouawad nomeada pt. 508 de 29.02.16 e exonerada pt 209 de 19.02.18.</t>
      </text>
    </comment>
    <comment ref="G281" authorId="298" shapeId="0" xr:uid="{00000000-0006-0000-0000-00002B010000}">
      <text>
        <t>[Comentário encadeado]
Sua versão do Excel permite que você leia este comentário encadeado, no entanto, as edições serão removidas se o arquivo for aberto em uma versão mais recente do Excel. Saiba mais: https://go.microsoft.com/fwlink/?linkid=870924
Comentário:
    Fabio Ribeiro Campos da Silva nomeado pt 721 de 24.03.16 e exonerado pt 292 de 02.03.18.</t>
      </text>
    </comment>
    <comment ref="G282" authorId="299" shapeId="0" xr:uid="{00000000-0006-0000-0000-00002C010000}">
      <text>
        <t>[Comentário encadeado]
Sua versão do Excel permite que você leia este comentário encadeado, no entanto, as edições serão removidas se o arquivo for aberto em uma versão mais recente do Excel. Saiba mais: https://go.microsoft.com/fwlink/?linkid=870924
Comentário:
    Vanessa Lucas Xavier nomeado pt 521 de 29.03.17 e exonerada pt 772 de 12.06.18.</t>
      </text>
    </comment>
    <comment ref="G283" authorId="300" shapeId="0" xr:uid="{00000000-0006-0000-0000-00002D010000}">
      <text>
        <t>[Comentário encadeado]
Sua versão do Excel permite que você leia este comentário encadeado, no entanto, as edições serão removidas se o arquivo for aberto em uma versão mais recente do Excel. Saiba mais: https://go.microsoft.com/fwlink/?linkid=870924
Comentário:
    Fabio Pereira Quintino, nomeado Pt 735, de 24/3/16, exonerado, Pt  1.128, de 10/7/17.</t>
      </text>
    </comment>
    <comment ref="S283" authorId="301" shapeId="0" xr:uid="{00000000-0006-0000-0000-00002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designado, Port. 771,DOU de 11.06.2018, dispensado, Port. 1.627, DOU de 23.11.2018. Francisco Alexandre Shammass Mancilha, designado, Port. 1.627, DOU de 23.11.2018.
</t>
      </text>
    </comment>
    <comment ref="G284" authorId="302" shapeId="0" xr:uid="{00000000-0006-0000-0000-00002F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Pismeln nomeada Pt 617, 09/03/16, e exonerada, a pedido, Pt 448, de 20/03/17. 
Patricia Serpa  nomeada PT 447 de 20.03.2017, exonerada  PT 1.620 de 29/09/2017
Thiago Rezende Pereira Cunha nomeado pt 1694 de 09.10.17 e exonerado pt 774 de 11.06.18.</t>
      </text>
    </comment>
    <comment ref="G285" authorId="303" shapeId="0" xr:uid="{00000000-0006-0000-0000-000030010000}">
      <text>
        <t>[Comentário encadeado]
Sua versão do Excel permite que você leia este comentário encadeado, no entanto, as edições serão removidas se o arquivo for aberto em uma versão mais recente do Excel. Saiba mais: https://go.microsoft.com/fwlink/?linkid=870924
Comentário:
    Jose Romerio Rabelo Melo nomeado Pt 491, de 25/02/16, exonerado a pedido Pt 310, de 24/02/16.
Katia Shimabukuro Donath, nomeada Pt 310, de 24/2/17, exonerada, a pedido, Pt 1.150, de 11/7/17.
Alfredo Luiz Nespoli Louzada, nomeado pt 14.07.17 e exonerado pt 641 de 09.05.18.</t>
      </text>
    </comment>
    <comment ref="G286" authorId="304" shapeId="0" xr:uid="{00000000-0006-0000-0000-000031010000}">
      <text>
        <t>[Comentário encadeado]
Sua versão do Excel permite que você leia este comentário encadeado, no entanto, as edições serão removidas se o arquivo for aberto em uma versão mais recente do Excel. Saiba mais: https://go.microsoft.com/fwlink/?linkid=870924
Comentário: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text>
    </comment>
    <comment ref="G287" authorId="305" shapeId="0" xr:uid="{00000000-0006-0000-0000-000032010000}">
      <text>
        <t>[Comentário encadeado]
Sua versão do Excel permite que você leia este comentário encadeado, no entanto, as edições serão removidas se o arquivo for aberto em uma versão mais recente do Excel. Saiba mais: https://go.microsoft.com/fwlink/?linkid=870924
Comentário: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text>
    </comment>
    <comment ref="S287" authorId="306" shapeId="0" xr:uid="{00000000-0006-0000-0000-000033010000}">
      <text>
        <t>[Comentário encadeado]
Sua versão do Excel permite que você leia este comentário encadeado, no entanto, as edições serão removidas se o arquivo for aberto em uma versão mais recente do Excel. Saiba mais: https://go.microsoft.com/fwlink/?linkid=870924
Comentário: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text>
    </comment>
    <comment ref="G288" authorId="307" shapeId="0" xr:uid="{00000000-0006-0000-0000-000034010000}">
      <text>
        <t>[Comentário encadeado]
Sua versão do Excel permite que você leia este comentário encadeado, no entanto, as edições serão removidas se o arquivo for aberto em uma versão mais recente do Excel. Saiba mais: https://go.microsoft.com/fwlink/?linkid=870924
Comentário:
    Marcela Cavalcante dos Reis Silva, nomeada pt 603 de 09/03/2016 e exonerada, a pedido, pt 1331 de 04/07/2016.
Marcos Antonio Ferreira Gomes, nomeado pt. 1.399 de 15/07/16 e exonerado pt. 2.138 de 23/11/2016.
Erica Franca Costa, nomeada PT 2.210 de 06/12/16 e exonerada PT 643 de 19/04/2017.</t>
      </text>
    </comment>
    <comment ref="G289" authorId="308" shapeId="0" xr:uid="{00000000-0006-0000-0000-000035010000}">
      <text>
        <t>[Comentário encadeado]
Sua versão do Excel permite que você leia este comentário encadeado, no entanto, as edições serão removidas se o arquivo for aberto em uma versão mais recente do Excel. Saiba mais: https://go.microsoft.com/fwlink/?linkid=870924
Comentário: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text>
    </comment>
    <comment ref="G293" authorId="309" shapeId="0" xr:uid="{00000000-0006-0000-0000-000036010000}">
      <text>
        <t>[Comentário encadeado]
Sua versão do Excel permite que você leia este comentário encadeado, no entanto, as edições serão removidas se o arquivo for aberto em uma versão mais recente do Excel. Saiba mais: https://go.microsoft.com/fwlink/?linkid=870924
Comentário:
    Lais Santana Dantas, nomeada Pt 373, de 12/3/12, exonerada, a pedido, a partir de 10/7/17, Pt 1.140, de 10/7/17; Juliano dos Santos Malty - nomeado, Port.1190, DOU de 14.09.18;</t>
      </text>
    </comment>
    <comment ref="S293" authorId="310" shapeId="0" xr:uid="{00000000-0006-0000-0000-000037010000}">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Araújo, designada Pt 1.041, de 13/5/16, dispensada Pt 1.145, de 11/7/17.
Alex Sander Duarte da Matta, designado PT 1.145 de 11.07.17 e dispensado PT 1.729 de 16.10.17
Juliano dos Santos Malty designado pt 1729 de 16.10.17 e dispensado pt 1286 de 01.10.18.</t>
      </text>
    </comment>
    <comment ref="G294" authorId="311" shapeId="0" xr:uid="{00000000-0006-0000-0000-000038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762 de 02/06/2014 e exonerada pt 1039 de 13/05/2016.
Ana Cleire Ferreira de Oliveira Gomes de Araújo, nomeada Pt 1.042, de 13/5/16, exonerada Pt 1.194, de 18/7/17.</t>
      </text>
    </comment>
    <comment ref="G295" authorId="312" shapeId="0" xr:uid="{00000000-0006-0000-0000-000039010000}">
      <text>
        <t>[Comentário encadeado]
Sua versão do Excel permite que você leia este comentário encadeado, no entanto, as edições serão removidas se o arquivo for aberto em uma versão mais recente do Excel. Saiba mais: https://go.microsoft.com/fwlink/?linkid=870924
Comentário: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text>
    </comment>
    <comment ref="G296" authorId="313" shapeId="0" xr:uid="{00000000-0006-0000-0000-00003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text>
    </comment>
    <comment ref="S296" authorId="314" shapeId="0" xr:uid="{00000000-0006-0000-0000-00003B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designação Pt 1.008, de 17/6/14, dispensa Pt 2.073, de 10/11/16.
Marcia Gonçalves de Oliveira designada Pt 2.218, de 8/12/16,  dispensada Pt 957, de 13/6/17.
Fernanda Maciel Rebelo designada pt 957 de 13.06.17 e dispensada pt 575 de 27.04.18.</t>
      </text>
    </comment>
    <comment ref="G297" authorId="315" shapeId="0" xr:uid="{00000000-0006-0000-0000-00003C010000}">
      <text>
        <t>[Comentário encadeado]
Sua versão do Excel permite que você leia este comentário encadeado, no entanto, as edições serão removidas se o arquivo for aberto em uma versão mais recente do Excel. Saiba mais: https://go.microsoft.com/fwlink/?linkid=870924
Comentário:
    Gláucia Pacheco Buffon, nomeada Pt 502, de 25/2/16, exonerada Pt 1.021, 26/6/17.
Dalmo Luiz Faria Pires Aniceto, nomeado Pt  1021, de 26/6/17, exonerado, a pedido, Pt 1357, de 17/8/17.
Mônica da Luz Carvalho Soares nomeada pt 1695 de 09.10.17 e exonerada pt 1391 de 15.10.18.</t>
      </text>
    </comment>
    <comment ref="G298" authorId="316" shapeId="0" xr:uid="{00000000-0006-0000-0000-00003D010000}">
      <text>
        <t>[Comentário encadeado]
Sua versão do Excel permite que você leia este comentário encadeado, no entanto, as edições serão removidas se o arquivo for aberto em uma versão mais recente do Excel. Saiba mais: https://go.microsoft.com/fwlink/?linkid=870924
Comentário:
    Sidarta Figueredo Silva, nomeado pt 775 de 02/06/2015 e exonerado, a pedido, a partir de 18/12/2016, pt 1526 de 21/12/2015.
Wellington da Costa, nomeado Pt 2175, de 33.11.16, exonerado Pt 1415, de 25/8/17.</t>
      </text>
    </comment>
    <comment ref="G299" authorId="317" shapeId="0" xr:uid="{00000000-0006-0000-0000-00003E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nomeação Pt 747, de 24/3/16, exoneração Pt 2.072, de 10/11/16.</t>
      </text>
    </comment>
    <comment ref="S299" authorId="318" shapeId="0" xr:uid="{00000000-0006-0000-0000-00003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designada pt 496 de 25/02/2016 e dispensada pt 748 de 24/03/2016.
Leonardo Oliveira Leitão designado pt 849 de 07.04.16 e dispensado pt 1156 de 05.09.18.</t>
      </text>
    </comment>
    <comment ref="G300" authorId="319" shapeId="0" xr:uid="{00000000-0006-0000-0000-000040010000}">
      <text>
        <t>[Comentário encadeado]
Sua versão do Excel permite que você leia este comentário encadeado, no entanto, as edições serão removidas se o arquivo for aberto em uma versão mais recente do Excel. Saiba mais: https://go.microsoft.com/fwlink/?linkid=870924
Comentário:
    Leonardo Oliveira Leitão, nomeado Pt 584, de 7/3/16, exonerado Pt 1.148, de 11/7/17.
Antonielly Garcia Rodrigues nomeada pt 1146 de 11.07.17, exonerada a pedido pt 1406 de 18.10.18.</t>
      </text>
    </comment>
    <comment ref="G302" authorId="320" shapeId="0" xr:uid="{00000000-0006-0000-0000-000041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744, de 24/3/16, exonerada Pt 1.019, de 26/6/17. Marcelo Vogler de Moraes - nomeado: Port. 1003, DOU de 06.08.18.</t>
      </text>
    </comment>
    <comment ref="S302" authorId="321" shapeId="0" xr:uid="{00000000-0006-0000-0000-000042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designada pt 495 de 25/02/2016 e dispensada pt 744 de 24/03/2016.
Livia Santos Ramalho Evangelista, designada Pt 812, de 1/4/16, dispensada Pt 1.023, de 26/6/17.
Marcelo Vogler de Moraes designado pt 1023 de 26.06.17 e dispensado a pedido pt 1152 de 05.09.18.</t>
      </text>
    </comment>
    <comment ref="G303" authorId="322" shapeId="0" xr:uid="{00000000-0006-0000-0000-000043010000}">
      <text>
        <t>[Comentário encadeado]
Sua versão do Excel permite que você leia este comentário encadeado, no entanto, as edições serão removidas se o arquivo for aberto em uma versão mais recente do Excel. Saiba mais: https://go.microsoft.com/fwlink/?linkid=870924
Comentário:
    Livia Santos Ramalho Evangelista, nomeada Pt 587, de 7/3/16, exonerada Pt 1.022, de 26/6/17.
Gláucia Pacheco Buffon, nomeada Pt 1.022, de 26/6/17, exonerada Pt 1.147, de 11/7/17.</t>
      </text>
    </comment>
    <comment ref="G304" authorId="323" shapeId="0" xr:uid="{00000000-0006-0000-0000-000044010000}">
      <text>
        <t>[Comentário encadeado]
Sua versão do Excel permite que você leia este comentário encadeado, no entanto, as edições serão removidas se o arquivo for aberto em uma versão mais recente do Excel. Saiba mais: https://go.microsoft.com/fwlink/?linkid=870924
Comentário:
    Karen Fleck, nomeada Pt  588, de 7/3/16, exonerada Pt 1.149, de 11/7/17. 
Marina Ferreira Gonçalves nomeada pt 1243 de 26.07.17 e exonerada pt 463 de 06.04.18.</t>
      </text>
    </comment>
    <comment ref="G305" authorId="324" shapeId="0" xr:uid="{00000000-0006-0000-0000-000045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nomeada Pt 158, de 31/1/17, nomeação tornada insubsistente pela Pt 262, de 16/1/17.
Sheila Martins Cordovil - nomeada: Port.1000, DOU de  06.08.2018</t>
      </text>
    </comment>
    <comment ref="S305" authorId="325" shapeId="0" xr:uid="{00000000-0006-0000-0000-000046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text>
    </comment>
    <comment ref="G306" authorId="326" shapeId="0" xr:uid="{00000000-0006-0000-0000-00004701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text>
    </comment>
    <comment ref="G307" authorId="327" shapeId="0" xr:uid="{00000000-0006-0000-0000-000048010000}">
      <text>
        <t>[Comentário encadeado]
Sua versão do Excel permite que você leia este comentário encadeado, no entanto, as edições serão removidas se o arquivo for aberto em uma versão mais recente do Excel. Saiba mais: https://go.microsoft.com/fwlink/?linkid=870924
Comentário:
    Maria Gloria Vicente nomeada pt 586 de 07.03.16 e exonerada pt 375 de 22.03.18.</t>
      </text>
    </comment>
    <comment ref="S308" authorId="328" shapeId="0" xr:uid="{00000000-0006-0000-0000-000049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designada pt 359 de 05/02/2016 e dispensada pt 750 de 24/03/2016.
Camila de Paula Silva Ramalho Miranda, designada pt 813 de 04/04/2016 e dispensada pt 994 de 04/05/2016.
Thiago Brasil Silverio, designado Pt 994, de 4/5/16, dispensado, Pt 255, de 13/2/17.</t>
      </text>
    </comment>
    <comment ref="G309" authorId="329" shapeId="0" xr:uid="{00000000-0006-0000-0000-00004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Camila de Paula Silva Ramalho Miranda, nomeada pt 490 de 25/02/2016 e exonerada pt 1283 de 27/06/2016.
</t>
      </text>
    </comment>
    <comment ref="G310" authorId="330" shapeId="0" xr:uid="{00000000-0006-0000-0000-00004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Gloria Maria de Oliveira Latuf, nomeada pt 488 de 25/02/2016 e exonerada pt 801 de 01/04/2016.
</t>
      </text>
    </comment>
    <comment ref="G311" authorId="331" shapeId="0" xr:uid="{00000000-0006-0000-0000-00004C010000}">
      <text>
        <t>[Comentário encadeado]
Sua versão do Excel permite que você leia este comentário encadeado, no entanto, as edições serão removidas se o arquivo for aberto em uma versão mais recente do Excel. Saiba mais: https://go.microsoft.com/fwlink/?linkid=870924
Comentário: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text>
    </comment>
    <comment ref="G312" authorId="332" shapeId="0" xr:uid="{00000000-0006-0000-0000-00004D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nomeada Pt 629, de 10/3/16, exonerada Pt 962, de 13/6/17.</t>
      </text>
    </comment>
    <comment ref="S312" authorId="333" shapeId="0" xr:uid="{00000000-0006-0000-0000-00004E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text>
    </comment>
    <comment ref="G313" authorId="334" shapeId="0" xr:uid="{00000000-0006-0000-0000-00004F010000}">
      <text>
        <t>[Comentário encadeado]
Sua versão do Excel permite que você leia este comentário encadeado, no entanto, as edições serão removidas se o arquivo for aberto em uma versão mais recente do Excel. Saiba mais: https://go.microsoft.com/fwlink/?linkid=870924
Comentário:
    Lucia Sciortino Giorgis, nomeada Pt 439, de 22/2/16, exonerada, a partir 3/4/17, Pt 590, de 6/4/17.
Camila da Silva Borges Lacerda de Oliveira: RETIFICAÇÃO do nome da servidora publicada em 10/04/17.</t>
      </text>
    </comment>
    <comment ref="G314" authorId="335" shapeId="0" xr:uid="{00000000-0006-0000-0000-000050010000}">
      <text>
        <t>[Comentário encadeado]
Sua versão do Excel permite que você leia este comentário encadeado, no entanto, as edições serão removidas se o arquivo for aberto em uma versão mais recente do Excel. Saiba mais: https://go.microsoft.com/fwlink/?linkid=870924
Comentário:
    Renata Cristina Eto, nomeada Pt 440, de 22/2/16, exonerada, a pedido, Pt 1384, de 22/8/17.</t>
      </text>
    </comment>
    <comment ref="G315" authorId="336" shapeId="0" xr:uid="{00000000-0006-0000-0000-00005101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text>
    </comment>
    <comment ref="G316" authorId="337" shapeId="0" xr:uid="{00000000-0006-0000-0000-000052010000}">
      <text>
        <t>[Comentário encadeado]
Sua versão do Excel permite que você leia este comentário encadeado, no entanto, as edições serão removidas se o arquivo for aberto em uma versão mais recente do Excel. Saiba mais: https://go.microsoft.com/fwlink/?linkid=870924
Comentário:
    Fernanda do Carmo Santa Cruz, nomeada Pt 1.547, de 29/7/16, e exonerada, a partir de 19/6/17, Pt 986, de 21/6/17.</t>
      </text>
    </comment>
    <comment ref="G317" authorId="338" shapeId="0" xr:uid="{00000000-0006-0000-0000-000053010000}">
      <text>
        <t>[Comentário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745, de 24/03/16, exonerada Pt 2.296, de 28/12/16.</t>
      </text>
    </comment>
    <comment ref="S317" authorId="339" shapeId="0" xr:uid="{00000000-0006-0000-0000-000054010000}">
      <text>
        <t>[Comentário encadeado]
Sua versão do Excel permite que você leia este comentário encadeado, no entanto, as edições serão removidas se o arquivo for aberto em uma versão mais recente do Excel. Saiba mais: https://go.microsoft.com/fwlink/?linkid=870924
Comentário: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text>
    </comment>
    <comment ref="G320" authorId="340" shapeId="0" xr:uid="{00000000-0006-0000-0000-000055010000}">
      <text>
        <t>[Comentário encadeado]
Sua versão do Excel permite que você leia este comentário encadeado, no entanto, as edições serão removidas se o arquivo for aberto em uma versão mais recente do Excel. Saiba mais: https://go.microsoft.com/fwlink/?linkid=870924
Comentário:
    Rodolfo Navarro Nunes, nomeado Pt 368, de 5/2/16, e exonerado Pt758, de 11/5/17.</t>
      </text>
    </comment>
    <comment ref="S320" authorId="341" shapeId="0" xr:uid="{00000000-0006-0000-0000-000056010000}">
      <text>
        <t>[Comentário encadeado]
Sua versão do Excel permite que você leia este comentário encadeado, no entanto, as edições serão removidas se o arquivo for aberto em uma versão mais recente do Excel. Saiba mais: https://go.microsoft.com/fwlink/?linkid=870924
Comentário:
    Noemi Melo Cabral designada pt 540 de 03.03.16 e dispensada pt 739 de 01.06.18.</t>
      </text>
    </comment>
    <comment ref="S321" authorId="342" shapeId="0" xr:uid="{00000000-0006-0000-0000-000057010000}">
      <text>
        <t>[Comentário encadeado]
Sua versão do Excel permite que você leia este comentário encadeado, no entanto, as edições serão removidas se o arquivo for aberto em uma versão mais recente do Excel. Saiba mais: https://go.microsoft.com/fwlink/?linkid=870924
Comentário:
    Edna Lima Dias Cabral Duarte designada pt 116 de 25.01.17 e dispensada a pedido pt 1308 de 04.10.18.</t>
      </text>
    </comment>
    <comment ref="G322" authorId="343" shapeId="0" xr:uid="{00000000-0006-0000-0000-00005801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nomeada Pt 757, de 24/03/16, e exonerada Pt 450, de 20/03/17.</t>
      </text>
    </comment>
    <comment ref="S322" authorId="344" shapeId="0" xr:uid="{00000000-0006-0000-0000-00005901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text>
    </comment>
    <comment ref="G323" authorId="345" shapeId="0" xr:uid="{00000000-0006-0000-0000-00005A010000}">
      <text>
        <t>[Comentário encadeado]
Sua versão do Excel permite que você leia este comentário encadeado, no entanto, as edições serão removidas se o arquivo for aberto em uma versão mais recente do Excel. Saiba mais: https://go.microsoft.com/fwlink/?linkid=870924
Comentário:
    Maria das Graças Ramos Oliveira nomeada pt 438 de 22.02.16 e exonerada, a pedido, pt 1368 de 10.10.18.</t>
      </text>
    </comment>
    <comment ref="G324" authorId="346" shapeId="0" xr:uid="{00000000-0006-0000-0000-00005B010000}">
      <text>
        <t>[Comentário encadeado]
Sua versão do Excel permite que você leia este comentário encadeado, no entanto, as edições serão removidas se o arquivo for aberto em uma versão mais recente do Excel. Saiba mais: https://go.microsoft.com/fwlink/?linkid=870924
Comentário: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text>
    </comment>
    <comment ref="S324" authorId="347" shapeId="0" xr:uid="{00000000-0006-0000-0000-00005C010000}">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designada pt 980 de 12/06/2014 e dispensada, a pedido, pt 1415 de 23/11/2015. 
Sabrina Romão Papa designada pt 1522 de 18.12.15 e dispensada a pedido pt 155 de 02.02.18.</t>
      </text>
    </comment>
    <comment ref="U324" authorId="348" shapeId="0" xr:uid="{00000000-0006-0000-0000-00005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de 18/04/2016.
</t>
      </text>
    </comment>
    <comment ref="G325" authorId="349" shapeId="0" xr:uid="{00000000-0006-0000-0000-00005E010000}">
      <text>
        <t>[Comentário encadeado]
Sua versão do Excel permite que você leia este comentário encadeado, no entanto, as edições serão removidas se o arquivo for aberto em uma versão mais recente do Excel. Saiba mais: https://go.microsoft.com/fwlink/?linkid=870924
Comentário:
    Michelle Maia Ornellas nomeada Pt 611, de 9/3/17, e exonerada Pt 765, de 11/5/17. Glaucia Ribeiro Lima nomeada pela pt. 1137 de 10.07.17 e exonerada pela pt. 110 de 25.01.18.</t>
      </text>
    </comment>
    <comment ref="S325" authorId="350" shapeId="0" xr:uid="{00000000-0006-0000-0000-00005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Carlos Eduardo Lacerda Ramalho designado pt 453 de 20.03.17 e dispensado a pedido pt 158 de 02.02.18.
</t>
      </text>
    </comment>
    <comment ref="G326" authorId="351" shapeId="0" xr:uid="{00000000-0006-0000-0000-00006001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Port. 1049, DOU de 17.08.18; Neriton Ribeiro de Zouza: nomeado: Port. 1051, DOU de 17.08.18.
Neriton Ribeiro de Souza nomeado pt 1051 de 17.08.18 e exonerado pt 1408 de 18.10.18.</t>
      </text>
    </comment>
    <comment ref="G327" authorId="352" shapeId="0" xr:uid="{00000000-0006-0000-0000-000061010000}">
      <text>
        <t>[Comentário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nomeada Pt 753, de 24/3/16, e exonerada Pt 563, de 3/4/17.</t>
      </text>
    </comment>
    <comment ref="S327" authorId="353" shapeId="0" xr:uid="{00000000-0006-0000-0000-000062010000}">
      <text>
        <t>[Comentário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designada pt 362 de 05/02/2016 e dispensada pt 754 de 24/03/2016.
Isabella Silva Di Jorge. Designada: Pt 941, DOU de 25.04.16; Dispen. Pt nº 175, DOU de 09.2.18.</t>
      </text>
    </comment>
    <comment ref="G328" authorId="354" shapeId="0" xr:uid="{00000000-0006-0000-0000-000063010000}">
      <text>
        <t>[Comentário encadeado]
Sua versão do Excel permite que você leia este comentário encadeado, no entanto, as edições serão removidas se o arquivo for aberto em uma versão mais recente do Excel. Saiba mais: https://go.microsoft.com/fwlink/?linkid=870924
Comentário:
    Silvio Martins de Almeida, nomeado Pt 786, de 2/6/14, exonerado a pedido Pt 2015, de 7/12/17.</t>
      </text>
    </comment>
    <comment ref="G329" authorId="355" shapeId="0" xr:uid="{00000000-0006-0000-0000-00006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Isabella Silva Di Jorge: Nomeada Pt 797, DOU de 01.04.16; Exon: Pt nº 176, DOU de 09.2.18
</t>
      </text>
    </comment>
    <comment ref="S330" authorId="356" shapeId="0" xr:uid="{00000000-0006-0000-0000-000065010000}">
      <text>
        <t>[Comentário encadeado]
Sua versão do Excel permite que você leia este comentário encadeado, no entanto, as edições serão removidas se o arquivo for aberto em uma versão mais recente do Excel. Saiba mais: https://go.microsoft.com/fwlink/?linkid=870924
Comentário:
    Graci Medeiros Lopes, designada Pt 251, de 4/2 13, dispensada Pt 2020, de 11/12/17.</t>
      </text>
    </comment>
    <comment ref="S333" authorId="357" shapeId="0" xr:uid="{00000000-0006-0000-0000-000066010000}">
      <text>
        <t>[Comentário encadeado]
Sua versão do Excel permite que você leia este comentário encadeado, no entanto, as edições serão removidas se o arquivo for aberto em uma versão mais recente do Excel. Saiba mais: https://go.microsoft.com/fwlink/?linkid=870924
Comentário:
    Maria dos Santos Soares, designada pt 254 de 04/02/2013 e dispensada, pt 865 de 20/05/2013.Raul C.A. Filho: Dispen.PT 1870 - DOU 10.11.17; Sônia Maria N.Oliveira - Desig. PT 1.870 - DOU 10.11.17.</t>
      </text>
    </comment>
    <comment ref="S334" authorId="358" shapeId="0" xr:uid="{00000000-0006-0000-0000-000067010000}">
      <text>
        <t>[Comentário encadeado]
Sua versão do Excel permite que você leia este comentário encadeado, no entanto, as edições serão removidas se o arquivo for aberto em uma versão mais recente do Excel. Saiba mais: https://go.microsoft.com/fwlink/?linkid=870924
Comentário:
    Ranilson Morais de Souza, designado Pt 236, de 4/2/13, dispensado Pt 1419, de 25/8/17.</t>
      </text>
    </comment>
    <comment ref="S335" authorId="359" shapeId="0" xr:uid="{00000000-0006-0000-0000-000068010000}">
      <text>
        <t>[Comentário encadeado]
Sua versão do Excel permite que você leia este comentário encadeado, no entanto, as edições serão removidas se o arquivo for aberto em uma versão mais recente do Excel. Saiba mais: https://go.microsoft.com/fwlink/?linkid=870924
Comentário:
    Sirtes Allan Lima Miranda, designado Pt 255, de 4/2/13, dispensado Pt 1421,  de 25/8/17.
Ranilson Morais de Souza, designado  PT 1.421 de 25.08.17 e dispensado PT 1.743 de 18.10.17</t>
      </text>
    </comment>
    <comment ref="G336" authorId="360" shapeId="0" xr:uid="{00000000-0006-0000-0000-00006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nomeada pt 462 de 28/02/2013 e exonerada, a pedido, pt 2011 de 02/01/2015. 
</t>
      </text>
    </comment>
    <comment ref="S336" authorId="361" shapeId="0" xr:uid="{00000000-0006-0000-0000-00006A01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text>
    </comment>
    <comment ref="G337" authorId="362" shapeId="0" xr:uid="{00000000-0006-0000-0000-00006B010000}">
      <text>
        <t>[Comentário encadeado]
Sua versão do Excel permite que você leia este comentário encadeado, no entanto, as edições serão removidas se o arquivo for aberto em uma versão mais recente do Excel. Saiba mais: https://go.microsoft.com/fwlink/?linkid=870924
Comentário: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text>
    </comment>
    <comment ref="S337" authorId="363" shapeId="0" xr:uid="{00000000-0006-0000-0000-00006C01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Menezes, designado pt 258 de 04/02/2013 e dispensado pt 407 de 04/04/2014.</t>
      </text>
    </comment>
    <comment ref="G338" authorId="364" shapeId="0" xr:uid="{00000000-0006-0000-0000-00006D010000}">
      <text>
        <t>[Comentário encadeado]
Sua versão do Excel permite que você leia este comentário encadeado, no entanto, as edições serão removidas se o arquivo for aberto em uma versão mais recente do Excel. Saiba mais: https://go.microsoft.com/fwlink/?linkid=870924
Comentário: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text>
    </comment>
    <comment ref="S338" authorId="365" shapeId="0" xr:uid="{00000000-0006-0000-0000-00006E010000}">
      <text>
        <t>[Comentário encadeado]
Sua versão do Excel permite que você leia este comentário encadeado, no entanto, as edições serão removidas se o arquivo for aberto em uma versão mais recente do Excel. Saiba mais: https://go.microsoft.com/fwlink/?linkid=870924
Comentário: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text>
    </comment>
    <comment ref="G339" authorId="366" shapeId="0" xr:uid="{00000000-0006-0000-0000-00006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Sergio Sabino Rodrigues, nomeado pt 140 de 04/02/2013 e exonerado pt 1507 de 14/12/2015.
</t>
      </text>
    </comment>
    <comment ref="G340" authorId="367" shapeId="0" xr:uid="{00000000-0006-0000-0000-000070010000}">
      <text>
        <t>[Comentário encadeado]
Sua versão do Excel permite que você leia este comentário encadeado, no entanto, as edições serão removidas se o arquivo for aberto em uma versão mais recente do Excel. Saiba mais: https://go.microsoft.com/fwlink/?linkid=870924
Comentário:
    Alex Sandre de Moura, nomeado pt 141 de 04/02/2013 e exonerado pt 1875 de 28/11/2013. 
John Nogueira Rodrigues nomeado pt 372 de 05.02.16 e exonerado pt 1474 de 25.10.18.</t>
      </text>
    </comment>
    <comment ref="S340" authorId="368" shapeId="0" xr:uid="{00000000-0006-0000-0000-000071010000}">
      <text>
        <t>[Comentário encadeado]
Sua versão do Excel permite que você leia este comentário encadeado, no entanto, as edições serão removidas se o arquivo for aberto em uma versão mais recente do Excel. Saiba mais: https://go.microsoft.com/fwlink/?linkid=870924
Comentário: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text>
    </comment>
    <comment ref="G341" authorId="369" shapeId="0" xr:uid="{00000000-0006-0000-0000-000072010000}">
      <text>
        <t>[Comentário encadeado]
Sua versão do Excel permite que você leia este comentário encadeado, no entanto, as edições serão removidas se o arquivo for aberto em uma versão mais recente do Excel. Saiba mais: https://go.microsoft.com/fwlink/?linkid=870924
Comentário:
    Gilson Lely Brito da Silva, nomeado pt 377 de 13/02/2013 e exonerado pt 1874 de 28/11/2013.
Odoelson de Jesus Barbosa, nomeado pt 1874 de 28.11/13 e exonerado pt 1548 de 23/09/2014.</t>
      </text>
    </comment>
    <comment ref="S343" authorId="370" shapeId="0" xr:uid="{00000000-0006-0000-0000-000073010000}">
      <text>
        <t>[Comentário encadeado]
Sua versão do Excel permite que você leia este comentário encadeado, no entanto, as edições serão removidas se o arquivo for aberto em uma versão mais recente do Excel. Saiba mais: https://go.microsoft.com/fwlink/?linkid=870924
Comentário:
    Erasmo Pedro Filho, desigando PT 263 de 04/02/2013 e dispensado PT 1789 de 08/11/2013.</t>
      </text>
    </comment>
    <comment ref="G344" authorId="371" shapeId="0" xr:uid="{00000000-0006-0000-0000-000074010000}">
      <text>
        <t>[Comentário encadeado]
Sua versão do Excel permite que você leia este comentário encadeado, no entanto, as edições serão removidas se o arquivo for aberto em uma versão mais recente do Excel. Saiba mais: https://go.microsoft.com/fwlink/?linkid=870924
Comentário:
    Mirian Meireles Matsumoto nomeada Pt 145, 04/02/13, e exonerada Pt 403, de 13/03/17.</t>
      </text>
    </comment>
    <comment ref="S344" authorId="372" shapeId="0" xr:uid="{00000000-0006-0000-0000-000075010000}">
      <text>
        <t>[Comentário encadeado]
Sua versão do Excel permite que você leia este comentário encadeado, no entanto, as edições serão removidas se o arquivo for aberto em uma versão mais recente do Excel. Saiba mais: https://go.microsoft.com/fwlink/?linkid=870924
Comentário:
    Dispensado Gilvando Conceição de Oliveira em 25.02.16 pt 492 de 25.2.16 ( a contar de 25.1.2016)
Antônio Luiz Lima Batista designado Pt 492, de 25/02/16, e dispensado Pt Pt 402, de 13/03/17.
Wilson Oliveira Santos designado pt 402 de 13.03.17 e dispensado pt 707 de 25.05.18.</t>
      </text>
    </comment>
    <comment ref="G345" authorId="373" shapeId="0" xr:uid="{00000000-0006-0000-0000-00007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Sandra Santana Pimentel Solla - nomeada, Port. 146, DOU de 04.02.13, exonerada, Port. 1.623, DOU de 23.11.2018; Mariana Rebello Pereira, nomeada,  Port. 1.623, DOU de 23.11.2018; 
</t>
      </text>
    </comment>
    <comment ref="S345" authorId="374" shapeId="0" xr:uid="{00000000-0006-0000-0000-000077010000}">
      <text>
        <t>[Comentário encadeado]
Sua versão do Excel permite que você leia este comentário encadeado, no entanto, as edições serão removidas se o arquivo for aberto em uma versão mais recente do Excel. Saiba mais: https://go.microsoft.com/fwlink/?linkid=870924
Comentário:
    Alzeir Santana Santos, designado Pt  265, de 4/2/13, dispensado Pt 1.105, de 6/7/17.</t>
      </text>
    </comment>
    <comment ref="G346" authorId="375" shapeId="0" xr:uid="{00000000-0006-0000-0000-000078010000}">
      <text>
        <t>[Comentário encadeado]
Sua versão do Excel permite que você leia este comentário encadeado, no entanto, as edições serão removidas se o arquivo for aberto em uma versão mais recente do Excel. Saiba mais: https://go.microsoft.com/fwlink/?linkid=870924
Comentário:
    Miriam Gonçalves, nomeada pt 147 de 04/02/2013 e exonerada pt 1973 de 20/12/2013.
Wilson Oliveira Santos, nomeado Pt 223, de 24/2/13, exonerado, a pedido, a partir de 1/5/17, Pt 824, de 29/5/17.</t>
      </text>
    </comment>
    <comment ref="S346" authorId="376" shapeId="0" xr:uid="{00000000-0006-0000-0000-000079010000}">
      <text>
        <t>[Comentário encadeado]
Sua versão do Excel permite que você leia este comentário encadeado, no entanto, as edições serão removidas se o arquivo for aberto em uma versão mais recente do Excel. Saiba mais: https://go.microsoft.com/fwlink/?linkid=870924
Comentário:
    Lair Santana Santos, designada pt 266 de 04/02/2013 e dispensada pt 1513 de 23/09/2013. 
Rosemary Fernandes Chaves, designada Pt 271, de 11/5/17, e dispensada Pt 796, de 22/5/17.</t>
      </text>
    </comment>
    <comment ref="G347" authorId="377" shapeId="0" xr:uid="{00000000-0006-0000-0000-00007A010000}">
      <text>
        <t>[Comentário encadeado]
Sua versão do Excel permite que você leia este comentário encadeado, no entanto, as edições serão removidas se o arquivo for aberto em uma versão mais recente do Excel. Saiba mais: https://go.microsoft.com/fwlink/?linkid=870924
Comentário:
    Marzio Azaro D' Lippi, nomeado Pt 148, de 4/2/13, e exonerado, a pedido, a partir de 31/03/2017, Pt 1..099, de 6/7/17.</t>
      </text>
    </comment>
    <comment ref="G349" authorId="378" shapeId="0" xr:uid="{00000000-0006-0000-0000-00007B010000}">
      <text>
        <t>[Comentário encadeado]
Sua versão do Excel permite que você leia este comentário encadeado, no entanto, as edições serão removidas se o arquivo for aberto em uma versão mais recente do Excel. Saiba mais: https://go.microsoft.com/fwlink/?linkid=870924
Comentário:
    Analice Carvalho Costa, nomeada pt 150 de 04/02/2013 e exonerada pt 545 de 03/03/2016.
Raimundo Cunha Filho, nomeado pt 545 de 03/03/2016 e exonerado pt 359 de 06/06/2016.</t>
      </text>
    </comment>
    <comment ref="S349" authorId="379" shapeId="0" xr:uid="{00000000-0006-0000-0000-00007C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text>
    </comment>
    <comment ref="S350" authorId="380" shapeId="0" xr:uid="{00000000-0006-0000-0000-00007D010000}">
      <text>
        <t>[Comentário encadeado]
Sua versão do Excel permite que você leia este comentário encadeado, no entanto, as edições serão removidas se o arquivo for aberto em uma versão mais recente do Excel. Saiba mais: https://go.microsoft.com/fwlink/?linkid=870924
Comentário:
    Maria Nilda Matias da Silva, designada pt 269 de 04/02/2013 e dispensada pt 1525 de 23/09/2013.</t>
      </text>
    </comment>
    <comment ref="S351" authorId="381" shapeId="0" xr:uid="{00000000-0006-0000-0000-00007E010000}">
      <text>
        <t>[Comentário encadeado]
Sua versão do Excel permite que você leia este comentário encadeado, no entanto, as edições serão removidas se o arquivo for aberto em uma versão mais recente do Excel. Saiba mais: https://go.microsoft.com/fwlink/?linkid=870924
Comentário:
    Marcia Maria Avelino Martins, designada Pt 270, de 4/2/13, dispensada, a pedido, Pt 1409, de23/8/17.</t>
      </text>
    </comment>
    <comment ref="G352" authorId="382" shapeId="0" xr:uid="{00000000-0006-0000-0000-00007F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text>
    </comment>
    <comment ref="S352" authorId="383" shapeId="0" xr:uid="{00000000-0006-0000-0000-000080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Ubiracy Arruda, designado pt 271 de 04/02/2013 e dispensado pt 1199 de 30/07/2013.
Julio Cesar Chaves Lima, designado pt 1912, de 30/08/2013 e dispensado pt 1912 de 04/12/2013.</t>
      </text>
    </comment>
    <comment ref="G353" authorId="384" shapeId="0" xr:uid="{00000000-0006-0000-0000-000081010000}">
      <text>
        <t>[Comentário encadeado]
Sua versão do Excel permite que você leia este comentário encadeado, no entanto, as edições serão removidas se o arquivo for aberto em uma versão mais recente do Excel. Saiba mais: https://go.microsoft.com/fwlink/?linkid=870924
Comentário:
    Nilva Teixeira Machado, nomeada pt 154 de 04/02/2013 e exonerada pt 472 de 01/03/2013.</t>
      </text>
    </comment>
    <comment ref="S353" authorId="385" shapeId="0" xr:uid="{00000000-0006-0000-0000-00008201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Donizetti de Oliveira, designado pt 272 de 04/02/2013 e dispensado pt 1.688 de 17/10/2014. 
Marcia Helena da Silva, designada pt 1688 de 17/10/2014 e dispensada, a pedido, pt 672 de 18/03/2016.</t>
      </text>
    </comment>
    <comment ref="G354" authorId="386" shapeId="0" xr:uid="{00000000-0006-0000-0000-000083010000}">
      <text>
        <t>[Comentário encadeado]
Sua versão do Excel permite que você leia este comentário encadeado, no entanto, as edições serão removidas se o arquivo for aberto em uma versão mais recente do Excel. Saiba mais: https://go.microsoft.com/fwlink/?linkid=870924
Comentário: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text>
    </comment>
    <comment ref="S354" authorId="387" shapeId="0" xr:uid="{00000000-0006-0000-0000-000084010000}">
      <text>
        <t>[Comentário encadeado]
Sua versão do Excel permite que você leia este comentário encadeado, no entanto, as edições serão removidas se o arquivo for aberto em uma versão mais recente do Excel. Saiba mais: https://go.microsoft.com/fwlink/?linkid=870924
Comentário: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text>
    </comment>
    <comment ref="G355" authorId="388" shapeId="0" xr:uid="{00000000-0006-0000-0000-000085010000}">
      <text>
        <t>[Comentário encadeado]
Sua versão do Excel permite que você leia este comentário encadeado, no entanto, as edições serão removidas se o arquivo for aberto em uma versão mais recente do Excel. Saiba mais: https://go.microsoft.com/fwlink/?linkid=870924
Comentário: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text>
    </comment>
    <comment ref="S355" authorId="389" shapeId="0" xr:uid="{00000000-0006-0000-0000-000086010000}">
      <text>
        <t>[Comentário encadeado]
Sua versão do Excel permite que você leia este comentário encadeado, no entanto, as edições serão removidas se o arquivo for aberto em uma versão mais recente do Excel. Saiba mais: https://go.microsoft.com/fwlink/?linkid=870924
Comentário: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text>
    </comment>
    <comment ref="G356" authorId="390" shapeId="0" xr:uid="{00000000-0006-0000-0000-000087010000}">
      <text>
        <t>[Comentário encadeado]
Sua versão do Excel permite que você leia este comentário encadeado, no entanto, as edições serão removidas se o arquivo for aberto em uma versão mais recente do Excel. Saiba mais: https://go.microsoft.com/fwlink/?linkid=870924
Comentário:
    Marcial Cortes Lemos, nomeado pt 159 de 04/02/2013 e exonerado pt 1885 de 24/11/2014.
Janaina Vieira Pacheco, nomeada pt 1.885 24/11/2014 e exonerada pt 786 de 31/03/2016.</t>
      </text>
    </comment>
    <comment ref="S356" authorId="391" shapeId="0" xr:uid="{00000000-0006-0000-0000-000088010000}">
      <text>
        <t>[Comentário encadeado]
Sua versão do Excel permite que você leia este comentário encadeado, no entanto, as edições serão removidas se o arquivo for aberto em uma versão mais recente do Excel. Saiba mais: https://go.microsoft.com/fwlink/?linkid=870924
Comentário:
    Fernando José Magalhães, designado pt 275 de 04/02/2013 e dispensado pt 850 de 07/04/2016.
José Alberto de Andrade Reis, designado Pt 850, de 7/4/16, dispensado, a pedido, a partir de 8/6/16,  Pt 1.076, de 3/7/17.</t>
      </text>
    </comment>
    <comment ref="G357" authorId="392" shapeId="0" xr:uid="{00000000-0006-0000-0000-000089010000}">
      <text>
        <t>[Comentário encadeado]
Sua versão do Excel permite que você leia este comentário encadeado, no entanto, as edições serão removidas se o arquivo for aberto em uma versão mais recente do Excel. Saiba mais: https://go.microsoft.com/fwlink/?linkid=870924
Comentário: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text>
    </comment>
    <comment ref="S357" authorId="393" shapeId="0" xr:uid="{00000000-0006-0000-0000-00008A010000}">
      <text>
        <t>[Comentário encadeado]
Sua versão do Excel permite que você leia este comentário encadeado, no entanto, as edições serão removidas se o arquivo for aberto em uma versão mais recente do Excel. Saiba mais: https://go.microsoft.com/fwlink/?linkid=870924
Comentário:
    Marcos Aurelio Correa Soares, designado pt 276, de 04/02/2013 e dispensado pt 1029 de 21/06/2013.</t>
      </text>
    </comment>
    <comment ref="G358" authorId="394" shapeId="0" xr:uid="{00000000-0006-0000-0000-00008B010000}">
      <text>
        <t>[Comentário encadeado]
Sua versão do Excel permite que você leia este comentário encadeado, no entanto, as edições serão removidas se o arquivo for aberto em uma versão mais recente do Excel. Saiba mais: https://go.microsoft.com/fwlink/?linkid=870924
Comentário:
    Maria Marta Ferreira, nomeada Pt 161, de 4/2/13, e exonerada Pt 557, de 3/4/17.</t>
      </text>
    </comment>
    <comment ref="S358" authorId="395" shapeId="0" xr:uid="{00000000-0006-0000-0000-00008C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Luiz Camargo, designado pt 277 de 04/02/2013 e dispensado, a pedido, pt 165 de 24/03/2015.
Veralucia Maria da Penha, designada Pt 165, de 24/3/15, e dispensada, a pedido, Pt 345, de 03/03/17.
</t>
      </text>
    </comment>
    <comment ref="G359" authorId="396" shapeId="0" xr:uid="{00000000-0006-0000-0000-00008D010000}">
      <text>
        <t>[Comentário encadeado]
Sua versão do Excel permite que você leia este comentário encadeado, no entanto, as edições serão removidas se o arquivo for aberto em uma versão mais recente do Excel. Saiba mais: https://go.microsoft.com/fwlink/?linkid=870924
Comentário:
    Celso Luiz Mendes, nomeado Pt 162, de 4/2/13, exonerado a pedido, a partir de 31/5/17, Pt 1.109, de 6/7/17.
Anderson Weligton Nunes: Nomeado: Port. 1.110, 06.07.17; Exon. Port. 1.491, 04.09.17.</t>
      </text>
    </comment>
    <comment ref="S359" authorId="397" shapeId="0" xr:uid="{00000000-0006-0000-0000-00008E010000}">
      <text>
        <t>[Comentário encadeado]
Sua versão do Excel permite que você leia este comentário encadeado, no entanto, as edições serão removidas se o arquivo for aberto em uma versão mais recente do Excel. Saiba mais: https://go.microsoft.com/fwlink/?linkid=870924
Comentário:
    Zelina Cardoso Cunha, designada pt 278 de 04/02/2013 e dispensada pt 1.111, de 04/07/2013.
Aldo Nunes Hidalgo, designado pt 1252 de 07/08/2013 e dispensado, a pedido, pt 970 de 28/08/2015.
Anderson Welington Nunes, designado Pt 970, de 28/8/15, dispensado Pt 1.102, de 6/7/17.</t>
      </text>
    </comment>
    <comment ref="G360" authorId="398" shapeId="0" xr:uid="{00000000-0006-0000-0000-00008F010000}">
      <text>
        <t>[Comentário encadeado]
Sua versão do Excel permite que você leia este comentário encadeado, no entanto, as edições serão removidas se o arquivo for aberto em uma versão mais recente do Excel. Saiba mais: https://go.microsoft.com/fwlink/?linkid=870924
Comentário: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text>
    </comment>
    <comment ref="S360" authorId="399" shapeId="0" xr:uid="{00000000-0006-0000-0000-000090010000}">
      <text>
        <t>[Comentário encadeado]
Sua versão do Excel permite que você leia este comentário encadeado, no entanto, as edições serão removidas se o arquivo for aberto em uma versão mais recente do Excel. Saiba mais: https://go.microsoft.com/fwlink/?linkid=870924
Comentário: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text>
    </comment>
    <comment ref="G361" authorId="400" shapeId="0" xr:uid="{00000000-0006-0000-0000-00009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José Reginaldo Siqueira Mendes. Nomeado: PT nº xx de xxx de xxxx. Exoneração: PT nº 1477, a partir de 01.08.2017. DOU 31.08.2017.
</t>
      </text>
    </comment>
    <comment ref="G364" authorId="401" shapeId="0" xr:uid="{00000000-0006-0000-0000-000092010000}">
      <text>
        <t>[Comentário encadeado]
Sua versão do Excel permite que você leia este comentário encadeado, no entanto, as edições serão removidas se o arquivo for aberto em uma versão mais recente do Excel. Saiba mais: https://go.microsoft.com/fwlink/?linkid=870924
Comentário:
    Ieda de Abreu Peixoto, nomeada pt 167 de 04/02/2013 e exonerada, a pedido, pt 586 de 19/05/2014.</t>
      </text>
    </comment>
    <comment ref="S364" authorId="402" shapeId="0" xr:uid="{00000000-0006-0000-0000-000093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Hélio Augusto de Oliveira, nomeado pt 283 de 04/02/2013 e dispensado pt 595 de 21/05/2014.
Ieda de Abreu Peixoto, nomeada pt 595 de 21/05/2014 e dispensada, a pedido, pt 610 de 02/01/2015.
Heloisa de Almeida Lopes Murta, designada pt 724 de 24/03/2016 e dispensada pt 1544 de 29/07/2016. </t>
      </text>
    </comment>
    <comment ref="S365" authorId="403" shapeId="0" xr:uid="{00000000-0006-0000-0000-000094010000}">
      <text>
        <t>[Comentário encadeado]
Sua versão do Excel permite que você leia este comentário encadeado, no entanto, as edições serão removidas se o arquivo for aberto em uma versão mais recente do Excel. Saiba mais: https://go.microsoft.com/fwlink/?linkid=870924
Comentário:
    Heloisa de Almeida Lopes Murta, designada pr 284 de 04/02/2013 e dispensada pt 1679 de 21/10/2013.</t>
      </text>
    </comment>
    <comment ref="G366" authorId="404" shapeId="0" xr:uid="{00000000-0006-0000-0000-000095010000}">
      <text>
        <t>[Comentário encadeado]
Sua versão do Excel permite que você leia este comentário encadeado, no entanto, as edições serão removidas se o arquivo for aberto em uma versão mais recente do Excel. Saiba mais: https://go.microsoft.com/fwlink/?linkid=870924
Comentário:
    Patricia Moreira da Silva, nomeada pt 759 de 24/03/16 e exonetara pt 1748 de 13/09/2016.</t>
      </text>
    </comment>
    <comment ref="S366" authorId="405" shapeId="0" xr:uid="{00000000-0006-0000-0000-000096010000}">
      <text>
        <t>[Comentário encadeado]
Sua versão do Excel permite que você leia este comentário encadeado, no entanto, as edições serão removidas se o arquivo for aberto em uma versão mais recente do Excel. Saiba mais: https://go.microsoft.com/fwlink/?linkid=870924
Comentário:
    Mirna de Azevedo Schettino,designação Pt 724, de 24/03/16, dispensa P t2.206, de 06/12/16.</t>
      </text>
    </comment>
    <comment ref="S367" authorId="406" shapeId="0" xr:uid="{00000000-0006-0000-0000-000097010000}">
      <text>
        <t>[Comentário encadeado]
Sua versão do Excel permite que você leia este comentário encadeado, no entanto, as edições serão removidas se o arquivo for aberto em uma versão mais recente do Excel. Saiba mais: https://go.microsoft.com/fwlink/?linkid=870924
Comentário:
    Silvio da Guia Jacinto, designado pt 285 de 04/02/2013 e dispensado pt, a pedido, pt 574 de 16/05/2014.</t>
      </text>
    </comment>
    <comment ref="G368" authorId="407" shapeId="0" xr:uid="{00000000-0006-0000-0000-000098010000}">
      <text>
        <t>[Comentário encadeado]
Sua versão do Excel permite que você leia este comentário encadeado, no entanto, as edições serão removidas se o arquivo for aberto em uma versão mais recente do Excel. Saiba mais: https://go.microsoft.com/fwlink/?linkid=870924
Comentário:
    Deniz Pereira Nardes, nomeado pt 175 de 04/02/2013 e exonerado, a partir de 12/05/2014, pt 596 de 21/05/2014.</t>
      </text>
    </comment>
    <comment ref="S368" authorId="408" shapeId="0" xr:uid="{00000000-0006-0000-0000-000099010000}">
      <text>
        <t>[Comentário encadeado]
Sua versão do Excel permite que você leia este comentário encadeado, no entanto, as edições serão removidas se o arquivo for aberto em uma versão mais recente do Excel. Saiba mais: https://go.microsoft.com/fwlink/?linkid=870924
Comentário:
    Joelson Alberto Lino da Silva, designado pt 286 de 04/02/2013 e dispensado pt 593 de 21/05/2014.</t>
      </text>
    </comment>
    <comment ref="S372" authorId="409" shapeId="0" xr:uid="{00000000-0006-0000-0000-00009A010000}">
      <text>
        <t>[Comentário encadeado]
Sua versão do Excel permite que você leia este comentário encadeado, no entanto, as edições serão removidas se o arquivo for aberto em uma versão mais recente do Excel. Saiba mais: https://go.microsoft.com/fwlink/?linkid=870924
Comentário:
    Maria da Penha Pereira Philbois, designada pt 290 de 04/02/2013 e dispensada pt 1298 de 15/08/2013.</t>
      </text>
    </comment>
    <comment ref="G373" authorId="410" shapeId="0" xr:uid="{00000000-0006-0000-0000-00009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176 de 04/02/2013 e exonerada pt 1638 de 10/10/2014. 
</t>
      </text>
    </comment>
    <comment ref="S374" authorId="411" shapeId="0" xr:uid="{00000000-0006-0000-0000-00009C010000}">
      <text>
        <t>[Comentário encadeado]
Sua versão do Excel permite que você leia este comentário encadeado, no entanto, as edições serão removidas se o arquivo for aberto em uma versão mais recente do Excel. Saiba mais: https://go.microsoft.com/fwlink/?linkid=870924
Comentário:
    Francisco de Assis Gonçalves Wanzeller, designado PT 291 de 04.02.13 e dispensado PT 1.747 de 18.10.17</t>
      </text>
    </comment>
    <comment ref="G375" authorId="412" shapeId="0" xr:uid="{00000000-0006-0000-0000-00009D010000}">
      <text>
        <t>[Comentário encadeado]
Sua versão do Excel permite que você leia este comentário encadeado, no entanto, as edições serão removidas se o arquivo for aberto em uma versão mais recente do Excel. Saiba mais: https://go.microsoft.com/fwlink/?linkid=870924
Comentário:
    Pedro Basilio, nomeado pt 178 de 04/02/2013 e exonerado pt 792 de 06/05/2013.
Edivandro Mota Guimarães, nomeado pt 792 de 06/05/2013 e exonerado pt 1639 de 10/10/2014.</t>
      </text>
    </comment>
    <comment ref="S375" authorId="413" shapeId="0" xr:uid="{00000000-0006-0000-0000-00009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Edivandro Mota Guimarães, designado pt 293 de 04/02/2013 e dispensado pt 793 de 06/05/2013. </t>
      </text>
    </comment>
    <comment ref="G376" authorId="414" shapeId="0" xr:uid="{00000000-0006-0000-0000-00009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Francisco de Assis Gonçalves Wanzeller nomeado PT 179 de 04.02.13 e exonerado PT 1.746 de 18.10.17
</t>
      </text>
    </comment>
    <comment ref="G377" authorId="415" shapeId="0" xr:uid="{00000000-0006-0000-0000-0000A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text>
    </comment>
    <comment ref="S377" authorId="416" shapeId="0" xr:uid="{00000000-0006-0000-0000-0000A1010000}">
      <text>
        <t>[Comentário encadeado]
Sua versão do Excel permite que você leia este comentário encadeado, no entanto, as edições serão removidas se o arquivo for aberto em uma versão mais recente do Excel. Saiba mais: https://go.microsoft.com/fwlink/?linkid=870924
Comentário:
    Joana Darc Soares da Costa, designada pela pt 294 de 04/02/2013 e dispensada pela pt 1403 de 03/09/2013.</t>
      </text>
    </comment>
    <comment ref="G378" authorId="417" shapeId="0" xr:uid="{00000000-0006-0000-0000-0000A201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1250 de 07/08/2013 e exonerado pt 135 de 03/02/2014.
Wamberto Sergio Gomes da Silva, nomeado Pt 224, de 24/02/14, e exonerado Pt 586, de 6/4/17.</t>
      </text>
    </comment>
    <comment ref="S378" authorId="418" shapeId="0" xr:uid="{00000000-0006-0000-0000-0000A301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designado pt 295 de 04/02/2013 e dispensado pt 1251 de 07/08/2013; Antônio Sérgio Lemos de Souza, dispensado - Port. 1028, DOU de 13.08.18; Francisco das Chagas Alexandre de Assis - Designado - Port. 1028, DOU de 13.08.18.</t>
      </text>
    </comment>
    <comment ref="G379" authorId="419" shapeId="0" xr:uid="{00000000-0006-0000-0000-0000A4010000}">
      <text>
        <t>[Comentário encadeado]
Sua versão do Excel permite que você leia este comentário encadeado, no entanto, as edições serão removidas se o arquivo for aberto em uma versão mais recente do Excel. Saiba mais: https://go.microsoft.com/fwlink/?linkid=870924
Comentário:
    Karla Freira Baeta, nomeada pela pt 183 de 04/02/2013 e exonerada, a contar de 10/06/2013, pela pt 997 de 11/06/2013.</t>
      </text>
    </comment>
    <comment ref="S379" authorId="420" shapeId="0" xr:uid="{00000000-0006-0000-0000-0000A501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designado pt 297 de 04/02/2013 e dispensado pt 1.101 de 04/07/2013. 
Celio Ricardo Melo do Nascimento designado pt 1527 de 23.09.13, e dispensado pt 652 de 14.05.18.</t>
      </text>
    </comment>
    <comment ref="G380" authorId="421" shapeId="0" xr:uid="{00000000-0006-0000-0000-0000A6010000}">
      <text>
        <t>[Comentário encadeado]
Sua versão do Excel permite que você leia este comentário encadeado, no entanto, as edições serão removidas se o arquivo for aberto em uma versão mais recente do Excel. Saiba mais: https://go.microsoft.com/fwlink/?linkid=870924
Comentário:
    Celio Ricardo Melo do Nascimento , nomeado pt 184 de 04/02/2016 e exonerado pt 351 de 05/09/16.</t>
      </text>
    </comment>
    <comment ref="G382" authorId="422" shapeId="0" xr:uid="{00000000-0006-0000-0000-0000A701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nomeado pt 185 de 04/02/2013 e exonerado pt 1.100 de 04/07/2013.</t>
      </text>
    </comment>
    <comment ref="S382" authorId="423" shapeId="0" xr:uid="{00000000-0006-0000-0000-0000A8010000}">
      <text>
        <t>[Comentário encadeado]
Sua versão do Excel permite que você leia este comentário encadeado, no entanto, as edições serão removidas se o arquivo for aberto em uma versão mais recente do Excel. Saiba mais: https://go.microsoft.com/fwlink/?linkid=870924
Comentário:
    Maria Jose Pereira de Almeida, designada pt 590 de 01/04/2013 e dispensada pt 1292 de 15/08/2013.
Maria Tereza Lapa Moreira designada pt 1828 de 20.11.13 e dispensada a pedido pt 142 de 02.02.18.</t>
      </text>
    </comment>
    <comment ref="G384" authorId="424" shapeId="0" xr:uid="{00000000-0006-0000-0000-0000A9010000}">
      <text>
        <t>[Comentário encadeado]
Sua versão do Excel permite que você leia este comentário encadeado, no entanto, as edições serão removidas se o arquivo for aberto em uma versão mais recente do Excel. Saiba mais: https://go.microsoft.com/fwlink/?linkid=870924
Comentário:
    Maria da Conceição de Araujo Passos, nomeada pt 187 de 04/02/2013 e exonerada pt 1.453 de 01/12/2015.
Pedro de Alcântara Vasconcelos Filho nomeado pt 1453 de 01.12.15 e exonerado, a pedido, pt 533 de 18.04.18.</t>
      </text>
    </comment>
    <comment ref="G388" authorId="425" shapeId="0" xr:uid="{00000000-0006-0000-0000-0000AA010000}">
      <text>
        <t>[Comentário encadeado]
Sua versão do Excel permite que você leia este comentário encadeado, no entanto, as edições serão removidas se o arquivo for aberto em uma versão mais recente do Excel. Saiba mais: https://go.microsoft.com/fwlink/?linkid=870924
Comentário:
    Katia Regina Vieira Dias nomeada Pt 191, de 4/2/13, e exonerada a pedido Pt 757, de 11/5/17.</t>
      </text>
    </comment>
    <comment ref="G389" authorId="426" shapeId="0" xr:uid="{00000000-0006-0000-0000-0000AB010000}">
      <text>
        <t>[Comentário encadeado]
Sua versão do Excel permite que você leia este comentário encadeado, no entanto, as edições serão removidas se o arquivo for aberto em uma versão mais recente do Excel. Saiba mais: https://go.microsoft.com/fwlink/?linkid=870924
Comentário:
    Rogerio Gonçalves Lopes, nomeado pt 194 de 04/02/2013 e exonerado pt 104 de 23/01/2015.
Ricardo Henrique de Brito e Sousa: Nomeado: PT 192, DOU 13.2.15; Exon: PT  1774, DOU de 25.10.18.</t>
      </text>
    </comment>
    <comment ref="S389" authorId="427" shapeId="0" xr:uid="{00000000-0006-0000-0000-0000AC010000}">
      <text>
        <t>[Comentário encadeado]
Sua versão do Excel permite que você leia este comentário encadeado, no entanto, as edições serão removidas se o arquivo for aberto em uma versão mais recente do Excel. Saiba mais: https://go.microsoft.com/fwlink/?linkid=870924
Comentário:
    Rodrigo Thomaz Alaver designado pt 00.305 em 04/02/2013 e dispensado em 01.244 em 20.06.2016</t>
      </text>
    </comment>
    <comment ref="G392" authorId="428" shapeId="0" xr:uid="{00000000-0006-0000-0000-0000AD010000}">
      <text>
        <t>[Comentário encadeado]
Sua versão do Excel permite que você leia este comentário encadeado, no entanto, as edições serão removidas se o arquivo for aberto em uma versão mais recente do Excel. Saiba mais: https://go.microsoft.com/fwlink/?linkid=870924
Comentário:
    Miriam Neves de Aquino, nomeada pt 196 de 04/02/2013 e exonerada pt 1.129 de 24/09/2015.
Afonso Infurna Junior, nomeação Pt 1129, de 24/9/15, exoneração, a pedido, Pt 1321, de 14/8/17. André Muniz Afonso. Nom. PT 1.430, DOU 28.8.17 e exonerado pt. 854 de 04.07.18.</t>
      </text>
    </comment>
    <comment ref="S392" authorId="429" shapeId="0" xr:uid="{00000000-0006-0000-0000-0000AE01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text>
    </comment>
    <comment ref="G393" authorId="430" shapeId="0" xr:uid="{00000000-0006-0000-0000-0000AF01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text>
    </comment>
    <comment ref="G394" authorId="431" shapeId="0" xr:uid="{00000000-0006-0000-0000-0000B0010000}">
      <text>
        <t>[Comentário encadeado]
Sua versão do Excel permite que você leia este comentário encadeado, no entanto, as edições serão removidas se o arquivo for aberto em uma versão mais recente do Excel. Saiba mais: https://go.microsoft.com/fwlink/?linkid=870924
Comentário: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text>
    </comment>
    <comment ref="G395" authorId="432" shapeId="0" xr:uid="{00000000-0006-0000-0000-0000B1010000}">
      <text>
        <t>[Comentário encadeado]
Sua versão do Excel permite que você leia este comentário encadeado, no entanto, as edições serão removidas se o arquivo for aberto em uma versão mais recente do Excel. Saiba mais: https://go.microsoft.com/fwlink/?linkid=870924
Comentário: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text>
    </comment>
    <comment ref="S395" authorId="433" shapeId="0" xr:uid="{00000000-0006-0000-0000-0000B2010000}">
      <text>
        <t>[Comentário encadeado]
Sua versão do Excel permite que você leia este comentário encadeado, no entanto, as edições serão removidas se o arquivo for aberto em uma versão mais recente do Excel. Saiba mais: https://go.microsoft.com/fwlink/?linkid=870924
Comentário: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text>
    </comment>
    <comment ref="G397" authorId="434" shapeId="0" xr:uid="{00000000-0006-0000-0000-0000B301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text>
    </comment>
    <comment ref="S397" authorId="435" shapeId="0" xr:uid="{00000000-0006-0000-0000-0000B4010000}">
      <text>
        <t>[Comentário encadeado]
Sua versão do Excel permite que você leia este comentário encadeado, no entanto, as edições serão removidas se o arquivo for aberto em uma versão mais recente do Excel. Saiba mais: https://go.microsoft.com/fwlink/?linkid=870924
Comentário: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text>
    </comment>
    <comment ref="G398" authorId="436" shapeId="0" xr:uid="{00000000-0006-0000-0000-0000B5010000}">
      <text>
        <t>[Comentário encadeado]
Sua versão do Excel permite que você leia este comentário encadeado, no entanto, as edições serão removidas se o arquivo for aberto em uma versão mais recente do Excel. Saiba mais: https://go.microsoft.com/fwlink/?linkid=870924
Comentário:
    Albanita Maria Bezerra, nomeada pt 202 de 04/02/13 e exonerada pt 548 de 03/03/2016.
Janaina Bezerra Mesquita, nomeação Pt 548, de 3/3/16, exoneração, a pedido, a partir de 14/8/17, Pt1320, de 14/8/17.</t>
      </text>
    </comment>
    <comment ref="S398" authorId="437" shapeId="0" xr:uid="{00000000-0006-0000-0000-0000B6010000}">
      <text>
        <t>[Comentário encadeado]
Sua versão do Excel permite que você leia este comentário encadeado, no entanto, as edições serão removidas se o arquivo for aberto em uma versão mais recente do Excel. Saiba mais: https://go.microsoft.com/fwlink/?linkid=870924
Comentário:
    Maria Helena de Medeiros, designada pela pt 311 de 04/02/13 e dispensada pela pt 546 de 03/03/2016.
Larissa Muratori Aguiar designada Pt 546, de 03/03/16, e dispensada Pt 407, de 13/03/17.
Janaína Bezerra Mesquita designada pt. 1493 de 04.09.17 e dispensada pt. 236 de 26.02.18.</t>
      </text>
    </comment>
    <comment ref="G399" authorId="438" shapeId="0" xr:uid="{00000000-0006-0000-0000-0000B7010000}">
      <text>
        <t>[Comentário encadeado]
Sua versão do Excel permite que você leia este comentário encadeado, no entanto, as edições serão removidas se o arquivo for aberto em uma versão mais recente do Excel. Saiba mais: https://go.microsoft.com/fwlink/?linkid=870924
Comentário: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text>
    </comment>
    <comment ref="S399" authorId="439" shapeId="0" xr:uid="{00000000-0006-0000-0000-0000B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Milca Costa Adegas, designada pt 312 de 04/02/2013 e dispensada pt 1953 de 13/12/2013.
Raimunda de Nazaré de Souza Ferreira, designada pt 1953 de 13/12/2013 e dispensada, a pedido, a partir de 13/02/2015, pt 141 de 20/03/2015. </t>
      </text>
    </comment>
    <comment ref="G400" authorId="440" shapeId="0" xr:uid="{00000000-0006-0000-0000-0000B9010000}">
      <text>
        <t>[Comentário encadeado]
Sua versão do Excel permite que você leia este comentário encadeado, no entanto, as edições serão removidas se o arquivo for aberto em uma versão mais recente do Excel. Saiba mais: https://go.microsoft.com/fwlink/?linkid=870924
Comentário:
    Edilza Maria de Araujo, Nomeada - Pt. 204 de 04.02.2013 e Exonerada - Pt. 285 de 12.08.2016.  Francisco Canindé: nomeado: Port. 285, 12.08.16; exon. Port. 1.492, 04.09.17.</t>
      </text>
    </comment>
    <comment ref="S400" authorId="441" shapeId="0" xr:uid="{00000000-0006-0000-0000-0000BA010000}">
      <text>
        <t>[Comentário encadeado]
Sua versão do Excel permite que você leia este comentário encadeado, no entanto, as edições serão removidas se o arquivo for aberto em uma versão mais recente do Excel. Saiba mais: https://go.microsoft.com/fwlink/?linkid=870924
Comentário:
    Janne Rose Rodrigues Soares, designada pt 313 de 04/02/2013 e dispensada, a contar de 01/04/2013, pt 409 de 04/04/2014.</t>
      </text>
    </comment>
    <comment ref="G401" authorId="442" shapeId="0" xr:uid="{00000000-0006-0000-0000-0000BB01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205 de 04/02/2013 e exonerado pt 1248 de 07/08/2013.
Tertuliano da Silva Montão Neto, nomeado pt 1249 de 07/08/2013 e exonerado, a pedido, a partir de 01/08/2015, pt 878 de 31/07/2015.</t>
      </text>
    </comment>
    <comment ref="S401" authorId="443" shapeId="0" xr:uid="{00000000-0006-0000-0000-0000BC010000}">
      <text>
        <t>[Comentário encadeado]
Sua versão do Excel permite que você leia este comentário encadeado, no entanto, as edições serão removidas se o arquivo for aberto em uma versão mais recente do Excel. Saiba mais: https://go.microsoft.com/fwlink/?linkid=870924
Comentário:
    João de Deus Filho, designado pt 314 de 04/02/2013 e dispensado, a pedido, pt 1744 de 24/10/2014.
WALDIR ROCHA LIMA designação Pt 484 de 03/11/14, exoneração Pt 2.052, de 09/11/16.
Hélio Luciano de Paula,  designado Pt 2.052, de 9/11/16, dispensado, a pedido, Pt 1.160, de 13/7/17.</t>
      </text>
    </comment>
    <comment ref="S402" authorId="444" shapeId="0" xr:uid="{00000000-0006-0000-0000-0000BD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Lourenço Jofre, designado pt 315 de 04/02/2013 e dispensado pt 773 de 06/05/2013.
João Reis Neto, designado pt 773 de 06/05/2013 e dispensado pt 1678 de 21/10/2013.</t>
      </text>
    </comment>
    <comment ref="S403" authorId="445" shapeId="0" xr:uid="{00000000-0006-0000-0000-0000B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Carlos da Silva, designado pt 386 de 13/02/2013 e dispensado, a pedido, pt 1750, de 04/11/2013. </t>
      </text>
    </comment>
    <comment ref="S405" authorId="446" shapeId="0" xr:uid="{00000000-0006-0000-0000-0000BF010000}">
      <text>
        <t>[Comentário encadeado]
Sua versão do Excel permite que você leia este comentário encadeado, no entanto, as edições serão removidas se o arquivo for aberto em uma versão mais recente do Excel. Saiba mais: https://go.microsoft.com/fwlink/?linkid=870924
Comentário:
    Bernardina de Freitas designada pt 675 de 18.05.18 e dispensada pt 788 de 18.06.18.</t>
      </text>
    </comment>
    <comment ref="S406" authorId="447" shapeId="0" xr:uid="{00000000-0006-0000-0000-0000C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text>
    </comment>
    <comment ref="G407" authorId="448" shapeId="0" xr:uid="{00000000-0006-0000-0000-0000C1010000}">
      <text>
        <t>[Comentário encadeado]
Sua versão do Excel permite que você leia este comentário encadeado, no entanto, as edições serão removidas se o arquivo for aberto em uma versão mais recente do Excel. Saiba mais: https://go.microsoft.com/fwlink/?linkid=870924
Comentário:
    Valdete da Silva Monteiro. Nomea.Por 211, DOU 04.02.13; Exonerada: Port. 678, DOU 18.05.18, a contar de 30.04.18.</t>
      </text>
    </comment>
    <comment ref="G409" authorId="449" shapeId="0" xr:uid="{00000000-0006-0000-0000-0000C2010000}">
      <text>
        <t>[Comentário encadeado]
Sua versão do Excel permite que você leia este comentário encadeado, no entanto, as edições serão removidas se o arquivo for aberto em uma versão mais recente do Excel. Saiba mais: https://go.microsoft.com/fwlink/?linkid=870924
Comentário:
    Ines Pereira Mallmann, nomeada pt 212 de 04/02/2013 e exonerada, a pedido, a contar de 01/05/2013, pt 812 de 10/05/2013.
Karem Vasconcelos Gomes, nomeada pt 8 de 06/01/2014 e exonerada pt 1.128 de 24/09/2015.</t>
      </text>
    </comment>
    <comment ref="G410" authorId="450" shapeId="0" xr:uid="{00000000-0006-0000-0000-0000C3010000}">
      <text>
        <t>[Comentário encadeado]
Sua versão do Excel permite que você leia este comentário encadeado, no entanto, as edições serão removidas se o arquivo for aberto em uma versão mais recente do Excel. Saiba mais: https://go.microsoft.com/fwlink/?linkid=870924
Comentário: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text>
    </comment>
    <comment ref="S410" authorId="451" shapeId="0" xr:uid="{00000000-0006-0000-0000-0000C4010000}">
      <text>
        <t>[Comentário encadeado]
Sua versão do Excel permite que você leia este comentário encadeado, no entanto, as edições serão removidas se o arquivo for aberto em uma versão mais recente do Excel. Saiba mais: https://go.microsoft.com/fwlink/?linkid=870924
Comentário:
    Paulo Sergio Nobre de Carvalho, designado pt 322 de 04/02/2013 e dispensado pt 1628 de 11/10/2013. 
Joel Silva Pavão, designado pt 1628 de 11/10/2013 e dispensado pt 1382 de 25/08/2014.
Izaura de Fatima do Amaral Streit, designada PT 428 de 19.02.16 e dispensada PT 1618 de 28.09.2017</t>
      </text>
    </comment>
    <comment ref="G411" authorId="452" shapeId="0" xr:uid="{00000000-0006-0000-0000-0000C501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1021 de 20.06.13 e exonerado pt 659 de 16.05.18.</t>
      </text>
    </comment>
    <comment ref="G412" authorId="453" shapeId="0" xr:uid="{00000000-0006-0000-0000-0000C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Iara Soares Rodrigues, nomeada pt 376 de 04/02/2013 e exonerada pt 1.708 de 21/10/2010.
</t>
      </text>
    </comment>
    <comment ref="S413" authorId="454" shapeId="0" xr:uid="{00000000-0006-0000-0000-0000C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Vanderlei Correa Peres, designado pt 323 de 04/02/2013 e dispensado, a partir de 30/09/2015, pt 110 de 27/01/2016.
</t>
      </text>
    </comment>
    <comment ref="G414" authorId="455" shapeId="0" xr:uid="{00000000-0006-0000-0000-0000C801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217, de 04/02/2013 e exonerado pt 1.021, de 20/06/2013.</t>
      </text>
    </comment>
    <comment ref="S414" authorId="456" shapeId="0" xr:uid="{00000000-0006-0000-0000-0000C9010000}">
      <text>
        <t>[Comentário encadeado]
Sua versão do Excel permite que você leia este comentário encadeado, no entanto, as edições serão removidas se o arquivo for aberto em uma versão mais recente do Excel. Saiba mais: https://go.microsoft.com/fwlink/?linkid=870924
Comentário:
    Carloir Severo Correa, designado pt 324 de 04/02/2013 e dispensado pt 1371 de 30/08/2013.
Ana Julia Duarte Ibargoyen, designada pt 273 de 11/05/2015 e dipsensada a partir de 31/12/2015 pt 685 de 21/03/2016.</t>
      </text>
    </comment>
    <comment ref="G416" authorId="457" shapeId="0" xr:uid="{00000000-0006-0000-0000-0000CA010000}">
      <text>
        <t>[Comentário encadeado]
Sua versão do Excel permite que você leia este comentário encadeado, no entanto, as edições serão removidas se o arquivo for aberto em uma versão mais recente do Excel. Saiba mais: https://go.microsoft.com/fwlink/?linkid=870924
Comentário:
    Ana Maria Gagliardi Gonçalves, nomeada pt 220 de 04/02/2013 e Aposentada pt 256 de 30/04/2014.</t>
      </text>
    </comment>
    <comment ref="G417" authorId="458" shapeId="0" xr:uid="{00000000-0006-0000-0000-0000C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Telesmagno Neves Teles, nomeado pt 221 de 04/02/2013 e exonerado, a pedido, pt 195 de 13/02/2015.
</t>
      </text>
    </comment>
    <comment ref="S417" authorId="459" shapeId="0" xr:uid="{00000000-0006-0000-0000-0000CC010000}">
      <text>
        <t>[Comentário encadeado]
Sua versão do Excel permite que você leia este comentário encadeado, no entanto, as edições serão removidas se o arquivo for aberto em uma versão mais recente do Excel. Saiba mais: https://go.microsoft.com/fwlink/?linkid=870924
Comentário: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text>
    </comment>
    <comment ref="G418" authorId="460" shapeId="0" xr:uid="{00000000-0006-0000-0000-0000CD010000}">
      <text>
        <t>[Comentário encadeado]
Sua versão do Excel permite que você leia este comentário encadeado, no entanto, as edições serão removidas se o arquivo for aberto em uma versão mais recente do Excel. Saiba mais: https://go.microsoft.com/fwlink/?linkid=870924
Comentário:
    Leila Duarte Lacerda, nomeada pt 766 de 30/04/2013 e exoenrada pt 379 de 28/03/2014.
Sara Fabiana Bittencourt de Aguiar, nomeada pt 543 de 12/05/2014 e exonerada pt 92 de 25/01/2016.
Manoel José de Amorim nomeado pt 92 de 25.01.16 e exonerado pt 849 de 04.07.18.</t>
      </text>
    </comment>
    <comment ref="S418" authorId="461" shapeId="0" xr:uid="{00000000-0006-0000-0000-0000CE010000}">
      <text>
        <t>[Comentário encadeado]
Sua versão do Excel permite que você leia este comentário encadeado, no entanto, as edições serão removidas se o arquivo for aberto em uma versão mais recente do Excel. Saiba mais: https://go.microsoft.com/fwlink/?linkid=870924
Comentário: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text>
    </comment>
    <comment ref="G419" authorId="462" shapeId="0" xr:uid="{00000000-0006-0000-0000-0000CF010000}">
      <text>
        <t>[Comentário encadeado]
Sua versão do Excel permite que você leia este comentário encadeado, no entanto, as edições serão removidas se o arquivo for aberto em uma versão mais recente do Excel. Saiba mais: https://go.microsoft.com/fwlink/?linkid=870924
Comentário:
    Leonida Suavi, nomeada pt 225 de 04/02/2013 e exonerada pt 1.355 de 20/08/2014.
Monica Cristina Antunes Figueiredo Duarte, nomeada Pt 1.355, de 20.08.14, e exonerada Pt809, de 25/05/17.</t>
      </text>
    </comment>
    <comment ref="S419" authorId="463" shapeId="0" xr:uid="{00000000-0006-0000-0000-0000D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Giulio Cesare da iSilva Tartaro, designado pt 328 de 04/02/2013 e dispensado, a pedido, pt 53 de 30/01/2015.
</t>
      </text>
    </comment>
    <comment ref="G421" authorId="464" shapeId="0" xr:uid="{00000000-0006-0000-0000-0000D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Carlos Angioletti, nomeado pt 226 de 04/02/2013 e exonerado, a partir de 01/07/2015, pt 876 de 31/07/2015.
</t>
      </text>
    </comment>
    <comment ref="S421" authorId="465" shapeId="0" xr:uid="{00000000-0006-0000-0000-0000D2010000}">
      <text>
        <t>[Comentário encadeado]
Sua versão do Excel permite que você leia este comentário encadeado, no entanto, as edições serão removidas se o arquivo for aberto em uma versão mais recente do Excel. Saiba mais: https://go.microsoft.com/fwlink/?linkid=870924
Comentário:
    Sonia Maria Januario da Rosa, designada pt 329 de 04/02/2013 e dispensada pt 539 de 31/07/2015. 
Plínio Lopes Gomide, designado Pt 539, de 31/7/15, e dispensado Pt 1.094, de 5/7/17.</t>
      </text>
    </comment>
    <comment ref="G422" authorId="466" shapeId="0" xr:uid="{00000000-0006-0000-0000-0000D3010000}">
      <text>
        <t>[Comentário encadeado]
Sua versão do Excel permite que você leia este comentário encadeado, no entanto, as edições serão removidas se o arquivo for aberto em uma versão mais recente do Excel. Saiba mais: https://go.microsoft.com/fwlink/?linkid=870924
Comentário:
    Carlos Henrique  Piazza , nomeado pt 227 de 04/02/13 e exonerado pt 359 de 06/09/2016.
Cristiane Yamamoto Dutra, nomeada Pt 1.959, de 25/10/16, exonerada Pt 281, de 22/02/17.
Patrícia Basílio Medeiros, nomeada Pt 281, de 22/2/17, e exonerada Pt 810, de 25/05/17.</t>
      </text>
    </comment>
    <comment ref="S422" authorId="467" shapeId="0" xr:uid="{00000000-0006-0000-0000-0000D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Nizio Jose Correa da Silva designado Pt 330, de 04/02/13, dispensado Pt 1.960, com retificação publicada em 7/11/16. </t>
      </text>
    </comment>
    <comment ref="G425" authorId="468" shapeId="0" xr:uid="{00000000-0006-0000-0000-0000D5010000}">
      <text>
        <t>[Comentário encadeado]
Sua versão do Excel permite que você leia este comentário encadeado, no entanto, as edições serão removidas se o arquivo for aberto em uma versão mais recente do Excel. Saiba mais: https://go.microsoft.com/fwlink/?linkid=870924
Comentário:
    IDELFONSO BRAZ DO BOMFIM NETO nomeação Pt 230, de 04/02/13, exoneração a pedido Pt 2.048, de 09/11/16.
Jucicleide Messias de Souza, nomeada Pt 14, de 11/1/17, e exonerada Pt 762, de 11/5/17.</t>
      </text>
    </comment>
    <comment ref="G426" authorId="469" shapeId="0" xr:uid="{00000000-0006-0000-0000-0000D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text>
    </comment>
    <comment ref="G427" authorId="470" shapeId="0" xr:uid="{00000000-0006-0000-0000-0000D7010000}">
      <text>
        <t>[Comentário encadeado]
Sua versão do Excel permite que você leia este comentário encadeado, no entanto, as edições serão removidas se o arquivo for aberto em uma versão mais recente do Excel. Saiba mais: https://go.microsoft.com/fwlink/?linkid=870924
Comentário:
    Lucia Regina Duarte de Sá Simon, nomeada pt 232 de 04/02/2013 e exonerada pt 1147 de 11.07.2014.
Massae Tanaka, nomeada pt 1247 de 30/07/2014 e exonerada, a pedido, a partir de 11/05/2015, pt 667 de 05/06/2015.</t>
      </text>
    </comment>
    <comment ref="S427" authorId="471" shapeId="0" xr:uid="{00000000-0006-0000-0000-0000D8010000}">
      <text>
        <t>[Comentário encadeado]
Sua versão do Excel permite que você leia este comentário encadeado, no entanto, as edições serão removidas se o arquivo for aberto em uma versão mais recente do Excel. Saiba mais: https://go.microsoft.com/fwlink/?linkid=870924
Comentário: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text>
    </comment>
    <comment ref="G428" authorId="472" shapeId="0" xr:uid="{00000000-0006-0000-0000-0000D9010000}">
      <text>
        <t>[Comentário encadeado]
Sua versão do Excel permite que você leia este comentário encadeado, no entanto, as edições serão removidas se o arquivo for aberto em uma versão mais recente do Excel. Saiba mais: https://go.microsoft.com/fwlink/?linkid=870924
Comentário:
    Tereza Cristina Vieira de Oliveira Franco, nomeada pt 519 de 30/07/2015 e exonerada pt 1193 de 05/10/2015.
Viviani Cintra de Souza, nomeada pt 1.193 de 05/10/15 e exonerada a pedido a partir de 15/02/2016 pt 535 de 03/03/2016.</t>
      </text>
    </comment>
    <comment ref="G429" authorId="473" shapeId="0" xr:uid="{00000000-0006-0000-0000-0000D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Yunes Eiras Baptista, nomeado pt 233 de 04/02/2013 e exonerado pt 1278 de 23/06/2016.
</t>
      </text>
    </comment>
    <comment ref="S429" authorId="474" shapeId="0" xr:uid="{00000000-0006-0000-0000-0000DB010000}">
      <text>
        <t>[Comentário encadeado]
Sua versão do Excel permite que você leia este comentário encadeado, no entanto, as edições serão removidas se o arquivo for aberto em uma versão mais recente do Excel. Saiba mais: https://go.microsoft.com/fwlink/?linkid=870924
Comentário: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text>
    </comment>
    <comment ref="G430" authorId="475" shapeId="0" xr:uid="{00000000-0006-0000-0000-0000DC010000}">
      <text>
        <t>[Comentário encadeado]
Sua versão do Excel permite que você leia este comentário encadeado, no entanto, as edições serão removidas se o arquivo for aberto em uma versão mais recente do Excel. Saiba mais: https://go.microsoft.com/fwlink/?linkid=870924
Comentário:
    Massae Tanaka, nomeada pt 236 de 04/02/2013 e exonerada pt 848 de 17/05/2013.</t>
      </text>
    </comment>
    <comment ref="S430" authorId="476" shapeId="0" xr:uid="{00000000-0006-0000-0000-0000DD010000}">
      <text>
        <t>[Comentário encadeado]
Sua versão do Excel permite que você leia este comentário encadeado, no entanto, as edições serão removidas se o arquivo for aberto em uma versão mais recente do Excel. Saiba mais: https://go.microsoft.com/fwlink/?linkid=870924
Comentário:
    Elisa da Silva Braga Boccia, designada pt 380 de 13/02/2013 e dispensada pt 1.108 de 04/07/2013.</t>
      </text>
    </comment>
    <comment ref="G431" authorId="477" shapeId="0" xr:uid="{00000000-0006-0000-0000-0000D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Acary de Oliveira, nomeado pt 237 de 04/02/2013 e exonerado pt 133 de 03/02/2014.
Francisco das Chagas Alexandre de Assis, nomeado pt 134 de 03/12/2014 e exonerado, a partir de 01/12/2014, pt 1968 de 05/12/2014.
Rogério Gonçalves Lopes, nomeado Pt 157, de 05/02/15, e exonerado PT 482, de 23/03/17. </t>
      </text>
    </comment>
    <comment ref="S431" authorId="478" shapeId="0" xr:uid="{00000000-0006-0000-0000-0000D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text>
    </comment>
    <comment ref="G432" authorId="479" shapeId="0" xr:uid="{00000000-0006-0000-0000-0000E0010000}">
      <text>
        <t>[Comentário encadeado]
Sua versão do Excel permite que você leia este comentário encadeado, no entanto, as edições serão removidas se o arquivo for aberto em uma versão mais recente do Excel. Saiba mais: https://go.microsoft.com/fwlink/?linkid=870924
Comentário:
    Sonia Francisca Pereira Ribeiro Gonçalves, nomeada pt 234 de 04/02/2013 e exonerada pt 488 de 17/04/2015. 
Carina Mayumi Yamashita Oura, nomeada pt 488 de 17/04/2015 e exonerada, a pedido, a partir de 04/05/2015, pt 572 de 15/05/2015.</t>
      </text>
    </comment>
    <comment ref="S432" authorId="480" shapeId="0" xr:uid="{00000000-0006-0000-0000-0000E1010000}">
      <text>
        <t>[Comentário encadeado]
Sua versão do Excel permite que você leia este comentário encadeado, no entanto, as edições serão removidas se o arquivo for aberto em uma versão mais recente do Excel. Saiba mais: https://go.microsoft.com/fwlink/?linkid=870924
Comentário:
    Claudia Alves Pereira, designada pt 334 de 04/02/2013 e dispensada, a pedido, a partir de 24/03/2015, pt 201 de 13/04/2015.
Valéria Nascimento Crespo, designada pt 201 de 13/04/2015 e dispensada, a pedido, a partir de 04/05/2015, pt 263 de 08/05/2015.</t>
      </text>
    </comment>
    <comment ref="S434" authorId="481" shapeId="0" xr:uid="{00000000-0006-0000-0000-0000E2010000}">
      <text>
        <t>[Comentário encadeado]
Sua versão do Excel permite que você leia este comentário encadeado, no entanto, as edições serão removidas se o arquivo for aberto em uma versão mais recente do Excel. Saiba mais: https://go.microsoft.com/fwlink/?linkid=870924
Comentário:
    Joselia Viana Coutinho, designada pt 383 de 13/02/2013 e dispensada pt 1.137 de 11/07/2013.</t>
      </text>
    </comment>
    <comment ref="G435" authorId="482" shapeId="0" xr:uid="{00000000-0006-0000-0000-0000E3010000}">
      <text>
        <t>[Comentário encadeado]
Sua versão do Excel permite que você leia este comentário encadeado, no entanto, as edições serão removidas se o arquivo for aberto em uma versão mais recente do Excel. Saiba mais: https://go.microsoft.com/fwlink/?linkid=870924
Comentário:
    Regina Célia Paixão Sales, nomeada Pt 239, de 4/2/13, exonerada, a partir de 11/5/17, Pt 988, de 21/6/17.</t>
      </text>
    </comment>
    <comment ref="S435" authorId="483" shapeId="0" xr:uid="{00000000-0006-0000-0000-0000E4010000}">
      <text>
        <t>[Comentário encadeado]
Sua versão do Excel permite que você leia este comentário encadeado, no entanto, as edições serão removidas se o arquivo for aberto em uma versão mais recente do Excel. Saiba mais: https://go.microsoft.com/fwlink/?linkid=870924
Comentário:
    Maria da Paz Soares, designada pt 339 de 04/02/2013 e dispensada, a partir de 01/06/2015, pt 1149 de 31/05/2016.
Ana Gomes da Silva, designada Pt 1.151, de 31/5/16, e dispensada Pt 863, de 5/6/17.</t>
      </text>
    </comment>
    <comment ref="G436" authorId="484" shapeId="0" xr:uid="{00000000-0006-0000-0000-0000E5010000}">
      <text>
        <t>[Comentário encadeado]
Sua versão do Excel permite que você leia este comentário encadeado, no entanto, as edições serão removidas se o arquivo for aberto em uma versão mais recente do Excel. Saiba mais: https://go.microsoft.com/fwlink/?linkid=870924
Comentário:
    Luiz Armando Erthal, nomeado pela pt 106 de 13/03/2006 e exonerado pela pt 578 de 18/04/2012.
Trajano Augustus Tavares Quinhões, nomeado pt 653 de 02/06/2014 e exonerado pt 924 de 14/08/2015.
Pedro Ivo Sebba Ramalho nomeado pt 925 de 14.08.15 e exonerado pt 906 de 20.07.18.</t>
      </text>
    </comment>
    <comment ref="G437" authorId="485" shapeId="0" xr:uid="{00000000-0006-0000-0000-0000E601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text>
    </comment>
    <comment ref="G438" authorId="486" shapeId="0" xr:uid="{00000000-0006-0000-0000-0000E7010000}">
      <text>
        <t>[Comentário encadeado]
Sua versão do Excel permite que você leia este comentário encadeado, no entanto, as edições serão removidas se o arquivo for aberto em uma versão mais recente do Excel. Saiba mais: https://go.microsoft.com/fwlink/?linkid=870924
Comentário:
    Eunice de Lima nomeada pt 165 de 05.02.16 e exonerada pt 972 de 01.08.18; Alessandra Pessoa, nomeada: Port. 1.179, DOU de 11.09.18.</t>
      </text>
    </comment>
    <comment ref="G439" authorId="487" shapeId="0" xr:uid="{00000000-0006-0000-0000-0000E8010000}">
      <text>
        <t>[Comentário encadeado]
Sua versão do Excel permite que você leia este comentário encadeado, no entanto, as edições serão removidas se o arquivo for aberto em uma versão mais recente do Excel. Saiba mais: https://go.microsoft.com/fwlink/?linkid=870924
Comentário:
    Itamar de Falco Junior, nomeado Pt 697, de 3/5/17, exonerado, a pedido Pt 1.151, de 11/7/17. Erica França Costa: Nom. PT nº 1891, DOU de 14.11.17; Patrícia Azevedo Chagas: nomeada, Porta. 1.057, DOU de 21.08.18, exonerada a pedido pt 1295 de 02.10.18.</t>
      </text>
    </comment>
    <comment ref="G440" authorId="488" shapeId="0" xr:uid="{00000000-0006-0000-0000-0000E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pt 1941 de 11/12/2013 e exonerada pt 531 de 29/07/2015; Alessandra Pessoa: Nomeada:  Port 968, DOU de 27.08.15; exonerada: Port. 1.179, DOU  de 11.09.18.
</t>
      </text>
    </comment>
    <comment ref="G441" authorId="489" shapeId="0" xr:uid="{00000000-0006-0000-0000-0000E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Oswaldo Miguel junior, nomeado pt 654 de 02/06/2014 e exonerado pt 532 de 29/07/2015.
</t>
      </text>
    </comment>
    <comment ref="G443" authorId="490" shapeId="0" xr:uid="{00000000-0006-0000-0000-0000EB010000}">
      <text>
        <t>[Comentário encadeado]
Sua versão do Excel permite que você leia este comentário encadeado, no entanto, as edições serão removidas se o arquivo for aberto em uma versão mais recente do Excel. Saiba mais: https://go.microsoft.com/fwlink/?linkid=870924
Comentário: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text>
    </comment>
    <comment ref="S443" authorId="491" shapeId="0" xr:uid="{00000000-0006-0000-0000-0000EC01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Souza, designado pt 144 de 28/03/2001, e dispensado pt 118 de 04/02/2011.
Romison Rodrigues Mota, designado pt 118 de 04/02/2011 e dispensado, a pedido, a patir de 18/05/2015, pt 382 de 22/06/2015.</t>
      </text>
    </comment>
    <comment ref="G445" authorId="492" shapeId="0" xr:uid="{00000000-0006-0000-0000-0000E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text>
    </comment>
    <comment ref="G446" authorId="493" shapeId="0" xr:uid="{00000000-0006-0000-0000-0000EE010000}">
      <text>
        <t>[Comentário encadeado]
Sua versão do Excel permite que você leia este comentário encadeado, no entanto, as edições serão removidas se o arquivo for aberto em uma versão mais recente do Excel. Saiba mais: https://go.microsoft.com/fwlink/?linkid=870924
Comentário:
    Renata Meneses de Melo, nomeada Pt 635, de 11/3/16, exonerada, a pedido, a partir de 8/8/17, Pt 1354, de 16/8/17.</t>
      </text>
    </comment>
    <comment ref="G447" authorId="494" shapeId="0" xr:uid="{00000000-0006-0000-0000-0000EF010000}">
      <text>
        <t>[Comentário encadeado]
Sua versão do Excel permite que você leia este comentário encadeado, no entanto, as edições serão removidas se o arquivo for aberto em uma versão mais recente do Excel. Saiba mais: https://go.microsoft.com/fwlink/?linkid=870924
Comentário:
    Melissa Luciele Karlinski, nomeada pt 1392 de 05/11/2012 e exoenrada pt 34 de 15/01/2014.</t>
      </text>
    </comment>
    <comment ref="S447" authorId="495" shapeId="0" xr:uid="{00000000-0006-0000-0000-0000F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Jose Viana Ottoni, designado pt 79 30/01/2013 e dispensado pt 268 de 08/05/2015.
Luciana Alves da Silva, designada pt 282 de 19/05/2015 e dispensada, a pedido, pt 1207 de 05/10/2015. </t>
      </text>
    </comment>
    <comment ref="E448" authorId="496" shapeId="0" xr:uid="{00000000-0006-0000-0000-0000F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G448" authorId="497" shapeId="0" xr:uid="{00000000-0006-0000-0000-0000F2010000}">
      <text>
        <t>[Comentário encadeado]
Sua versão do Excel permite que você leia este comentário encadeado, no entanto, as edições serão removidas se o arquivo for aberto em uma versão mais recente do Excel. Saiba mais: https://go.microsoft.com/fwlink/?linkid=870924
Comentário:
    Leonardo Carvalho Mano, nomeado pt 510 de 23/12/2005 e exonerado a pedido, a contar de 10/06/2011, pt 867, de 24/06/2011.
Alteração do nome da áreas - apostilamento BS n° 40 de 13/07/2015</t>
      </text>
    </comment>
    <comment ref="S448" authorId="498" shapeId="0" xr:uid="{00000000-0006-0000-0000-0000F3010000}">
      <text>
        <t>[Comentário encadeado]
Sua versão do Excel permite que você leia este comentário encadeado, no entanto, as edições serão removidas se o arquivo for aberto em uma versão mais recente do Excel. Saiba mais: https://go.microsoft.com/fwlink/?linkid=870924
Comentário:
    Oswaldo Marangoni Junior, designado pt 766 de 18/10/2007 e dispensado pt 870 de 24/06/2011.
Raquel Soares Avila, designada pt 870 de 24/06/2011 e dispensada pt pt 430 de 21/02/2013.</t>
      </text>
    </comment>
    <comment ref="G449" authorId="499" shapeId="0" xr:uid="{00000000-0006-0000-0000-0000F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do nome da áreas - apostilamento BS n° 40 de 13/07/2015.
Jaciara Roque de Araújo, nomeada pt 883 de 02/06/2014, exonerada, a pedido, pt 545 de 04/08/2015. </t>
      </text>
    </comment>
    <comment ref="G450" authorId="500" shapeId="0" xr:uid="{00000000-0006-0000-0000-0000F501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nome da áreas - apostilamento BS n° 40 de 13/07/2015</t>
      </text>
    </comment>
    <comment ref="D451" authorId="501" shapeId="0" xr:uid="{00000000-0006-0000-0000-0000F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mudou de Gerência para Coordenação - BS N° 40 DE 13/07/2015.
</t>
      </text>
    </comment>
    <comment ref="S451" authorId="502" shapeId="0" xr:uid="{00000000-0006-0000-0000-0000F7010000}">
      <text>
        <t>[Comentário encadeado]
Sua versão do Excel permite que você leia este comentário encadeado, no entanto, as edições serão removidas se o arquivo for aberto em uma versão mais recente do Excel. Saiba mais: https://go.microsoft.com/fwlink/?linkid=870924
Comentário: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text>
    </comment>
    <comment ref="G452" authorId="503" shapeId="0" xr:uid="{00000000-0006-0000-0000-0000F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PAULO HENRIQUE DE SOUZA CORTONESI nomeação Pt 636, de 16/03/16, exoneração Pt 1.932, de 17/10/16.
Rodrigo Rodrigues Savini, nomeado Pt 2190, de 1/12/16, exonerado, a pedido, Pt 1386, de 22/8/17.
</t>
      </text>
    </comment>
    <comment ref="G453" authorId="504" shapeId="0" xr:uid="{00000000-0006-0000-0000-0000F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Sara Guimarães da Rocha Mendes, nomeada Pt 460, de 15/07/15 e exonetara Pt 1.834, de 30/09/16.
</t>
      </text>
    </comment>
    <comment ref="G454" authorId="505" shapeId="0" xr:uid="{00000000-0006-0000-0000-0000FA010000}">
      <text>
        <t>[Comentário encadeado]
Sua versão do Excel permite que você leia este comentário encadeado, no entanto, as edições serão removidas se o arquivo for aberto em uma versão mais recente do Excel. Saiba mais: https://go.microsoft.com/fwlink/?linkid=870924
Comentário:
    ARTHUR DE SOUZA PRADO JUNQUEIRA REIS nomeado Pt 459, de 15/07/15, exonerado Pt 1.907, de 14/10/16.
Clara Nunes Martins: Exon.PT 1531,12,09,17</t>
      </text>
    </comment>
    <comment ref="G455" authorId="506" shapeId="0" xr:uid="{00000000-0006-0000-0000-0000FB010000}">
      <text>
        <t>[Comentário encadeado]
Sua versão do Excel permite que você leia este comentário encadeado, no entanto, as edições serão removidas se o arquivo for aberto em uma versão mais recente do Excel. Saiba mais: https://go.microsoft.com/fwlink/?linkid=870924
Comentário:
    Rodrigo Cleto Jorge, nomeado Pt 461, de 15/7/15, exonerado, a pedido, Pt 1392, de 23/8/17.Claudia de Paula Monteiro Ferraz - nomeada, Port. 1.418, DOU de 28.28.17, exonerada, Port. 1174, DOU de 10.09.18.</t>
      </text>
    </comment>
    <comment ref="G456" authorId="507" shapeId="0" xr:uid="{00000000-0006-0000-0000-0000FC01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nomeado pt 462 de 15/07/2015 e exonerado pt 282 de 05/02/2016.
Luciana Alves da Silva, nomeada Pt 637, de 11.03.15 e exonerada Pt 1836, de 30/09/16.</t>
      </text>
    </comment>
    <comment ref="G457" authorId="508" shapeId="0" xr:uid="{00000000-0006-0000-0000-0000FD01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text>
    </comment>
    <comment ref="S457" authorId="509" shapeId="0" xr:uid="{00000000-0006-0000-0000-0000F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Josefa Jeane Gomes, designada pt 748 de 14/11/2006 e dispensada, a partir de 09/07/2015, pt 577 de 14/08/2015.
</t>
      </text>
    </comment>
    <comment ref="G458" authorId="510" shapeId="0" xr:uid="{00000000-0006-0000-0000-0000F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Philipe da Silva Pires Rezende, nomeado pt 884 de 02/06/2014 e exonerado, a pedido, a partir de 18/01/2016, pt 108 de 27/01/2016.
</t>
      </text>
    </comment>
    <comment ref="G459" authorId="511" shapeId="0" xr:uid="{00000000-0006-0000-0000-000000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Paulo Antunes Lopes, nomeado pt 885 de 02/06/2014 e exonerado, a partir de 23/03/2015,  pt 166 de 25/03/2015.
</t>
      </text>
    </comment>
    <comment ref="G461" authorId="512" shapeId="0" xr:uid="{00000000-0006-0000-0000-000001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Josefa Jeane Gomes, nomeada pt 886 de 02/06/2014 e exonerada pt  814 de 09/07/2015.
 LUANDA DE SIQUEIRA LEITÃO nomeada Pt 499, de 20/07/15, exonerada Pt1.970, de25/10/16.
</t>
      </text>
    </comment>
    <comment ref="S462" authorId="513" shapeId="0" xr:uid="{00000000-0006-0000-0000-00000202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Araujo de Ornelas Mendes, Designado pt 976 de 12/06/2014 e dispensado pt 453 de 15/07/2015.
Daniel Ferreira Alves, designado pt 463 de 15/07/2015 e dispensado pt 873 de 31/07/2015.
Thiago Silva Carvalho designado pt. 555 de 06.08.15 e dispensado pt. 336 de 12.03.18.</t>
      </text>
    </comment>
    <comment ref="G463" authorId="514" shapeId="0" xr:uid="{00000000-0006-0000-0000-000003020000}">
      <text>
        <t>[Comentário encadeado]
Sua versão do Excel permite que você leia este comentário encadeado, no entanto, as edições serão removidas se o arquivo for aberto em uma versão mais recente do Excel. Saiba mais: https://go.microsoft.com/fwlink/?linkid=870924
Comentário:
    Thiago Silva Carvalho nomeado pt. 464 de 15.07.15 e exonerado pt 301 de 06.03.18.</t>
      </text>
    </comment>
    <comment ref="G464" authorId="515" shapeId="0" xr:uid="{00000000-0006-0000-0000-000004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Mariangela Nepomuceno Haje, nomeada pt 465 de 15/07/2015 e exoenrada pt 147 de 03/02/2016.
</t>
      </text>
    </comment>
    <comment ref="G466" authorId="516" shapeId="0" xr:uid="{00000000-0006-0000-0000-000005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Guilherme Senna Jeronymo, pt 467 de 15/07/2015 e exonerado pt 42 de 13/01/2016.
</t>
      </text>
    </comment>
    <comment ref="G467" authorId="517" shapeId="0" xr:uid="{00000000-0006-0000-0000-00000602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nomeado pt 466 de 15/07/2015, e exonerado pt 43 de 13/01/2016.
Guilherme Senna Jerônymo, nomeado Pt 42, de 13/01/16, e exonerado Pt1.835, de 30/09/16.
Ulisses Luz da Silva Neto, nomeado pt. 1837 de 30.09.16, e exonerado pt. 341 de 13.03.18.</t>
      </text>
    </comment>
    <comment ref="G468" authorId="518" shapeId="0" xr:uid="{00000000-0006-0000-0000-000007020000}">
      <text>
        <t>[Comentário encadeado]
Sua versão do Excel permite que você leia este comentário encadeado, no entanto, as edições serão removidas se o arquivo for aberto em uma versão mais recente do Excel. Saiba mais: https://go.microsoft.com/fwlink/?linkid=870924
Comentário:
    Marco Antônio Alves Corrêa, nomeado na CGE III pela port. 541 de 27.09.06 e exon. Pela port. 1.322 de 28.10.09, com efeitos retroativos a 27.10.09.</t>
      </text>
    </comment>
    <comment ref="S468" authorId="519" shapeId="0" xr:uid="{00000000-0006-0000-0000-000008020000}">
      <text>
        <t>[Comentário encadeado]
Sua versão do Excel permite que você leia este comentário encadeado, no entanto, as edições serão removidas se o arquivo for aberto em uma versão mais recente do Excel. Saiba mais: https://go.microsoft.com/fwlink/?linkid=870924
Comentário:
    Frederico Augusto de Abreu Fernandes, designado na CGE III pela port. 1.323 de 28.10.09 e disp. Pela port. 833 de 25.06.2010.
Luzimara Lino da Silva, designada na CGE III pela port. 561 de 02.10.06 e dispensada pela port. 1.323 de 28.10.09.</t>
      </text>
    </comment>
    <comment ref="G472" authorId="520" shapeId="0" xr:uid="{00000000-0006-0000-0000-000009020000}">
      <text>
        <t>[Comentário encadeado]
Sua versão do Excel permite que você leia este comentário encadeado, no entanto, as edições serão removidas se o arquivo for aberto em uma versão mais recente do Excel. Saiba mais: https://go.microsoft.com/fwlink/?linkid=870924
Comentário:
    Luis Jibrin, nomeado pt 891 de 02/06/2014 e exonerado, a pedido, a partir de 28/07/2016, pt 1539 de 29/07/2016.
Sabrina Araujo de Melo nomeada PT 01.540 de 29.07.16 e exonerada PT 01.300 de 04.08.2017</t>
      </text>
    </comment>
    <comment ref="E473" authorId="521" shapeId="0" xr:uid="{00000000-0006-0000-0000-00000A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30 de 02/06/2014 </t>
      </text>
    </comment>
    <comment ref="S473" authorId="522" shapeId="0" xr:uid="{00000000-0006-0000-0000-00000B020000}">
      <text>
        <t>[Comentário encadeado]
Sua versão do Excel permite que você leia este comentário encadeado, no entanto, as edições serão removidas se o arquivo for aberto em uma versão mais recente do Excel. Saiba mais: https://go.microsoft.com/fwlink/?linkid=870924
Comentário: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text>
    </comment>
    <comment ref="G477" authorId="523" shapeId="0" xr:uid="{00000000-0006-0000-0000-00000C020000}">
      <text>
        <t>[Comentário encadeado]
Sua versão do Excel permite que você leia este comentário encadeado, no entanto, as edições serão removidas se o arquivo for aberto em uma versão mais recente do Excel. Saiba mais: https://go.microsoft.com/fwlink/?linkid=870924
Comentário:
    Michelle Cecilia dos Reis, nomeada Pt 895, de2/6/14, exonerada, a pedido, Pt 1.203, de 19/7/17; Sarah Machado Luz, nomeada, Port.1.216, DOU de 21.07.2017, exonerada, Port. 1630, DOU de 23.11.2018;Adamo Luiz Costa Batista, nomeado, Port. 1.628, DOU de 23.11.2018.</t>
      </text>
    </comment>
    <comment ref="G478" authorId="524" shapeId="0" xr:uid="{00000000-0006-0000-0000-00000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Rodrigues Savini, nomeado pt 456 de 15/07/2015 e exonerado, a pedido, pt 1469 de 26/07/2016.
</t>
      </text>
    </comment>
    <comment ref="G479" authorId="525" shapeId="0" xr:uid="{00000000-0006-0000-0000-00000E020000}">
      <text>
        <t>[Comentário encadeado]
Sua versão do Excel permite que você leia este comentário encadeado, no entanto, as edições serão removidas se o arquivo for aberto em uma versão mais recente do Excel. Saiba mais: https://go.microsoft.com/fwlink/?linkid=870924
Comentário:
    Lúcia de Fátima Teixeira Masson, nomeada pt 739 de 09/11/2006 e exonerada pt 994 de 01/09/2015. Aline Fernandes das Chagas, nomeada Port. 12, DOU de 08.01.16; Exonerada, Port. 1.673, DOU de 29.11.18.</t>
      </text>
    </comment>
    <comment ref="S479" authorId="526" shapeId="0" xr:uid="{00000000-0006-0000-0000-00000F02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text>
    </comment>
    <comment ref="G481" authorId="527" shapeId="0" xr:uid="{00000000-0006-0000-0000-000010020000}">
      <text>
        <t>[Comentário encadeado]
Sua versão do Excel permite que você leia este comentário encadeado, no entanto, as edições serão removidas se o arquivo for aberto em uma versão mais recente do Excel. Saiba mais: https://go.microsoft.com/fwlink/?linkid=870924
Comentário:
    Paula Simões Silva nomeada pt 74 de 22.01.18 e exonerada pt 798 de 20.06.18.</t>
      </text>
    </comment>
    <comment ref="G482" authorId="528" shapeId="0" xr:uid="{00000000-0006-0000-0000-000011020000}">
      <text>
        <t>[Comentário encadeado]
Sua versão do Excel permite que você leia este comentário encadeado, no entanto, as edições serão removidas se o arquivo for aberto em uma versão mais recente do Excel. Saiba mais: https://go.microsoft.com/fwlink/?linkid=870924
Comentário:
    Petter Ricardo de Oliveira nomeado pt. 75 de 22.01.18 e exonerado a pedido pt. 256 de 28.02.18.</t>
      </text>
    </comment>
    <comment ref="G483" authorId="529" shapeId="0" xr:uid="{00000000-0006-0000-0000-000012020000}">
      <text>
        <t>[Comentário encadeado]
Sua versão do Excel permite que você leia este comentário encadeado, no entanto, as edições serão removidas se o arquivo for aberto em uma versão mais recente do Excel. Saiba mais: https://go.microsoft.com/fwlink/?linkid=870924
Comentário:
    Mariana Drumond Marques nomeada pt 76 de 22.01.18 e exonerada pt 811 de 22.06.18.</t>
      </text>
    </comment>
    <comment ref="G486" authorId="530" shapeId="0" xr:uid="{00000000-0006-0000-0000-000013020000}">
      <text>
        <t>[Comentário encadeado]
Sua versão do Excel permite que você leia este comentário encadeado, no entanto, as edições serão removidas se o arquivo for aberto em uma versão mais recente do Excel. Saiba mais: https://go.microsoft.com/fwlink/?linkid=870924
Comentário:
    Yandra Ribeiro Torres nomeada pt 295 de 05.02.16 e exonerada pt 852 de 04.07.18.</t>
      </text>
    </comment>
    <comment ref="S486" authorId="531" shapeId="0" xr:uid="{00000000-0006-0000-0000-000014020000}">
      <text>
        <t>[Comentário encadeado]
Sua versão do Excel permite que você leia este comentário encadeado, no entanto, as edições serão removidas se o arquivo for aberto em uma versão mais recente do Excel. Saiba mais: https://go.microsoft.com/fwlink/?linkid=870924
Comentário: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text>
    </comment>
    <comment ref="E488" authorId="532" shapeId="0" xr:uid="{00000000-0006-0000-0000-000015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V para CGE IV, BS 30 de 02/06/2014 </t>
      </text>
    </comment>
    <comment ref="G488" authorId="533" shapeId="0" xr:uid="{00000000-0006-0000-0000-00001602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nomeado na CCT V pela port. 380 de 28.08.06 e exonerado, a pedido, pela port. 243 de 09.03.2010.
Maria Cecilia dos Santos Queiroz Araujo, nomeada pt 630 de 10/05/2010 e exonerada pt 661 de 17/03/2016.</t>
      </text>
    </comment>
    <comment ref="S488" authorId="534" shapeId="0" xr:uid="{00000000-0006-0000-0000-000017020000}">
      <text>
        <t>[Comentário encadeado]
Sua versão do Excel permite que você leia este comentário encadeado, no entanto, as edições serão removidas se o arquivo for aberto em uma versão mais recente do Excel. Saiba mais: https://go.microsoft.com/fwlink/?linkid=870924
Comentário: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text>
    </comment>
    <comment ref="G490" authorId="535" shapeId="0" xr:uid="{00000000-0006-0000-0000-000018020000}">
      <text>
        <t>[Comentário encadeado]
Sua versão do Excel permite que você leia este comentário encadeado, no entanto, as edições serão removidas se o arquivo for aberto em uma versão mais recente do Excel. Saiba mais: https://go.microsoft.com/fwlink/?linkid=870924
Comentário:
    Juliana Borges Pires, nomeada pt 871 de 02/06/2014 e exonerada, a pedido, a partir de 01/10/2014, pt 1620 de 06/10/2014.
Raquel Vidal Costa, nomeada pt 1619 de 06/10/2014 e exonerada pt 1071 de 16/09/2015.</t>
      </text>
    </comment>
    <comment ref="G491" authorId="536" shapeId="0" xr:uid="{00000000-0006-0000-0000-000019020000}">
      <text>
        <t>[Comentário encadeado]
Sua versão do Excel permite que você leia este comentário encadeado, no entanto, as edições serão removidas se o arquivo for aberto em uma versão mais recente do Excel. Saiba mais: https://go.microsoft.com/fwlink/?linkid=870924
Comentário:
    Atila Regina de Oliveira, nomeada pt 872 de 02/06/2014 e exonerada pt 407 de 02/07/2015.
Paula de Jesus Nascimento, nomeada pt 407 de 02/07/2015 e exonerada, a pedido, a partir de 30/06/2016, pt 1362 de 05/07/2016.
Paula Simões Silva, nomeada pt 1364 de 05.07.16 e exonerada pela pt 74 de 22.01.18.</t>
      </text>
    </comment>
    <comment ref="G498" authorId="537" shapeId="0" xr:uid="{00000000-0006-0000-0000-00001A020000}">
      <text>
        <t>[Comentário encadeado]
Sua versão do Excel permite que você leia este comentário encadeado, no entanto, as edições serão removidas se o arquivo for aberto em uma versão mais recente do Excel. Saiba mais: https://go.microsoft.com/fwlink/?linkid=870924
Comentário: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text>
    </comment>
    <comment ref="S498" authorId="538" shapeId="0" xr:uid="{00000000-0006-0000-0000-00001B020000}">
      <text>
        <t>[Comentário encadeado]
Sua versão do Excel permite que você leia este comentário encadeado, no entanto, as edições serão removidas se o arquivo for aberto em uma versão mais recente do Excel. Saiba mais: https://go.microsoft.com/fwlink/?linkid=870924
Comentário: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text>
    </comment>
    <comment ref="G500" authorId="539" shapeId="0" xr:uid="{00000000-0006-0000-0000-00001C020000}">
      <text>
        <t>[Comentário encadeado]
Sua versão do Excel permite que você leia este comentário encadeado, no entanto, as edições serão removidas se o arquivo for aberto em uma versão mais recente do Excel. Saiba mais: https://go.microsoft.com/fwlink/?linkid=870924
Comentário: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text>
    </comment>
    <comment ref="E503" authorId="540" shapeId="0" xr:uid="{00000000-0006-0000-0000-00001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G503" authorId="541" shapeId="0" xr:uid="{00000000-0006-0000-0000-00001E02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428 de 13/04/2010 e exonerado a pedido, a partir de 30/04/2014, pt 537 de 12/05/2014.
MARCO ANTONIO DEL AGUILA DE LIMA nomeado Pt 536, de 12/05/14, exonerado Pt 1.962, de 25/10/16.</t>
      </text>
    </comment>
    <comment ref="S503" authorId="542" shapeId="0" xr:uid="{00000000-0006-0000-0000-00001F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text>
    </comment>
    <comment ref="G504" authorId="543" shapeId="0" xr:uid="{00000000-0006-0000-0000-00002002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Custodio, nomeada Pt 873,  de 2/6/14, exonerada Pt 1.006, de 23/6/17.</t>
      </text>
    </comment>
    <comment ref="S504" authorId="544" shapeId="0" xr:uid="{00000000-0006-0000-0000-000021020000}">
      <text>
        <t>[Comentário encadeado]
Sua versão do Excel permite que você leia este comentário encadeado, no entanto, as edições serão removidas se o arquivo for aberto em uma versão mais recente do Excel. Saiba mais: https://go.microsoft.com/fwlink/?linkid=870924
Comentário: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text>
    </comment>
    <comment ref="G505" authorId="545" shapeId="0" xr:uid="{00000000-0006-0000-0000-000022020000}">
      <text>
        <t>[Comentário encadeado]
Sua versão do Excel permite que você leia este comentário encadeado, no entanto, as edições serão removidas se o arquivo for aberto em uma versão mais recente do Excel. Saiba mais: https://go.microsoft.com/fwlink/?linkid=870924
Comentário: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text>
    </comment>
    <comment ref="S505" authorId="546" shapeId="0" xr:uid="{00000000-0006-0000-0000-00002302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text>
    </comment>
    <comment ref="G506" authorId="547" shapeId="0" xr:uid="{00000000-0006-0000-0000-000024020000}">
      <text>
        <t>[Comentário encadeado]
Sua versão do Excel permite que você leia este comentário encadeado, no entanto, as edições serão removidas se o arquivo for aberto em uma versão mais recente do Excel. Saiba mais: https://go.microsoft.com/fwlink/?linkid=870924
Comentário:
    Rhayane Stephane Silva Andrade Matos, nomeada Pt 1.878, de 10/10/16, exonerada Pt 1.089, de 3/7/17.</t>
      </text>
    </comment>
    <comment ref="G507" authorId="548" shapeId="0" xr:uid="{00000000-0006-0000-0000-000025020000}">
      <text>
        <t>[Comentário encadeado]
Sua versão do Excel permite que você leia este comentário encadeado, no entanto, as edições serão removidas se o arquivo for aberto em uma versão mais recente do Excel. Saiba mais: https://go.microsoft.com/fwlink/?linkid=870924
Comentário:
    Thiago Ken-Ithi Ribeiro Yamada, nomeado pt 504 10/11/2014 e exonerado, a pedido, pt 1247 de 13/10/2015.
Olimpio Tavares da Silva, nomeado pt 1252 20/06/2016. Olimpio Tavares da Silva - Nomeação: Port.1252, DOU de 20.06.16; exoneração: Port. 942, DOU de 23.07.18.</t>
      </text>
    </comment>
    <comment ref="S507" authorId="549" shapeId="0" xr:uid="{00000000-0006-0000-0000-000026020000}">
      <text>
        <t>[Comentário encadeado]
Sua versão do Excel permite que você leia este comentário encadeado, no entanto, as edições serão removidas se o arquivo for aberto em uma versão mais recente do Excel. Saiba mais: https://go.microsoft.com/fwlink/?linkid=870924
Comentário: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text>
    </comment>
    <comment ref="G508" authorId="550" shapeId="0" xr:uid="{00000000-0006-0000-0000-000027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Danitza Passamai Rojas - nomeação: Port. 1403, DOU de 28.08.14; exoneração: Port. 941, DOU de 23.07.18.
</t>
      </text>
    </comment>
    <comment ref="S508" authorId="551" shapeId="0" xr:uid="{00000000-0006-0000-0000-00002802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Buvinich, designada pt 1.229 de 28/07/2014 e dispensada pt 1.404 de 28/08/2014.</t>
      </text>
    </comment>
    <comment ref="G511" authorId="552" shapeId="0" xr:uid="{00000000-0006-0000-0000-00002902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Marcus Kleber Eler Viana, nomeado pt. 1930 de 23.11.17 e exonerado a pedido pt.255 de 28.02.18.</t>
      </text>
    </comment>
    <comment ref="S511" authorId="553" shapeId="0" xr:uid="{00000000-0006-0000-0000-00002A020000}">
      <text>
        <t>[Comentário encadeado]
Sua versão do Excel permite que você leia este comentário encadeado, no entanto, as edições serão removidas se o arquivo for aberto em uma versão mais recente do Excel. Saiba mais: https://go.microsoft.com/fwlink/?linkid=870924
Comentário:
    Paulo Cesar de Oliveira designado 2051 de 18.12.17 e dispensado pt. 257 de 28.02.18.</t>
      </text>
    </comment>
    <comment ref="G512" authorId="554" shapeId="0" xr:uid="{00000000-0006-0000-0000-00002B02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Paulo Cesar de Oliveira nomeado pt. 2050 de 18.12.17 e exonerado a pedido pt. 258 de 28.02.18.</t>
      </text>
    </comment>
    <comment ref="G513" authorId="555" shapeId="0" xr:uid="{00000000-0006-0000-0000-00002C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Aline Fernandes das Chagas, nomeada pt 861 de 02/06/2014 e exonerada pt 7 de 06/01/2016.
</t>
      </text>
    </comment>
    <comment ref="S513" authorId="556" shapeId="0" xr:uid="{00000000-0006-0000-0000-00002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Leda Castro Almeida, designada pt 284 de 05/02/2016 e dispensada pt 775 de 31/03/2016.
</t>
      </text>
    </comment>
    <comment ref="G514" authorId="557" shapeId="0" xr:uid="{00000000-0006-0000-0000-00002E020000}">
      <text>
        <t>[Comentário encadeado]
Sua versão do Excel permite que você leia este comentário encadeado, no entanto, as edições serão removidas se o arquivo for aberto em uma versão mais recente do Excel. Saiba mais: https://go.microsoft.com/fwlink/?linkid=870924
Comentário:
    Cândida Aparecida Alves Santana nomeada pt 285 de 05.02.16 e exonerada pt 417 de 29.03.18.</t>
      </text>
    </comment>
    <comment ref="G516" authorId="558" shapeId="0" xr:uid="{00000000-0006-0000-0000-00002F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Silvana Rodrigues Nascimento Queiroz nomeada pt 1577 de08.08.16 e dispensada pt 143 de 02.02.18.
</t>
      </text>
    </comment>
    <comment ref="G517" authorId="559" shapeId="0" xr:uid="{00000000-0006-0000-0000-000030020000}">
      <text>
        <t>[Comentário encadeado]
Sua versão do Excel permite que você leia este comentário encadeado, no entanto, as edições serão removidas se o arquivo for aberto em uma versão mais recente do Excel. Saiba mais: https://go.microsoft.com/fwlink/?linkid=870924
Comentário: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text>
    </comment>
    <comment ref="S517" authorId="560" shapeId="0" xr:uid="{00000000-0006-0000-0000-000031020000}">
      <text>
        <t>[Comentário encadeado]
Sua versão do Excel permite que você leia este comentário encadeado, no entanto, as edições serão removidas se o arquivo for aberto em uma versão mais recente do Excel. Saiba mais: https://go.microsoft.com/fwlink/?linkid=870924
Comentário:
    Itamar de Falco Junior, designado Pt 94, de 23/1/17, dispensado, a pedido, a partir de 20/12/17, Pt 2069, de 22/12/17.</t>
      </text>
    </comment>
    <comment ref="G518" authorId="561" shapeId="0" xr:uid="{00000000-0006-0000-0000-000032020000}">
      <text>
        <t>[Comentário encadeado]
Sua versão do Excel permite que você leia este comentário encadeado, no entanto, as edições serão removidas se o arquivo for aberto em uma versão mais recente do Excel. Saiba mais: https://go.microsoft.com/fwlink/?linkid=870924
Comentário:
    Tatiana da Conceição Caetano, nomeada pt 288 de 05/02/2016 e exonerada, a pedido, a partir de 25/04/2016, pt 992 de 04/05/2016.
Adelaide da Silva Brito, nomeada pt 993 de 04/05/2016 e exonerada, a pedido, a partir de 01/08/2016, pt 1572 de 03/08/2016.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tc={0A65157A-771D-4C9B-B0D0-6602673C291B}</author>
    <author>tc={CEEEA320-C74B-4BA3-AAC3-82234AFDBF95}</author>
    <author>tc={957B8919-10FE-4194-AA7B-846DEC3882A3}</author>
    <author>tc={720F0046-43BF-4E37-A9B1-3FBB0C47FCF6}</author>
    <author>tc={36D3C516-11DE-45F7-B1C9-13173DB237A0}</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tc={091361AB-963F-4D5A-BFBA-B4CCF822433A}</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tc={F1AFAA25-4122-4C2E-AE26-7B5C8FCB4DC0}</author>
    <author>tc={298C7EB7-CB9F-4E4D-8D6B-7E51A8298BBE}</author>
    <author>tc={45FF5932-09AE-4443-A9EE-371D76B49C6F}</author>
    <author>tc={EC416A35-07C0-4068-AB93-72ECD99ACB39}</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tc={3C558FD9-F211-4CEE-A0B8-EC2127C6F11B}</author>
    <author>tc={932F9BF4-57DA-4188-817B-CB77E9912D82}</author>
    <author>tc={667CF269-D943-4BC5-B726-FB64EB67156E}</author>
    <author>tc={DA2C3AC4-198B-434E-9C4C-E028C0DB07C8}</author>
    <author>tc={734CEB42-1778-4CB8-99B6-54A9168A5B0D}</author>
    <author>tc={63869F41-F989-4710-A8A2-019465CA9FA9}</author>
    <author>tc={C0FAA47B-4EB3-4673-8D08-1961A48E0BD9}</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tc={8428D887-1596-44C7-A167-EE12303F8459}</author>
    <author>tc={8C7B2F6B-B2A6-45A1-B43E-C906423B65B8}</author>
    <author>tc={E6D1A3C1-48F0-48C1-B6B7-DEFF67950FCD}</author>
    <author>tc={73FC8449-375F-4BA4-A7FC-D082F26C63E3}</author>
    <author>tc={9CE0A512-E576-4567-90A9-C7F6D7C37CAD}</author>
    <author>tc={FFF62D21-1047-4954-8C98-4D7EA6F39BB3}</author>
    <author>tc={B12FD251-3D60-4155-B15B-05D74E8D9B54}</author>
    <author>tc={64139CC5-FF7F-4AA5-8AC3-BB99D260EC30}</author>
    <author>tc={EA9F0A47-60CD-4460-8FA7-78A94516EF19}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tc={731125EF-1EB9-4094-A787-C82AEE6FB7A8}</author>
    <author>tc={711AE12E-F3EB-43D4-A3E5-28F17F10B3C0}</author>
    <author>tc={F173E031-2EBB-453B-9F08-12012DDD4AC4}</author>
    <author>tc={86E3F2DA-17BB-40C2-82E8-9EA30F67265F}</author>
    <author>tc={9BF31841-3A87-451F-80DB-7302F96452C7}</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s>
  <commentList>
    <comment ref="H11" authorId="0" shapeId="0" xr:uid="{00000000-0006-0000-0500-000001000000}">
      <text>
        <t>[Comentário encadeado]
Sua versão do Excel permite que você leia este comentário encadeado, no entanto, as edições serão removidas se o arquivo for aberto em uma versão mais recente do Excel. Saiba mais: https://go.microsoft.com/fwlink/?linkid=870924
Comentário: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text>
    </comment>
    <comment ref="M11" authorId="1" shapeId="0" xr:uid="{00000000-0006-0000-0500-000002000000}">
      <text>
        <t>[Comentário encadeado]
Sua versão do Excel permite que você leia este comentário encadeado, no entanto, as edições serão removidas se o arquivo for aberto em uma versão mais recente do Excel. Saiba mais: https://go.microsoft.com/fwlink/?linkid=870924
Comentário: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text>
    </comment>
    <comment ref="H12" authorId="2" shapeId="0" xr:uid="{00000000-0006-0000-0500-000003000000}">
      <text>
        <t>[Comentário encadeado]
Sua versão do Excel permite que você leia este comentário encadeado, no entanto, as edições serão removidas se o arquivo for aberto em uma versão mais recente do Excel. Saiba mais: https://go.microsoft.com/fwlink/?linkid=870924
Comentário: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text>
    </comment>
    <comment ref="H13" authorId="3" shapeId="0" xr:uid="{00000000-0006-0000-0500-000004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text>
    </comment>
    <comment ref="H14" authorId="4" shapeId="0" xr:uid="{C909F2F4-C39B-4D2A-B6B9-1FF046C0C6DB}">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text>
    </comment>
    <comment ref="H15" authorId="5" shapeId="0" xr:uid="{00000000-0006-0000-0500-00000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text>
    </comment>
    <comment ref="H16" authorId="6" shapeId="0" xr:uid="{00000000-0006-0000-0500-000007000000}">
      <text>
        <t>[Comentário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
      </text>
    </comment>
    <comment ref="H17" authorId="7" shapeId="0" xr:uid="{00000000-0006-0000-0500-000008000000}">
      <text>
        <t>[Comentário encadeado]
Sua versão do Excel permite que você leia este comentário encadeado, no entanto, as edições serão removidas se o arquivo for aberto em uma versão mais recente do Excel. Saiba mais: https://go.microsoft.com/fwlink/?linkid=870924
Comentário: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text>
    </comment>
    <comment ref="H18" authorId="8" shapeId="0" xr:uid="{00000000-0006-0000-0500-000009000000}">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text>
    </comment>
    <comment ref="H19" authorId="9" shapeId="0" xr:uid="{00000000-0006-0000-0500-00000A000000}">
      <text>
        <t>[Comentário encadeado]
Sua versão do Excel permite que você leia este comentário encadeado, no entanto, as edições serão removidas se o arquivo for aberto em uma versão mais recente do Excel. Saiba mais: https://go.microsoft.com/fwlink/?linkid=870924
Comentário: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text>
    </comment>
    <comment ref="M19" authorId="10" shapeId="0" xr:uid="{00000000-0006-0000-0500-00000B000000}">
      <text>
        <t>[Comentário encadeado]
Sua versão do Excel permite que você leia este comentário encadeado, no entanto, as edições serão removidas se o arquivo for aberto em uma versão mais recente do Excel. Saiba mais: https://go.microsoft.com/fwlink/?linkid=870924
Comentário: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
      </text>
    </comment>
    <comment ref="H20" authorId="11" shapeId="0" xr:uid="{00000000-0006-0000-0500-00000C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Pablo Rafael Tavares Pereira. Exonerado, Port. 242, DOU 02/03/2026.
Heluá Gomes Braga Lira. Nomeada, Port. 242, DOU 02/03/2026.</t>
      </text>
    </comment>
    <comment ref="H21" authorId="12" shapeId="0" xr:uid="{0A65157A-771D-4C9B-B0D0-6602673C291B}">
      <text>
        <t>[Comentário encadeado]
Sua versão do Excel permite que você leia este comentário encadeado, no entanto, as edições serão removidas se o arquivo for aberto em uma versão mais recente do Excel. Saiba mais: https://go.microsoft.com/fwlink/?linkid=870924
Comentário:
    Pablo Rafael Tavares Pereira nomeado pt 883 de 22.05.13 e exonerado, a pedido, pt  1734 de 12.12.18.
RHANA RHEILA DE SOUZA BORGES. Exonerada, Port.1.531, DOU 02.12.2024.
Silvana Rodrigues Nascimento. Nomeada, Port. 1.531, DOU 02.12.2024.
Responder:
    Criação RDC Nº 1009, de 05/01/2026, DOU 06/01/2026.
Responder:
    Silvana Rodrigues Nascimento. Nomeada. Apostilamento nº 01, BS Nº 06 de 02/02/2026.
Responder:
    Exonerada, Port. 504, DOU 22/04/2026.</t>
      </text>
    </comment>
    <comment ref="H22" authorId="13" shapeId="0" xr:uid="{CEEEA320-C74B-4BA3-AAC3-82234AFDBF95}">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text>
    </comment>
    <comment ref="H23" authorId="14" shapeId="0" xr:uid="{00000000-0006-0000-0500-00000F000000}">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text>
    </comment>
    <comment ref="H24" authorId="15" shapeId="0" xr:uid="{720F0046-43BF-4E37-A9B1-3FBB0C47FCF6}">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1009, de 05/01/2026, DOU 06/01/2026.
Responder:
    Stéphani Cangerana Peres. Nomeada.  Apostilamento nº 02, BS Nº 06, 02/02/2026.</t>
      </text>
    </comment>
    <comment ref="H25" authorId="16" shapeId="0" xr:uid="{36D3C516-11DE-45F7-B1C9-13173DB237A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959, de 16/01/2025, DOU 17/01/2025. Ana Cláudia Oliveira. Nomeado, Port. 201, DOU de 03/02/2025.
Responder:
    Criação RDC Nº 1009, de 05/01/2026, DOU 06/01/2026. 
Responder:
    Ana Claúdia Oliveira. Nomeada. Apostilamento Nº 03, BS Nº 06, 02/02/2026.</t>
      </text>
    </comment>
    <comment ref="H26" authorId="17" shapeId="0" xr:uid="{00000000-0006-0000-0500-000011000000}">
      <text>
        <t>[Comentário encadeado]
Sua versão do Excel permite que você leia este comentário encadeado, no entanto, as edições serão removidas se o arquivo for aberto em uma versão mais recente do Excel. Saiba mais: https://go.microsoft.com/fwlink/?linkid=870924
Comentário: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text>
    </comment>
    <comment ref="M26" authorId="18" shapeId="0" xr:uid="{00000000-0006-0000-0500-000012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Responder:
    Samia Rocha de Oliveira Melo, Dispensada, Port. 1013, DOU de 17/09/2025. 
Responder:
    Patrícia Azevedo Chagas, designada, Port. 1103, DOU 17/09/2025.</t>
      </text>
    </comment>
    <comment ref="H27" authorId="19" shapeId="0" xr:uid="{00000000-0006-0000-0500-000013000000}">
      <text>
        <t>[Comentário encadeado]
Sua versão do Excel permite que você leia este comentário encadeado, no entanto, as edições serão removidas se o arquivo for aberto em uma versão mais recente do Excel. Saiba mais: https://go.microsoft.com/fwlink/?linkid=870924
Comentário: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text>
    </comment>
    <comment ref="H28" authorId="20" shapeId="0" xr:uid="{00000000-0006-0000-0500-000014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text>
    </comment>
    <comment ref="H29" authorId="21" shapeId="0" xr:uid="{00000000-0006-0000-0500-000015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text>
    </comment>
    <comment ref="H30" authorId="22" shapeId="0" xr:uid="{00000000-0006-0000-0500-000016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text>
    </comment>
    <comment ref="H31" authorId="23" shapeId="0" xr:uid="{00000000-0006-0000-0500-000017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text>
    </comment>
    <comment ref="H32" authorId="24" shapeId="0" xr:uid="{00000000-0006-0000-0500-00001800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Nomeação, Port. 309, DOU de 18/06/2021. Exoneração, Port. 68, DOU de 03/02/2022. 
Simone Saad Calil. Nomeada, Port. 121, DOU de 15/02/2023.Exonerada, Port. 126, DOU 24/01/2025.
Sâmia Rocha de Oliveira Melo. Nomeada, Port. 1.044, DOU 01.09.2025.</t>
      </text>
    </comment>
    <comment ref="H33" authorId="25" shapeId="0" xr:uid="{BADD6955-627C-4322-A52C-18E67988FAF5}">
      <text>
        <t>[Comentário encadeado]
Sua versão do Excel permite que você leia este comentário encadeado, no entanto, as edições serão removidas se o arquivo for aberto em uma versão mais recente do Excel. Saiba mais: https://go.microsoft.com/fwlink/?linkid=870924
Comentário:
    Guiherme Antonio Marques Buss. Exonerado, Port. 1.151, DOU 26.09.2025.
Patricia Oliveira Pereira Tagliari. Nomeada, Port. Port. 1.151, DOU 26.09.2025.</t>
      </text>
    </comment>
    <comment ref="H34" authorId="26" shapeId="0" xr:uid="{FC48D9C6-ED6B-4CB6-B937-191FC60650CF}">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962, de 10/02/2025, DOU 11/02/2025. 
Responder:
    Rosiene Rosália Andrade. Nomeada, Port. 1.128, DOU 22/09/2025.</t>
      </text>
    </comment>
    <comment ref="H35" authorId="27" shapeId="0" xr:uid="{00000000-0006-0000-0500-00001A000000}">
      <text>
        <t>[Comentário encadeado]
Sua versão do Excel permite que você leia este comentário encadeado, no entanto, as edições serão removidas se o arquivo for aberto em uma versão mais recente do Excel. Saiba mais: https://go.microsoft.com/fwlink/?linkid=870924
Comentário:
    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
      </text>
    </comment>
    <comment ref="H36" authorId="28" shapeId="0" xr:uid="{00000000-0006-0000-0500-00001C00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nomeado na CCT V pela pt 410 de 13/04/2010 e exonerado pela pt 664 de 17/05/2011. Exonerado, Port. 287, DOU de 04.02.19.</t>
      </text>
    </comment>
    <comment ref="M36" authorId="29" shapeId="0" xr:uid="{00000000-0006-0000-0500-00001D000000}">
      <text>
        <t>[Comentário encadeado]
Sua versão do Excel permite que você leia este comentário encadeado, no entanto, as edições serão removidas se o arquivo for aberto em uma versão mais recente do Excel. Saiba mais: https://go.microsoft.com/fwlink/?linkid=870924
Comentário:
    Maria Cláudia Nascimento dos Santos, designada, Port. 1.986, DOU de 23.12.19; dispensada, Port. 537, DOU de 30.07.20. Adelson Teodoro Ramos Filho, designado, Port. 537, DOU de 30.07.20. Dispensado, Port. 743, DOU de 01/09/2022.
Erika Smidt Lara Resende. Designada, Port. 1039, DOU de 19/09/2023.</t>
      </text>
    </comment>
    <comment ref="H37" authorId="30" shapeId="0" xr:uid="{00000000-0006-0000-0500-00001E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text>
    </comment>
    <comment ref="M37" authorId="31" shapeId="0" xr:uid="{00000000-0006-0000-0500-00001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Carleyde de Maria Martins Reis, designada, Port. 993, DOU de 19.01.11; dispensada, Port. 437, DOU de 01.06.20. Gesiane Rodrigues de Jesus, designada, Port. 437, DOU de 01.06.20
</t>
      </text>
    </comment>
    <comment ref="H38" authorId="32" shapeId="0" xr:uid="{E11B8408-6323-483F-8E3C-2ED7168A4648}">
      <text>
        <t>[Comentário encadeado]
Sua versão do Excel permite que você leia este comentário encadeado, no entanto, as edições serão removidas se o arquivo for aberto em uma versão mais recente do Excel. Saiba mais: https://go.microsoft.com/fwlink/?linkid=870924
Comentário:
    Gesiane Rodrigues de Jesus. Nomeada, Port. 651, DOU de 03.06.2024. RDC 867 de 13/05/2024 alteração do cargo.</t>
      </text>
    </comment>
    <comment ref="H39" authorId="33" shapeId="0" xr:uid="{00000000-0006-0000-0500-000022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text>
    </comment>
    <comment ref="H40" authorId="34" shapeId="0" xr:uid="{00000000-0006-0000-0500-000023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text>
    </comment>
    <comment ref="M40" authorId="35" shapeId="0" xr:uid="{00000000-0006-0000-0500-000024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text>
    </comment>
    <comment ref="H41" authorId="36" shapeId="0" xr:uid="{00000000-0006-0000-0500-000025000000}">
      <text>
        <t>[Comentário encadeado]
Sua versão do Excel permite que você leia este comentário encadeado, no entanto, as edições serão removidas se o arquivo for aberto em uma versão mais recente do Excel. Saiba mais: https://go.microsoft.com/fwlink/?linkid=870924
Comentário:
    Marcelo Camilo Morera. Exonerado, Port. 662, DOU de 18/08/2022.
Ottoni Ferreira Filho de Oliveira. Nomeado, Port. 663, DOU de 18/08/2022. Exonerado, Port. 540, DOU de 31/05/2023.
Alfredo Luiz Nespoli Louzada. Nomeado, Port. 540, DOU de 31/05/2023.
Responder:
    Exonerado, Port. 297, DOU 15.03.2024
Responder:
    Jainne Aragão Carvalho Fernandes. Nomeada, Port. 297, DOU 15.03.2024. Exonerada, Port. 1.038, DOU 01.09.2025.
Rafael Augusto Guimarães Rocha. Nomeado, Port.1.038, DOU 01.09.2025.</t>
      </text>
    </comment>
    <comment ref="H42" authorId="37" shapeId="0" xr:uid="{00000000-0006-0000-0500-000026000000}">
      <text>
        <t>[Comentário encadeado]
Sua versão do Excel permite que você leia este comentário encadeado, no entanto, as edições serão removidas se o arquivo for aberto em uma versão mais recente do Excel. Saiba mais: https://go.microsoft.com/fwlink/?linkid=870924
Comentário:
    Patrícia Serpa, Nomeada, Port. 434, DOU de 20/06/2022.</t>
      </text>
    </comment>
    <comment ref="M42" authorId="38" shapeId="0" xr:uid="{00000000-0006-0000-0500-000027000000}">
      <text>
        <t>[Comentário encadeado]
Sua versão do Excel permite que você leia este comentário encadeado, no entanto, as edições serão removidas se o arquivo for aberto em uma versão mais recente do Excel. Saiba mais: https://go.microsoft.com/fwlink/?linkid=870924
Comentário:
    Simone Honorato Santana. Designada, Port. 879, DOU de 07/10/2022</t>
      </text>
    </comment>
    <comment ref="H43" authorId="39" shapeId="0" xr:uid="{AEA5303F-F809-4E13-B740-246D8DCE388E}">
      <text>
        <t>[Comentário encadeado]
Sua versão do Excel permite que você leia este comentário encadeado, no entanto, as edições serão removidas se o arquivo for aberto em uma versão mais recente do Excel. Saiba mais: https://go.microsoft.com/fwlink/?linkid=870924
Comentário:
    Thiago Ken Ithi Ribeiro Yamada. Nomeado, Port. 1041, DOU de 04/11/2022.
Responder:
    ALBA MARIA CAMPOS LIMA PISMEL. Nomeada, Port. 502, DOU 05.07.2022. Exonerada, Port. 1491, DOU 25.11.2024.
Thiago Ken Ithi Ribeiro Yamada. Nomeado, Port. 1491, DOU 25.11.2024</t>
      </text>
    </comment>
    <comment ref="H44" authorId="40" shapeId="0" xr:uid="{00000000-0006-0000-0500-000029000000}">
      <text>
        <t>[Comentário encadeado]
Sua versão do Excel permite que você leia este comentário encadeado, no entanto, as edições serão removidas se o arquivo for aberto em uma versão mais recente do Excel. Saiba mais: https://go.microsoft.com/fwlink/?linkid=870924
Comentário:
    Simone Honorato Santana, Nomeada, Port. 518, DOU de 07/07/2022.</t>
      </text>
    </comment>
    <comment ref="H45" authorId="41" shapeId="0" xr:uid="{00000000-0006-0000-0500-00002A000000}">
      <text>
        <t>[Comentário encadeado]
Sua versão do Excel permite que você leia este comentário encadeado, no entanto, as edições serão removidas se o arquivo for aberto em uma versão mais recente do Excel. Saiba mais: https://go.microsoft.com/fwlink/?linkid=870924
Comentário:
    Thiago Ken Ithi Ribeiro Yamada. Nomeado, Port. 1041, DOU de 04/11/2022.
Responder:
    Exonerado. Port. 1.490, DOU 25.11.2024.
Responder:
    Viviane Sayuri Mogrão Suzuki. Nomeada, Port. 1.538, DOU 05.12.2024.
Responder:
    Viviane Sayuri Mograo Suzuki. Exonerada. Port. 1379, DOU 10.11.2025.
Responder:
    Alba Maria Campos Lima Pismel. Nomeada. Port. 1378, DOU 10.11.2025.</t>
      </text>
    </comment>
    <comment ref="H46" authorId="42" shapeId="0" xr:uid="{00000000-0006-0000-0500-00002B000000}">
      <text>
        <t>[Comentário encadeado]
Sua versão do Excel permite que você leia este comentário encadeado, no entanto, as edições serão removidas se o arquivo for aberto em uma versão mais recente do Excel. Saiba mais: https://go.microsoft.com/fwlink/?linkid=870924
Comentário: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Responder:
    Mateus Amâncio Vitorino de Paulo. Nomeado. Port. 1.101, DOU de 16/09/2025.</t>
      </text>
    </comment>
    <comment ref="M46" authorId="43" shapeId="0" xr:uid="{00000000-0006-0000-0500-00002C000000}">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text>
    </comment>
    <comment ref="H47" authorId="44" shapeId="0" xr:uid="{750C3293-FAAA-4CCD-96F5-4993D8A1E70E}">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text>
    </comment>
    <comment ref="H48" authorId="45" shapeId="0" xr:uid="{00000000-0006-0000-0500-00002D000000}">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t>
      </text>
    </comment>
    <comment ref="H49" authorId="46" shapeId="0" xr:uid="{C63BBA3B-CEA7-4479-9AD1-3C7618B293A1}">
      <text>
        <t>[Comentário encadeado]
Sua versão do Excel permite que você leia este comentário encadeado, no entanto, as edições serão removidas se o arquivo for aberto em uma versão mais recente do Excel. Saiba mais: https://go.microsoft.com/fwlink/?linkid=870924
Comentário:
    Cargo criado na RDC Nº 934, DE 30 DE OUTUBRO DE 2024, publicada no DOU em 31/10/2024.
Responder:
    Julia de Souza Ferreira. Nomeada, Port. 1.492, DOU de  26/11/2024. Exonerada, Port. 1.061, DOU 03/09/2025.
Danyela de Souza Silva. Nomeada, Port. 1.448, DOU 02/12/2025.</t>
      </text>
    </comment>
    <comment ref="M49" authorId="47" shapeId="0" xr:uid="{2A32F6E2-A74E-47BB-A90E-99C789B36A53}">
      <text>
        <t>[Comentário encadeado]
Sua versão do Excel permite que você leia este comentário encadeado, no entanto, as edições serão removidas se o arquivo for aberto em uma versão mais recente do Excel. Saiba mais: https://go.microsoft.com/fwlink/?linkid=870924
Comentário:
    Fernando de Moraes Rego. Designado, Port. 502, DOU 16/04/2025. Dispensado, Port. 1.060, DOU 03/09/2025.
DANYELA DE SOUZA SILVA. Designada, Port. 1.060, DOU 03/09/2025.</t>
      </text>
    </comment>
    <comment ref="F50" authorId="48" shapeId="0" xr:uid="{00000000-0006-0000-0500-00002F000000}">
      <text>
        <t>[Comentário encadeado]
Sua versão do Excel permite que você leia este comentário encadeado, no entanto, as edições serão removidas se o arquivo for aberto em uma versão mais recente do Excel. Saiba mais: https://go.microsoft.com/fwlink/?linkid=870924
Comentário:
    Apostilado de CA II para CA I, BS 30 de 02/06/2014.</t>
      </text>
    </comment>
    <comment ref="H50" authorId="49" shapeId="0" xr:uid="{75C4DB6E-7BCE-41A1-B45F-9E9B64815055}">
      <text>
        <t>[Comentário encadeado]
Sua versão do Excel permite que você leia este comentário encadeado, no entanto, as edições serão removidas se o arquivo for aberto em uma versão mais recente do Excel. Saiba mais: https://go.microsoft.com/fwlink/?linkid=870924
Comentário: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text>
    </comment>
    <comment ref="M50" authorId="50" shapeId="0" xr:uid="{00000000-0006-0000-0500-000031000000}">
      <text>
        <t>[Comentário encadeado]
Sua versão do Excel permite que você leia este comentário encadeado, no entanto, as edições serão removidas se o arquivo for aberto em uma versão mais recente do Excel. Saiba mais: https://go.microsoft.com/fwlink/?linkid=870924
Comentário: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text>
    </comment>
    <comment ref="H51" authorId="51" shapeId="0" xr:uid="{00000000-0006-0000-0500-000032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text>
    </comment>
    <comment ref="M51" authorId="52" shapeId="0" xr:uid="{00000000-0006-0000-0500-000033000000}">
      <text>
        <t>[Comentário encadeado]
Sua versão do Excel permite que você leia este comentário encadeado, no entanto, as edições serão removidas se o arquivo for aberto em uma versão mais recente do Excel. Saiba mais: https://go.microsoft.com/fwlink/?linkid=870924
Comentário: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text>
    </comment>
    <comment ref="H52" authorId="53" shapeId="0" xr:uid="{00000000-0006-0000-0500-000034000000}">
      <text>
        <t>[Comentário encadeado]
Sua versão do Excel permite que você leia este comentário encadeado, no entanto, as edições serão removidas se o arquivo for aberto em uma versão mais recente do Excel. Saiba mais: https://go.microsoft.com/fwlink/?linkid=870924
Comentário: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text>
    </comment>
    <comment ref="H53" authorId="54" shapeId="0" xr:uid="{00000000-0006-0000-0500-000035000000}">
      <text>
        <t>[Comentário encadeado]
Sua versão do Excel permite que você leia este comentário encadeado, no entanto, as edições serão removidas se o arquivo for aberto em uma versão mais recente do Excel. Saiba mais: https://go.microsoft.com/fwlink/?linkid=870924
Comentário: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text>
    </comment>
    <comment ref="M53" authorId="55" shapeId="0" xr:uid="{00000000-0006-0000-0500-000036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text>
    </comment>
    <comment ref="H54" authorId="56" shapeId="0" xr:uid="{00000000-0006-0000-0500-000037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text>
    </comment>
    <comment ref="H55" authorId="57" shapeId="0" xr:uid="{00000000-0006-0000-0500-000038000000}">
      <text>
        <t>[Comentário encadeado]
Sua versão do Excel permite que você leia este comentário encadeado, no entanto, as edições serão removidas se o arquivo for aberto em uma versão mais recente do Excel. Saiba mais: https://go.microsoft.com/fwlink/?linkid=870924
Comentário:
    José Carlos Esteves Francisco, nomeado pela pt 864 de 22/06/2011 e exonerada, a contar de 24/08/2011, pela pt 1262 de 26/08/2011.
Maria de Fatima Batista Lima de Carvalho, nomeada pt 1395, de 19/09/2011 e exonerada pt 232, de 26/02/2014.</t>
      </text>
    </comment>
    <comment ref="M55" authorId="58" shapeId="0" xr:uid="{00000000-0006-0000-0500-000039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Batista Lima de Carvalho, designada pela pt 670 de 18/05/2011 e dispensada, a contar de 19/09/2011, pela pt 1452 de 30/09/2011.</t>
      </text>
    </comment>
    <comment ref="H57" authorId="59" shapeId="0" xr:uid="{00000000-0006-0000-0500-00003A000000}">
      <text>
        <t>[Comentário encadeado]
Sua versão do Excel permite que você leia este comentário encadeado, no entanto, as edições serão removidas se o arquivo for aberto em uma versão mais recente do Excel. Saiba mais: https://go.microsoft.com/fwlink/?linkid=870924
Comentário: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text>
    </comment>
    <comment ref="M57" authorId="60" shapeId="0" xr:uid="{00000000-0006-0000-0500-00003B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
      </text>
    </comment>
    <comment ref="H58" authorId="61" shapeId="0" xr:uid="{00000000-0006-0000-0500-00003C000000}">
      <text>
        <t>[Comentário encadeado]
Sua versão do Excel permite que você leia este comentário encadeado, no entanto, as edições serão removidas se o arquivo for aberto em uma versão mais recente do Excel. Saiba mais: https://go.microsoft.com/fwlink/?linkid=870924
Comentário: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text>
    </comment>
    <comment ref="H59" authorId="62" shapeId="0" xr:uid="{00000000-0006-0000-0500-00003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text>
    </comment>
    <comment ref="M59" authorId="63" shapeId="0" xr:uid="{00000000-0006-0000-0500-00003F000000}">
      <text>
        <t>[Comentário encadeado]
Sua versão do Excel permite que você leia este comentário encadeado, no entanto, as edições serão removidas se o arquivo for aberto em uma versão mais recente do Excel. Saiba mais: https://go.microsoft.com/fwlink/?linkid=870924
Comentário: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text>
    </comment>
    <comment ref="H60" authorId="64" shapeId="0" xr:uid="{00000000-0006-0000-0500-00004000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text>
    </comment>
    <comment ref="H61" authorId="65" shapeId="0" xr:uid="{00000000-0006-0000-0500-000041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text>
    </comment>
    <comment ref="H62" authorId="66" shapeId="0" xr:uid="{00000000-0006-0000-0500-000042000000}">
      <text>
        <t>[Comentário encadeado]
Sua versão do Excel permite que você leia este comentário encadeado, no entanto, as edições serão removidas se o arquivo for aberto em uma versão mais recente do Excel. Saiba mais: https://go.microsoft.com/fwlink/?linkid=870924
Comentário: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text>
    </comment>
    <comment ref="M62" authorId="67" shapeId="0" xr:uid="{00000000-0006-0000-0500-000043000000}">
      <text>
        <t>[Comentário encadeado]
Sua versão do Excel permite que você leia este comentário encadeado, no entanto, as edições serão removidas se o arquivo for aberto em uma versão mais recente do Excel. Saiba mais: https://go.microsoft.com/fwlink/?linkid=870924
Comentário: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text>
    </comment>
    <comment ref="H63" authorId="68" shapeId="0" xr:uid="{00000000-0006-0000-0500-000044000000}">
      <text>
        <t>[Comentário encadeado]
Sua versão do Excel permite que você leia este comentário encadeado, no entanto, as edições serão removidas se o arquivo for aberto em uma versão mais recente do Excel. Saiba mais: https://go.microsoft.com/fwlink/?linkid=870924
Comentário: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text>
    </comment>
    <comment ref="H64" authorId="69" shapeId="0" xr:uid="{350C8EE2-9259-45F6-AF1A-A10B53FC0493}">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Port. 653, DOU de 03.06.2024. RDC 867 de 13/05/2024 alteração do cargo.Exonerada, Port. 1000, DOU 20.08.2025.
Nelci dos Santos. Nomeado, Port. 1.037,DOU 01.09.2025. Exonerado, Port. 1.127, DOU 22/09/2025.</t>
      </text>
    </comment>
    <comment ref="H65" authorId="70" shapeId="0" xr:uid="{00000000-0006-0000-0500-000045000000}">
      <text>
        <t>[Comentário encadeado]
Sua versão do Excel permite que você leia este comentário encadeado, no entanto, as edições serão removidas se o arquivo for aberto em uma versão mais recente do Excel. Saiba mais: https://go.microsoft.com/fwlink/?linkid=870924
Comentário: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text>
    </comment>
    <comment ref="M65" authorId="71" shapeId="0" xr:uid="{00000000-0006-0000-0500-00004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text>
    </comment>
    <comment ref="H66" authorId="72" shapeId="0" xr:uid="{00000000-0006-0000-0500-000047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text>
    </comment>
    <comment ref="H67" authorId="73" shapeId="0" xr:uid="{00000000-0006-0000-0500-00004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Oliveira Pereira, nomeada pt 684 de 02/06/2014 e exonerada, pt 105 de 23/01/2015.
</t>
      </text>
    </comment>
    <comment ref="M67" authorId="74" shapeId="0" xr:uid="{00000000-0006-0000-0500-000049000000}">
      <text>
        <t>[Comentário encadeado]
Sua versão do Excel permite que você leia este comentário encadeado, no entanto, as edições serão removidas se o arquivo for aberto em uma versão mais recente do Excel. Saiba mais: https://go.microsoft.com/fwlink/?linkid=870924
Comentário: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
      </text>
    </comment>
    <comment ref="H68" authorId="75" shapeId="0" xr:uid="{00000000-0006-0000-0500-00004A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
      </text>
    </comment>
    <comment ref="H69" authorId="76" shapeId="0" xr:uid="{00000000-0006-0000-0500-00004C000000}">
      <text>
        <t>[Comentário encadeado]
Sua versão do Excel permite que você leia este comentário encadeado, no entanto, as edições serão removidas se o arquivo for aberto em uma versão mais recente do Excel. Saiba mais: https://go.microsoft.com/fwlink/?linkid=870924
Comentário: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text>
    </comment>
    <comment ref="M69" authorId="77" shapeId="0" xr:uid="{00000000-0006-0000-0500-00004D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text>
    </comment>
    <comment ref="H70" authorId="78" shapeId="0" xr:uid="{00000000-0006-0000-0500-00004E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text>
    </comment>
    <comment ref="M71" authorId="79" shapeId="0" xr:uid="{00000000-0006-0000-0500-00004F000000}">
      <text>
        <t>[Comentário encadeado]
Sua versão do Excel permite que você leia este comentário encadeado, no entanto, as edições serão removidas se o arquivo for aberto em uma versão mais recente do Excel. Saiba mais: https://go.microsoft.com/fwlink/?linkid=870924
Comentário: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text>
    </comment>
    <comment ref="H72" authorId="80" shapeId="0" xr:uid="{2560D1CD-5927-4FF1-BA41-DAB0AECF2B24}">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Thalita Medeiros Spencer Leão, nomeada PT nº 1.656, DOU 02/01/2025. </t>
      </text>
    </comment>
    <comment ref="H73" authorId="81" shapeId="0" xr:uid="{00000000-0006-0000-0500-000050000000}">
      <text>
        <t>[Comentário encadeado]
Sua versão do Excel permite que você leia este comentário encadeado, no entanto, as edições serão removidas se o arquivo for aberto em uma versão mais recente do Excel. Saiba mais: https://go.microsoft.com/fwlink/?linkid=870924
Comentário: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
      </text>
    </comment>
    <comment ref="M73" authorId="82" shapeId="0" xr:uid="{00000000-0006-0000-0500-000051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text>
    </comment>
    <comment ref="H74" authorId="83" shapeId="0" xr:uid="{00000000-0006-0000-0500-000052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
      </text>
    </comment>
    <comment ref="H75" authorId="84" shapeId="0" xr:uid="{00000000-0006-0000-0500-00005300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
      </text>
    </comment>
    <comment ref="H76" authorId="85" shapeId="0" xr:uid="{00000000-0006-0000-0500-000054000000}">
      <text>
        <t>[Comentário encadeado]
Sua versão do Excel permite que você leia este comentário encadeado, no entanto, as edições serão removidas se o arquivo for aberto em uma versão mais recente do Excel. Saiba mais: https://go.microsoft.com/fwlink/?linkid=870924
Comentário:
    Mariângela Torchia do Nascimento, nomeada - Port. 1.188, DOU de 24.06.19; exonerada, Port. 578, DOU de 31.08.20.
Jonas de Salles Cunha, nomeado, Port. 670, DOU de 09.11.2020.Exonerado Port. 14, DOU 08/01/2026.
Raoni Andrade Rodrigues. Nomeado, Port. 14, DOU 08/01/2026.</t>
      </text>
    </comment>
    <comment ref="M76" authorId="86" shapeId="0" xr:uid="{00000000-0006-0000-0500-00005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text>
    </comment>
    <comment ref="H77" authorId="87" shapeId="0" xr:uid="{00000000-0006-0000-0500-000056000000}">
      <text>
        <t>[Comentário encadeado]
Sua versão do Excel permite que você leia este comentário encadeado, no entanto, as edições serão removidas se o arquivo for aberto em uma versão mais recente do Excel. Saiba mais: https://go.microsoft.com/fwlink/?linkid=870924
Comentário: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
      </text>
    </comment>
    <comment ref="H78" authorId="88" shapeId="0" xr:uid="{00000000-0006-0000-0500-000057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t>
      </text>
    </comment>
    <comment ref="H79" authorId="89" shapeId="0" xr:uid="{00000000-0006-0000-0500-000058000000}">
      <text>
        <t>[Comentário encadeado]
Sua versão do Excel permite que você leia este comentário encadeado, no entanto, as edições serão removidas se o arquivo for aberto em uma versão mais recente do Excel. Saiba mais: https://go.microsoft.com/fwlink/?linkid=870924
Comentário:
    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
      </text>
    </comment>
    <comment ref="H80" authorId="90" shapeId="0" xr:uid="{00000000-0006-0000-0500-000059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text>
    </comment>
    <comment ref="M80" authorId="91" shapeId="0" xr:uid="{00000000-0006-0000-0500-00005A000000}">
      <text>
        <t>[Comentário encadeado]
Sua versão do Excel permite que você leia este comentário encadeado, no entanto, as edições serão removidas se o arquivo for aberto em uma versão mais recente do Excel. Saiba mais: https://go.microsoft.com/fwlink/?linkid=870924
Comentário:
    Luciana Eugênia Caixeta, Designada, Port. 1.109, DOU de 05/06/2019. Dispensada, Port. 522, DOU de 20/07/2022.</t>
      </text>
    </comment>
    <comment ref="H81" authorId="92" shapeId="0" xr:uid="{00000000-0006-0000-0500-00005B000000}">
      <text>
        <t>[Comentário encadeado]
Sua versão do Excel permite que você leia este comentário encadeado, no entanto, as edições serão removidas se o arquivo for aberto em uma versão mais recente do Excel. Saiba mais: https://go.microsoft.com/fwlink/?linkid=870924
Comentário: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text>
    </comment>
    <comment ref="H82" authorId="93" shapeId="0" xr:uid="{00000000-0006-0000-0500-00005C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
      </text>
    </comment>
    <comment ref="M82" authorId="94" shapeId="0" xr:uid="{00000000-0006-0000-0500-00005D000000}">
      <text>
        <t>[Comentário encadeado]
Sua versão do Excel permite que você leia este comentário encadeado, no entanto, as edições serão removidas se o arquivo for aberto em uma versão mais recente do Excel. Saiba mais: https://go.microsoft.com/fwlink/?linkid=870924
Comentário: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text>
    </comment>
    <comment ref="H83" authorId="95" shapeId="0" xr:uid="{00000000-0006-0000-0500-00005E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text>
    </comment>
    <comment ref="H84" authorId="96" shapeId="0" xr:uid="{00000000-0006-0000-0500-00005F000000}">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nomeado, Port. 530, DOU de 26.03.19.Exonerado, Port. 1.577, DOU 13.12.2024.
Responder:
    Sarah Machado Luz, nomeada, Port. 483, DOU. 11/04/2025.
Responder:
    Exonerada, Port. 1.442, DOU 01/12/2025.
Maria Ilca da Silva Moitinho. Nomeada, Port. 1.442, DOU 01/12/2025.</t>
      </text>
    </comment>
    <comment ref="M84" authorId="97" shapeId="0" xr:uid="{00000000-0006-0000-0500-000060000000}">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Responder:
    Sarah Machado Luz, dispensada, Port. 485, DOU 11/04/2025.
Responder:
    Núbia de Cássia Albuquerque Figueiredo. Designada, Port. 533, DOU 24/04/2025.Dispensada, Pot. 71, DOU 27/01/2026.
Marcele Cristina Alves Rosa, Designada, Port. 71, DOU 27/01/2026.</t>
      </text>
    </comment>
    <comment ref="H86" authorId="98" shapeId="0" xr:uid="{00000000-0006-0000-0500-000061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Alessandra Silva Torres. Nomeada, Port.37, DOU 07/07/2019. Exonerada, Port. 704, DOU 30/05/2025.
Sabrina Romão Papa. Nomeada, Port. 766, DOU 17.06.2025.Exonerada, Port. 417, DOU 02/04/2026.
Joel Almeida dos Santos. Nomeado, Port.417, DOU 02/04/2026.</t>
      </text>
    </comment>
    <comment ref="H87" authorId="99" shapeId="0" xr:uid="{00000000-0006-0000-0500-000062000000}">
      <text>
        <t>[Comentário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nomeado, Port. 170, DOU de 16.01.19; exonerado, Port. 512, DOU de 09.07.20.
Simone de Oliveira Reis Rodero, nomeada, Port. 512, DOU de 09.07.20.Exonerada, Port. 424, DOU de 15.04.2024
Núbia de Cássia Albuquerque Figueiredo. Nomeada, Port. 485, DOU de 29.04.2024</t>
      </text>
    </comment>
    <comment ref="M87" authorId="100" shapeId="0" xr:uid="{00000000-0006-0000-0500-000063000000}">
      <text>
        <t>[Comentário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,Port.257, DOU de 16.01.19; dispensado, Port. 1.873, DOU de 22.11.19. Marcos Antônio Ferreira Gomes, designado Port. 1.873, DOU DE 22.11.19. Dispensado, Port. 869, DOU de 10/08/2023.
Nadia Lima Dias Cabral Gomes. Designada, Port. 869, DOU de 10/08/2023.</t>
      </text>
    </comment>
    <comment ref="H88" authorId="101" shapeId="0" xr:uid="{00000000-0006-0000-0500-000064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text>
    </comment>
    <comment ref="H89" authorId="102" shapeId="0" xr:uid="{00000000-0006-0000-0500-000065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t>
      </text>
    </comment>
    <comment ref="M89" authorId="103" shapeId="0" xr:uid="{D31C48CC-99F3-4ECE-B5FD-E43FB7FC6B87}">
      <text>
        <t>[Comentário encadeado]
Sua versão do Excel permite que você leia este comentário encadeado, no entanto, as edições serão removidas se o arquivo for aberto em uma versão mais recente do Excel. Saiba mais: https://go.microsoft.com/fwlink/?linkid=870924
Comentário:
    Rosane Maria Franklin Pinto. Designada, Port. 164, DOU 16/01/2019
Dispensada, Port. 1.309, DOU 28/10/2025.
Thaís Cremonesi Endo. Designada, Port. 1332, DOU 31/10/2025.</t>
      </text>
    </comment>
    <comment ref="H90" authorId="104" shapeId="0" xr:uid="{00000000-0006-0000-0500-000066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Rosane Maria Franklin Pinto. Nomeada, Port. 41, DOU 07/01/2019. Exonerada, Port. 1.308, DOU 28/10/2025.
Thaís Cremonesi Endo. Nomeada, Port. 1.331, DOU 31/10/2025.</t>
      </text>
    </comment>
    <comment ref="H91" authorId="105" shapeId="0" xr:uid="{00000000-0006-0000-0500-000067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t>
      </text>
    </comment>
    <comment ref="M91" authorId="106" shapeId="0" xr:uid="{00000000-0006-0000-0500-000068000000}">
      <text>
        <t>[Comentário encadeado]
Sua versão do Excel permite que você leia este comentário encadeado, no entanto, as edições serão removidas se o arquivo for aberto em uma versão mais recente do Excel. Saiba mais: https://go.microsoft.com/fwlink/?linkid=870924
Comentário:
    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
      </text>
    </comment>
    <comment ref="H92" authorId="107" shapeId="0" xr:uid="{00000000-0006-0000-0500-000069000000}">
      <text>
        <t>[Comentário encadeado]
Sua versão do Excel permite que você leia este comentário encadeado, no entanto, as edições serão removidas se o arquivo for aberto em uma versão mais recente do Excel. Saiba mais: https://go.microsoft.com/fwlink/?linkid=870924
Comentário:
    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
      </text>
    </comment>
    <comment ref="H93" authorId="108" shapeId="0" xr:uid="{00000000-0006-0000-0500-00006A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Responder:
    Sarah Machado Luz, exonerada, Port. 484, DOU 11/04/2025
Responder:
    Alessandra Silva Torres. Nomeada, Port. 704, DOU 30/05/2025.</t>
      </text>
    </comment>
    <comment ref="M93" authorId="109" shapeId="0" xr:uid="{00000000-0006-0000-0500-00006B00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designado, Port. 931, DOU de 03.05.19; dispensado, Port. 141, DOU de 13.02.20. Alessandra Silva Torres, designada, Port. 141, DOU de 13.02.20. Dispensada, Port. 705, DOU 30/05/2025.
Tatiana Barbosa Sousa. Designada, Port. 707, DOU 30/05/2025.</t>
      </text>
    </comment>
    <comment ref="H94" authorId="110" shapeId="0" xr:uid="{00000000-0006-0000-0500-00006C00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text>
    </comment>
    <comment ref="H95" authorId="111" shapeId="0" xr:uid="{00000000-0006-0000-0500-00006D000000}">
      <text>
        <t>[Comentário encadeado]
Sua versão do Excel permite que você leia este comentário encadeado, no entanto, as edições serão removidas se o arquivo for aberto em uma versão mais recente do Excel. Saiba mais: https://go.microsoft.com/fwlink/?linkid=870924
Comentário: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text>
    </comment>
    <comment ref="M95" authorId="112" shapeId="0" xr:uid="{00000000-0006-0000-0500-00006E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
      </text>
    </comment>
    <comment ref="H96" authorId="113" shapeId="0" xr:uid="{00000000-0006-0000-0500-00006F00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text>
    </comment>
    <comment ref="H97" authorId="114" shapeId="0" xr:uid="{00000000-0006-0000-0500-00007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Responder:
    Suiane Inez da Costa Fernandes. Nomeada, Port. 1424, DOU de 24/11/2025.
</t>
      </text>
    </comment>
    <comment ref="H98" authorId="115" shapeId="0" xr:uid="{00000000-0006-0000-0500-000071000000}">
      <text>
        <t>[Comentário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text>
    </comment>
    <comment ref="M98" authorId="116" shapeId="0" xr:uid="{00000000-0006-0000-0500-000072000000}">
      <text>
        <t>[Comentário encadeado]
Sua versão do Excel permite que você leia este comentário encadeado, no entanto, as edições serão removidas se o arquivo for aberto em uma versão mais recente do Excel. Saiba mais: https://go.microsoft.com/fwlink/?linkid=870924
Comentário: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text>
    </comment>
    <comment ref="H99" authorId="117" shapeId="0" xr:uid="{00000000-0006-0000-0500-000074000000}">
      <text>
        <t>[Comentário encadeado]
Sua versão do Excel permite que você leia este comentário encadeado, no entanto, as edições serão removidas se o arquivo for aberto em uma versão mais recente do Excel. Saiba mais: https://go.microsoft.com/fwlink/?linkid=870924
Comentário: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text>
    </comment>
    <comment ref="H100" authorId="118" shapeId="0" xr:uid="{E7DF1333-C380-429A-8804-828C7FB94BD6}">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Dalmo Luiz Faria Pires Aniceto, Nomeado, PT. 1.395, DOU 01/11/2024. </t>
      </text>
    </comment>
    <comment ref="H101" authorId="119" shapeId="0" xr:uid="{00000000-0006-0000-0500-000076000000}">
      <text>
        <t>[Comentário encadeado]
Sua versão do Excel permite que você leia este comentário encadeado, no entanto, as edições serão removidas se o arquivo for aberto em uma versão mais recente do Excel. Saiba mais: https://go.microsoft.com/fwlink/?linkid=870924
Comentário: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text>
    </comment>
    <comment ref="H102" authorId="120" shapeId="0" xr:uid="{00000000-0006-0000-0500-000077000000}">
      <text>
        <t>[Comentário encadeado]
Sua versão do Excel permite que você leia este comentário encadeado, no entanto, as edições serão removidas se o arquivo for aberto em uma versão mais recente do Excel. Saiba mais: https://go.microsoft.com/fwlink/?linkid=870924
Comentário: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text>
    </comment>
    <comment ref="H103" authorId="121" shapeId="0" xr:uid="{00000000-0006-0000-0500-000078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text>
    </comment>
    <comment ref="M103" authorId="122" shapeId="0" xr:uid="{EF16A844-541F-4682-8B24-0F9C30F6BE2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text>
    </comment>
    <comment ref="H104" authorId="123" shapeId="0" xr:uid="{00000000-0006-0000-0500-00007A000000}">
      <text>
        <t>[Comentário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text>
    </comment>
    <comment ref="H105" authorId="124" shapeId="0" xr:uid="{00000000-0006-0000-0500-00007B000000}">
      <text>
        <t>[Comentário encadeado]
Sua versão do Excel permite que você leia este comentário encadeado, no entanto, as edições serão removidas se o arquivo for aberto em uma versão mais recente do Excel. Saiba mais: https://go.microsoft.com/fwlink/?linkid=870924
Comentário: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text>
    </comment>
    <comment ref="H106" authorId="125" shapeId="0" xr:uid="{00000000-0006-0000-0500-00007C00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
      </text>
    </comment>
    <comment ref="H107" authorId="126" shapeId="0" xr:uid="{00000000-0006-0000-0500-00007D000000}">
      <text>
        <t>[Comentário encadeado]
Sua versão do Excel permite que você leia este comentário encadeado, no entanto, as edições serão removidas se o arquivo for aberto em uma versão mais recente do Excel. Saiba mais: https://go.microsoft.com/fwlink/?linkid=870924
Comentário: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text>
    </comment>
    <comment ref="H108" authorId="127" shapeId="0" xr:uid="{968F8E00-00C9-4FC9-A520-B122BEBE15D2}">
      <text>
        <t>[Comentário encadeado]
Sua versão do Excel permite que você leia este comentário encadeado, no entanto, as edições serão removidas se o arquivo for aberto em uma versão mais recente do Excel. Saiba mais: https://go.microsoft.com/fwlink/?linkid=870924
Comentário:
    Aline Nara de Mesquita Brito, Nomeada, Port. 1.423, DOU de 28/08/2017.
RDC 585/2021 Apostilamento
Apostilamento BS nº 18/2022 - RDC 705/2022 alteração de denominação de GECOR p/ CMARR. Exonerada, Port. 919. DOU de 17/10/2022.
Henrique Mansano Rosa Oliveira, Nomeado, Port. 1070, DOU de 08/11/2022.
Responder:
    Henrique Mansano Rosa Oliveira, Nomeado, Port. 526, DOU de 02.05.2024. Exonerado, Port. 1.431, DOU 26/11/2025.
Henrique Mansano Rosa Oliveira. Nomeado, Port. 1.493,DOU 22/12/2025.Exonerado, Port.262, DOU 04/03/2026.
Henrique Mansano Rosa Oliveira. Nomeado, Port. 344, DOU 16/03/2026.</t>
      </text>
    </comment>
    <comment ref="M108" authorId="128" shapeId="0" xr:uid="{00000000-0006-0000-0500-00007F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text>
    </comment>
    <comment ref="H109" authorId="129" shapeId="0" xr:uid="{00000000-0006-0000-0500-000080000000}">
      <text>
        <t>[Comentário encadeado]
Sua versão do Excel permite que você leia este comentário encadeado, no entanto, as edições serão removidas se o arquivo for aberto em uma versão mais recente do Excel. Saiba mais: https://go.microsoft.com/fwlink/?linkid=870924
Comentário: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text>
    </comment>
    <comment ref="H110" authorId="130" shapeId="0" xr:uid="{5B099719-8069-4DB8-BD8F-7289783A4655}">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Responder:
    Rafael Gomes Fernandes. Nomeado, Port. 1533, DOU 03.12.2024.</t>
      </text>
    </comment>
    <comment ref="H111" authorId="131" shapeId="0" xr:uid="{00000000-0006-0000-0500-000081000000}">
      <text>
        <t>[Comentário encadeado]
Sua versão do Excel permite que você leia este comentário encadeado, no entanto, as edições serão removidas se o arquivo for aberto em uma versão mais recente do Excel. Saiba mais: https://go.microsoft.com/fwlink/?linkid=870924
Comentário: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text>
    </comment>
    <comment ref="H112" authorId="132" shapeId="0" xr:uid="{19C7E917-C095-421C-B173-40E2EC25F519}">
      <text>
        <t>[Comentário encadeado]
Sua versão do Excel permite que você leia este comentário encadeado, no entanto, as edições serão removidas se o arquivo for aberto em uma versão mais recente do Excel. Saiba mais: https://go.microsoft.com/fwlink/?linkid=870924
Comentário: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Responder:
    Exonerado. Port/MS. 383, DOU 28/03/2025.
Maxiliano D'Avila Candido de Souza. Nomeado, Pt. 711 (casa civil), de 12/06/2025.Exonerado, Port. 178 (Casa Civil), DOU 03/03/2026.
Flavia Oliveria Tavares. Nomeada, Port. 179 (Casa Civil), DOU 03/03/2026.</t>
      </text>
    </comment>
    <comment ref="M112" authorId="133" shapeId="0" xr:uid="{2EC7EAD3-1DFA-4290-9C83-A1083F67D6A4}">
      <text>
        <t>[Comentário encadeado]
Sua versão do Excel permite que você leia este comentário encadeado, no entanto, as edições serão removidas se o arquivo for aberto em uma versão mais recente do Excel. Saiba mais: https://go.microsoft.com/fwlink/?linkid=870924
Comentário:
    Fabricio Oliveira Braga. Designado, Port.326, DOU 12.02.2019.
Tânia Mara Arrais Monteiro. Designada, Port. 69, DOU 14.01.2025.Dispensada, Port. 1.303, DOU 24/10/2025.
Flávia Oliveira Tavares. Designada, Port. 1.303, DOU 24/10/2025.Dispensada, Port. 283, DOU 06/03/2026.</t>
      </text>
    </comment>
    <comment ref="H114" authorId="134" shapeId="0" xr:uid="{49EDCEA4-6B84-4E36-88BD-83E87E052B44}">
      <text>
        <t>[Comentário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Responder:
    Flávia Oliveira Tavares. Nomeada, Port. 1.227, DOU 07/10/2025.Exonerada, Port. 282, DOU 06/03/2026.
Nicole Romeiro Taveiros. Nomeada, Port. 378, DOU 23/03/2026.</t>
      </text>
    </comment>
    <comment ref="H115" authorId="135" shapeId="0" xr:uid="{00000000-0006-0000-0500-00008A00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em 05.06.19 RDC 286 de 2019.</t>
      </text>
    </comment>
    <comment ref="H116" authorId="136" shapeId="0" xr:uid="{00000000-0006-0000-0500-00008B000000}">
      <text>
        <t>[Comentário encadeado]
Sua versão do Excel permite que você leia este comentário encadeado, no entanto, as edições serão removidas se o arquivo for aberto em uma versão mais recente do Excel. Saiba mais: https://go.microsoft.com/fwlink/?linkid=870924
Comentário:
    Adilson de Oliveira Santos nomeado pt 349 de 25.03.09 e exonerado pt 1096 de 05.06.19.
Cargo transfomado em 05.06.19 RDC 286 de 2019.
Apostilamento nº 58, BS 01/2021, RDC 447/2020.</t>
      </text>
    </comment>
    <comment ref="H117" authorId="137" shapeId="0" xr:uid="{00000000-0006-0000-0500-00008C000000}">
      <text>
        <t>[Comentário encadeado]
Sua versão do Excel permite que você leia este comentário encadeado, no entanto, as edições serão removidas se o arquivo for aberto em uma versão mais recente do Excel. Saiba mais: https://go.microsoft.com/fwlink/?linkid=870924
Comentário: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text>
    </comment>
    <comment ref="H118" authorId="138" shapeId="0" xr:uid="{00000000-0006-0000-0500-00008D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262 de 2019.
Apostilamento nº 60, BS 01/2021, RDC 447/2020.</t>
      </text>
    </comment>
    <comment ref="H119" authorId="139" shapeId="0" xr:uid="{79F08EC1-00A6-4DEA-A7DB-572EAFF63036}">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t>
      </text>
    </comment>
    <comment ref="H120" authorId="140" shapeId="0" xr:uid="{00000000-0006-0000-0500-00008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Cesar Silva Mallet, Nomeado, pt.777, DOU de 04.01.21,
</t>
      </text>
    </comment>
    <comment ref="H121" authorId="141" shapeId="0" xr:uid="{00000000-0006-0000-0500-00008F000000}">
      <text>
        <t>[Comentário encadeado]
Sua versão do Excel permite que você leia este comentário encadeado, no entanto, as edições serão removidas se o arquivo for aberto em uma versão mais recente do Excel. Saiba mais: https://go.microsoft.com/fwlink/?linkid=870924
Comentário:
    David Pereira da Silva Neto, Nomeado, pt.777, DOU de 04.01.21.</t>
      </text>
    </comment>
    <comment ref="H122" authorId="142" shapeId="0" xr:uid="{00000000-0006-0000-0500-000090000000}">
      <text>
        <t>[Comentário encadeado]
Sua versão do Excel permite que você leia este comentário encadeado, no entanto, as edições serão removidas se o arquivo for aberto em uma versão mais recente do Excel. Saiba mais: https://go.microsoft.com/fwlink/?linkid=870924
Comentário:
    Janine Alcântara Rocha Bassi, nomeada, Port. 186, DOU de 09.04.21. Exonerada, Port. 387, DOU de 06/08/2021.
Wolney da Cunha Soares Júnior. Nomeado, Port. 400, DOU de 13/08/2021. Exonerado, Port. 610, DOU de 18/11/2021.
Janine Alcântara Rocha Bassi, Nomeada, Port. 611, DOU de 18/11/2021.</t>
      </text>
    </comment>
    <comment ref="H123" authorId="143" shapeId="0" xr:uid="{C5891508-FACE-4423-9512-F400F2F369F0}">
      <text>
        <t>[Comentário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Luisa Abreu Obici Garcia, nomeada PT Nº 1.658, DOU 02/01/2025.</t>
      </text>
    </comment>
    <comment ref="H124" authorId="144" shapeId="0" xr:uid="{00000000-0006-0000-0500-000091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text>
    </comment>
    <comment ref="M124" authorId="145" shapeId="0" xr:uid="{00000000-0006-0000-0500-000092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text>
    </comment>
    <comment ref="H125" authorId="146" shapeId="0" xr:uid="{00000000-0006-0000-0500-000093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text>
    </comment>
    <comment ref="M125" authorId="147" shapeId="0" xr:uid="{00000000-0006-0000-0500-000094000000}">
      <text>
        <t>[Comentário encadeado]
Sua versão do Excel permite que você leia este comentário encadeado, no entanto, as edições serão removidas se o arquivo for aberto em uma versão mais recente do Excel. Saiba mais: https://go.microsoft.com/fwlink/?linkid=870924
Comentário:
    Victor Valença Carneiro de Albuquerque, Designado Pt 515 de 23.04.09 e Dispensado Pt. 1.015 de 30.07.10. 
Suzana Maria Vasconcelos Leal, designada pt 115 de 30/07/2010 e dispensada, a pedido, pt 95 de 26/02/2015.</t>
      </text>
    </comment>
    <comment ref="H126" authorId="148" shapeId="0" xr:uid="{00000000-0006-0000-0500-000095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text>
    </comment>
    <comment ref="M126" authorId="149" shapeId="0" xr:uid="{00000000-0006-0000-0500-000096000000}">
      <text>
        <t>[Comentário encadeado]
Sua versão do Excel permite que você leia este comentário encadeado, no entanto, as edições serão removidas se o arquivo for aberto em uma versão mais recente do Excel. Saiba mais: https://go.microsoft.com/fwlink/?linkid=870924
Comentário: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text>
    </comment>
    <comment ref="H127" authorId="150" shapeId="0" xr:uid="{00000000-0006-0000-0500-000097000000}">
      <text>
        <t>[Comentário encadeado]
Sua versão do Excel permite que você leia este comentário encadeado, no entanto, as edições serão removidas se o arquivo for aberto em uma versão mais recente do Excel. Saiba mais: https://go.microsoft.com/fwlink/?linkid=870924
Comentário: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text>
    </comment>
    <comment ref="M127" authorId="151" shapeId="0" xr:uid="{00000000-0006-0000-0500-000098000000}">
      <text>
        <t>[Comentário encadeado]
Sua versão do Excel permite que você leia este comentário encadeado, no entanto, as edições serão removidas se o arquivo for aberto em uma versão mais recente do Excel. Saiba mais: https://go.microsoft.com/fwlink/?linkid=870924
Comentário:
    Luisa Abreu Obici Garcia, designada pt 1874 de 14/12/2011 e dispensada pt 412 de 30/06/2015.
Janine Alcântara Rocha Bassi, Designada, Port. 254, DOU de 27/04/2022.</t>
      </text>
    </comment>
    <comment ref="H128" authorId="152" shapeId="0" xr:uid="{00000000-0006-0000-0500-000099000000}">
      <text>
        <t>[Comentário encadeado]
Sua versão do Excel permite que você leia este comentário encadeado, no entanto, as edições serão removidas se o arquivo for aberto em uma versão mais recente do Excel. Saiba mais: https://go.microsoft.com/fwlink/?linkid=870924
Comentário:
    Ramon de Souza Lima, nomeado pt 1855 de 07/12/2011 e exonerado pt 505 de 24/07/2015 - (Mudança de Estrutura de CCT I para CCT III).
Ramon de Souza Lima, nomeado pt 506 de 24/07/2015 e exonerado pt 904 de 14/04/2016.</t>
      </text>
    </comment>
    <comment ref="H129" authorId="153" shapeId="0" xr:uid="{00000000-0006-0000-0500-00009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text>
    </comment>
    <comment ref="M129" authorId="154" shapeId="0" xr:uid="{00000000-0006-0000-0500-00009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text>
    </comment>
    <comment ref="H130" authorId="155" shapeId="0" xr:uid="{00000000-0006-0000-0500-00009C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text>
    </comment>
    <comment ref="H131" authorId="156" shapeId="0" xr:uid="{00000000-0006-0000-0500-00009D000000}">
      <text>
        <t>[Comentário encadeado]
Sua versão do Excel permite que você leia este comentário encadeado, no entanto, as edições serão removidas se o arquivo for aberto em uma versão mais recente do Excel. Saiba mais: https://go.microsoft.com/fwlink/?linkid=870924
Comentário: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
      </text>
    </comment>
    <comment ref="H132" authorId="157" shapeId="0" xr:uid="{00000000-0006-0000-0500-00009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text>
    </comment>
    <comment ref="M132" authorId="158" shapeId="0" xr:uid="{00000000-0006-0000-0500-00009F000000}">
      <text>
        <t>[Comentário encadeado]
Sua versão do Excel permite que você leia este comentário encadeado, no entanto, as edições serão removidas se o arquivo for aberto em uma versão mais recente do Excel. Saiba mais: https://go.microsoft.com/fwlink/?linkid=870924
Comentário: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text>
    </comment>
    <comment ref="H133" authorId="159" shapeId="0" xr:uid="{00000000-0006-0000-0500-0000A0000000}">
      <text>
        <t>[Comentário encadeado]
Sua versão do Excel permite que você leia este comentário encadeado, no entanto, as edições serão removidas se o arquivo for aberto em uma versão mais recente do Excel. Saiba mais: https://go.microsoft.com/fwlink/?linkid=870924
Comentário: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text>
    </comment>
    <comment ref="H134" authorId="160" shapeId="0" xr:uid="{00000000-0006-0000-0500-0000A1000000}">
      <text>
        <t>[Comentário encadeado]
Sua versão do Excel permite que você leia este comentário encadeado, no entanto, as edições serão removidas se o arquivo for aberto em uma versão mais recente do Excel. Saiba mais: https://go.microsoft.com/fwlink/?linkid=870924
Comentário: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text>
    </comment>
    <comment ref="H135" authorId="161" shapeId="0" xr:uid="{00000000-0006-0000-0500-0000A2000000}">
      <text>
        <t>[Comentário encadeado]
Sua versão do Excel permite que você leia este comentário encadeado, no entanto, as edições serão removidas se o arquivo for aberto em uma versão mais recente do Excel. Saiba mais: https://go.microsoft.com/fwlink/?linkid=870924
Comentário: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text>
    </comment>
    <comment ref="H136" authorId="162" shapeId="0" xr:uid="{00000000-0006-0000-0500-0000A3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Port. 2.089, DOU de 28/12/2017. Exonerado, Port. 269, DOU de 29/04/2022.
Mariana Xavier Rocha. Nomeada, Port. 530, DOU de 25/05/2023.</t>
      </text>
    </comment>
    <comment ref="G137" authorId="163" shapeId="0" xr:uid="{00000000-0006-0000-0500-0000A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Mandato de 3 anos, prorrogado mais 3 anos. Port. CGU nº 2.737-2017
</t>
      </text>
    </comment>
    <comment ref="H137" authorId="164" shapeId="0" xr:uid="{00000000-0006-0000-0500-0000A5000000}">
      <text>
        <t>[Comentário encadeado]
Sua versão do Excel permite que você leia este comentário encadeado, no entanto, as edições serão removidas se o arquivo for aberto em uma versão mais recente do Excel. Saiba mais: https://go.microsoft.com/fwlink/?linkid=870924
Comentário: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text>
    </comment>
    <comment ref="L137" authorId="165" shapeId="0" xr:uid="{00000000-0006-0000-0500-0000A6000000}">
      <text>
        <t>[Comentário encadeado]
Sua versão do Excel permite que você leia este comentário encadeado, no entanto, as edições serão removidas se o arquivo for aberto em uma versão mais recente do Excel. Saiba mais: https://go.microsoft.com/fwlink/?linkid=870924
Comentário:
    PT. 123, DOU 17/02/2023.Mandato até 16.02.2026. 
PT. 328, DOU 13/03/2026. Mandato até 17/02/2029.</t>
      </text>
    </comment>
    <comment ref="M137" authorId="166" shapeId="0" xr:uid="{00000000-0006-0000-0500-0000A7000000}">
      <text>
        <t>[Comentário encadeado]
Sua versão do Excel permite que você leia este comentário encadeado, no entanto, as edições serão removidas se o arquivo for aberto em uma versão mais recente do Excel. Saiba mais: https://go.microsoft.com/fwlink/?linkid=870924
Comentário: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text>
    </comment>
    <comment ref="H138" authorId="167" shapeId="0" xr:uid="{00000000-0006-0000-0500-0000A8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text>
    </comment>
    <comment ref="H139" authorId="168" shapeId="0" xr:uid="{00000000-0006-0000-0500-0000A900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text>
    </comment>
    <comment ref="H140" authorId="169" shapeId="0" xr:uid="{00000000-0006-0000-0500-0000AA000000}">
      <text>
        <t>[Comentário encadeado]
Sua versão do Excel permite que você leia este comentário encadeado, no entanto, as edições serão removidas se o arquivo for aberto em uma versão mais recente do Excel. Saiba mais: https://go.microsoft.com/fwlink/?linkid=870924
Comentário: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text>
    </comment>
    <comment ref="H141" authorId="170" shapeId="0" xr:uid="{00000000-0006-0000-0500-0000AB000000}">
      <text>
        <t>[Comentário encadeado]
Sua versão do Excel permite que você leia este comentário encadeado, no entanto, as edições serão removidas se o arquivo for aberto em uma versão mais recente do Excel. Saiba mais: https://go.microsoft.com/fwlink/?linkid=870924
Comentário: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text>
    </comment>
    <comment ref="B142" authorId="171" shapeId="0" xr:uid="{00000000-0006-0000-0500-0000AC000000}">
      <text>
        <t>[Comentário encadeado]
Sua versão do Excel permite que você leia este comentário encadeado, no entanto, as edições serão removidas se o arquivo for aberto em uma versão mais recente do Excel. Saiba mais: https://go.microsoft.com/fwlink/?linkid=870924
Comentário:
    RDC 585/2021 - Extinção da DIRE1</t>
      </text>
    </comment>
    <comment ref="H143" authorId="172" shapeId="0" xr:uid="{00000000-0006-0000-0500-0000AD000000}">
      <text>
        <t>[Comentário encadeado]
Sua versão do Excel permite que você leia este comentário encadeado, no entanto, as edições serão removidas se o arquivo for aberto em uma versão mais recente do Excel. Saiba mais: https://go.microsoft.com/fwlink/?linkid=870924
Comentário: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text>
    </comment>
    <comment ref="M143" authorId="173" shapeId="0" xr:uid="{00000000-0006-0000-0500-0000AE00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
      </text>
    </comment>
    <comment ref="H144" authorId="174" shapeId="0" xr:uid="{091361AB-963F-4D5A-BFBA-B4CCF822433A}">
      <text>
        <t>[Comentário encadeado]
Sua versão do Excel permite que você leia este comentário encadeado, no entanto, as edições serão removidas se o arquivo for aberto em uma versão mais recente do Excel. Saiba mais: https://go.microsoft.com/fwlink/?linkid=870924
Comentário:
    Ana Cristina Rolins de Freitas Dusi. Nomeada, Port.450, DOU 15/07/2015.
Exonerada, Port. 486, DOU 17/04/2026.
Luanda de Siqueira Leitão. Nomeada, Port.486, DOU 17/04/2026.</t>
      </text>
    </comment>
    <comment ref="H145" authorId="175" shapeId="0" xr:uid="{00000000-0006-0000-0500-0000AF000000}">
      <text>
        <t>[Comentário encadeado]
Sua versão do Excel permite que você leia este comentário encadeado, no entanto, as edições serão removidas se o arquivo for aberto em uma versão mais recente do Excel. Saiba mais: https://go.microsoft.com/fwlink/?linkid=870924
Comentário:
    Melissa Luciele Karlinski, nomeada pt 1392 de 05/11/2012 e exoenrada pt 34 de 15/01/2014. Rodrigo José Viana Ottoni, nomeado, Port. 267, DOU de 08.05.15; exonerado, Port. 1664, DOU de 14.10.19. Larissa Cardoso Amaral, nomeada, Port. 1.695, DOU de 18.10.19.</t>
      </text>
    </comment>
    <comment ref="M145" authorId="176" shapeId="0" xr:uid="{00000000-0006-0000-0500-0000B0000000}">
      <text>
        <t>[Comentário encadeado]
Sua versão do Excel permite que você leia este comentário encadeado, no entanto, as edições serão removidas se o arquivo for aberto em uma versão mais recente do Excel. Saiba mais: https://go.microsoft.com/fwlink/?linkid=870924
Comentário: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text>
    </comment>
    <comment ref="H146" authorId="177" shapeId="0" xr:uid="{00000000-0006-0000-0500-0000B1000000}">
      <text>
        <t>[Comentário encadeado]
Sua versão do Excel permite que você leia este comentário encadeado, no entanto, as edições serão removidas se o arquivo for aberto em uma versão mais recente do Excel. Saiba mais: https://go.microsoft.com/fwlink/?linkid=870924
Comentário: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text>
    </comment>
    <comment ref="F147" authorId="178" shapeId="0" xr:uid="{00000000-0006-0000-0500-0000B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H147" authorId="179" shapeId="0" xr:uid="{00000000-0006-0000-0500-0000B3000000}">
      <text>
        <t>[Comentário encadeado]
Sua versão do Excel permite que você leia este comentário encadeado, no entanto, as edições serão removidas se o arquivo for aberto em uma versão mais recente do Excel. Saiba mais: https://go.microsoft.com/fwlink/?linkid=870924
Comentário: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text>
    </comment>
    <comment ref="M147" authorId="180" shapeId="0" xr:uid="{00000000-0006-0000-0500-0000B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text>
    </comment>
    <comment ref="H148" authorId="181" shapeId="0" xr:uid="{00000000-0006-0000-0500-0000B5000000}">
      <text>
        <t>[Comentário encadeado]
Sua versão do Excel permite que você leia este comentário encadeado, no entanto, as edições serão removidas se o arquivo for aberto em uma versão mais recente do Excel. Saiba mais: https://go.microsoft.com/fwlink/?linkid=870924
Comentário: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text>
    </comment>
    <comment ref="E149" authorId="182" shapeId="0" xr:uid="{00000000-0006-0000-0500-0000B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mudou de Gerência para Coordenação - BS N° 40 DE 13/07/2015.
</t>
      </text>
    </comment>
    <comment ref="H149" authorId="183" shapeId="0" xr:uid="{19FF589A-1744-433C-BF55-D1340D199289}">
      <text>
        <t>[Comentário encadeado]
Sua versão do Excel permite que você leia este comentário encadeado, no entanto, as edições serão removidas se o arquivo for aberto em uma versão mais recente do Excel. Saiba mais: https://go.microsoft.com/fwlink/?linkid=870924
Comentário:
    Marcio José Sousa Paes . Exonerado port. 46, DOU de 15.01.2024
Renata Meneses de Melo. Nomeada Port. 45, DOU de 15.01.2024</t>
      </text>
    </comment>
    <comment ref="M149" authorId="184" shapeId="0" xr:uid="{00000000-0006-0000-0500-0000B7000000}">
      <text>
        <t>[Comentário encadeado]
Sua versão do Excel permite que você leia este comentário encadeado, no entanto, as edições serão removidas se o arquivo for aberto em uma versão mais recente do Excel. Saiba mais: https://go.microsoft.com/fwlink/?linkid=870924
Comentário: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text>
    </comment>
    <comment ref="H150" authorId="185" shapeId="0" xr:uid="{00000000-0006-0000-0500-0000B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text>
    </comment>
    <comment ref="H151" authorId="186" shapeId="0" xr:uid="{00000000-0006-0000-0500-0000B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Sara Guimarães da Rocha Mendes, nomeada Pt 460, de 15/07/15 e exonetara Pt 1.834, de 30/09/16.
</t>
      </text>
    </comment>
    <comment ref="H152" authorId="187" shapeId="0" xr:uid="{00000000-0006-0000-0500-0000BA000000}">
      <text>
        <t>[Comentário encadeado]
Sua versão do Excel permite que você leia este comentário encadeado, no entanto, as edições serão removidas se o arquivo for aberto em uma versão mais recente do Excel. Saiba mais: https://go.microsoft.com/fwlink/?linkid=870924
Comentário: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text>
    </comment>
    <comment ref="H153" authorId="188" shapeId="0" xr:uid="{00000000-0006-0000-0500-0000BB00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text>
    </comment>
    <comment ref="H154" authorId="189" shapeId="0" xr:uid="{00000000-0006-0000-0500-0000BC00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text>
    </comment>
    <comment ref="M154" authorId="190" shapeId="0" xr:uid="{00000000-0006-0000-0500-0000BD000000}">
      <text>
        <t>[Comentário encadeado]
Sua versão do Excel permite que você leia este comentário encadeado, no entanto, as edições serão removidas se o arquivo for aberto em uma versão mais recente do Excel. Saiba mais: https://go.microsoft.com/fwlink/?linkid=870924
Comentário:
    Josefa Jeane Gomes, designada pt 748 de 14/11/2006 e dispensada, a partir de 09/07/2015, pt 577 de 14/08/2015.
Andreia Silva Nogueira, designada, Port. 521, DOU de 30/07/2015. Dispensada, Port. 667, DOU de 10/12/2021.
Yáskara Leonora de Mattos Lima, Designada, Port. 709, DOU de 27/12/2021.</t>
      </text>
    </comment>
    <comment ref="H155" authorId="191" shapeId="0" xr:uid="{00000000-0006-0000-0500-0000BE000000}">
      <text>
        <t>[Comentário encadeado]
Sua versão do Excel permite que você leia este comentário encadeado, no entanto, as edições serão removidas se o arquivo for aberto em uma versão mais recente do Excel. Saiba mais: https://go.microsoft.com/fwlink/?linkid=870924
Comentário:
    Jose Paulo Antunes Lopes, nomeado pt 885 de 02/06/2014 e exonerado, a partir de 23/03/2015,  pt 166 de 25/03/2015.
Andreia Silva Nogueira, Nomeada, Port. 167, DOU de 25/03/2015. Exonerada, Port. 652, DOU de 07/12/2021.
Yáskara Leonora de Mattos Lima, Nomeada, Port. 708, DOU de 27/12/2021.</t>
      </text>
    </comment>
    <comment ref="H156" authorId="192" shapeId="0" xr:uid="{00000000-0006-0000-0500-0000BF000000}">
      <text>
        <t>[Comentário encadeado]
Sua versão do Excel permite que você leia este comentário encadeado, no entanto, as edições serão removidas se o arquivo for aberto em uma versão mais recente do Excel. Saiba mais: https://go.microsoft.com/fwlink/?linkid=870924
Comentário: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text>
    </comment>
    <comment ref="H157" authorId="193" shapeId="0" xr:uid="{00000000-0006-0000-0500-0000C0000000}">
      <text>
        <t>[Comentário encadeado]
Sua versão do Excel permite que você leia este comentário encadeado, no entanto, as edições serão removidas se o arquivo for aberto em uma versão mais recente do Excel. Saiba mais: https://go.microsoft.com/fwlink/?linkid=870924
Comentário: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text>
    </comment>
    <comment ref="H158" authorId="194" shapeId="0" xr:uid="{00000000-0006-0000-0500-0000C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 Ferreira Alves, nomeado, Port. 872, 31.07.15; exonerado, Port. 486, DOU de 30.06.20. Willans Nunes dos Santos, nomeado, Port. 490, DOU de 01.07.20
</t>
      </text>
    </comment>
    <comment ref="M158" authorId="195" shapeId="0" xr:uid="{00000000-0006-0000-0500-0000C200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text>
    </comment>
    <comment ref="H159" authorId="196" shapeId="0" xr:uid="{00000000-0006-0000-0500-0000C3000000}">
      <text>
        <t>[Comentário encadeado]
Sua versão do Excel permite que você leia este comentário encadeado, no entanto, as edições serão removidas se o arquivo for aberto em uma versão mais recente do Excel. Saiba mais: https://go.microsoft.com/fwlink/?linkid=870924
Comentário:
    Thiago Silva Carvalho nomeado pt. 464 de 15.07.15 e exonerado pt 301 de 06.03.18.
Ulisses Luz da Silva Neto nomeado pt 341 de 13.03.18 e exonerado, a pedido, a partir de 01.01.19, pt 121 de 08.01.19.</t>
      </text>
    </comment>
    <comment ref="H160" authorId="197" shapeId="0" xr:uid="{00000000-0006-0000-0500-0000C4000000}">
      <text>
        <t>[Comentário encadeado]
Sua versão do Excel permite que você leia este comentário encadeado, no entanto, as edições serão removidas se o arquivo for aberto em uma versão mais recente do Excel. Saiba mais: https://go.microsoft.com/fwlink/?linkid=870924
Comentário: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text>
    </comment>
    <comment ref="H161" authorId="198" shapeId="0" xr:uid="{00000000-0006-0000-0500-0000C5000000}">
      <text>
        <t>[Comentário encadeado]
Sua versão do Excel permite que você leia este comentário encadeado, no entanto, as edições serão removidas se o arquivo for aberto em uma versão mais recente do Excel. Saiba mais: https://go.microsoft.com/fwlink/?linkid=870924
Comentário:
    Marcelo Freitas Rodrigues, Nomeado, Port. 468, DOU de 15/07/2015. Exonerado, Port. 390, DOU de 02/06/2022.
Daniel Ferreira Alves, Port. 390, DOU de 02/06/2022. Exonerado, Port. 394, DOU de 25/04/2023.
Juliana de Queiroz Fonseca. Nomeada, Port. 433, DOU de 03/05/2023.</t>
      </text>
    </comment>
    <comment ref="H162" authorId="199" shapeId="0" xr:uid="{00000000-0006-0000-0500-0000C6000000}">
      <text>
        <t>[Comentário encadeado]
Sua versão do Excel permite que você leia este comentário encadeado, no entanto, as edições serão removidas se o arquivo for aberto em uma versão mais recente do Excel. Saiba mais: https://go.microsoft.com/fwlink/?linkid=870924
Comentário: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text>
    </comment>
    <comment ref="H163" authorId="200" shapeId="0" xr:uid="{00000000-0006-0000-0500-0000C7000000}">
      <text>
        <t>[Comentário encadeado]
Sua versão do Excel permite que você leia este comentário encadeado, no entanto, as edições serão removidas se o arquivo for aberto em uma versão mais recente do Excel. Saiba mais: https://go.microsoft.com/fwlink/?linkid=870924
Comentário: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text>
    </comment>
    <comment ref="M163" authorId="201" shapeId="0" xr:uid="{00000000-0006-0000-0500-0000C8000000}">
      <text>
        <t>[Comentário encadeado]
Sua versão do Excel permite que você leia este comentário encadeado, no entanto, as edições serão removidas se o arquivo for aberto em uma versão mais recente do Excel. Saiba mais: https://go.microsoft.com/fwlink/?linkid=870924
Comentário:
    Frederico Augusto de Abreu Fernandes, designado na CGE III pela port. 1.323 de 28.10.09 e disp. Pela port. 833 de 25.06.2010.
Luzimara Lino da Silva, designada na CGE III pela port. 561 de 02.10.06 e dispensada pela port. 1.323 de 28.10.09.</t>
      </text>
    </comment>
    <comment ref="H164" authorId="202" shapeId="0" xr:uid="{00000000-0006-0000-0500-0000C9000000}">
      <text>
        <t>[Comentário encadeado]
Sua versão do Excel permite que você leia este comentário encadeado, no entanto, as edições serão removidas se o arquivo for aberto em uma versão mais recente do Excel. Saiba mais: https://go.microsoft.com/fwlink/?linkid=870924
Comentário:
    Fernando Lucas de Oliveira nomeado pt 889 de 02.06.14 e exonerado, a pedido, a partir de 01.01.19, pt 113 de 08.01.19.
Natália Bravim Rinco, Nomeada, Port. 176, DOU de 18/01/2019. Exonerada, Port. 504, DOU de 01/10/2021.
Felipe Caldas Batista, Nomeado, Port. 504, DOU de 01/10/2021.</t>
      </text>
    </comment>
    <comment ref="H165" authorId="203" shapeId="0" xr:uid="{00000000-0006-0000-0500-0000CA000000}">
      <text>
        <t>[Comentário encadeado]
Sua versão do Excel permite que você leia este comentário encadeado, no entanto, as edições serão removidas se o arquivo for aberto em uma versão mais recente do Excel. Saiba mais: https://go.microsoft.com/fwlink/?linkid=870924
Comentário:
    Vicente Nunes da Silva, Nomeado, Port. 890, DOU de 02/06/2014. Exonerado, Port. 506, DOU de 01/10/2021.
Juliana Gimenez Quartin de Paiva, Nomeada, Port. 506, DOU de 01/10/2021.</t>
      </text>
    </comment>
    <comment ref="H167" authorId="204" shapeId="0" xr:uid="{00000000-0006-0000-0500-0000CB000000}">
      <text>
        <t>[Comentário encadeado]
Sua versão do Excel permite que você leia este comentário encadeado, no entanto, as edições serão removidas se o arquivo for aberto em uma versão mais recente do Excel. Saiba mais: https://go.microsoft.com/fwlink/?linkid=870924
Comentário:
    Rodrigo José Viana Ottoni, nomeado, Port.1.664, DOU de 14.10.19; exonerado, Port. 283, DOU de 17.03.20. Vinícius Schrpl de Carvalho Silveira, nomeado, Port. 283, DOU de 17.03.20.</t>
      </text>
    </comment>
    <comment ref="F168" authorId="205" shapeId="0" xr:uid="{00000000-0006-0000-0500-0000C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30 de 02/06/2014 </t>
      </text>
    </comment>
    <comment ref="M168" authorId="206" shapeId="0" xr:uid="{00000000-0006-0000-0500-0000CD000000}">
      <text>
        <t>[Comentário encadeado]
Sua versão do Excel permite que você leia este comentário encadeado, no entanto, as edições serão removidas se o arquivo for aberto em uma versão mais recente do Excel. Saiba mais: https://go.microsoft.com/fwlink/?linkid=870924
Comentário: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text>
    </comment>
    <comment ref="H169" authorId="207" shapeId="0" xr:uid="{00000000-0006-0000-0500-0000C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Pedro Henrique Silva Santos, Nomeado, Port. 1.573, DOU de 30/09/2014. Exonerado, Port. 415, DOU de 19/08/2021.
Nildson Mendes Santiago, Nomeado, Port. 514, DOU de 06.10.2021.
</t>
      </text>
    </comment>
    <comment ref="H171" authorId="208" shapeId="0" xr:uid="{00000000-0006-0000-0500-0000CF000000}">
      <text>
        <t>[Comentário encadeado]
Sua versão do Excel permite que você leia este comentário encadeado, no entanto, as edições serão removidas se o arquivo for aberto em uma versão mais recente do Excel. Saiba mais: https://go.microsoft.com/fwlink/?linkid=870924
Comentário:
    Cassius Marcelus Dias Soares, Nomeado, Port. 894, DOU de 02/06/2014. Exonerado, Port. 123, DOU de 25/02/2022.
Elias Sousa da Silva, Nomeado, Port. 123, DOU de 25/02/2022. Exonerado, Port. 1230, DOU de 02/01/2023. 
Bruno José Santos. Nomeado, Port. 8, DOU de 11/01/2023.
Responder:
    Exonerado. Port. 1.525, DOU 02.12.2024.
Liliane Giacchero Pimenta. Nomeada, Port. 1551, DOU 10.12.2024.</t>
      </text>
    </comment>
    <comment ref="H172" authorId="209" shapeId="0" xr:uid="{00000000-0006-0000-0500-0000D0000000}">
      <text>
        <t>[Comentário encadeado]
Sua versão do Excel permite que você leia este comentário encadeado, no entanto, as edições serão removidas se o arquivo for aberto em uma versão mais recente do Excel. Saiba mais: https://go.microsoft.com/fwlink/?linkid=870924
Comentário:
    Michelle Cecilia dos Reis, nomeada Pt 895, de2/6/14, exonerada, a pedido, Pt 1.203, de 19/7/17; Sarah Machado Luz, nomeada, Port.1.216, DOU de 21.07.2017, exonerada, Port. 1630, DOU de 23.11.2018;Adamo Luiz Costa Batista, nomeado, Port. 1.628, DOU de 23.11.2018.</t>
      </text>
    </comment>
    <comment ref="H173" authorId="210" shapeId="0" xr:uid="{00000000-0006-0000-0500-0000D1000000}">
      <text>
        <t>[Comentário encadeado]
Sua versão do Excel permite que você leia este comentário encadeado, no entanto, as edições serão removidas se o arquivo for aberto em uma versão mais recente do Excel. Saiba mais: https://go.microsoft.com/fwlink/?linkid=870924
Comentário: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text>
    </comment>
    <comment ref="H175" authorId="211" shapeId="0" xr:uid="{00000000-0006-0000-0500-0000D2000000}">
      <text>
        <t>[Comentário encadeado]
Sua versão do Excel permite que você leia este comentário encadeado, no entanto, as edições serão removidas se o arquivo for aberto em uma versão mais recente do Excel. Saiba mais: https://go.microsoft.com/fwlink/?linkid=870924
Comentário: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text>
    </comment>
    <comment ref="M175" authorId="212" shapeId="0" xr:uid="{00000000-0006-0000-0500-0000D300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Responder:
    Dispensada, Port. 1.466, DOU 21.11.2024.
Maria Cecília dos Santos Queiroz de Araújo. Designada, Port. 1.466, DOU 21.11.2024.</t>
      </text>
    </comment>
    <comment ref="H176" authorId="213" shapeId="0" xr:uid="{00000000-0006-0000-0500-0000D4000000}">
      <text>
        <t>[Comentário encadeado]
Sua versão do Excel permite que você leia este comentário encadeado, no entanto, as edições serão removidas se o arquivo for aberto em uma versão mais recente do Excel. Saiba mais: https://go.microsoft.com/fwlink/?linkid=870924
Comentário:
    Assessor CCT-IV, criado pelo RDC 323, 02.12.2019,  Maria Cecília dos Santos Queiroz de Araújo, nomeada, Port. 1.922, DOU de 02.12.19. Exonerada, Port. 364, DOU 18/03/2026.</t>
      </text>
    </comment>
    <comment ref="H177" authorId="214" shapeId="0" xr:uid="{00000000-0006-0000-0500-0000D5000000}">
      <text>
        <t>[Comentário encadeado]
Sua versão do Excel permite que você leia este comentário encadeado, no entanto, as edições serão removidas se o arquivo for aberto em uma versão mais recente do Excel. Saiba mais: https://go.microsoft.com/fwlink/?linkid=870924
Comentário:
    Roger Barbosa Paiva nomeado pt 77 de 22.01.18 e exonerado pt 805 de 10.04.19. Lorena Thereza Gomes da Silva Dourado, apostilamento de CCT-I para CCT-III, RDC 323, 02.12.2019; exonerada, Port. 461, DOU de 15.06.20. Matheus Augusto de Oliveira Ribeiro, nomeado, Port. 536, DOU de 30.07.20.</t>
      </text>
    </comment>
    <comment ref="H178" authorId="215" shapeId="0" xr:uid="{00000000-0006-0000-0500-0000D6000000}">
      <text>
        <t>[Comentário encadeado]
Sua versão do Excel permite que você leia este comentário encadeado, no entanto, as edições serão removidas se o arquivo for aberto em uma versão mais recente do Excel. Saiba mais: https://go.microsoft.com/fwlink/?linkid=870924
Comentário: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text>
    </comment>
    <comment ref="H179" authorId="216" shapeId="0" xr:uid="{00000000-0006-0000-0500-0000D7000000}">
      <text>
        <t>[Comentário encadeado]
Sua versão do Excel permite que você leia este comentário encadeado, no entanto, as edições serão removidas se o arquivo for aberto em uma versão mais recente do Excel. Saiba mais: https://go.microsoft.com/fwlink/?linkid=870924
Comentário: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
      </text>
    </comment>
    <comment ref="M179" authorId="217" shapeId="0" xr:uid="{00000000-0006-0000-0500-0000D8000000}">
      <text>
        <t>[Comentário encadeado]
Sua versão do Excel permite que você leia este comentário encadeado, no entanto, as edições serão removidas se o arquivo for aberto em uma versão mais recente do Excel. Saiba mais: https://go.microsoft.com/fwlink/?linkid=870924
Comentário: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text>
    </comment>
    <comment ref="H180" authorId="218" shapeId="0" xr:uid="{00000000-0006-0000-0500-0000D9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text>
    </comment>
    <comment ref="F181" authorId="219" shapeId="0" xr:uid="{00000000-0006-0000-0500-0000D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V para CGE IV, BS 30 de 02/06/2014 </t>
      </text>
    </comment>
    <comment ref="H181" authorId="220" shapeId="0" xr:uid="{00000000-0006-0000-0500-0000DB00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text>
    </comment>
    <comment ref="M181" authorId="221" shapeId="0" xr:uid="{00000000-0006-0000-0500-0000DC000000}">
      <text>
        <t>[Comentário encadeado]
Sua versão do Excel permite que você leia este comentário encadeado, no entanto, as edições serão removidas se o arquivo for aberto em uma versão mais recente do Excel. Saiba mais: https://go.microsoft.com/fwlink/?linkid=870924
Comentário: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Responder:
    Tatiana Lima e Silva Rubino, designada, Port. 1.096, DOU de 16.09.2025
Responder:
    Dispensada, Port. 1.460, DOU 04/12/2025.
Natália Bravim Rinco. Designada, Port. 1.460, DOU 04/12/2025.</t>
      </text>
    </comment>
    <comment ref="H182" authorId="222" shapeId="0" xr:uid="{00000000-0006-0000-0500-0000DD000000}">
      <text>
        <t>[Comentário encadeado]
Sua versão do Excel permite que você leia este comentário encadeado, no entanto, as edições serão removidas se o arquivo for aberto em uma versão mais recente do Excel. Saiba mais: https://go.microsoft.com/fwlink/?linkid=870924
Comentário: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text>
    </comment>
    <comment ref="H183" authorId="223" shapeId="0" xr:uid="{00000000-0006-0000-0500-0000DE000000}">
      <text>
        <t>[Comentário encadeado]
Sua versão do Excel permite que você leia este comentário encadeado, no entanto, as edições serão removidas se o arquivo for aberto em uma versão mais recente do Excel. Saiba mais: https://go.microsoft.com/fwlink/?linkid=870924
Comentário: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text>
    </comment>
    <comment ref="H184" authorId="224" shapeId="0" xr:uid="{00000000-0006-0000-0500-0000D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Paula de Jesus Nascimento nomeada pt 81 de 22.01.18 e exonerada, a pedido, a partir de 01.04.19, pt 567 de 9.03.19.  Apostilamento RDC 323, 02.12.2019, Bs nº 53, de 02/12/2019.  Roger Barbosa  Paiva, nomeado, Port. 806, DOU de 10.04.20; exonerado, Port. 173, DOU de 18.02.20.
</t>
      </text>
    </comment>
    <comment ref="H185" authorId="225" shapeId="0" xr:uid="{00000000-0006-0000-0500-0000E0000000}">
      <text>
        <t>[Comentário encadeado]
Sua versão do Excel permite que você leia este comentário encadeado, no entanto, as edições serão removidas se o arquivo for aberto em uma versão mais recente do Excel. Saiba mais: https://go.microsoft.com/fwlink/?linkid=870924
Comentário: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text>
    </comment>
    <comment ref="H186" authorId="226" shapeId="0" xr:uid="{00000000-0006-0000-0500-0000E1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text>
    </comment>
    <comment ref="M186" authorId="227" shapeId="0" xr:uid="{00000000-0006-0000-0500-0000E2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designada pt 84 de 22.01.18 e dispensada pt 1610 de 1º.10.19.
Nayara de Queiroz Freitas, Designada, Port. 351, DOU de 15/07/2021. Dispensada, Port. 436, DOU de 03/05/2023.
Kelly Caroline Ferreira. Designada Port. 573, DOU 13.05.2023.</t>
      </text>
    </comment>
    <comment ref="H187" authorId="228" shapeId="0" xr:uid="{00000000-0006-0000-0500-0000E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text>
    </comment>
    <comment ref="H188" authorId="229" shapeId="0" xr:uid="{00000000-0006-0000-0500-0000E4000000}">
      <text>
        <t>[Comentário encadeado]
Sua versão do Excel permite que você leia este comentário encadeado, no entanto, as edições serão removidas se o arquivo for aberto em uma versão mais recente do Excel. Saiba mais: https://go.microsoft.com/fwlink/?linkid=870924
Comentário: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text>
    </comment>
    <comment ref="H189" authorId="230" shapeId="0" xr:uid="{00000000-0006-0000-0500-0000E5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nomeada pt 79 de 22.01.18 e exonerada pt 1609 de 1º.10.19.
MARCOS GONCALVES DE OLIVEIRA. Exonerado, Port. 1.526, DOU 02.12.2024.
Anne Jéssica da Silva  Melo. Nomeada, Port. 1.526, DOU 02.12.2024.</t>
      </text>
    </comment>
    <comment ref="H190" authorId="231" shapeId="0" xr:uid="{00000000-0006-0000-0500-0000E6000000}">
      <text>
        <t>[Comentário encadeado]
Sua versão do Excel permite que você leia este comentário encadeado, no entanto, as edições serão removidas se o arquivo for aberto em uma versão mais recente do Excel. Saiba mais: https://go.microsoft.com/fwlink/?linkid=870924
Comentário:
    Glauciane da Silva, nomeada, Port. 71, DOU de 22.01.18; exonerada, Port. 593, DOU de 16.09.20. Renata Meneses de Melo, nomeada, Port. 592, DOU de 16.09.20. Exonerada, Port. 45, DOU de 15.01.2024.
Venâncio Henrique da Silva. Nomeado, Port. 445, DOU de 23.04.2024</t>
      </text>
    </comment>
    <comment ref="M190" authorId="232" shapeId="0" xr:uid="{00000000-0006-0000-0500-0000E7000000}">
      <text>
        <t>[Comentário encadeado]
Sua versão do Excel permite que você leia este comentário encadeado, no entanto, as edições serão removidas se o arquivo for aberto em uma versão mais recente do Excel. Saiba mais: https://go.microsoft.com/fwlink/?linkid=870924
Comentário:
    Denise Soares Mendes Amorim designada pt 481 de 11.04.18 e dispensada pt 1749 de 18.12.18. Rogério Alves de Oliveira, designado, Port. 1.474, DOU de 04.09.19.</t>
      </text>
    </comment>
    <comment ref="H191" authorId="233" shapeId="0" xr:uid="{00000000-0006-0000-0500-0000E8000000}">
      <text>
        <t>[Comentário encadeado]
Sua versão do Excel permite que você leia este comentário encadeado, no entanto, as edições serão removidas se o arquivo for aberto em uma versão mais recente do Excel. Saiba mais: https://go.microsoft.com/fwlink/?linkid=870924
Comentário:
    Denise Soares Mendes Amorim nomeada pt 509 de 13.04.18 e exonerada, a pedido, a partir de 01.01.19, pt 116 de 08.01.19.</t>
      </text>
    </comment>
    <comment ref="H192" authorId="234" shapeId="0" xr:uid="{00000000-0006-0000-0500-0000E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Anedir Barbosa Tristão Filho, nomeado, Port. 121, DOU de 01.03.21.
</t>
      </text>
    </comment>
    <comment ref="M192" authorId="235" shapeId="0" xr:uid="{00000000-0006-0000-0500-0000EA000000}">
      <text>
        <t>[Comentário encadeado]
Sua versão do Excel permite que você leia este comentário encadeado, no entanto, as edições serão removidas se o arquivo for aberto em uma versão mais recente do Excel. Saiba mais: https://go.microsoft.com/fwlink/?linkid=870924
Comentário:
    Mara Rúbia da Fonseca Melo, Designada, pt.809, DOU de 04.01.21.</t>
      </text>
    </comment>
    <comment ref="H193" authorId="236" shapeId="0" xr:uid="{00000000-0006-0000-0500-0000EB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nomeada, Port. 197, DOU de 13.04.21.</t>
      </text>
    </comment>
    <comment ref="H194" authorId="237" shapeId="0" xr:uid="{00000000-0006-0000-0500-0000E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text>
    </comment>
    <comment ref="M194" authorId="238" shapeId="0" xr:uid="{00000000-0006-0000-0500-0000ED000000}">
      <text>
        <t>[Comentário encadeado]
Sua versão do Excel permite que você leia este comentário encadeado, no entanto, as edições serão removidas se o arquivo for aberto em uma versão mais recente do Excel. Saiba mais: https://go.microsoft.com/fwlink/?linkid=870924
Comentário: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
      </text>
    </comment>
    <comment ref="H195" authorId="239" shapeId="0" xr:uid="{00000000-0006-0000-0500-0000EE00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nomeado pt 874 de 02.06.14 e exonerado, a partir de 01.04.19, pt 928 de 02.05.19.
Daniela Martins Ferreira. Nomeada, Port. 928, DOU de 02/05/2019. Exonerada, Port. 400, DOU de 27/04/2023.</t>
      </text>
    </comment>
    <comment ref="H196" authorId="240" shapeId="0" xr:uid="{00000000-0006-0000-0500-0000EF000000}">
      <text>
        <t>[Comentário encadeado]
Sua versão do Excel permite que você leia este comentário encadeado, no entanto, as edições serão removidas se o arquivo for aberto em uma versão mais recente do Excel. Saiba mais: https://go.microsoft.com/fwlink/?linkid=870924
Comentário:
    Eduardo Braga Dutra Rocha nomeado pt 802 de 01.04.16 e exonerado, a pedido, a partir de 02.05.19, pt 972 de 09.05.19.
Larissa Caetano Mizutani. Nomeada, Port. 1074, DOU de 29/05/2019. Exonerada, Port. 392, DOU de 25/04/2023.
Daniel Ferreira Alves. Nomeado, Port. 394, DOU de 25/04/2023.</t>
      </text>
    </comment>
    <comment ref="M196" authorId="241" shapeId="0" xr:uid="{00000000-0006-0000-0500-0000F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text>
    </comment>
    <comment ref="H197" authorId="242" shapeId="0" xr:uid="{00000000-0006-0000-0500-0000F1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Custodio, nomeada Pt 873,  de 2/6/14, exonerada Pt 1.006, de 23/6/17.</t>
      </text>
    </comment>
    <comment ref="M197" authorId="243" shapeId="0" xr:uid="{00000000-0006-0000-0500-0000F2000000}">
      <text>
        <t>[Comentário encadeado]
Sua versão do Excel permite que você leia este comentário encadeado, no entanto, as edições serão removidas se o arquivo for aberto em uma versão mais recente do Excel. Saiba mais: https://go.microsoft.com/fwlink/?linkid=870924
Comentário: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text>
    </comment>
    <comment ref="H198" authorId="244" shapeId="0" xr:uid="{00000000-0006-0000-0500-0000F3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text>
    </comment>
    <comment ref="H199" authorId="245" shapeId="0" xr:uid="{00000000-0006-0000-0500-0000F4000000}">
      <text>
        <t>[Comentário encadeado]
Sua versão do Excel permite que você leia este comentário encadeado, no entanto, as edições serão removidas se o arquivo for aberto em uma versão mais recente do Excel. Saiba mais: https://go.microsoft.com/fwlink/?linkid=870924
Comentário: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text>
    </comment>
    <comment ref="M199" authorId="246" shapeId="0" xr:uid="{00000000-0006-0000-0500-0000F500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text>
    </comment>
    <comment ref="H200" authorId="247" shapeId="0" xr:uid="{00000000-0006-0000-0500-0000F6000000}">
      <text>
        <t>[Comentário encadeado]
Sua versão do Excel permite que você leia este comentário encadeado, no entanto, as edições serão removidas se o arquivo for aberto em uma versão mais recente do Excel. Saiba mais: https://go.microsoft.com/fwlink/?linkid=870924
Comentário: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text>
    </comment>
    <comment ref="H201" authorId="248" shapeId="0" xr:uid="{00000000-0006-0000-0500-0000F7000000}">
      <text>
        <t>[Comentário encadeado]
Sua versão do Excel permite que você leia este comentário encadeado, no entanto, as edições serão removidas se o arquivo for aberto em uma versão mais recente do Excel. Saiba mais: https://go.microsoft.com/fwlink/?linkid=870924
Comentário: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text>
    </comment>
    <comment ref="M201" authorId="249" shapeId="0" xr:uid="{00000000-0006-0000-0500-0000F8000000}">
      <text>
        <t>[Comentário encadeado]
Sua versão do Excel permite que você leia este comentário encadeado, no entanto, as edições serão removidas se o arquivo for aberto em uma versão mais recente do Excel. Saiba mais: https://go.microsoft.com/fwlink/?linkid=870924
Comentário: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text>
    </comment>
    <comment ref="H202" authorId="250" shapeId="0" xr:uid="{00000000-0006-0000-0500-0000F900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text>
    </comment>
    <comment ref="H203" authorId="251" shapeId="0" xr:uid="{00000000-0006-0000-0500-0000FA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287 de 05.06.19.</t>
      </text>
    </comment>
    <comment ref="M203" authorId="252" shapeId="0" xr:uid="{00000000-0006-0000-0500-0000FB000000}">
      <text>
        <t>[Comentário encadeado]
Sua versão do Excel permite que você leia este comentário encadeado, no entanto, as edições serão removidas se o arquivo for aberto em uma versão mais recente do Excel. Saiba mais: https://go.microsoft.com/fwlink/?linkid=870924
Comentário: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text>
    </comment>
    <comment ref="H204" authorId="253" shapeId="0" xr:uid="{00000000-0006-0000-0500-0000FC00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 nomeação: Port. 1403, DOU de 28.08.14; exoneração: Port. 941, DOU de 23.07.18. 
Mônica da Luz Carvalho Soares, Nomeada, Port. 409, DOU de 01/03/2019. Exonerada, Port. 450, DOU de 06/09/2021.
Artur Iuri Alves de Sousa, Nomeado, Port. 449, DOU de 06/09/2021.</t>
      </text>
    </comment>
    <comment ref="M204" authorId="254" shapeId="0" xr:uid="{00000000-0006-0000-0500-0000FD00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text>
    </comment>
    <comment ref="H205" authorId="255" shapeId="0" xr:uid="{00000000-0006-0000-0500-0000FE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text>
    </comment>
    <comment ref="H206" authorId="256" shapeId="0" xr:uid="{00000000-0006-0000-0500-0000FF00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text>
    </comment>
    <comment ref="M206" authorId="257" shapeId="0" xr:uid="{00000000-0006-0000-0500-000000010000}">
      <text>
        <t>[Comentário encadeado]
Sua versão do Excel permite que você leia este comentário encadeado, no entanto, as edições serão removidas se o arquivo for aberto em uma versão mais recente do Excel. Saiba mais: https://go.microsoft.com/fwlink/?linkid=870924
Comentário: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text>
    </comment>
    <comment ref="H207" authorId="258" shapeId="0" xr:uid="{00000000-0006-0000-0500-00000101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text>
    </comment>
    <comment ref="H208" authorId="259" shapeId="0" xr:uid="{00000000-0006-0000-0500-000002010000}">
      <text>
        <t>[Comentário encadeado]
Sua versão do Excel permite que você leia este comentário encadeado, no entanto, as edições serão removidas se o arquivo for aberto em uma versão mais recente do Excel. Saiba mais: https://go.microsoft.com/fwlink/?linkid=870924
Comentário: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text>
    </comment>
    <comment ref="M208" authorId="260" shapeId="0" xr:uid="{00000000-0006-0000-0500-000003010000}">
      <text>
        <t>[Comentário encadeado]
Sua versão do Excel permite que você leia este comentário encadeado, no entanto, as edições serão removidas se o arquivo for aberto em uma versão mais recente do Excel. Saiba mais: https://go.microsoft.com/fwlink/?linkid=870924
Comentário: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text>
    </comment>
    <comment ref="H209" authorId="261" shapeId="0" xr:uid="{00000000-0006-0000-0500-000004010000}">
      <text>
        <t>[Comentário encadeado]
Sua versão do Excel permite que você leia este comentário encadeado, no entanto, as edições serão removidas se o arquivo for aberto em uma versão mais recente do Excel. Saiba mais: https://go.microsoft.com/fwlink/?linkid=870924
Comentário: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text>
    </comment>
    <comment ref="H211" authorId="262" shapeId="0" xr:uid="{00000000-0006-0000-0500-000005010000}">
      <text>
        <t>[Comentário encadeado]
Sua versão do Excel permite que você leia este comentário encadeado, no entanto, as edições serão removidas se o arquivo for aberto em uma versão mais recente do Excel. Saiba mais: https://go.microsoft.com/fwlink/?linkid=870924
Comentário: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text>
    </comment>
    <comment ref="H212" authorId="263" shapeId="0" xr:uid="{00000000-0006-0000-0500-000006010000}">
      <text>
        <t>[Comentário encadeado]
Sua versão do Excel permite que você leia este comentário encadeado, no entanto, as edições serão removidas se o arquivo for aberto em uma versão mais recente do Excel. Saiba mais: https://go.microsoft.com/fwlink/?linkid=870924
Comentário:
    Anderson da Mota Ribeiro, Nomeado, Port. 438, DOU de 20/06/2022.</t>
      </text>
    </comment>
    <comment ref="M212" authorId="264" shapeId="0" xr:uid="{264F1B0C-4DC2-4BB0-8404-F9081131F879}">
      <text>
        <t>[Comentário encadeado]
Sua versão do Excel permite que você leia este comentário encadeado, no entanto, as edições serão removidas se o arquivo for aberto em uma versão mais recente do Excel. Saiba mais: https://go.microsoft.com/fwlink/?linkid=870924
Comentário:
    Vítor carneiro Curado. Nomeado, Port. 1029, DOU de 03/11/2022.
Responder:
    Exonerado. Port 127, DOU de 05.02.2024
Responder:
    Cláudia de Paula Monteiro Ferraz. Nomeada, Port. 377, DOU de 08.04.2024
Responder:
    Dispensada, Port. 560, DOU de 08.05.2024.
Responder:
    Wellington da Costa. Designado, Port. 1.041, DOU 18.08.2024.Dispensado, Port. 1.546, DOU 09.12.2024
Danielle de Menezes Maciel Coelho. Designada, Port. 736, DOU 09/06/2025.</t>
      </text>
    </comment>
    <comment ref="H213" authorId="265" shapeId="0" xr:uid="{00000000-0006-0000-0500-000008010000}">
      <text>
        <t>[Comentário encadeado]
Sua versão do Excel permite que você leia este comentário encadeado, no entanto, as edições serão removidas se o arquivo for aberto em uma versão mais recente do Excel. Saiba mais: https://go.microsoft.com/fwlink/?linkid=870924
Comentário:
    Vítor carneiro Curado. Nomeado, Port. 1029, DOU de 03/11/2022.
Responder:
    Exonerado. Port 127, DOU de 05.02.2024
Responder:
    Cláudia de Paula Monteiro Ferraz. Nomeada, Port. 377, DOU de 08.04.2024
Responder:
    Exonerada, Port. 559, DOU 08.05.2024.
Responder:
    Wellington da Costa. Nomeado, Port.1.040, DOU 19.08.2024
Responder:
    Exonerado, Port. 1.521, DOU 03.12.2024.
Danielle de Menezes Maciel Coelho. Nomeada, Port. 735, DOU 09/06/2025.</t>
      </text>
    </comment>
    <comment ref="H214" authorId="266" shapeId="0" xr:uid="{00000000-0006-0000-0500-000009010000}">
      <text>
        <t>[Comentário encadeado]
Sua versão do Excel permite que você leia este comentário encadeado, no entanto, as edições serão removidas se o arquivo for aberto em uma versão mais recente do Excel. Saiba mais: https://go.microsoft.com/fwlink/?linkid=870924
Comentário: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text>
    </comment>
    <comment ref="H215" authorId="267" shapeId="0" xr:uid="{00000000-0006-0000-0500-00000A01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
Responder:
    Leandro Rodrigues Pereira, Exonerado, Port. 125, DOU 09/02/2026.
Responder:
    Elkiane Macedo Rama, Nomeada, Port. 128, DOU 09/02/2026.</t>
      </text>
    </comment>
    <comment ref="H216" authorId="268" shapeId="0" xr:uid="{00000000-0006-0000-0500-00000B010000}">
      <text>
        <t>[Comentário encadeado]
Sua versão do Excel permite que você leia este comentário encadeado, no entanto, as edições serão removidas se o arquivo for aberto em uma versão mais recente do Excel. Saiba mais: https://go.microsoft.com/fwlink/?linkid=870924
Comentário: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
Responder:
    Gabrielle Cunha Barbosa Cavalcanti e Cysne Troncoso, Exonerada, Port. 126, DOU 09/02/2026.
Responder:
    Vitor de Goes Trindade Mello. Nomeado. Port. 129, DOU 09/02/2026.</t>
      </text>
    </comment>
    <comment ref="H217" authorId="269" shapeId="0" xr:uid="{00000000-0006-0000-0500-00000C010000}">
      <text>
        <t>[Comentário encadeado]
Sua versão do Excel permite que você leia este comentário encadeado, no entanto, as edições serão removidas se o arquivo for aberto em uma versão mais recente do Excel. Saiba mais: https://go.microsoft.com/fwlink/?linkid=870924
Comentário: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
Responder:
    Renata Faria Pereira Hurtado, Exonerada, Port. 127, DOU 09/02/2026.
Responder:
    Flavia Baptista Nóbrega Moreira, Nomeada, Port. 130, DOU 09/02/2026.</t>
      </text>
    </comment>
    <comment ref="H218" authorId="270" shapeId="0" xr:uid="{F1AFAA25-4122-4C2E-AE26-7B5C8FCB4DC0}">
      <text>
        <t>[Comentário encadeado]
Sua versão do Excel permite que você leia este comentário encadeado, no entanto, as edições serão removidas se o arquivo for aberto em uma versão mais recente do Excel. Saiba mais: https://go.microsoft.com/fwlink/?linkid=870924
Comentário: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Responder:
    Leidy Anne Alves Teixeira. Exonerada. Port. 134, DOU 09/02/2026.
Responder:
    Balbiana Verazes Sampaio Oliveira. Nomeada. Port. 138, DOU 09/02/2026.</t>
      </text>
    </comment>
    <comment ref="H219" authorId="271" shapeId="0" xr:uid="{298C7EB7-CB9F-4E4D-8D6B-7E51A8298BBE}">
      <text>
        <t>[Comentário encadeado]
Sua versão do Excel permite que você leia este comentário encadeado, no entanto, as edições serão removidas se o arquivo for aberto em uma versão mais recente do Excel. Saiba mais: https://go.microsoft.com/fwlink/?linkid=870924
Comentário: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Responder:
    Patrícia Kott Tomazett. Exonerada. Port. 135, DOU 09/02/2026.
Júlia de Souza Ferreira. Nomeada. Port. 139, DOU 09/02/2026.</t>
      </text>
    </comment>
    <comment ref="H220" authorId="272" shapeId="0" xr:uid="{45FF5932-09AE-4443-A9EE-371D76B49C6F}">
      <text>
        <t>[Comentário encadeado]
Sua versão do Excel permite que você leia este comentário encadeado, no entanto, as edições serão removidas se o arquivo for aberto em uma versão mais recente do Excel. Saiba mais: https://go.microsoft.com/fwlink/?linkid=870924
Comentário: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Responder:
    Ana Claudia Souza Barros. Exonerada. Port. 136, DOU 09/02/2026.
Responder:
    Viviane Sayuri Mogrão Suzuki. Nomeada. Port. 140, DOU 09/02/2026.
Responder:
    Exonerada. Port. 254, DOU 02/03/2026.
Kelly Lucy Guimaraes Gomes. Nomeada, Port. 255, DOU 02/03/2026.</t>
      </text>
    </comment>
    <comment ref="H221" authorId="273" shapeId="0" xr:uid="{EC416A35-07C0-4068-AB93-72ECD99ACB39}">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Responder:
    Renata de Lima Soares. Exonerada. Port. 137, DOU 09/02/2026.
Responder:
    Letícia Barel Filier. Nomeada. Port. 141, DOU 09/02/2026.</t>
      </text>
    </comment>
    <comment ref="H222" authorId="274" shapeId="0" xr:uid="{00000000-0006-0000-0500-000011010000}">
      <text>
        <t>[Comentário encadeado]
Sua versão do Excel permite que você leia este comentário encadeado, no entanto, as edições serão removidas se o arquivo for aberto em uma versão mais recente do Excel. Saiba mais: https://go.microsoft.com/fwlink/?linkid=870924
Comentário:
    Denise de Oliveira Resende, nomeada pt 351 de 04/09/2006 e exonerada pt 995 de 01/09/2015.
Thalita Antony de Souza Lima, Nomeada, Port. 1.496, DOU de 10/12/2015. Exonerada, Port. 94, DOU de 14/02/2022.
Patrícia Fernandes Nantes de Castilho, Nomeada,Port. 133, DOU de 04/03/2022.</t>
      </text>
    </comment>
    <comment ref="M222" authorId="275" shapeId="0" xr:uid="{00000000-0006-0000-0500-00001201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289, de 05/07/2001, e dispensada Pt 1.602, de 21/09/2017. Rodrigo Martins de Vargas designado pt 1602 de 21.09.17 e dispensado pt 130 de 10.01.19.</t>
      </text>
    </comment>
    <comment ref="H223" authorId="276" shapeId="0" xr:uid="{00000000-0006-0000-0500-000013010000}">
      <text>
        <t>[Comentário encadeado]
Sua versão do Excel permite que você leia este comentário encadeado, no entanto, as edições serão removidas se o arquivo for aberto em uma versão mais recente do Excel. Saiba mais: https://go.microsoft.com/fwlink/?linkid=870924
Comentário: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text>
    </comment>
    <comment ref="H224" authorId="277" shapeId="0" xr:uid="{00000000-0006-0000-0500-00001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t>
      </text>
    </comment>
    <comment ref="M225" authorId="278" shapeId="0" xr:uid="{00000000-0006-0000-0500-000015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text>
    </comment>
    <comment ref="H226" authorId="279" shapeId="0" xr:uid="{00000000-0006-0000-0500-000016010000}">
      <text>
        <t>[Comentário encadeado]
Sua versão do Excel permite que você leia este comentário encadeado, no entanto, as edições serão removidas se o arquivo for aberto em uma versão mais recente do Excel. Saiba mais: https://go.microsoft.com/fwlink/?linkid=870924
Comentário:
    Luciana Cristina Averbeck Pelles, nomeada, Port. 1.871, DOU de 22.11.19, RDC 255/2018 retificada em 09/03/2020, transferiu a CCT-VI da GGALI para GEARE. Exonerada, Pt. 761, DOU de 28.12.20. Rebeca Almeida Silva, nomeada, Port. 3, DOU de 08.01.21.</t>
      </text>
    </comment>
    <comment ref="H227" authorId="280" shapeId="0" xr:uid="{00000000-0006-0000-0500-00001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nomeada pt 770 de 31/03/2016 e exonerada, a pedido, pt 1532 de 28/07/2016. Nélio Cézar  de Aquino, nomeado, Port. 1.644, DOU de 19.08.16; exonerado, Port. 1.708, DOU de 10.12.18.
</t>
      </text>
    </comment>
    <comment ref="M227" authorId="281" shapeId="0" xr:uid="{00000000-0006-0000-0500-00001801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
      </text>
    </comment>
    <comment ref="H228" authorId="282" shapeId="0" xr:uid="{00000000-0006-0000-0500-00001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de Araújo Ferreira - Nomeada; Port. 329, DOU de 26.08.16; exonerada: Port. 1.195, DOU de 27.06.19. Andressa Gomes de Oliveira, nomeada, Port. 1.225, DOU de 01.07.19
</t>
      </text>
    </comment>
    <comment ref="H229" authorId="283" shapeId="0" xr:uid="{00000000-0006-0000-0500-00001A01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Port. 807, DOU de 09/04/2019. - RDC 705/2022 alteração de denominação de GEPAR p/ COPAR - Exonerado, Port. 440, DOU de 20/06/2022. Nomeado, Port. 440, DOU de 20/06/2022.</t>
      </text>
    </comment>
    <comment ref="M229" authorId="284" shapeId="0" xr:uid="{00000000-0006-0000-0500-00001B010000}">
      <text>
        <t>[Comentário encadeado]
Sua versão do Excel permite que você leia este comentário encadeado, no entanto, as edições serão removidas se o arquivo for aberto em uma versão mais recente do Excel. Saiba mais: https://go.microsoft.com/fwlink/?linkid=870924
Comentário: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text>
    </comment>
    <comment ref="H230" authorId="285" shapeId="0" xr:uid="{00000000-0006-0000-0500-00001C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t>
      </text>
    </comment>
    <comment ref="H231" authorId="286" shapeId="0" xr:uid="{00000000-0006-0000-0500-00001D01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Apostilamento nº 85, BS 29/12/2021: Ingresso de Lorena Beatriz Tozetto, antes nomeada pela Port. 552, DOU de 12/08/2020.</t>
      </text>
    </comment>
    <comment ref="H232" authorId="287" shapeId="0" xr:uid="{00000000-0006-0000-0500-00001E010000}">
      <text>
        <t>[Comentário encadeado]
Sua versão do Excel permite que você leia este comentário encadeado, no entanto, as edições serão removidas se o arquivo for aberto em uma versão mais recente do Excel. Saiba mais: https://go.microsoft.com/fwlink/?linkid=870924
Comentário: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text>
    </comment>
    <comment ref="M232" authorId="288" shapeId="0" xr:uid="{00000000-0006-0000-0500-00001F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text>
    </comment>
    <comment ref="H233" authorId="289" shapeId="0" xr:uid="{FDCD0456-5A64-422B-8DAF-C816E31D48FC}">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text>
    </comment>
    <comment ref="H234" authorId="290" shapeId="0" xr:uid="{00000000-0006-0000-0500-000021010000}">
      <text>
        <t>[Comentário encadeado]
Sua versão do Excel permite que você leia este comentário encadeado, no entanto, as edições serão removidas se o arquivo for aberto em uma versão mais recente do Excel. Saiba mais: https://go.microsoft.com/fwlink/?linkid=870924
Comentário: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text>
    </comment>
    <comment ref="H235" authorId="291" shapeId="0" xr:uid="{00000000-0006-0000-0500-000022010000}">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text>
    </comment>
    <comment ref="H236" authorId="292" shapeId="0" xr:uid="{00000000-0006-0000-0500-00002301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text>
    </comment>
    <comment ref="M236" authorId="293" shapeId="0" xr:uid="{00000000-0006-0000-0500-000024010000}">
      <text>
        <t>[Comentário encadeado]
Sua versão do Excel permite que você leia este comentário encadeado, no entanto, as edições serão removidas se o arquivo for aberto em uma versão mais recente do Excel. Saiba mais: https://go.microsoft.com/fwlink/?linkid=870924
Comentário: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text>
    </comment>
    <comment ref="H237" authorId="294" shapeId="0" xr:uid="{00000000-0006-0000-0500-00002701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pt 242 de 05.02.16 e exonerado, a pedido, pt 851 de 04.07.18.
Eduardo Agostinho Freitas Fernandes. Exonerado. Port. 253, DOU 02/03/2026.
Viviane Sayuri Mogrão Suzuki. Nomeada, Port. 253, DOU 02/03/2026.</t>
      </text>
    </comment>
    <comment ref="M237" authorId="295" shapeId="0" xr:uid="{00000000-0006-0000-0500-000028010000}">
      <text>
        <t>[Comentário encadeado]
Sua versão do Excel permite que você leia este comentário encadeado, no entanto, as edições serão removidas se o arquivo for aberto em uma versão mais recente do Excel. Saiba mais: https://go.microsoft.com/fwlink/?linkid=870924
Comentário: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text>
    </comment>
    <comment ref="H238" authorId="296" shapeId="0" xr:uid="{00000000-0006-0000-0500-000029010000}">
      <text>
        <t>[Comentário encadeado]
Sua versão do Excel permite que você leia este comentário encadeado, no entanto, as edições serão removidas se o arquivo for aberto em uma versão mais recente do Excel. Saiba mais: https://go.microsoft.com/fwlink/?linkid=870924
Comentário:
    Eduardo Agostinho Freitas Fernandes, nomeado Pt 243, de 5/2/16, e exonerado, a pedido, Pt 1.159, de 13/7/17. Thaís Correa Rocha:nomeada , Port. 206, DOU de 19.02.18; exonerada: Port. 1041, DOU de 15.08.18. Simone Honorato Santana: nomeada, Port. 1041, DOU de 15.08.2018, exonerada, a pedido, pt 570 de 01.04.19.</t>
      </text>
    </comment>
    <comment ref="H239" authorId="297" shapeId="0" xr:uid="{00000000-0006-0000-0500-00002A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text>
    </comment>
    <comment ref="M239" authorId="298" shapeId="0" xr:uid="{00000000-0006-0000-0500-00002B01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text>
    </comment>
    <comment ref="H240" authorId="299" shapeId="0" xr:uid="{00000000-0006-0000-0500-00002C01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text>
    </comment>
    <comment ref="H241" authorId="300" shapeId="0" xr:uid="{00000000-0006-0000-0500-00002D010000}">
      <text>
        <t>[Comentário encadeado]
Sua versão do Excel permite que você leia este comentário encadeado, no entanto, as edições serão removidas se o arquivo for aberto em uma versão mais recente do Excel. Saiba mais: https://go.microsoft.com/fwlink/?linkid=870924
Comentário: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text>
    </comment>
    <comment ref="M241" authorId="301" shapeId="0" xr:uid="{00000000-0006-0000-0500-00002E01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text>
    </comment>
    <comment ref="H242" authorId="302" shapeId="0" xr:uid="{00000000-0006-0000-0500-00002F01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text>
    </comment>
    <comment ref="H243" authorId="303" shapeId="0" xr:uid="{00000000-0006-0000-0500-000030010000}">
      <text>
        <t>[Comentário encadeado]
Sua versão do Excel permite que você leia este comentário encadeado, no entanto, as edições serão removidas se o arquivo for aberto em uma versão mais recente do Excel. Saiba mais: https://go.microsoft.com/fwlink/?linkid=870924
Comentário: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text>
    </comment>
    <comment ref="M243" authorId="304" shapeId="0" xr:uid="{93275FEF-79A5-466E-AF72-6F96849E0B14}">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text>
    </comment>
    <comment ref="H244" authorId="305" shapeId="0" xr:uid="{00000000-0006-0000-0500-00003201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text>
    </comment>
    <comment ref="H245" authorId="306" shapeId="0" xr:uid="{00000000-0006-0000-0500-000033010000}">
      <text>
        <t>[Comentário encadeado]
Sua versão do Excel permite que você leia este comentário encadeado, no entanto, as edições serão removidas se o arquivo for aberto em uma versão mais recente do Excel. Saiba mais: https://go.microsoft.com/fwlink/?linkid=870924
Comentário: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Responder:
    Fernanda Cunha Monteiro de Barros. Nomeada. Port. 1377, DOU de 10.11.2025.</t>
      </text>
    </comment>
    <comment ref="H246" authorId="307" shapeId="0" xr:uid="{00000000-0006-0000-0500-000034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Fernandes Nantes de Castilho, Nomeada, Port. 247, DOU de 05/02/2016. Exonerada, Port. 133, DOU de 04/03/2022.
Renan Araújo Gois, Nomeado, Port. 162, DOU de 14/03/2022.</t>
      </text>
    </comment>
    <comment ref="M246" authorId="308" shapeId="0" xr:uid="{00000000-0006-0000-0500-000035010000}">
      <text>
        <t>[Comentário encadeado]
Sua versão do Excel permite que você leia este comentário encadeado, no entanto, as edições serão removidas se o arquivo for aberto em uma versão mais recente do Excel. Saiba mais: https://go.microsoft.com/fwlink/?linkid=870924
Comentário: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text>
    </comment>
    <comment ref="H247" authorId="309" shapeId="0" xr:uid="{00000000-0006-0000-0500-000036010000}">
      <text>
        <t>[Comentário encadeado]
Sua versão do Excel permite que você leia este comentário encadeado, no entanto, as edições serão removidas se o arquivo for aberto em uma versão mais recente do Excel. Saiba mais: https://go.microsoft.com/fwlink/?linkid=870924
Comentário: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text>
    </comment>
    <comment ref="H248" authorId="310" shapeId="0" xr:uid="{00000000-0006-0000-0500-00003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Zago Diniz Fonseca, nomeada Port. 1.724, DOU de 16.10.17; exonerada, Port. 1701, DOU de 10.12.18. Larissa Bispo Baldez, nomeada, Port. 1721, DOU de 10.12.18 e exonerada pt 224 de 24.01.19.
</t>
      </text>
    </comment>
    <comment ref="M248" authorId="311" shapeId="0" xr:uid="{0071D80A-5865-43D7-BC2B-256BB5535073}">
      <text>
        <t>[Comentário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text>
    </comment>
    <comment ref="H249" authorId="312" shapeId="0" xr:uid="{00000000-0006-0000-0500-00003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text>
    </comment>
    <comment ref="M250" authorId="313" shapeId="0" xr:uid="{00000000-0006-0000-0500-00003A010000}">
      <text>
        <t>[Comentário encadeado]
Sua versão do Excel permite que você leia este comentário encadeado, no entanto, as edições serão removidas se o arquivo for aberto em uma versão mais recente do Excel. Saiba mais: https://go.microsoft.com/fwlink/?linkid=870924
Comentário: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text>
    </comment>
    <comment ref="H251" authorId="314" shapeId="0" xr:uid="{00000000-0006-0000-0500-00003B01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nivel da função de CCT-II para CCT-III pela RDC 303/2019, Apostilado 16, bs 42/2019.
RDC 585/2021 extinção de 2 cargos de Assistente CCT-III e criação de cargo de Assessor CCT-IV.
Raquel Marcolongo, Nomeação, Port. 688, DOU de 20/12/2021.</t>
      </text>
    </comment>
    <comment ref="H252" authorId="315" shapeId="0" xr:uid="{00000000-0006-0000-0500-00003C010000}">
      <text>
        <t>[Comentário encadeado]
Sua versão do Excel permite que você leia este comentário encadeado, no entanto, as edições serão removidas se o arquivo for aberto em uma versão mais recente do Excel. Saiba mais: https://go.microsoft.com/fwlink/?linkid=870924
Comentário: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text>
    </comment>
    <comment ref="H253" authorId="316" shapeId="0" xr:uid="{00000000-0006-0000-0500-00003D01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Port. 431, DOU de 20/06/2022. Exonerado, PT 642, DOU 15/08/2022.
Fabrício Carneiro de Oliveira, PT 643, DOU de 15/08/2022.
Responder:
    Exonerado. Port, 1.576, DOU 16.12.2024.
Marcelo Mário Matos Moreira. Nomeado, Port. 1.577, DOU 16.12.2024</t>
      </text>
    </comment>
    <comment ref="M253" authorId="317" shapeId="0" xr:uid="{00000000-0006-0000-0500-00003E010000}">
      <text>
        <t>[Comentário encadeado]
Sua versão do Excel permite que você leia este comentário encadeado, no entanto, as edições serão removidas se o arquivo for aberto em uma versão mais recente do Excel. Saiba mais: https://go.microsoft.com/fwlink/?linkid=870924
Comentário:
    Patrícia Kott Tomazett, Designado, Port. 496, DOU de 01/07/2022. Dispensada, PT 644, DOU de 16/08/2022.
João Batista da Silva Junior, Designado, PT 644, DOU de 16/08/2022.
Responder:
    Dispensado, PT. 1.429, DOU 08.11.2024
Maria Fernanda Reis e Silva Thees. Designada, Port. PT. 1.429, DOU 08.11.2024. Dispensada, Port.265, DOU 20/02/2025.
Daniela Vieira dos Reis Sturzenegger. Designada, Port.265, DOU 20/02/2025.
Responder:
    Dispensada, Port. 16, DOU 09/01/2026.
Anderson Vezali Montai, Designado, Port. 16, DOU 09/01/2026.</t>
      </text>
    </comment>
    <comment ref="H254" authorId="318" shapeId="0" xr:uid="{00000000-0006-0000-0500-00003F010000}">
      <text>
        <t>[Comentário encadeado]
Sua versão do Excel permite que você leia este comentário encadeado, no entanto, as edições serão removidas se o arquivo for aberto em uma versão mais recente do Excel. Saiba mais: https://go.microsoft.com/fwlink/?linkid=870924
Comentário: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text>
    </comment>
    <comment ref="H255" authorId="319" shapeId="0" xr:uid="{00000000-0006-0000-0500-00004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
      </text>
    </comment>
    <comment ref="M255" authorId="320" shapeId="0" xr:uid="{00000000-0006-0000-0500-000041010000}">
      <text>
        <t>[Comentário encadeado]
Sua versão do Excel permite que você leia este comentário encadeado, no entanto, as edições serão removidas se o arquivo for aberto em uma versão mais recente do Excel. Saiba mais: https://go.microsoft.com/fwlink/?linkid=870924
Comentário: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text>
    </comment>
    <comment ref="H256" authorId="321" shapeId="0" xr:uid="{00000000-0006-0000-0500-000042010000}">
      <text>
        <t>[Comentário encadeado]
Sua versão do Excel permite que você leia este comentário encadeado, no entanto, as edições serão removidas se o arquivo for aberto em uma versão mais recente do Excel. Saiba mais: https://go.microsoft.com/fwlink/?linkid=870924
Comentário: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
      </text>
    </comment>
    <comment ref="H257" authorId="322" shapeId="0" xr:uid="{00000000-0006-0000-0500-000043010000}">
      <text>
        <t>[Comentário encadeado]
Sua versão do Excel permite que você leia este comentário encadeado, no entanto, as edições serão removidas se o arquivo for aberto em uma versão mais recente do Excel. Saiba mais: https://go.microsoft.com/fwlink/?linkid=870924
Comentário:
    João Paulo Baccara Araujo, nomeado pt 855 de 02/06/2014 e exonerado, a partir de 16/09/2014, pt 1669 de 14/10/2014. 
João Batista da Silva Junior, Nomeado, Port. 739, DOU de 24/03/2016.  - RDC 705/2022 - Exonerado, Port. 433, DOU de 20/06/2022. Nomeado, Port. 433, DOU de 20/06/2022.</t>
      </text>
    </comment>
    <comment ref="M257" authorId="323" shapeId="0" xr:uid="{00000000-0006-0000-0500-00004401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designada pt 1040 de 20/06/2014 e dispensada pt ......
João Batista da Silva Junior, designado pt 257 de 02/06/2016 e dispensado pt 740 de 24/03/2016.
Renata Miranda Parca designada pt 811 de 01.04.16 e dispensada pt 808 de 10.04.19.</t>
      </text>
    </comment>
    <comment ref="H258" authorId="324" shapeId="0" xr:uid="{00000000-0006-0000-0500-000045010000}">
      <text>
        <t>[Comentário encadeado]
Sua versão do Excel permite que você leia este comentário encadeado, no entanto, as edições serão removidas se o arquivo for aberto em uma versão mais recente do Excel. Saiba mais: https://go.microsoft.com/fwlink/?linkid=870924
Comentário:
    Christiane da Silva Costa nomeada pt 262 de 05.02.16 e exonerada pt 973 de 01.08.18. Rita de Cássia Azevedo Martins, nomeada, Port. 973, DOU de 01.08.18; exonerada, Port. 413, DOU de 19.05.20. Renata Miranda Parca, nomeada, Port. 413, DOU de 19.05.20.
Apostilamento BS nº 24/2022 - RDC 705/2022.</t>
      </text>
    </comment>
    <comment ref="H259" authorId="325" shapeId="0" xr:uid="{00000000-0006-0000-0500-00004601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text>
    </comment>
    <comment ref="H260" authorId="326" shapeId="0" xr:uid="{00000000-0006-0000-0500-000047010000}">
      <text>
        <t>[Comentário encadeado]
Sua versão do Excel permite que você leia este comentário encadeado, no entanto, as edições serão removidas se o arquivo for aberto em uma versão mais recente do Excel. Saiba mais: https://go.microsoft.com/fwlink/?linkid=870924
Comentário:
    Flávia Regina Souza Sobral, nomeada, Por. 244, DOU de 05.02.16; exonerada, Port. 21, DOU de 13.01.20.
Claudiosvam Martins Alves de Sousa. Nomeado, Port. 57, DOU de 21/01/2020. - RDC 705/2022 - Exonerado, Port. 441, DOU de 20/06/2022. Nomeado, Port. 441, DOU de 20/06/2022.</t>
      </text>
    </comment>
    <comment ref="M260" authorId="327" shapeId="0" xr:uid="{00000000-0006-0000-0500-000048010000}">
      <text>
        <t>[Comentário encadeado]
Sua versão do Excel permite que você leia este comentário encadeado, no entanto, as edições serão removidas se o arquivo for aberto em uma versão mais recente do Excel. Saiba mais: https://go.microsoft.com/fwlink/?linkid=870924
Comentário: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text>
    </comment>
    <comment ref="H261" authorId="328" shapeId="0" xr:uid="{00000000-0006-0000-0500-00004901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text>
    </comment>
    <comment ref="H262" authorId="329" shapeId="0" xr:uid="{00000000-0006-0000-0500-00004A010000}">
      <text>
        <t>[Comentário encadeado]
Sua versão do Excel permite que você leia este comentário encadeado, no entanto, as edições serão removidas se o arquivo for aberto em uma versão mais recente do Excel. Saiba mais: https://go.microsoft.com/fwlink/?linkid=870924
Comentário: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
      </text>
    </comment>
    <comment ref="H263" authorId="330" shapeId="0" xr:uid="{00000000-0006-0000-0500-00004B010000}">
      <text>
        <t>[Comentário encadeado]
Sua versão do Excel permite que você leia este comentário encadeado, no entanto, as edições serão removidas se o arquivo for aberto em uma versão mais recente do Excel. Saiba mais: https://go.microsoft.com/fwlink/?linkid=870924
Comentário: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text>
    </comment>
    <comment ref="M263" authorId="331" shapeId="0" xr:uid="{00000000-0006-0000-0500-00004C010000}">
      <text>
        <t>[Comentário encadeado]
Sua versão do Excel permite que você leia este comentário encadeado, no entanto, as edições serão removidas se o arquivo for aberto em uma versão mais recente do Excel. Saiba mais: https://go.microsoft.com/fwlink/?linkid=870924
Comentário:
    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
      </text>
    </comment>
    <comment ref="H264" authorId="332" shapeId="0" xr:uid="{3C558FD9-F211-4CEE-A0B8-EC2127C6F11B}">
      <text>
        <t>[Comentário encadeado]
Sua versão do Excel permite que você leia este comentário encadeado, no entanto, as edições serão removidas se o arquivo for aberto em uma versão mais recente do Excel. Saiba mais: https://go.microsoft.com/fwlink/?linkid=870924
Comentário: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
      </text>
    </comment>
    <comment ref="H265" authorId="333" shapeId="0" xr:uid="{932F9BF4-57DA-4188-817B-CB77E9912D82}">
      <text>
        <t>[Comentário encadeado]
Sua versão do Excel permite que você leia este comentário encadeado, no entanto, as edições serão removidas se o arquivo for aberto em uma versão mais recente do Excel. Saiba mais: https://go.microsoft.com/fwlink/?linkid=870924
Comentário: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
      </text>
    </comment>
    <comment ref="H266" authorId="334" shapeId="0" xr:uid="{667CF269-D943-4BC5-B726-FB64EB67156E}">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
      </text>
    </comment>
    <comment ref="H267" authorId="335" shapeId="0" xr:uid="{DA2C3AC4-198B-434E-9C4C-E028C0DB07C8}">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
      </text>
    </comment>
    <comment ref="H268" authorId="336" shapeId="0" xr:uid="{734CEB42-1778-4CB8-99B6-54A9168A5B0D}">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
      </text>
    </comment>
    <comment ref="H269" authorId="337" shapeId="0" xr:uid="{63869F41-F989-4710-A8A2-019465CA9FA9}">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
      </text>
    </comment>
    <comment ref="H270" authorId="338" shapeId="0" xr:uid="{C0FAA47B-4EB3-4673-8D08-1961A48E0BD9}">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
      </text>
    </comment>
    <comment ref="H271" authorId="339" shapeId="0" xr:uid="{00000000-0006-0000-0500-00005401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text>
    </comment>
    <comment ref="M271" authorId="340" shapeId="0" xr:uid="{00000000-0006-0000-0500-000055010000}">
      <text>
        <t>[Comentário encadeado]
Sua versão do Excel permite que você leia este comentário encadeado, no entanto, as edições serão removidas se o arquivo for aberto em uma versão mais recente do Excel. Saiba mais: https://go.microsoft.com/fwlink/?linkid=870924
Comentário: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text>
    </comment>
    <comment ref="H272" authorId="341" shapeId="0" xr:uid="{00000000-0006-0000-0500-000057010000}">
      <text>
        <t>[Comentário encadeado]
Sua versão do Excel permite que você leia este comentário encadeado, no entanto, as edições serão removidas se o arquivo for aberto em uma versão mais recente do Excel. Saiba mais: https://go.microsoft.com/fwlink/?linkid=870924
Comentário: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text>
    </comment>
    <comment ref="H273" authorId="342" shapeId="0" xr:uid="{DD60D9AF-0FD4-4CA9-8B27-4E1C9F8C45AC}">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de Araujo, Port. 1.128, DOU de 02.09.2024. RDC 891 de 15/08/2024 criação de cargo.
Responder:
    Danielle Christine de Souza Filadelpho. Nomeada, Port. 427, DOU 27/03/2025.
Responder:
    Danielle Christine de Souza Filpadelpho. Exonerada. Port. 1.102, DOU 17/09/2025.
Responder:
    José Uires Garcia. Nomeado. POrt. 1.102, DOU 17/09/2025.</t>
      </text>
    </comment>
    <comment ref="M274" authorId="343" shapeId="0" xr:uid="{7798C6B1-2CD3-4E18-AD43-F6F6631E38EF}">
      <text>
        <t>[Comentário encadeado]
Sua versão do Excel permite que você leia este comentário encadeado, no entanto, as edições serão removidas se o arquivo for aberto em uma versão mais recente do Excel. Saiba mais: https://go.microsoft.com/fwlink/?linkid=870924
Comentário:
    Thiago Santana dos Santos. Nomeado, Port. 1.981 DOU 01/12/2017.
Exonerado, Port. 423, DOU 26/03/2025.
RICARDO AUGUSTO MENDES. Nomeado, Port. 423, DOU 26/03/2025.</t>
      </text>
    </comment>
    <comment ref="H275" authorId="344" shapeId="0" xr:uid="{764FB1EE-59D2-4C87-875F-ECBFD425702E}">
      <text>
        <t>[Comentário encadeado]
Sua versão do Excel permite que você leia este comentário encadeado, no entanto, as edições serão removidas se o arquivo for aberto em uma versão mais recente do Excel. Saiba mais: https://go.microsoft.com/fwlink/?linkid=870924
Comentário:
    Rodrigo Gregório Botelho nomeado pt 231 de 05.02.16 e exonerado pt 2015 de 31.12.19. Marina Leal Bicelli de Aguiar, nomeada, Port. 271, DOU de 12.03.20.
Marina Leal Bicelli de Aguiar, nomeada, Port. 378, DOU de 08.04.2024</t>
      </text>
    </comment>
    <comment ref="M275" authorId="345" shapeId="0" xr:uid="{00000000-0006-0000-0500-00005A010000}">
      <text>
        <t>[Comentário encadeado]
Sua versão do Excel permite que você leia este comentário encadeado, no entanto, as edições serão removidas se o arquivo for aberto em uma versão mais recente do Excel. Saiba mais: https://go.microsoft.com/fwlink/?linkid=870924
Comentário: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text>
    </comment>
    <comment ref="H276" authorId="346" shapeId="0" xr:uid="{00000000-0006-0000-0500-00005B010000}">
      <text>
        <t>[Comentário encadeado]
Sua versão do Excel permite que você leia este comentário encadeado, no entanto, as edições serão removidas se o arquivo for aberto em uma versão mais recente do Excel. Saiba mais: https://go.microsoft.com/fwlink/?linkid=870924
Comentário:
    Rodrigo Gregório Botelho nomeado pt 231 de 05.02.16 e exonerado pt 2015 de 31.12.19. Marina Leal Bicelli de Aguiar, nomeada, Port. 271, DOU de 12.03.20. Exonerada. Port. 378, DOU de 08.04.2024.
Rodrigo Gregorio Botelho. Nomeado, Port. 433, DOU de 19.04.2024.</t>
      </text>
    </comment>
    <comment ref="H277" authorId="347" shapeId="0" xr:uid="{00000000-0006-0000-0500-00005C01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nomeada PT. 737, de 24.03.2016 e exonerada PT. 1.566, de 19.09.2017. José Uires Garcia - nomeada: Port. 995, DOU de 06.08.18; exonerado, Port. 12, DOU de 08.01.20.
Juliano dos Santos Malty, Nomeado, Port. 619, DOU de 22/11/2021.</t>
      </text>
    </comment>
    <comment ref="M277" authorId="348" shapeId="0" xr:uid="{00000000-0006-0000-0500-00005D01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text>
    </comment>
    <comment ref="H278" authorId="349" shapeId="0" xr:uid="{00000000-0006-0000-0500-00005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Uires Garcia, nomeado pt. 478 de 24.02.16 e exonerado a pedido pt 120 de 16.01.18.
</t>
      </text>
    </comment>
    <comment ref="H279" authorId="350" shapeId="0" xr:uid="{00000000-0006-0000-0500-00005F01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Araujo Rios nomeado Pt 772, de 31/03/16, e exonerado Pt 377, de07/03/17.</t>
      </text>
    </comment>
    <comment ref="M279" authorId="351" shapeId="0" xr:uid="{00000000-0006-0000-0500-00006001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text>
    </comment>
    <comment ref="H280" authorId="352" shapeId="0" xr:uid="{00000000-0006-0000-0500-000061010000}">
      <text>
        <t>[Comentário encadeado]
Sua versão do Excel permite que você leia este comentário encadeado, no entanto, as edições serão removidas se o arquivo for aberto em uma versão mais recente do Excel. Saiba mais: https://go.microsoft.com/fwlink/?linkid=870924
Comentário: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text>
    </comment>
    <comment ref="H281" authorId="353" shapeId="0" xr:uid="{00000000-0006-0000-0500-000063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text>
    </comment>
    <comment ref="M281" authorId="354" shapeId="0" xr:uid="{00000000-0006-0000-0500-000064010000}">
      <text>
        <t>[Comentário encadeado]
Sua versão do Excel permite que você leia este comentário encadeado, no entanto, as edições serão removidas se o arquivo for aberto em uma versão mais recente do Excel. Saiba mais: https://go.microsoft.com/fwlink/?linkid=870924
Comentário:
    Carlos Alexandre Oliveira Gomes, designado Pt 443, de 22/02/16, e dispensado Pt 771, de 17/05/2017.
Antonio Batista Sanches, Port. designado, Port. 771, DOU de 17/05/207. Dispensado, Port. 381, DOU de 30/04/2021.
Jeane Jaqueline Françoise de Almeida Fonseca, Designada, Port. 650, DOU de 06/12/2021</t>
      </text>
    </comment>
    <comment ref="H282" authorId="355" shapeId="0" xr:uid="{00000000-0006-0000-0500-000065010000}">
      <text>
        <t>[Comentário encadeado]
Sua versão do Excel permite que você leia este comentário encadeado, no entanto, as edições serão removidas se o arquivo for aberto em uma versão mais recente do Excel. Saiba mais: https://go.microsoft.com/fwlink/?linkid=870924
Comentário:
    Camila Queiroz Moreira nomeada pt 474 de 24.02.16 e exonerada, a pedido, a partir de 08.11.2018, pt 1547 de 9.11.18.
Daniel Roberto Coradi de Freitas. Nomeado, Port. 1547, DOU de 09/11/2018. Exonerado, Port. 309, DOU de 03/04/2023.
Maria Augusta Carvalho Rodrigues. Nomeada, Port. 742, DOU de 04.07.2023</t>
      </text>
    </comment>
    <comment ref="M282" authorId="356" shapeId="0" xr:uid="{00000000-0006-0000-0500-000066010000}">
      <text>
        <t>[Comentário encadeado]
Sua versão do Excel permite que você leia este comentário encadeado, no entanto, as edições serão removidas se o arquivo for aberto em uma versão mais recente do Excel. Saiba mais: https://go.microsoft.com/fwlink/?linkid=870924
Comentário:
    Juliana Machado Braz, designada, Port. 815, DOU de 01.04.16. Dispensa: Port 1.609, DOU de 22.11.2018.
Larissa Muratori Aguiar. Designado, Port. 266, DOU de 20/03/2023.</t>
      </text>
    </comment>
    <comment ref="H283" authorId="357" shapeId="0" xr:uid="{00000000-0006-0000-0500-000067010000}">
      <text>
        <t>[Comentário encadeado]
Sua versão do Excel permite que você leia este comentário encadeado, no entanto, as edições serão removidas se o arquivo for aberto em uma versão mais recente do Excel. Saiba mais: https://go.microsoft.com/fwlink/?linkid=870924
Comentário: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text>
    </comment>
    <comment ref="M283" authorId="358" shapeId="0" xr:uid="{00000000-0006-0000-0500-00006801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text>
    </comment>
    <comment ref="H284" authorId="359" shapeId="0" xr:uid="{00000000-0006-0000-0500-00006901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text>
    </comment>
    <comment ref="H285" authorId="360" shapeId="0" xr:uid="{00000000-0006-0000-0500-00006A01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text>
    </comment>
    <comment ref="H286" authorId="361" shapeId="0" xr:uid="{B60283AF-A8B4-4A58-8CC4-76EDA7FEFAA5}">
      <text>
        <t>[Comentário encadeado]
Sua versão do Excel permite que você leia este comentário encadeado, no entanto, as edições serão removidas se o arquivo for aberto em uma versão mais recente do Excel. Saiba mais: https://go.microsoft.com/fwlink/?linkid=870924
Comentário:
    Alessandro Ferreira do Nascimento. Nomeado Port.
Exonerado Port. 1.391, DOU de 11.12.2023
Mariana Marins Gradim. Nomeada Port. 1.391,DOU de 11.12.2023</t>
      </text>
    </comment>
    <comment ref="M286" authorId="362" shapeId="0" xr:uid="{00000000-0006-0000-0500-00006B010000}">
      <text>
        <t>[Comentário encadeado]
Sua versão do Excel permite que você leia este comentário encadeado, no entanto, as edições serão removidas se o arquivo for aberto em uma versão mais recente do Excel. Saiba mais: https://go.microsoft.com/fwlink/?linkid=870924
Comentário:
    Letícia Barel Filier, designada, Port. 1.155, DOU de 02.06.16; dispensada, Port. 1.418, DOU de 20.08.19. Mariana Marins Gradim, designada, Port. 146, DOU de 13.02.2020.Dispensada, Port. 377, DOU 20/03/2026.
Márcia Cristina de Moraes Reis Ribeiro. Designada, Port. 377, DOU 20/03/2026.</t>
      </text>
    </comment>
    <comment ref="H287" authorId="363" shapeId="0" xr:uid="{00000000-0006-0000-0500-00006C010000}">
      <text>
        <t>[Comentário encadeado]
Sua versão do Excel permite que você leia este comentário encadeado, no entanto, as edições serão removidas se o arquivo for aberto em uma versão mais recente do Excel. Saiba mais: https://go.microsoft.com/fwlink/?linkid=870924
Comentário:
    Marcio Luiz Varani, nomeado pt 377 de 16/09/2005 e exonerado pt 108 de 31/01/2014.</t>
      </text>
    </comment>
    <comment ref="M287" authorId="364" shapeId="0" xr:uid="{00000000-0006-0000-0500-00006D01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designada na CGE III pela port. 511 de 23.12.05, e dispensada pela port. 1.250 de 25.09.08.
Anderson de Almeida Pereira, designado pt 1250 de 25/09/2008 e dispensado pt 360 de 26/03/2014.</t>
      </text>
    </comment>
    <comment ref="H289" authorId="365" shapeId="0" xr:uid="{00000000-0006-0000-0500-00006E010000}">
      <text>
        <t>[Comentário encadeado]
Sua versão do Excel permite que você leia este comentário encadeado, no entanto, as edições serão removidas se o arquivo for aberto em uma versão mais recente do Excel. Saiba mais: https://go.microsoft.com/fwlink/?linkid=870924
Comentário:
    Leticia Seixas Prata da Fonseca, nomeada pt 11 de 20/01/2005 e exonerada pt 109 de 31/01/2014.
Augusto Bencke Geyer, nomeado Pt 358, de 26/3/14, exonerado, a pedido, a partir de 14/8/17, Pt 1359, de 21/8/17.</t>
      </text>
    </comment>
    <comment ref="M289" authorId="366" shapeId="0" xr:uid="{00000000-0006-0000-0500-00006F010000}">
      <text>
        <t>[Comentário encadeado]
Sua versão do Excel permite que você leia este comentário encadeado, no entanto, as edições serão removidas se o arquivo for aberto em uma versão mais recente do Excel. Saiba mais: https://go.microsoft.com/fwlink/?linkid=870924
Comentário: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text>
    </comment>
    <comment ref="H290" authorId="367" shapeId="0" xr:uid="{00000000-0006-0000-0500-000070010000}">
      <text>
        <t>[Comentário encadeado]
Sua versão do Excel permite que você leia este comentário encadeado, no entanto, as edições serão removidas se o arquivo for aberto em uma versão mais recente do Excel. Saiba mais: https://go.microsoft.com/fwlink/?linkid=870924
Comentário: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text>
    </comment>
    <comment ref="H291" authorId="368" shapeId="0" xr:uid="{00000000-0006-0000-0500-000071010000}">
      <text>
        <t>[Comentário encadeado]
Sua versão do Excel permite que você leia este comentário encadeado, no entanto, as edições serão removidas se o arquivo for aberto em uma versão mais recente do Excel. Saiba mais: https://go.microsoft.com/fwlink/?linkid=870924
Comentário: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text>
    </comment>
    <comment ref="M291" authorId="369" shapeId="0" xr:uid="{00000000-0006-0000-0500-000072010000}">
      <text>
        <t>[Comentário encadeado]
Sua versão do Excel permite que você leia este comentário encadeado, no entanto, as edições serão removidas se o arquivo for aberto em uma versão mais recente do Excel. Saiba mais: https://go.microsoft.com/fwlink/?linkid=870924
Comentário: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
      </text>
    </comment>
    <comment ref="H292" authorId="370" shapeId="0" xr:uid="{00000000-0006-0000-0500-000073010000}">
      <text>
        <t>[Comentário encadeado]
Sua versão do Excel permite que você leia este comentário encadeado, no entanto, as edições serão removidas se o arquivo for aberto em uma versão mais recente do Excel. Saiba mais: https://go.microsoft.com/fwlink/?linkid=870924
Comentário: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text>
    </comment>
    <comment ref="H293" authorId="371" shapeId="0" xr:uid="{DBDD8363-0B39-49A3-9654-D464DCF3DD5A}">
      <text>
        <t>[Comentário encadeado]
Sua versão do Excel permite que você leia este comentário encadeado, no entanto, as edições serão removidas se o arquivo for aberto em uma versão mais recente do Excel. Saiba mais: https://go.microsoft.com/fwlink/?linkid=870924
Comentário:
    Marcia Cristina de Moraes Reis Ribeiro. Exonerada, Port. 957, DOU 05.08.2024.
Patrícia Francisco Branco. Nomeada, Port. 1.153, DOU 11.09.2024.Exonerada, ort. 152 DOU 28/01/2025.
Kátia Shimabukuro Donath. Nomeada, Port. 230, DOU 11/02/2025.</t>
      </text>
    </comment>
    <comment ref="M293" authorId="372" shapeId="0" xr:uid="{00000000-0006-0000-0500-000074010000}">
      <text>
        <t>[Comentário encadeado]
Sua versão do Excel permite que você leia este comentário encadeado, no entanto, as edições serão removidas se o arquivo for aberto em uma versão mais recente do Excel. Saiba mais: https://go.microsoft.com/fwlink/?linkid=870924
Comentário:
    Alex Sander Duarte da Matta, designado pt 493 de 25/02/2016 e dispensado pt 1230 de 16/06/2016.
Leandro Garcia Bueno Silva designado pt. 1230 de 16.06.16 e dispensado a pedido pt 264 de 02.03.18.</t>
      </text>
    </comment>
    <comment ref="H294" authorId="373" shapeId="0" xr:uid="{00000000-0006-0000-0500-000075010000}">
      <text>
        <t>[Comentário encadeado]
Sua versão do Excel permite que você leia este comentário encadeado, no entanto, as edições serão removidas se o arquivo for aberto em uma versão mais recente do Excel. Saiba mais: https://go.microsoft.com/fwlink/?linkid=870924
Comentário: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text>
    </comment>
    <comment ref="M294" authorId="374" shapeId="0" xr:uid="{00000000-0006-0000-0500-000076010000}">
      <text>
        <t>[Comentário encadeado]
Sua versão do Excel permite que você leia este comentário encadeado, no entanto, as edições serão removidas se o arquivo for aberto em uma versão mais recente do Excel. Saiba mais: https://go.microsoft.com/fwlink/?linkid=870924
Comentário: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text>
    </comment>
    <comment ref="H295" authorId="375" shapeId="0" xr:uid="{00000000-0006-0000-0500-00007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text>
    </comment>
    <comment ref="H296" authorId="376" shapeId="0" xr:uid="{00000000-0006-0000-0500-000078010000}">
      <text>
        <t>[Comentário encadeado]
Sua versão do Excel permite que você leia este comentário encadeado, no entanto, as edições serão removidas se o arquivo for aberto em uma versão mais recente do Excel. Saiba mais: https://go.microsoft.com/fwlink/?linkid=870924
Comentário: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text>
    </comment>
    <comment ref="M296" authorId="377" shapeId="0" xr:uid="{00000000-0006-0000-0500-000079010000}">
      <text>
        <t>[Comentário encadeado]
Sua versão do Excel permite que você leia este comentário encadeado, no entanto, as edições serão removidas se o arquivo for aberto em uma versão mais recente do Excel. Saiba mais: https://go.microsoft.com/fwlink/?linkid=870924
Comentário: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
      </text>
    </comment>
    <comment ref="H297" authorId="378" shapeId="0" xr:uid="{70141FA2-A793-4069-8C75-CA33FCE4C3C2}">
      <text>
        <t>[Comentário encadeado]
Sua versão do Excel permite que você leia este comentário encadeado, no entanto, as edições serão removidas se o arquivo for aberto em uma versão mais recente do Excel. Saiba mais: https://go.microsoft.com/fwlink/?linkid=870924
Comentário:
    Rodrigo José Viana Ottoni, Port. 1.131, DOU de 02.09.2024. RDC 891 de 15/08/2024 Criação de Cargo.
Responder:
    Exonerado. Port. 124, DOU 24.01.2025
Bruno Gonçalves Araújo Rios. Nomeado, Port. 207, DOU 03/02/2025</t>
      </text>
    </comment>
    <comment ref="M297" authorId="379" shapeId="0" xr:uid="{9974F3A5-45D8-45CD-98C6-A8CC71CE6665}">
      <text>
        <t>[Comentário encadeado]
Sua versão do Excel permite que você leia este comentário encadeado, no entanto, as edições serão removidas se o arquivo for aberto em uma versão mais recente do Excel. Saiba mais: https://go.microsoft.com/fwlink/?linkid=870924
Comentário:
    Webert Gonçalves de Santana. Dispensado, Port. 388, DOU 18/03/2025.
Rodrigo Abrão Veloso Tavira. Designado, Port. 388, DOU 18/03/2025.</t>
      </text>
    </comment>
    <comment ref="H298" authorId="380" shapeId="0" xr:uid="{591EE5A0-3D1F-4FEF-B215-ADDBA07E26AD}">
      <text>
        <t>[Comentário encadeado]
Sua versão do Excel permite que você leia este comentário encadeado, no entanto, as edições serão removidas se o arquivo for aberto em uma versão mais recente do Excel. Saiba mais: https://go.microsoft.com/fwlink/?linkid=870924
Comentário:
    Cristiano Campelo Oliveira, Port. 1.129, DOU de 02.09.2024. RDC 891 de 15/08/2024 Criação de Cargo.
Responder:
    Exonerado. Port, 1.477, DOU 22.11.2024.
Elkiane Macedo Rama. Nomeada, Port.  1.477, DOU 22.11.2024.Exonerada, port. 1,053, DOU 02/09/2025.
Maria Fernanda Reis e Silva Thees. Nomeada, Port. 1.092, DOU 15/09/2025.Exonerada, Port. 342, DOU 16/03/2026.
Simone de Oliveira Reis Rodero. Nomeada, Port. 343, DOU 16/03/2026.</t>
      </text>
    </comment>
    <comment ref="H299" authorId="381" shapeId="0" xr:uid="{3FD40DBE-0016-4400-84B3-1BFAF4823D3C}">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Port. 1.130, DOU de 02.09.2024. RDC 891 de 15/08/2024 Criação de Cargo.
</t>
      </text>
    </comment>
    <comment ref="H300" authorId="382" shapeId="0" xr:uid="{00000000-0006-0000-0500-00008C010000}">
      <text>
        <t>[Comentário encadeado]
Sua versão do Excel permite que você leia este comentário encadeado, no entanto, as edições serão removidas se o arquivo for aberto em uma versão mais recente do Excel. Saiba mais: https://go.microsoft.com/fwlink/?linkid=870924
Comentário: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text>
    </comment>
    <comment ref="M300" authorId="383" shapeId="0" xr:uid="{00000000-0006-0000-0500-00008D010000}">
      <text>
        <t>[Comentário encadeado]
Sua versão do Excel permite que você leia este comentário encadeado, no entanto, as edições serão removidas se o arquivo for aberto em uma versão mais recente do Excel. Saiba mais: https://go.microsoft.com/fwlink/?linkid=870924
Comentário: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text>
    </comment>
    <comment ref="H301" authorId="384" shapeId="0" xr:uid="{00000000-0006-0000-0500-00008E010000}">
      <text>
        <t>[Comentário encadeado]
Sua versão do Excel permite que você leia este comentário encadeado, no entanto, as edições serão removidas se o arquivo for aberto em uma versão mais recente do Excel. Saiba mais: https://go.microsoft.com/fwlink/?linkid=870924
Comentário: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
Responder:
    Suzana Yumi Fujimoto, Exonerada, Port. 131, DOU 09/02/2026.
Responder:
    Leandro Rodrigues Pereira, Nomeado, Port. 125, DOU 09/02/2026.</t>
      </text>
    </comment>
    <comment ref="H302" authorId="385" shapeId="0" xr:uid="{00000000-0006-0000-0500-00008F010000}">
      <text>
        <t>[Comentário encadeado]
Sua versão do Excel permite que você leia este comentário encadeado, no entanto, as edições serão removidas se o arquivo for aberto em uma versão mais recente do Excel. Saiba mais: https://go.microsoft.com/fwlink/?linkid=870924
Comentário: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
Responder:
    Bernando Luiz Moraes Moreira, Exonerado, Port. 132, DOU 09/02/2026.
Responder:
    Gabrielle Cunha Barbosa Cavalcanti e Cysne Troncoso. Nomeada. Port. 126, DOU 09/02/2026.</t>
      </text>
    </comment>
    <comment ref="H303" authorId="386" shapeId="0" xr:uid="{00000000-0006-0000-0500-000090010000}">
      <text>
        <t>[Comentário encadeado]
Sua versão do Excel permite que você leia este comentário encadeado, no entanto, as edições serão removidas se o arquivo for aberto em uma versão mais recente do Excel. Saiba mais: https://go.microsoft.com/fwlink/?linkid=870924
Comentário: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
Responder:
    Erica França Costa. Exonerada, Port. 133, DOU 09/02/2026.
Responder:
    Renata Faria Pereira Furtado. Nomeada. Port. 127, DOU 09/02/2026.</t>
      </text>
    </comment>
    <comment ref="H304" authorId="387" shapeId="0" xr:uid="{00000000-0006-0000-0500-000091010000}">
      <text>
        <t>[Comentário encadeado]
Sua versão do Excel permite que você leia este comentário encadeado, no entanto, as edições serão removidas se o arquivo for aberto em uma versão mais recente do Excel. Saiba mais: https://go.microsoft.com/fwlink/?linkid=870924
Comentário: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
Responder:
    Christiane Santiago Maia. Exonerada. Port. 142, DOU 09/02/2026.
Leidy Anne Alves Teixeira. Port. 134, DOU 09/02/2026.
Responder:
    Exonerada .Port. 162, DOU 13/02/2026.
Liana Tieko Evangelista Kusano Fonseca. Nomeada, Port. 176, DOU 18/02/2026.</t>
      </text>
    </comment>
    <comment ref="H305" authorId="388" shapeId="0" xr:uid="{00000000-0006-0000-0500-000092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
Responder:
    Doriane Patrícia Ferraz de Souza Pompeu. Exonerada. Port. 143, DOU 09/02/2026.
Patrícia Kott Tomazett. Nomeada. Port. 135, DOU 09/02/2026.
</t>
      </text>
    </comment>
    <comment ref="H306" authorId="389" shapeId="0" xr:uid="{00000000-0006-0000-0500-00009301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
Responder:
    Larissa Caetano Mizutani. Exonerada. Port. 144, DOU 09/02/2026.
Responder:
    Ana Claudia Souza de Barros. Nomeada. Port. 136, DOU 09/02/2026.</t>
      </text>
    </comment>
    <comment ref="H307" authorId="390" shapeId="0" xr:uid="{00000000-0006-0000-0500-000094010000}">
      <text>
        <t>[Comentário encadeado]
Sua versão do Excel permite que você leia este comentário encadeado, no entanto, as edições serão removidas se o arquivo for aberto em uma versão mais recente do Excel. Saiba mais: https://go.microsoft.com/fwlink/?linkid=870924
Comentário: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
Responder:
    Michelle Cecília dos Reis Oliveira. Exonerada. Port. 145, DOU 09/02/2026.
Responder:
    Liane Torres Venturini. Nomeada, Port. 298, DOU 09/03/2026</t>
      </text>
    </comment>
    <comment ref="H308" authorId="391" shapeId="0" xr:uid="{00000000-0006-0000-0500-000095010000}">
      <text>
        <t>[Comentário encadeado]
Sua versão do Excel permite que você leia este comentário encadeado, no entanto, as edições serão removidas se o arquivo for aberto em uma versão mais recente do Excel. Saiba mais: https://go.microsoft.com/fwlink/?linkid=870924
Comentário:
    Mary Luce Barbosa da Silva, nomeada Pt. 311, DOU 05.02.16 e exonerada Pt. 217, DOU 26.02.2020.
Bianca Zimon Giacomini Ribeiro. Nomeada, Port. 217, DOU de 26/02/2020. Exonerada, Port. 156, DOU de 01/03/2023.
Patrícia Cristina Antunes Sebastião. Nomeada, Port. 958, DOU de 04/09/2023.</t>
      </text>
    </comment>
    <comment ref="M308" authorId="392" shapeId="0" xr:uid="{00000000-0006-0000-0500-000096010000}">
      <text>
        <t>[Comentário encadeado]
Sua versão do Excel permite que você leia este comentário encadeado, no entanto, as edições serão removidas se o arquivo for aberto em uma versão mais recente do Excel. Saiba mais: https://go.microsoft.com/fwlink/?linkid=870924
Comentário: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text>
    </comment>
    <comment ref="F309" authorId="393" shapeId="0" xr:uid="{00000000-0006-0000-0500-000097010000}">
      <text>
        <t>[Comentário encadeado]
Sua versão do Excel permite que você leia este comentário encadeado, no entanto, as edições serão removidas se o arquivo for aberto em uma versão mais recente do Excel. Saiba mais: https://go.microsoft.com/fwlink/?linkid=870924
Comentário:
    Apostilado para CCT III, a partir de 14/04/2016, BS de 25/04/2016.</t>
      </text>
    </comment>
    <comment ref="H309" authorId="394" shapeId="0" xr:uid="{00000000-0006-0000-0500-000098010000}">
      <text>
        <t>[Comentário encadeado]
Sua versão do Excel permite que você leia este comentário encadeado, no entanto, as edições serão removidas se o arquivo for aberto em uma versão mais recente do Excel. Saiba mais: https://go.microsoft.com/fwlink/?linkid=870924
Comentário: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Responder:
    Letícia Lopes Quirino Pantoja. Nomeada. Port. 1390, DOU de 12/11/2025.
Responder:
    Sarah Machado Luz. Nomeada, Port.386, DOU 25/03/2026.</t>
      </text>
    </comment>
    <comment ref="H310" authorId="395" shapeId="0" xr:uid="{97F178E3-0461-4DB1-BB6E-178C96A23D59}">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Patrícia Cristina Antunes Sebastião, Nomeada, Port. 691, DOU de 20/12/2021. Exonerada, Port. 249, DOU de 27/04/2022.
Camila da Silva Borges Lacerda de Oliveira, Nomeação, Port. 589, DOU de 01/08/2022. Exonerada, Port. 959, DOU de 04/09/2023.
Responder:
    Mary Luce Barbosa da Silva. Nomeada, Port. 907, DOU 22.07.2024.</t>
      </text>
    </comment>
    <comment ref="H311" authorId="396" shapeId="0" xr:uid="{00000000-0006-0000-0500-00009A010000}">
      <text>
        <t>[Comentário encadeado]
Sua versão do Excel permite que você leia este comentário encadeado, no entanto, as edições serão removidas se o arquivo for aberto em uma versão mais recente do Excel. Saiba mais: https://go.microsoft.com/fwlink/?linkid=870924
Comentário: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text>
    </comment>
    <comment ref="M311" authorId="397" shapeId="0" xr:uid="{00000000-0006-0000-0500-00009B010000}">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text>
    </comment>
    <comment ref="H312" authorId="398" shapeId="0" xr:uid="{00000000-0006-0000-0500-00009C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762 de 02/06/2014 e exonerada pt 1039 de 13/05/2016.
Ana Cleire Ferreira de Oliveira Gomes de Araújo, nomeada Pt 1.042, de 13/5/16, exonerada Pt 1.194, de 18/7/17.</t>
      </text>
    </comment>
    <comment ref="H313" authorId="399" shapeId="0" xr:uid="{00000000-0006-0000-0500-00009D010000}">
      <text>
        <t>[Comentário encadeado]
Sua versão do Excel permite que você leia este comentário encadeado, no entanto, as edições serão removidas se o arquivo for aberto em uma versão mais recente do Excel. Saiba mais: https://go.microsoft.com/fwlink/?linkid=870924
Comentário: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text>
    </comment>
    <comment ref="H314" authorId="400" shapeId="0" xr:uid="{00000000-0006-0000-0500-00009E01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text>
    </comment>
    <comment ref="M314" authorId="401" shapeId="0" xr:uid="{00000000-0006-0000-0500-00009F010000}">
      <text>
        <t>[Comentário encadeado]
Sua versão do Excel permite que você leia este comentário encadeado, no entanto, as edições serão removidas se o arquivo for aberto em uma versão mais recente do Excel. Saiba mais: https://go.microsoft.com/fwlink/?linkid=870924
Comentário: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text>
    </comment>
    <comment ref="H315" authorId="402" shapeId="0" xr:uid="{00000000-0006-0000-0500-0000A0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
      </text>
    </comment>
    <comment ref="M315" authorId="403" shapeId="0" xr:uid="{00000000-0006-0000-0500-0000A1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
      </text>
    </comment>
    <comment ref="H316" authorId="404" shapeId="0" xr:uid="{00000000-0006-0000-0500-0000A2010000}">
      <text>
        <t>[Comentário encadeado]
Sua versão do Excel permite que você leia este comentário encadeado, no entanto, as edições serão removidas se o arquivo for aberto em uma versão mais recente do Excel. Saiba mais: https://go.microsoft.com/fwlink/?linkid=870924
Comentário: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text>
    </comment>
    <comment ref="H317" authorId="405" shapeId="0" xr:uid="{00000000-0006-0000-0500-0000A3010000}">
      <text>
        <t>[Comentário encadeado]
Sua versão do Excel permite que você leia este comentário encadeado, no entanto, as edições serão removidas se o arquivo for aberto em uma versão mais recente do Excel. Saiba mais: https://go.microsoft.com/fwlink/?linkid=870924
Comentário: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text>
    </comment>
    <comment ref="H318" authorId="406" shapeId="0" xr:uid="{00000000-0006-0000-0500-0000A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text>
    </comment>
    <comment ref="H319" authorId="407" shapeId="0" xr:uid="{00000000-0006-0000-0500-0000A5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Alessandra Paixão Dias. Exonerada, Port. 853, DOU 08.07.2024.
Rafael Antônio Dalfior Fava. Nomeado, Port. 853, DOU 08.07.2024.Exonerado, Port. 934, DOU 01/08/2025.
Jean Carlo de Miranda. Nomeado, Port. 1.299, DOU 23/10/2025</t>
      </text>
    </comment>
    <comment ref="H320" authorId="408" shapeId="0" xr:uid="{00000000-0006-0000-0500-0000A6010000}">
      <text>
        <t>[Comentário encadeado]
Sua versão do Excel permite que você leia este comentário encadeado, no entanto, as edições serão removidas se o arquivo for aberto em uma versão mais recente do Excel. Saiba mais: https://go.microsoft.com/fwlink/?linkid=870924
Comentário: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text>
    </comment>
    <comment ref="M320" authorId="409" shapeId="0" xr:uid="{00000000-0006-0000-0500-0000A7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
      </text>
    </comment>
    <comment ref="H321" authorId="410" shapeId="0" xr:uid="{00000000-0006-0000-0500-0000A8010000}">
      <text>
        <t>[Comentário encadeado]
Sua versão do Excel permite que você leia este comentário encadeado, no entanto, as edições serão removidas se o arquivo for aberto em uma versão mais recente do Excel. Saiba mais: https://go.microsoft.com/fwlink/?linkid=870924
Comentário: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
      </text>
    </comment>
    <comment ref="H322" authorId="411" shapeId="0" xr:uid="{00000000-0006-0000-0500-0000A9010000}">
      <text>
        <t>[Comentário encadeado]
Sua versão do Excel permite que você leia este comentário encadeado, no entanto, as edições serão removidas se o arquivo for aberto em uma versão mais recente do Excel. Saiba mais: https://go.microsoft.com/fwlink/?linkid=870924
Comentário: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text>
    </comment>
    <comment ref="M322" authorId="412" shapeId="0" xr:uid="{00000000-0006-0000-0500-0000AA010000}">
      <text>
        <t>[Comentário encadeado]
Sua versão do Excel permite que você leia este comentário encadeado, no entanto, as edições serão removidas se o arquivo for aberto em uma versão mais recente do Excel. Saiba mais: https://go.microsoft.com/fwlink/?linkid=870924
Comentário: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text>
    </comment>
    <comment ref="H323" authorId="413" shapeId="0" xr:uid="{00000000-0006-0000-0500-0000AF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text>
    </comment>
    <comment ref="M323" authorId="414" shapeId="0" xr:uid="{00000000-0006-0000-0500-0000B0010000}">
      <text>
        <t>[Comentário encadeado]
Sua versão do Excel permite que você leia este comentário encadeado, no entanto, as edições serão removidas se o arquivo for aberto em uma versão mais recente do Excel. Saiba mais: https://go.microsoft.com/fwlink/?linkid=870924
Comentário: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text>
    </comment>
    <comment ref="H324" authorId="415" shapeId="0" xr:uid="{D20862DB-AF95-4F60-BFB8-F76B57E8AB7F}">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text>
    </comment>
    <comment ref="H325" authorId="416" shapeId="0" xr:uid="{00000000-0006-0000-0500-0000B2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
      </text>
    </comment>
    <comment ref="M325" authorId="417" shapeId="0" xr:uid="{00000000-0006-0000-0500-0000B3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
      </text>
    </comment>
    <comment ref="H326" authorId="418" shapeId="0" xr:uid="{00000000-0006-0000-0500-0000B4010000}">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text>
    </comment>
    <comment ref="H327" authorId="419" shapeId="0" xr:uid="{F5952DB1-64DA-46BA-9672-F50E5F3BFF0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Diana de Souza Garcia Nunes. Nomeado, Port. 198, DOU de 03/02/2025.
Responder:
    Exonerada, Port. 1.297, DOU 23/10/2025.
Renato de Oliveira Costa. Nomeado, Port. 200, DOU 20/02/2026.</t>
      </text>
    </comment>
    <comment ref="H328" authorId="420" shapeId="0" xr:uid="{C3A6364F-5C45-4D1B-92DE-63B74ACD94A6}">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XXXXXXXXXXXXX. Nomeado, Port. 198, DOU de 03/02/2025.
Responder:
    Jean Carlo de Miranda. Exonerado, Port. 1.298, DOU 23/10/2025.
Diana de Souza Garcia Nunes. Nomeada, Port. 1.298, DOU 23/10/2025.
</t>
      </text>
    </comment>
    <comment ref="M328" authorId="421" shapeId="0" xr:uid="{14404F77-0402-42D9-B441-A137A4AED0CD}">
      <text>
        <t>[Comentário encadeado]
Sua versão do Excel permite que você leia este comentário encadeado, no entanto, as edições serão removidas se o arquivo for aberto em uma versão mais recente do Excel. Saiba mais: https://go.microsoft.com/fwlink/?linkid=870924
Comentário:
    Marcos Antônio Ferreira Gomes. Nomeado, Port. 339, DOU 06/03/2025.Dispensado, Port. 1.224, DOU 07.10.2025.
Diana de Souza Garcia Nunes. Designada, Port. 1.224, DOU 07.10.2025.</t>
      </text>
    </comment>
    <comment ref="H329" authorId="422" shapeId="0" xr:uid="{00DBA8AA-A7DD-410F-AB66-0AF59DAAF7DC}">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Marcos Antônio Ferreira Gomes. Nomeado, Port. 183, DOU de 03/02/2025.
Responder:
    Marcos Antônio Ferreira Gomes. Exonerado, a pedido. Port. 1122, DOU 19/09/2025.</t>
      </text>
    </comment>
    <comment ref="H330" authorId="423" shapeId="0" xr:uid="{6F9A71A7-5452-451F-9722-100030B96621}">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Rafael Filiacci Bovi. Nomeado, Port. 184, DOU de 03/02/2025.
</t>
      </text>
    </comment>
    <comment ref="H331" authorId="424" shapeId="0" xr:uid="{34FB169B-8549-4743-8E99-3BB7B017037B}">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Mateus Rodrigues Cerqueira. Nomeado, Port. 185, DOU de 03/02/2025.
Responder:
    Exonerado. Port. 366, DOU 13/03/2025.
Marcos Fernando Galves da Silva. Nomeado. Port. 367, DOU 13/03/2025.Exonerado, Port. 158, DOU 11/02/2026.
Renato Lopes Hurtado. Nomeado, Port.158, DOU 11/02/2026.Exonerado, Port.472, DOU 14/04/2026.
Fabrício Carneiro de Oliveira. Nomeado, Port. 490,DOU 22/04/2026.</t>
      </text>
    </comment>
    <comment ref="M331" authorId="425" shapeId="0" xr:uid="{57AB5C5A-CA28-48DC-B610-C58B5BE7F1D8}">
      <text>
        <t>[Comentário encadeado]
Sua versão do Excel permite que você leia este comentário encadeado, no entanto, as edições serão removidas se o arquivo for aberto em uma versão mais recente do Excel. Saiba mais: https://go.microsoft.com/fwlink/?linkid=870924
Comentário:
    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
      </text>
    </comment>
    <comment ref="H332" authorId="426" shapeId="0" xr:uid="{75D07CFD-FFDD-4985-BA6D-714AE30C6055}">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Renato Lopes Hurtado. Nomeado, Port. 186, DOU de 03/02/2025.
Responder:
    Renato Lopes Hurtado. Exonerado. Port. 319, DOU 05/032025.
Responder:
    Eduardo Luis Testa das Neves, nomeado, Port. 466, DOU 07/04/2025.
Responder:
    Exonerado, Port. 1.428, DOU 26/11/2025.
Fanny Nascimento Moura Viana. Nomeada, Port. 1.428, DOU 26/11/2025.Exonerada, Port 211, DOU 24/02/2026.
Arthur Leonardo Lopes da Silva. Nomeado, Port. 211,DOU 24/02/2026.</t>
      </text>
    </comment>
    <comment ref="H333" authorId="427" shapeId="0" xr:uid="{7231B1EA-8CF2-45AF-9E56-12F625EC2996}">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Julia Diniz Calatrone. Nomeado, Port. 187, DOU de 03/02/2025.
Responder:
    Exonerada, Port. 636, DOU 13/05/2025.
Larissa de Azevedo Rego Peres. Nomeada, Port. 877, DOU 18.07.2025.Exonerada, Port 212, DOU 24/02/2026.
Fabrício Carneiro de Oliveira. Nomeado, Port . 212, DOU 24/02/2026.</t>
      </text>
    </comment>
    <comment ref="H334" authorId="428" shapeId="0" xr:uid="{4441FFB5-E87C-48BA-9969-3087EEA2FA61}">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Cristiane Oliveira de Sena Bernardes. Nomeado, Port. 188, DOU de 03/02/2025.
</t>
      </text>
    </comment>
    <comment ref="M334" authorId="429" shapeId="0" xr:uid="{76F7DAFD-1CCB-4321-AD1B-D0BD7945E739}">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Designado, Port.767, DOU 17/06/2025.</t>
      </text>
    </comment>
    <comment ref="H335" authorId="430" shapeId="0" xr:uid="{00000000-0006-0000-0500-0000BF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
      </text>
    </comment>
    <comment ref="M335" authorId="431" shapeId="0" xr:uid="{00000000-0006-0000-0500-0000C0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text>
    </comment>
    <comment ref="H336" authorId="432" shapeId="0" xr:uid="{00000000-0006-0000-0500-0000C1010000}">
      <text>
        <t>[Comentário encadeado]
Sua versão do Excel permite que você leia este comentário encadeado, no entanto, as edições serão removidas se o arquivo for aberto em uma versão mais recente do Excel. Saiba mais: https://go.microsoft.com/fwlink/?linkid=870924
Comentário: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text>
    </comment>
    <comment ref="H337" authorId="433" shapeId="0" xr:uid="{00000000-0006-0000-0500-0000C2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text>
    </comment>
    <comment ref="M337" authorId="434" shapeId="0" xr:uid="{00000000-0006-0000-0500-0000C3010000}">
      <text>
        <t>[Comentário encadeado]
Sua versão do Excel permite que você leia este comentário encadeado, no entanto, as edições serão removidas se o arquivo for aberto em uma versão mais recente do Excel. Saiba mais: https://go.microsoft.com/fwlink/?linkid=870924
Comentário:
    Vanessa Lucas Xavier designada pt 95 de 07.01.19 e dispensada pt 1026 de 21.05.19. Renata de Araújo Ferreira, designada, Port. 1.196, DOU de 27.06.2019
Responder:
    Fábio Miranda da Rocha, designado, Port. 467, DOU 07/04/2025 e dispensa de Renata de Araújo Ferreira, Port. 467, DOU 07/04/2025.
Responder:
    Dispensado, Port. 823, DOU 04/07/2025.
Liliane Alves Fernandes. Designada, Port. 823, DOU 04/07/2025.</t>
      </text>
    </comment>
    <comment ref="H338" authorId="435" shapeId="0" xr:uid="{00000000-0006-0000-0500-0000C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text>
    </comment>
    <comment ref="H339" authorId="436" shapeId="0" xr:uid="{00000000-0006-0000-0500-0000C5010000}">
      <text>
        <t>[Comentário encadeado]
Sua versão do Excel permite que você leia este comentário encadeado, no entanto, as edições serão removidas se o arquivo for aberto em uma versão mais recente do Excel. Saiba mais: https://go.microsoft.com/fwlink/?linkid=870924
Comentário:
    Renata Patrícia de Abreu Fernandes de Araujo, Nomeada, Port. 618, DOU de 09/03/2016.
Apostilamento BS nº 58/2021</t>
      </text>
    </comment>
    <comment ref="M339" authorId="437" shapeId="0" xr:uid="{00000000-0006-0000-0500-0000C6010000}">
      <text>
        <t>[Comentário encadeado]
Sua versão do Excel permite que você leia este comentário encadeado, no entanto, as edições serão removidas se o arquivo for aberto em uma versão mais recente do Excel. Saiba mais: https://go.microsoft.com/fwlink/?linkid=870924
Comentário: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Responder:
    Ethel Cardoso Freitas, dispensada, Port. 1419, DOU de 21.11.2025. Cristiano Campelo Oliveira, designado, Port. 1419, DOU de 21.11.2025.</t>
      </text>
    </comment>
    <comment ref="H340" authorId="438" shapeId="0" xr:uid="{00000000-0006-0000-0500-0000C7010000}">
      <text>
        <t>[Comentário encadeado]
Sua versão do Excel permite que você leia este comentário encadeado, no entanto, as edições serão removidas se o arquivo for aberto em uma versão mais recente do Excel. Saiba mais: https://go.microsoft.com/fwlink/?linkid=870924
Comentário: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
      </text>
    </comment>
    <comment ref="H341" authorId="439" shapeId="0" xr:uid="{00000000-0006-0000-0500-0000C8010000}">
      <text>
        <t>[Comentário encadeado]
Sua versão do Excel permite que você leia este comentário encadeado, no entanto, as edições serão removidas se o arquivo for aberto em uma versão mais recente do Excel. Saiba mais: https://go.microsoft.com/fwlink/?linkid=870924
Comentário: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text>
    </comment>
    <comment ref="H342" authorId="440" shapeId="0" xr:uid="{00000000-0006-0000-0500-0000C9010000}">
      <text>
        <t>[Comentário encadeado]
Sua versão do Excel permite que você leia este comentário encadeado, no entanto, as edições serão removidas se o arquivo for aberto em uma versão mais recente do Excel. Saiba mais: https://go.microsoft.com/fwlink/?linkid=870924
Comentário: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
      </text>
    </comment>
    <comment ref="M342" authorId="441" shapeId="0" xr:uid="{00000000-0006-0000-0500-0000CA010000}">
      <text>
        <t>[Comentário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
      </text>
    </comment>
    <comment ref="H343" authorId="442" shapeId="0" xr:uid="{8428D887-1596-44C7-A167-EE12303F8459}">
      <text>
        <t>[Comentário encadeado]
Sua versão do Excel permite que você leia este comentário encadeado, no entanto, as edições serão removidas se o arquivo for aberto em uma versão mais recente do Excel. Saiba mais: https://go.microsoft.com/fwlink/?linkid=870924
Comentário: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
Responder:
    Criação RDC Nº 1009, de 05/01/2026, DOU 06/01/2026.
Gabriel Pereira Mendes. Apostilamento N º 16, BS Nº 06, 02/02/2026.</t>
      </text>
    </comment>
    <comment ref="H344" authorId="443" shapeId="0" xr:uid="{8C7B2F6B-B2A6-45A1-B43E-C906423B65B8}">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Sidarta Figueredo Silva. Nomeado, Port. 192, DOU de 03/02/2025.
Responder:
    Exonerado. Port. 826, DOU 07/07/2025.
Andressa Simões Costa Souto. Nomeada, Port. 838, DOU 10/07/2025.</t>
      </text>
    </comment>
    <comment ref="M344" authorId="444" shapeId="0" xr:uid="{E6D1A3C1-48F0-48C1-B6B7-DEFF67950FCD}">
      <text>
        <t>[Comentário encadeado]
Sua versão do Excel permite que você leia este comentário encadeado, no entanto, as edições serão removidas se o arquivo for aberto em uma versão mais recente do Excel. Saiba mais: https://go.microsoft.com/fwlink/?linkid=870924
Comentário:
    Thibério Mundim Ferreira Pires. Designado, Port. 259, DOU 20/02/2025.</t>
      </text>
    </comment>
    <comment ref="H345" authorId="445" shapeId="0" xr:uid="{73FC8449-375F-4BA4-A7FC-D082F26C63E3}">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Thibério Mundim Ferreira Pires. Nomeado, Port. 193, DOU de 03/02/2025.
Responder:
    Criação RDC Nº 1009, de 05/01/2026, DOU 06/01/2026.
Thibério Mundim Ferreira Pires. Apostilamento N º 17, BS Nº 06, 02/02/2026.</t>
      </text>
    </comment>
    <comment ref="H346" authorId="446" shapeId="0" xr:uid="{9CE0A512-E576-4567-90A9-C7F6D7C37CAD}">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Vania Morena Cruzes. Nomeado, Port. 194, DOU de 03/02/2025.
Responder:
    Exonerada, Port.107, DOU 05/02/2026.
Daisy Pereira Barbosa. Nomeada, Port. 107, DOU 05/02/2026.Exonerada, Port. 280, DOU 06/03/2026.
Maria Elisa Araujo Pessoa. Nomeada, Port. 280, DOU 06/03/2026.</t>
      </text>
    </comment>
    <comment ref="M346" authorId="447" shapeId="0" xr:uid="{FFF62D21-1047-4954-8C98-4D7EA6F39BB3}">
      <text>
        <t>[Comentário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Designada, Port. 266, DOU 20/02/2025.Dispensada, Port. 1.126, DOU 22/09/2025.
Rosangela Gomes Benevides. Designada, Port. 1.126, DOU 22/09/2025.Dispensada, Port. 281, DOU 06/03/2026.
Daisy Pereira Barbosa. Designada, Port. 281, DOU 06/03/2026.</t>
      </text>
    </comment>
    <comment ref="H347" authorId="448" shapeId="0" xr:uid="{B12FD251-3D60-4155-B15B-05D74E8D9B54}">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Daniela Beatriz de Castro Gomes. Nomeado, Port. 195, DOU de 03/02/2025.
Responder:
    Exonerada. Port. 1.125, DOU 22/09/2025.
Rosangela Gomes Benevides. Nomeada, Port. 1.125, DOU 22/09/2025.
Responder:
    Criação RDC Nº 1009, de 05/01/2026, DOU 06/01/2026. 
Rosângela Gomes Benevides. Nomeada. Apostilamento Nº 18, BS Nº 06, 02/02/2026.
Responder:
    Exonerada. Port. 279, DOU 06/03/2026.
Daisy Pereira Barbosa. Nomeada, Port. 279, DOU 06/03/2026.</t>
      </text>
    </comment>
    <comment ref="H348" authorId="449" shapeId="0" xr:uid="{64139CC5-FF7F-4AA5-8AC3-BB99D260EC3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Vania Morena Cruzes. Nomeado, Port. 194, DOU de 03/02/2025.
Responder:
    Marcela Cavalcante dos Reis Silva. Nomeada, Port. 96, DOU 02/02/2026.Exonerada, Port. 266, DOU 04/03/2026.
Benefran Junio da Silva Bezerra. Nomeado. Port. 266, DOU 04/03/2026.</t>
      </text>
    </comment>
    <comment ref="M348" authorId="450" shapeId="0" xr:uid="{EA9F0A47-60CD-4460-8FA7-78A94516EF19}">
      <text>
        <t>[Comentário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Designada, Port. 266, DOU 20/02/2025.Dispensada, Port. 1.126, DOU 22/09/2025.
Rosangela Gomes Benevides. Designada, Port. 1.126, DOU 22/09/2025.
Marcos Paulo Barbosa Juca. Designado, Port. 365, DOU 18/03/2026.</t>
      </text>
    </comment>
    <comment ref="H349" authorId="451" shapeId="0" xr:uid="{F1BB5CA7-496B-4CC2-B0D4-7DD76DA445D3}">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text>
    </comment>
    <comment ref="M349" authorId="452" shapeId="0" xr:uid="{4F3882E8-FB24-4968-A5F3-2C24F845DAA9}">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text>
    </comment>
    <comment ref="H350" authorId="453" shapeId="0" xr:uid="{00000000-0006-0000-0500-0000D3010000}">
      <text>
        <t>[Comentário encadeado]
Sua versão do Excel permite que você leia este comentário encadeado, no entanto, as edições serão removidas se o arquivo for aberto em uma versão mais recente do Excel. Saiba mais: https://go.microsoft.com/fwlink/?linkid=870924
Comentário: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text>
    </comment>
    <comment ref="H351" authorId="454" shapeId="0" xr:uid="{00000000-0006-0000-0500-0000D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
      </text>
    </comment>
    <comment ref="H352" authorId="455" shapeId="0" xr:uid="{00000000-0006-0000-0500-0000D5010000}">
      <text>
        <t>[Comentário encadeado]
Sua versão do Excel permite que você leia este comentário encadeado, no entanto, as edições serão removidas se o arquivo for aberto em uma versão mais recente do Excel. Saiba mais: https://go.microsoft.com/fwlink/?linkid=870924
Comentário: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Responder:
    Thays Rocha de Carvalho. Nomeada. Port. 1.100, DOU de 16/09/2025.</t>
      </text>
    </comment>
    <comment ref="H353" authorId="456" shapeId="0" xr:uid="{00000000-0006-0000-0500-0000D6010000}">
      <text>
        <t>[Comentário encadeado]
Sua versão do Excel permite que você leia este comentário encadeado, no entanto, as edições serão removidas se o arquivo for aberto em uma versão mais recente do Excel. Saiba mais: https://go.microsoft.com/fwlink/?linkid=870924
Comentário: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
      </text>
    </comment>
    <comment ref="H354" authorId="457" shapeId="0" xr:uid="{00000000-0006-0000-0500-0000D7010000}">
      <text>
        <t>[Comentário encadeado]
Sua versão do Excel permite que você leia este comentário encadeado, no entanto, as edições serão removidas se o arquivo for aberto em uma versão mais recente do Excel. Saiba mais: https://go.microsoft.com/fwlink/?linkid=870924
Comentário: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text>
    </comment>
    <comment ref="H355" authorId="458" shapeId="0" xr:uid="{00000000-0006-0000-0500-0000D801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
      </text>
    </comment>
    <comment ref="H356" authorId="459" shapeId="0" xr:uid="{00000000-0006-0000-0500-0000D9010000}">
      <text>
        <t>[Comentário encadeado]
Sua versão do Excel permite que você leia este comentário encadeado, no entanto, as edições serão removidas se o arquivo for aberto em uma versão mais recente do Excel. Saiba mais: https://go.microsoft.com/fwlink/?linkid=870924
Comentário: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text>
    </comment>
    <comment ref="H357" authorId="460" shapeId="0" xr:uid="{00000000-0006-0000-0500-0000DA010000}">
      <text>
        <t>[Comentário encadeado]
Sua versão do Excel permite que você leia este comentário encadeado, no entanto, as edições serão removidas se o arquivo for aberto em uma versão mais recente do Excel. Saiba mais: https://go.microsoft.com/fwlink/?linkid=870924
Comentário: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text>
    </comment>
    <comment ref="M357" authorId="461" shapeId="0" xr:uid="{00000000-0006-0000-0500-0000DB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t>
      </text>
    </comment>
    <comment ref="H358" authorId="462" shapeId="0" xr:uid="{00000000-0006-0000-0500-0000DC010000}">
      <text>
        <t>[Comentário encadeado]
Sua versão do Excel permite que você leia este comentário encadeado, no entanto, as edições serão removidas se o arquivo for aberto em uma versão mais recente do Excel. Saiba mais: https://go.microsoft.com/fwlink/?linkid=870924
Comentário: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
      </text>
    </comment>
    <comment ref="H359" authorId="463" shapeId="0" xr:uid="{00000000-0006-0000-0500-0000DD010000}">
      <text>
        <t>[Comentário encadeado]
Sua versão do Excel permite que você leia este comentário encadeado, no entanto, as edições serão removidas se o arquivo for aberto em uma versão mais recente do Excel. Saiba mais: https://go.microsoft.com/fwlink/?linkid=870924
Comentário: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
      </text>
    </comment>
    <comment ref="H360" authorId="464" shapeId="0" xr:uid="{00000000-0006-0000-0500-0000DE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nomeação Pt 747, de 24/3/16, exoneração Pt 2.072, de 10/11/16.</t>
      </text>
    </comment>
    <comment ref="M360" authorId="465" shapeId="0" xr:uid="{00000000-0006-0000-0500-0000D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designada pt 496 de 25/02/2016 e dispensada pt 748 de 24/03/2016.
Leonardo Oliveira Leitão designado pt 849 de 07.04.16 e dispensado pt 1156 de 05.09.18.</t>
      </text>
    </comment>
    <comment ref="H361" authorId="466" shapeId="0" xr:uid="{00000000-0006-0000-0500-0000E0010000}">
      <text>
        <t>[Comentário encadeado]
Sua versão do Excel permite que você leia este comentário encadeado, no entanto, as edições serão removidas se o arquivo for aberto em uma versão mais recente do Excel. Saiba mais: https://go.microsoft.com/fwlink/?linkid=870924
Comentário: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text>
    </comment>
    <comment ref="H363" authorId="467" shapeId="0" xr:uid="{00000000-0006-0000-0500-0000E1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text>
    </comment>
    <comment ref="M363" authorId="468" shapeId="0" xr:uid="{00000000-0006-0000-0500-0000E2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text>
    </comment>
    <comment ref="H364" authorId="469" shapeId="0" xr:uid="{00000000-0006-0000-0500-0000E301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text>
    </comment>
    <comment ref="H365" authorId="470" shapeId="0" xr:uid="{00000000-0006-0000-0500-0000E4010000}">
      <text>
        <t>[Comentário encadeado]
Sua versão do Excel permite que você leia este comentário encadeado, no entanto, as edições serão removidas se o arquivo for aberto em uma versão mais recente do Excel. Saiba mais: https://go.microsoft.com/fwlink/?linkid=870924
Comentário: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text>
    </comment>
    <comment ref="H366" authorId="471" shapeId="0" xr:uid="{00000000-0006-0000-0500-0000E5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
      </text>
    </comment>
    <comment ref="M366" authorId="472" shapeId="0" xr:uid="{00000000-0006-0000-0500-0000E6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text>
    </comment>
    <comment ref="H367" authorId="473" shapeId="0" xr:uid="{00000000-0006-0000-0500-0000E7010000}">
      <text>
        <t>[Comentário encadeado]
Sua versão do Excel permite que você leia este comentário encadeado, no entanto, as edições serão removidas se o arquivo for aberto em uma versão mais recente do Excel. Saiba mais: https://go.microsoft.com/fwlink/?linkid=870924
Comentário: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text>
    </comment>
    <comment ref="H368" authorId="474" shapeId="0" xr:uid="{00000000-0006-0000-0500-0000E8010000}">
      <text>
        <t>[Comentário encadeado]
Sua versão do Excel permite que você leia este comentário encadeado, no entanto, as edições serão removidas se o arquivo for aberto em uma versão mais recente do Excel. Saiba mais: https://go.microsoft.com/fwlink/?linkid=870924
Comentário: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text>
    </comment>
    <comment ref="H369" authorId="475" shapeId="0" xr:uid="{00000000-0006-0000-0500-0000E9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nomeada, Port. 749, DOU de 24.03.16; exonerada, Port. 74, DOU de 08.02.21.
Thiago Brasil Silvério. Nomeado, Port. 86, DOU de 10/02/2021. Exonerado, Port. 96, DOU de 03/02/2023.
Renata de Morais Souza, Nomeada, Port. 96, DOU de 03/02/2023.</t>
      </text>
    </comment>
    <comment ref="M369" authorId="476" shapeId="0" xr:uid="{00000000-0006-0000-0500-0000EA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text>
    </comment>
    <comment ref="H370" authorId="477" shapeId="0" xr:uid="{00000000-0006-0000-0500-0000EB010000}">
      <text>
        <t>[Comentário encadeado]
Sua versão do Excel permite que você leia este comentário encadeado, no entanto, as edições serão removidas se o arquivo for aberto em uma versão mais recente do Excel. Saiba mais: https://go.microsoft.com/fwlink/?linkid=870924
Comentário: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text>
    </comment>
    <comment ref="H371" authorId="478" shapeId="0" xr:uid="{00000000-0006-0000-0500-0000EC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Gloria Maria de Oliveira Latuf, nomeada pt 488 de 25/02/2016 e exonerada pt 801 de 01/04/2016. Thiago Brasil Silvério, nomeado, Port.830, DOU de 06.04.16; exonerado, Port. 86, DOU de 10.02.21. Moema Luisa Silva Macêdo, nomeada, Port. 87, DOU de 10.02.21.
</t>
      </text>
    </comment>
    <comment ref="M371" authorId="479" shapeId="0" xr:uid="{00000000-0006-0000-0500-0000ED010000}">
      <text>
        <t>[Comentário encadeado]
Sua versão do Excel permite que você leia este comentário encadeado, no entanto, as edições serão removidas se o arquivo for aberto em uma versão mais recente do Excel. Saiba mais: https://go.microsoft.com/fwlink/?linkid=870924
Comentário:
    Elmo da Silva Santana, designado, Port. 113, DOU de 10.02.20; dispensado, Port.146, DOU de 04.03.21. Gláucia Ribeiro Lima Wiltgen, designada, Port. 146, DOU de 04.03.21. Dispensada, Port. 68, DOU de 26/01/2023.
Elmo da Silva Santana. Designado, Port. 68, DOU de 26/01/2023.</t>
      </text>
    </comment>
    <comment ref="H372" authorId="480" shapeId="0" xr:uid="{00000000-0006-0000-0500-0000EE010000}">
      <text>
        <t>[Comentário encadeado]
Sua versão do Excel permite que você leia este comentário encadeado, no entanto, as edições serão removidas se o arquivo for aberto em uma versão mais recente do Excel. Saiba mais: https://go.microsoft.com/fwlink/?linkid=870924
Comentário: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text>
    </comment>
    <comment ref="H373" authorId="481" shapeId="0" xr:uid="{00000000-0006-0000-0500-0000F3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text>
    </comment>
    <comment ref="M373" authorId="482" shapeId="0" xr:uid="{00000000-0006-0000-0500-0000F4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Responder:
    Michelle Werneck de Oliveira, designada, Port. 465, DOU 07/04/2025.</t>
      </text>
    </comment>
    <comment ref="H374" authorId="483" shapeId="0" xr:uid="{00000000-0006-0000-0500-0000F5010000}">
      <text>
        <t>[Comentário encadeado]
Sua versão do Excel permite que você leia este comentário encadeado, no entanto, as edições serão removidas se o arquivo for aberto em uma versão mais recente do Excel. Saiba mais: https://go.microsoft.com/fwlink/?linkid=870924
Comentário: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text>
    </comment>
    <comment ref="H375" authorId="484" shapeId="0" xr:uid="{00000000-0006-0000-0500-0000F6010000}">
      <text>
        <t>[Comentário encadeado]
Sua versão do Excel permite que você leia este comentário encadeado, no entanto, as edições serão removidas se o arquivo for aberto em uma versão mais recente do Excel. Saiba mais: https://go.microsoft.com/fwlink/?linkid=870924
Comentário: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text>
    </comment>
    <comment ref="H376" authorId="485" shapeId="0" xr:uid="{00000000-0006-0000-0500-0000F701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text>
    </comment>
    <comment ref="H377" authorId="486" shapeId="0" xr:uid="{00000000-0006-0000-0500-0000F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text>
    </comment>
    <comment ref="H378" authorId="487" shapeId="0" xr:uid="{00000000-0006-0000-0500-0000F901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text>
    </comment>
    <comment ref="H379" authorId="488" shapeId="0" xr:uid="{00000000-0006-0000-0500-0000FA010000}">
      <text>
        <t>[Comentário encadeado]
Sua versão do Excel permite que você leia este comentário encadeado, no entanto, as edições serão removidas se o arquivo for aberto em uma versão mais recente do Excel. Saiba mais: https://go.microsoft.com/fwlink/?linkid=870924
Comentário:
    Marcelo Felga de Carvalho, Nomeado, pt.779, DOU de 04.01.21. Exonerado, Port. 50, DOU de 20/01/2022. Cristiano Gregis, Nomeado, Port. 58, DOU de 25/01/2022.</t>
      </text>
    </comment>
    <comment ref="M379" authorId="489" shapeId="0" xr:uid="{00000000-0006-0000-0500-0000FB010000}">
      <text>
        <t>[Comentário encadeado]
Sua versão do Excel permite que você leia este comentário encadeado, no entanto, as edições serão removidas se o arquivo for aberto em uma versão mais recente do Excel. Saiba mais: https://go.microsoft.com/fwlink/?linkid=870924
Comentário:
    Lorena Sales Rocha, designada, Port. 109,DOU de 19.02.21. Dispensada, Port. 59, DOU de 25/01/2022.
Noemi Melo Cabral. Designada, Port 1224, DOU de 28/12/2022.</t>
      </text>
    </comment>
    <comment ref="H380" authorId="490" shapeId="0" xr:uid="{00000000-0006-0000-0500-0000FC010000}">
      <text>
        <t>[Comentário encadeado]
Sua versão do Excel permite que você leia este comentário encadeado, no entanto, as edições serão removidas se o arquivo for aberto em uma versão mais recente do Excel. Saiba mais: https://go.microsoft.com/fwlink/?linkid=870924
Comentário:
    Lorena Sales Rocha, Nomeado, pt.798, DOU de 04.01.21. Exonerada, Port. 190, DOU de 09/03/2023.
Noemi Melo Cabral, Nomeada, Port. 190, DOU de 09/03/2023.Exonerada, Port.155 DOU 30/01/2025.
Fernanda Bezerra de Oliveira. Nomeada, Por. 895, DOU 29/07/2025.</t>
      </text>
    </comment>
    <comment ref="H381" authorId="491" shapeId="0" xr:uid="{00000000-0006-0000-0500-0000FD010000}">
      <text>
        <t>[Comentário encadeado]
Sua versão do Excel permite que você leia este comentário encadeado, no entanto, as edições serão removidas se o arquivo for aberto em uma versão mais recente do Excel. Saiba mais: https://go.microsoft.com/fwlink/?linkid=870924
Comentário:
    Felipe Machado Ribeiro de Sousa, nomeado, Port. 76, DOU de 08.02.21. Exoneração, Port. 721, DOU de 03.07.2023.
Claudia Maria da Costa Souza, nomeada, Port 1.297,DOU de 09.11.2023</t>
      </text>
    </comment>
    <comment ref="H382" authorId="492" shapeId="0" xr:uid="{00000000-0006-0000-0500-0000FE010000}">
      <text>
        <t>[Comentário encadeado]
Sua versão do Excel permite que você leia este comentário encadeado, no entanto, as edições serão removidas se o arquivo for aberto em uma versão mais recente do Excel. Saiba mais: https://go.microsoft.com/fwlink/?linkid=870924
Comentário:
    Hilton Katz, nomeado, Port. 1.443, DOU de 27.08.19. Apostilamento nº 02, BS 01/2021, RDC 446/2020. Exonerado, Port. 1033, Dou de 03/11/2022. 
Mônica Cristina Antunes Figueiredo Duarte. Nomeada, Port. 1033, DOU de 03/11/2022.</t>
      </text>
    </comment>
    <comment ref="H383" authorId="493" shapeId="0" xr:uid="{00000000-0006-0000-0500-000000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text>
    </comment>
    <comment ref="M383" authorId="494" shapeId="0" xr:uid="{00000000-0006-0000-0500-000001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text>
    </comment>
    <comment ref="H384" authorId="495" shapeId="0" xr:uid="{00000000-0006-0000-0500-000002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text>
    </comment>
    <comment ref="H385" authorId="496" shapeId="0" xr:uid="{00000000-0006-0000-0500-00000302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text>
    </comment>
    <comment ref="M385" authorId="497" shapeId="0" xr:uid="{00000000-0006-0000-0500-00000402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text>
    </comment>
    <comment ref="H386" authorId="498" shapeId="0" xr:uid="{00000000-0006-0000-0500-000005020000}">
      <text>
        <t>[Comentário encadeado]
Sua versão do Excel permite que você leia este comentário encadeado, no entanto, as edições serão removidas se o arquivo for aberto em uma versão mais recente do Excel. Saiba mais: https://go.microsoft.com/fwlink/?linkid=870924
Comentário: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text>
    </comment>
    <comment ref="H387" authorId="499" shapeId="0" xr:uid="{780E779B-5ABA-45FD-AE6A-48539F71690A}">
      <text>
        <t>[Comentário encadeado]
Sua versão do Excel permite que você leia este comentário encadeado, no entanto, as edições serão removidas se o arquivo for aberto em uma versão mais recente do Excel. Saiba mais: https://go.microsoft.com/fwlink/?linkid=870924
Comentário:
    Mônica Cristina Antunes Figueirêdo Duarte, Nomeada Port. 722, DOU de 03/07/2023.
Responder:
    Exonerada. Port. 1.079, DOU 10/09/2025.
Sylviann Marcelle Gonçalves de Souza. Nomeada, Port. 1.240, DOU 10/10/2025.</t>
      </text>
    </comment>
    <comment ref="H388" authorId="500" shapeId="0" xr:uid="{00000000-0006-0000-0500-000008020000}">
      <text>
        <t>[Comentário encadeado]
Sua versão do Excel permite que você leia este comentário encadeado, no entanto, as edições serão removidas se o arquivo for aberto em uma versão mais recente do Excel. Saiba mais: https://go.microsoft.com/fwlink/?linkid=870924
Comentário: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text>
    </comment>
    <comment ref="H389" authorId="501" shapeId="0" xr:uid="{00000000-0006-0000-0500-000009020000}">
      <text>
        <t>[Comentário encadeado]
Sua versão do Excel permite que você leia este comentário encadeado, no entanto, as edições serão removidas se o arquivo for aberto em uma versão mais recente do Excel. Saiba mais: https://go.microsoft.com/fwlink/?linkid=870924
Comentário:
    Edson Marinho de Sena, Nomeado, pt.799, DOU de 04.01.21. Exonerado, Port. 330, DOU de 11/04/2023. Tânia Evangelista Silva Carneiro, Nomeada, Port. 724, DOU de 03/07/2023.</t>
      </text>
    </comment>
    <comment ref="H390" authorId="502" shapeId="0" xr:uid="{00000000-0006-0000-0500-00000A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Rodolfo da Silva Martins, Nomeado, pt.800, DOU de 04.01.21.Exoneração, Port. 723, DOU de 03.07.2023. João Gregório de Oliveira Júnior, nomeado Port. 725, DOU de 03/07/2023.
</t>
      </text>
    </comment>
    <comment ref="H391" authorId="503" shapeId="0" xr:uid="{00000000-0006-0000-0500-00000B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text>
    </comment>
    <comment ref="M391" authorId="504" shapeId="0" xr:uid="{00000000-0006-0000-0500-00000C020000}">
      <text>
        <t>[Comentário encadeado]
Sua versão do Excel permite que você leia este comentário encadeado, no entanto, as edições serão removidas se o arquivo for aberto em uma versão mais recente do Excel. Saiba mais: https://go.microsoft.com/fwlink/?linkid=870924
Comentário:
    Maria Olívia Nogueira Teixeira Prata. Designada, Port. 1156, DOU de 01/12/2022. Dispensada, Port. 805, DOU de 19/07/2023.
Albanita Maria Bezerra. Designada, Port. 805, DOU de 19/07/2023.</t>
      </text>
    </comment>
    <comment ref="H392" authorId="505" shapeId="0" xr:uid="{00000000-0006-0000-0500-00000D020000}">
      <text>
        <t>[Comentário encadeado]
Sua versão do Excel permite que você leia este comentário encadeado, no entanto, as edições serão removidas se o arquivo for aberto em uma versão mais recente do Excel. Saiba mais: https://go.microsoft.com/fwlink/?linkid=870924
Comentário:
    Lívia Emi Inumaru, nomeada - Port. 1.444, DOU de 27.08.19. Ana Flávia Dias Vieira da Costa, nomeada, Port. 344, DOU de 08.04.20.
Apostilamento nº 01, BS 01/2021, RDC 446/2020.</t>
      </text>
    </comment>
    <comment ref="M392" authorId="506" shapeId="0" xr:uid="{00000000-0006-0000-0500-00000E020000}">
      <text>
        <t>[Comentário encadeado]
Sua versão do Excel permite que você leia este comentário encadeado, no entanto, as edições serão removidas se o arquivo for aberto em uma versão mais recente do Excel. Saiba mais: https://go.microsoft.com/fwlink/?linkid=870924
Comentário:
    Caroline Nayanna Rodrigues Santos, designada, Port. 364, DOU de 22.02.19; dispensada, Port. 345, DOU de 08.04.20.
Patrícia Pereira da Silva de Freitas. Designada. DOU de 19/05/2021. Dispensada, Port. 120, DOU de 14/02/2023.
Patrícia Basílio Medeiros Carpes. Designada, Port. 227, DOU de 13/03/2023.</t>
      </text>
    </comment>
    <comment ref="H393" authorId="507" shapeId="0" xr:uid="{00000000-0006-0000-0500-00000F020000}">
      <text>
        <t>[Comentário encadeado]
Sua versão do Excel permite que você leia este comentário encadeado, no entanto, as edições serão removidas se o arquivo for aberto em uma versão mais recente do Excel. Saiba mais: https://go.microsoft.com/fwlink/?linkid=870924
Comentário:
    Lívia Emi Inumaru, nomeada - Port. 1.444, DOU de 27.08.19
Apostilamento nº 03, BS 01/2021, RDC 446/2020.</t>
      </text>
    </comment>
    <comment ref="M393" authorId="508" shapeId="0" xr:uid="{00000000-0006-0000-0500-000010020000}">
      <text>
        <t>[Comentário encadeado]
Sua versão do Excel permite que você leia este comentário encadeado, no entanto, as edições serão removidas se o arquivo for aberto em uma versão mais recente do Excel. Saiba mais: https://go.microsoft.com/fwlink/?linkid=870924
Comentário:
    Rodolfo da Silva Martins, designado, pt 892, DOU de 26.04.19.
Apostilamento nº 18, BS 01/2021, RDC 446/20. Dispensado,pt 1.170,DOU de 16.10.2023
Juliana de Melos Couto de Almeida. Nomeda Port. 265, DOU de 07.03.2024</t>
      </text>
    </comment>
    <comment ref="H394" authorId="509" shapeId="0" xr:uid="{E47FEC52-B8A4-43ED-8963-874536B08579}">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Criação do PAFRE; Lilian Santos Prado, Nomeada, Port. 727, DOU de 03.07.2023.
</t>
      </text>
    </comment>
    <comment ref="M394" authorId="510" shapeId="0" xr:uid="{E20AB04A-22AB-4BF3-9B94-6F1190A7DF7B}">
      <text>
        <t>[Comentário encadeado]
Sua versão do Excel permite que você leia este comentário encadeado, no entanto, as edições serão removidas se o arquivo for aberto em uma versão mais recente do Excel. Saiba mais: https://go.microsoft.com/fwlink/?linkid=870924
Comentário:
    Marcel Figueira, Designado Port. 1.371, DOU de 29.11.2023</t>
      </text>
    </comment>
    <comment ref="H395" authorId="511" shapeId="0" xr:uid="{C037824B-860F-4407-BBE3-EDAC340D76BE}">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Camila Fracalossi Rediguieri, Nomeada  Port. 728, DOU de 03.07.2023.
</t>
      </text>
    </comment>
    <comment ref="M395" authorId="512" shapeId="0" xr:uid="{061C39FC-B499-423D-BE62-9EB5DF9FCAEF}">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Rodolfo Navarro Nunes, Designar Port. 764, DOU de 07.07.2023.
Responder:
    Rodolfo Navarro Nunes, Dispensado. Port. 385, DOU de 17.03.2025.
Erica Cristina Santos Carvalho. Designada, Port. 385, DOU de 17.03.2025</t>
      </text>
    </comment>
    <comment ref="H396" authorId="513" shapeId="0" xr:uid="{7D89E1F4-19F7-444F-9DA7-7BD68C01089A}">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Responder:
    Erica Cristina Santos Carvalho. Nomeada. Port. 384, DOU de 17.03.2024.</t>
      </text>
    </comment>
    <comment ref="H397" authorId="514" shapeId="0" xr:uid="{12C7B106-692D-41D1-8D8A-C6E08499A9E8}">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Silvana Rodrigues Nascimento, Nomeada Port. 730, DOU de 03.07.2023. Exonerada, Port. 1045, DOU de 19/09/2023.
Responder:
    Mayara Chaves Faria Brina. Nomeada, Port 202, DOU de 22.02.2024</t>
      </text>
    </comment>
    <comment ref="H398" authorId="515" shapeId="0" xr:uid="{D8F6961B-EE9C-4713-9F8B-2929C9154D2F}">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Wanda Fornaciari Augusto, Nomeada  Port. 731, DOU de 03.07.2023.
Responder:
    Exonerada, Port. 767, DOU 24.06.2024
Responder:
    Cláudia Alves Pereira. Nomeada, Port. 859, DOU 11.07.2024. Exonerada, Port. 875, DOU 18/07/2025.
Alana Silva da Purificação Galeno. Nomeada, Port.876, DOU 18/07/2025.Exonerada, Port.119, DOU 06/02/2026.</t>
      </text>
    </comment>
    <comment ref="H399" authorId="516" shapeId="0" xr:uid="{44485D17-A35B-4E2A-901C-45266469D1B2}">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Mariana Rebello Pereira,, Nomeada  Port. 732, DOU de 03.07.2023.</t>
      </text>
    </comment>
    <comment ref="H400" authorId="517" shapeId="0" xr:uid="{415A5436-ABF8-4632-81BB-5DD79E1B4AC5}">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Responder:
    Erica Cristina Santos Carvalho. Nomeada. Port. 283, DOU de 12.03.2024.Exonerada, Port. 384, DOU 17/03/2025.
Responder:
    Sara Fabiana Bittencourt de Aguiar. Nomeada. Port. 808, DOU 02/07/2025.</t>
      </text>
    </comment>
    <comment ref="H401" authorId="518" shapeId="0" xr:uid="{6AC63A62-CF6F-4694-96D4-085DD0760237}">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PVAFE; Marcela Zaquia Fraga de Castro, Nomeada  Port. 733, DOU de 03.07.2023.
Responder:
    Exonerada, Port. 927, DOU 26.07.2024.
Responder:
    Cleonice Moreira Cordeiro. Nomeada, Port. 1.038, DOU 19.08.2024</t>
      </text>
    </comment>
    <comment ref="M401" authorId="519" shapeId="0" xr:uid="{F1302DD5-B2E0-4202-B3EC-9F000EAA404A}">
      <text>
        <t>[Comentário encadeado]
Sua versão do Excel permite que você leia este comentário encadeado, no entanto, as edições serão removidas se o arquivo for aberto em uma versão mais recente do Excel. Saiba mais: https://go.microsoft.com/fwlink/?linkid=870924
Comentário:
    Monique Monia Pontes Gama. Designada, Port. 824, DOU 07/07/2025.</t>
      </text>
    </comment>
    <comment ref="H402" authorId="520" shapeId="0" xr:uid="{75B26777-EC19-4BE5-8AD8-0E6C271E60FE}">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Nomeada, Port. 310, DOU de 22/06/2021. Exonerada, Port. 560, DOU de 18/07/2022.
Thais Mesquita do Couto Araújo. Nomeada, Port. 902, DOU de 11/10/2022.
Thais Mesquita do Couto Araújo. Nomeada, Port. 232, DOU 12/02/2025.</t>
      </text>
    </comment>
    <comment ref="M402" authorId="521" shapeId="0" xr:uid="{00000000-0006-0000-0500-000019020000}">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designada, Port. 322, DOU de 29/06/2021. Dispensada, Port. 1038, DOU de 04/11/2022.
Thais Mesquita do Couto Araújo. Designada, Port. 1167, DOU de 07/12/2022.Dispensada, Port. 234, DOU 12/02/2025.
Victor Gustavo Santos Gabas. Designado, Port.613, DOU 07/05/2025.</t>
      </text>
    </comment>
    <comment ref="H403" authorId="522" shapeId="0" xr:uid="{00000000-0006-0000-0500-00001A020000}">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text>
    </comment>
    <comment ref="H404" authorId="523" shapeId="0" xr:uid="{A7D672A4-2AAA-469C-89FB-38F3F76DFD07}">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Diego da Silva Moreira, Nomeado Port. 734, DOU de 03/07/2023. </t>
      </text>
    </comment>
    <comment ref="H405" authorId="524" shapeId="0" xr:uid="{4DE5DA6B-11AD-4401-8C75-7CBBA32562A6}">
      <text>
        <t>[Comentário encadeado]
Sua versão do Excel permite que você leia este comentário encadeado, no entanto, as edições serão removidas se o arquivo for aberto em uma versão mais recente do Excel. Saiba mais: https://go.microsoft.com/fwlink/?linkid=870924
Comentário:
    RDC 800/2023. Victor Gustavo Santos Gabas, Nomeado Port. 735, DOU de 03/07/2023. 
Responder:
    Exonerado, Port. 612, DOU 07/05/2025.
Responder:
    Bianca Kollross. Nomeada Port. 805, DOU de 01/07/2025.</t>
      </text>
    </comment>
    <comment ref="H406" authorId="525" shapeId="0" xr:uid="{00000000-0006-0000-0500-00001C020000}">
      <text>
        <t>[Comentário encadeado]
Sua versão do Excel permite que você leia este comentário encadeado, no entanto, as edições serão removidas se o arquivo for aberto em uma versão mais recente do Excel. Saiba mais: https://go.microsoft.com/fwlink/?linkid=870924
Comentário:
    Jerfeson Nepumuceno Caldas, Nomeado, pt.795, DOU de 04.01.21.</t>
      </text>
    </comment>
    <comment ref="M406" authorId="526" shapeId="0" xr:uid="{00000000-0006-0000-0500-00001D020000}">
      <text>
        <t>[Comentário encadeado]
Sua versão do Excel permite que você leia este comentário encadeado, no entanto, as edições serão removidas se o arquivo for aberto em uma versão mais recente do Excel. Saiba mais: https://go.microsoft.com/fwlink/?linkid=870924
Comentário:
    Sérgio Sabino Rodrigues, Designado, pt.807, DOU de 04.01.21.</t>
      </text>
    </comment>
    <comment ref="H407" authorId="527" shapeId="0" xr:uid="{00000000-0006-0000-0500-00001E020000}">
      <text>
        <t>[Comentário encadeado]
Sua versão do Excel permite que você leia este comentário encadeado, no entanto, as edições serão removidas se o arquivo for aberto em uma versão mais recente do Excel. Saiba mais: https://go.microsoft.com/fwlink/?linkid=870924
Comentário:
    Lúcio Firmino Ramos, Nomeado, pt.786, DOU de 04.01.21.</t>
      </text>
    </comment>
    <comment ref="H408" authorId="528" shapeId="0" xr:uid="{00000000-0006-0000-0500-00001F020000}">
      <text>
        <t>[Comentário encadeado]
Sua versão do Excel permite que você leia este comentário encadeado, no entanto, as edições serão removidas se o arquivo for aberto em uma versão mais recente do Excel. Saiba mais: https://go.microsoft.com/fwlink/?linkid=870924
Comentário:
    Sérgio Sabino Rodrigues, Nomeado, pt.787, DOU de 04.01.21.</t>
      </text>
    </comment>
    <comment ref="H409" authorId="529" shapeId="0" xr:uid="{00000000-0006-0000-0500-00002002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text>
    </comment>
    <comment ref="M409" authorId="530" shapeId="0" xr:uid="{00000000-0006-0000-0500-000021020000}">
      <text>
        <t>[Comentário encadeado]
Sua versão do Excel permite que você leia este comentário encadeado, no entanto, as edições serão removidas se o arquivo for aberto em uma versão mais recente do Excel. Saiba mais: https://go.microsoft.com/fwlink/?linkid=870924
Comentário: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text>
    </comment>
    <comment ref="H410" authorId="531" shapeId="0" xr:uid="{00000000-0006-0000-0500-000022020000}">
      <text>
        <t>[Comentário encadeado]
Sua versão do Excel permite que você leia este comentário encadeado, no entanto, as edições serão removidas se o arquivo for aberto em uma versão mais recente do Excel. Saiba mais: https://go.microsoft.com/fwlink/?linkid=870924
Comentário: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text>
    </comment>
    <comment ref="M410" authorId="532" shapeId="0" xr:uid="{00000000-0006-0000-0500-000023020000}">
      <text>
        <t>[Comentário encadeado]
Sua versão do Excel permite que você leia este comentário encadeado, no entanto, as edições serão removidas se o arquivo for aberto em uma versão mais recente do Excel. Saiba mais: https://go.microsoft.com/fwlink/?linkid=870924
Comentário: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text>
    </comment>
    <comment ref="H411" authorId="533" shapeId="0" xr:uid="{00000000-0006-0000-0500-00002402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text>
    </comment>
    <comment ref="M411" authorId="534" shapeId="0" xr:uid="{00000000-0006-0000-0500-00002502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text>
    </comment>
    <comment ref="H412" authorId="535" shapeId="0" xr:uid="{00000000-0006-0000-0500-000026020000}">
      <text>
        <t>[Comentário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text>
    </comment>
    <comment ref="M412" authorId="536" shapeId="0" xr:uid="{00000000-0006-0000-0500-000027020000}">
      <text>
        <t>[Comentário encadeado]
Sua versão do Excel permite que você leia este comentário encadeado, no entanto, as edições serão removidas se o arquivo for aberto em uma versão mais recente do Excel. Saiba mais: https://go.microsoft.com/fwlink/?linkid=870924
Comentário: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text>
    </comment>
    <comment ref="H413" authorId="537" shapeId="0" xr:uid="{00000000-0006-0000-0500-00002802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text>
    </comment>
    <comment ref="M413" authorId="538" shapeId="0" xr:uid="{00000000-0006-0000-0500-000029020000}">
      <text>
        <t>[Comentário encadeado]
Sua versão do Excel permite que você leia este comentário encadeado, no entanto, as edições serão removidas se o arquivo for aberto em uma versão mais recente do Excel. Saiba mais: https://go.microsoft.com/fwlink/?linkid=870924
Comentário: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text>
    </comment>
    <comment ref="H414" authorId="539" shapeId="0" xr:uid="{00000000-0006-0000-0500-00002A020000}">
      <text>
        <t>[Comentário encadeado]
Sua versão do Excel permite que você leia este comentário encadeado, no entanto, as edições serão removidas se o arquivo for aberto em uma versão mais recente do Excel. Saiba mais: https://go.microsoft.com/fwlink/?linkid=870924
Comentário:
    Katia Faria da Silva nomeada pt 378 de 05.02.16 e exonerada pt 684 de 08.04.19.
Houve alteração regimental, RDC 274 de 2019, que alterou o nome da CVPAF-RR e a vinculou à regional CRPAF-AM.
Apostilamento nº 33, BS 01/2021, RDC 446/2020.</t>
      </text>
    </comment>
    <comment ref="M414" authorId="540" shapeId="0" xr:uid="{00000000-0006-0000-0500-00002B020000}">
      <text>
        <t>[Comentário encadeado]
Sua versão do Excel permite que você leia este comentário encadeado, no entanto, as edições serão removidas se o arquivo for aberto em uma versão mais recente do Excel. Saiba mais: https://go.microsoft.com/fwlink/?linkid=870924
Comentário: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text>
    </comment>
    <comment ref="H415" authorId="541" shapeId="0" xr:uid="{00000000-0006-0000-0500-00002C020000}">
      <text>
        <t>[Comentário encadeado]
Sua versão do Excel permite que você leia este comentário encadeado, no entanto, as edições serão removidas se o arquivo for aberto em uma versão mais recente do Excel. Saiba mais: https://go.microsoft.com/fwlink/?linkid=870924
Comentário: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text>
    </comment>
    <comment ref="M415" authorId="542" shapeId="0" xr:uid="{00000000-0006-0000-0500-00002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text>
    </comment>
    <comment ref="H416" authorId="543" shapeId="0" xr:uid="{00000000-0006-0000-0500-00002E02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pt.794, DOU de 04.01.21. Exonerado, Port. 218, DOU de 08/04/2022.
Adriana Aquino Barbosa, Nomeada, Port 355, DOU seção 1 de 26/05/2022 (republicado na seção 2, em 27/05/2022).</t>
      </text>
    </comment>
    <comment ref="M416" authorId="544" shapeId="0" xr:uid="{00000000-0006-0000-0500-00002F020000}">
      <text>
        <t>[Comentário encadeado]
Sua versão do Excel permite que você leia este comentário encadeado, no entanto, as edições serão removidas se o arquivo for aberto em uma versão mais recente do Excel. Saiba mais: https://go.microsoft.com/fwlink/?linkid=870924
Comentário:
    Adriana Aquino Barbosa, Designado, pt.806, DOU de 04.01.21. Dispensada, Port. 356, DOU seção 1 de 26/05/2022 (republicada na seção 2 em 27/05/2022).
Wildenildo Oliveira dos Santos, Designado, Port. 356, DOU seção 1 de 26/05/2022 (republicado na seção 2 em 27/05/2022).</t>
      </text>
    </comment>
    <comment ref="H417" authorId="545" shapeId="0" xr:uid="{00000000-0006-0000-0500-000030020000}">
      <text>
        <t>[Comentário encadeado]
Sua versão do Excel permite que você leia este comentário encadeado, no entanto, as edições serão removidas se o arquivo for aberto em uma versão mais recente do Excel. Saiba mais: https://go.microsoft.com/fwlink/?linkid=870924
Comentário:
    Genivaldo Francisco de Paula, Nomeado, pt.788, DOU de 04.01.21. Exonerado, Pt. 1087,DOU de 03/10/2023</t>
      </text>
    </comment>
    <comment ref="H418" authorId="546" shapeId="0" xr:uid="{00000000-0006-0000-0500-000031020000}">
      <text>
        <t>[Comentário encadeado]
Sua versão do Excel permite que você leia este comentário encadeado, no entanto, as edições serão removidas se o arquivo for aberto em uma versão mais recente do Excel. Saiba mais: https://go.microsoft.com/fwlink/?linkid=870924
Comentário:
    Adriana Aquino Barbosa, Nomeada, pt.789, DOU de 04.01.21. Exonerada, Port. 403, DOU de 03/06/2022.
Mario Eduardo Medeiros e Silva, Nomeado, Port. 499, DOU de 01/07/2022.</t>
      </text>
    </comment>
    <comment ref="H419" authorId="547" shapeId="0" xr:uid="{00000000-0006-0000-0500-000032020000}">
      <text>
        <t>[Comentário encadeado]
Sua versão do Excel permite que você leia este comentário encadeado, no entanto, as edições serão removidas se o arquivo for aberto em uma versão mais recente do Excel. Saiba mais: https://go.microsoft.com/fwlink/?linkid=870924
Comentário: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text>
    </comment>
    <comment ref="M419" authorId="548" shapeId="0" xr:uid="{00000000-0006-0000-0500-000033020000}">
      <text>
        <t>[Comentário encadeado]
Sua versão do Excel permite que você leia este comentário encadeado, no entanto, as edições serão removidas se o arquivo for aberto em uma versão mais recente do Excel. Saiba mais: https://go.microsoft.com/fwlink/?linkid=870924
Comentário: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text>
    </comment>
    <comment ref="H420" authorId="549" shapeId="0" xr:uid="{00000000-0006-0000-0500-000034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text>
    </comment>
    <comment ref="M420" authorId="550" shapeId="0" xr:uid="{00000000-0006-0000-0500-000035020000}">
      <text>
        <t>[Comentário encadeado]
Sua versão do Excel permite que você leia este comentário encadeado, no entanto, as edições serão removidas se o arquivo for aberto em uma versão mais recente do Excel. Saiba mais: https://go.microsoft.com/fwlink/?linkid=870924
Comentário: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text>
    </comment>
    <comment ref="H421" authorId="551" shapeId="0" xr:uid="{00000000-0006-0000-0500-000036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text>
    </comment>
    <comment ref="H422" authorId="552" shapeId="0" xr:uid="{00000000-0006-0000-0500-000037020000}">
      <text>
        <t>[Comentário encadeado]
Sua versão do Excel permite que você leia este comentário encadeado, no entanto, as edições serão removidas se o arquivo for aberto em uma versão mais recente do Excel. Saiba mais: https://go.microsoft.com/fwlink/?linkid=870924
Comentário: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text>
    </comment>
    <comment ref="M422" authorId="553" shapeId="0" xr:uid="{00000000-0006-0000-0500-00003802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text>
    </comment>
    <comment ref="H423" authorId="554" shapeId="0" xr:uid="{00000000-0006-0000-0500-000039020000}">
      <text>
        <t>[Comentário encadeado]
Sua versão do Excel permite que você leia este comentário encadeado, no entanto, as edições serão removidas se o arquivo for aberto em uma versão mais recente do Excel. Saiba mais: https://go.microsoft.com/fwlink/?linkid=870924
Comentário: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text>
    </comment>
    <comment ref="M423" authorId="555" shapeId="0" xr:uid="{00000000-0006-0000-0500-00003A020000}">
      <text>
        <t>[Comentário encadeado]
Sua versão do Excel permite que você leia este comentário encadeado, no entanto, as edições serão removidas se o arquivo for aberto em uma versão mais recente do Excel. Saiba mais: https://go.microsoft.com/fwlink/?linkid=870924
Comentário:
    Pedro Machado Filho designado pt 280 de 04.02.13 e dispensado pt 720 de 08.04.19.
Houve alteração regimental, RDC 274 de 2019, que alterou o nome da CVPAF-MA e a vinculou à regional CRPAF-BA.
Apostilamento nº 38, BS 01/2021, RDC 446/2020.</t>
      </text>
    </comment>
    <comment ref="H424" authorId="556" shapeId="0" xr:uid="{00000000-0006-0000-0500-00003B02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text>
    </comment>
    <comment ref="M424" authorId="557" shapeId="0" xr:uid="{00000000-0006-0000-0500-00003C020000}">
      <text>
        <t>[Comentário encadeado]
Sua versão do Excel permite que você leia este comentário encadeado, no entanto, as edições serão removidas se o arquivo for aberto em uma versão mais recente do Excel. Saiba mais: https://go.microsoft.com/fwlink/?linkid=870924
Comentário: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text>
    </comment>
    <comment ref="H425" authorId="558" shapeId="0" xr:uid="{00000000-0006-0000-0500-00003D020000}">
      <text>
        <t>[Comentário encadeado]
Sua versão do Excel permite que você leia este comentário encadeado, no entanto, as edições serão removidas se o arquivo for aberto em uma versão mais recente do Excel. Saiba mais: https://go.microsoft.com/fwlink/?linkid=870924
Comentário: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text>
    </comment>
    <comment ref="M425" authorId="559" shapeId="0" xr:uid="{00000000-0006-0000-0500-00003E02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
      </text>
    </comment>
    <comment ref="H426" authorId="560" shapeId="0" xr:uid="{00000000-0006-0000-0500-00003F020000}">
      <text>
        <t>[Comentário encadeado]
Sua versão do Excel permite que você leia este comentário encadeado, no entanto, as edições serão removidas se o arquivo for aberto em uma versão mais recente do Excel. Saiba mais: https://go.microsoft.com/fwlink/?linkid=870924
Comentário:
    Maria Elizabeth Queiroz Fernandes nomeada pt 375 de 05.02.16 e exonerada pt 688 de 08.04.19.
Houve alteração regimental, RDC 274 de 2019, que alterou o nome da CVPAF-PI e a vinculou à regional CRPAF-BA.
Apostilamento nº 39, BS 01/2021, RDC 446/2020.</t>
      </text>
    </comment>
    <comment ref="M426" authorId="561" shapeId="0" xr:uid="{00000000-0006-0000-0500-000040020000}">
      <text>
        <t>[Comentário encadeado]
Sua versão do Excel permite que você leia este comentário encadeado, no entanto, as edições serão removidas se o arquivo for aberto em uma versão mais recente do Excel. Saiba mais: https://go.microsoft.com/fwlink/?linkid=870924
Comentário: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text>
    </comment>
    <comment ref="H427" authorId="562" shapeId="0" xr:uid="{00000000-0006-0000-0500-000041020000}">
      <text>
        <t>[Comentário encadeado]
Sua versão do Excel permite que você leia este comentário encadeado, no entanto, as edições serão removidas se o arquivo for aberto em uma versão mais recente do Excel. Saiba mais: https://go.microsoft.com/fwlink/?linkid=870924
Comentário: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text>
    </comment>
    <comment ref="M427" authorId="563" shapeId="0" xr:uid="{00000000-0006-0000-0500-000042020000}">
      <text>
        <t>[Comentário encadeado]
Sua versão do Excel permite que você leia este comentário encadeado, no entanto, as edições serão removidas se o arquivo for aberto em uma versão mais recente do Excel. Saiba mais: https://go.microsoft.com/fwlink/?linkid=870924
Comentário: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text>
    </comment>
    <comment ref="H428" authorId="564" shapeId="0" xr:uid="{00000000-0006-0000-0500-000043020000}">
      <text>
        <t>[Comentário encadeado]
Sua versão do Excel permite que você leia este comentário encadeado, no entanto, as edições serão removidas se o arquivo for aberto em uma versão mais recente do Excel. Saiba mais: https://go.microsoft.com/fwlink/?linkid=870924
Comentário: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text>
    </comment>
    <comment ref="M428" authorId="565" shapeId="0" xr:uid="{00000000-0006-0000-0500-000044020000}">
      <text>
        <t>[Comentário encadeado]
Sua versão do Excel permite que você leia este comentário encadeado, no entanto, as edições serão removidas se o arquivo for aberto em uma versão mais recente do Excel. Saiba mais: https://go.microsoft.com/fwlink/?linkid=870924
Comentário: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text>
    </comment>
    <comment ref="H429" authorId="566" shapeId="0" xr:uid="{00000000-0006-0000-0500-000045020000}">
      <text>
        <t>[Comentário encadeado]
Sua versão do Excel permite que você leia este comentário encadeado, no entanto, as edições serão removidas se o arquivo for aberto em uma versão mais recente do Excel. Saiba mais: https://go.microsoft.com/fwlink/?linkid=870924
Comentário: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text>
    </comment>
    <comment ref="M429" authorId="567" shapeId="0" xr:uid="{00000000-0006-0000-0500-000046020000}">
      <text>
        <t>[Comentário encadeado]
Sua versão do Excel permite que você leia este comentário encadeado, no entanto, as edições serão removidas se o arquivo for aberto em uma versão mais recente do Excel. Saiba mais: https://go.microsoft.com/fwlink/?linkid=870924
Comentário: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text>
    </comment>
    <comment ref="H430" authorId="568" shapeId="0" xr:uid="{00000000-0006-0000-0500-000047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text>
    </comment>
    <comment ref="H431" authorId="569" shapeId="0" xr:uid="{00000000-0006-0000-0500-000048020000}">
      <text>
        <t>[Comentário encadeado]
Sua versão do Excel permite que você leia este comentário encadeado, no entanto, as edições serão removidas se o arquivo for aberto em uma versão mais recente do Excel. Saiba mais: https://go.microsoft.com/fwlink/?linkid=870924
Comentário: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text>
    </comment>
    <comment ref="H432" authorId="570" shapeId="0" xr:uid="{00000000-0006-0000-0500-000049020000}">
      <text>
        <t>[Comentário encadeado]
Sua versão do Excel permite que você leia este comentário encadeado, no entanto, as edições serão removidas se o arquivo for aberto em uma versão mais recente do Excel. Saiba mais: https://go.microsoft.com/fwlink/?linkid=870924
Comentário: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text>
    </comment>
    <comment ref="M432" authorId="571" shapeId="0" xr:uid="{00000000-0006-0000-0500-00004A02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text>
    </comment>
    <comment ref="H433" authorId="572" shapeId="0" xr:uid="{00000000-0006-0000-0500-00004B020000}">
      <text>
        <t>[Comentário encadeado]
Sua versão do Excel permite que você leia este comentário encadeado, no entanto, as edições serão removidas se o arquivo for aberto em uma versão mais recente do Excel. Saiba mais: https://go.microsoft.com/fwlink/?linkid=870924
Comentário: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text>
    </comment>
    <comment ref="M433" authorId="573" shapeId="0" xr:uid="{00000000-0006-0000-0500-00004C020000}">
      <text>
        <t>[Comentário encadeado]
Sua versão do Excel permite que você leia este comentário encadeado, no entanto, as edições serão removidas se o arquivo for aberto em uma versão mais recente do Excel. Saiba mais: https://go.microsoft.com/fwlink/?linkid=870924
Comentário: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text>
    </comment>
    <comment ref="H434" authorId="574" shapeId="0" xr:uid="{00000000-0006-0000-0500-00004D020000}">
      <text>
        <t>[Comentário encadeado]
Sua versão do Excel permite que você leia este comentário encadeado, no entanto, as edições serão removidas se o arquivo for aberto em uma versão mais recente do Excel. Saiba mais: https://go.microsoft.com/fwlink/?linkid=870924
Comentário: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text>
    </comment>
    <comment ref="M434" authorId="575" shapeId="0" xr:uid="{00000000-0006-0000-0500-00004E020000}">
      <text>
        <t>[Comentário encadeado]
Sua versão do Excel permite que você leia este comentário encadeado, no entanto, as edições serão removidas se o arquivo for aberto em uma versão mais recente do Excel. Saiba mais: https://go.microsoft.com/fwlink/?linkid=870924
Comentário: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text>
    </comment>
    <comment ref="H435" authorId="576" shapeId="0" xr:uid="{00000000-0006-0000-0500-00004F020000}">
      <text>
        <t>[Comentário encadeado]
Sua versão do Excel permite que você leia este comentário encadeado, no entanto, as edições serão removidas se o arquivo for aberto em uma versão mais recente do Excel. Saiba mais: https://go.microsoft.com/fwlink/?linkid=870924
Comentário: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text>
    </comment>
    <comment ref="M435" authorId="577" shapeId="0" xr:uid="{00000000-0006-0000-0500-000050020000}">
      <text>
        <t>[Comentário encadeado]
Sua versão do Excel permite que você leia este comentário encadeado, no entanto, as edições serão removidas se o arquivo for aberto em uma versão mais recente do Excel. Saiba mais: https://go.microsoft.com/fwlink/?linkid=870924
Comentário: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text>
    </comment>
    <comment ref="H436" authorId="578" shapeId="0" xr:uid="{00000000-0006-0000-0500-000053020000}">
      <text>
        <t>[Comentário encadeado]
Sua versão do Excel permite que você leia este comentário encadeado, no entanto, as edições serão removidas se o arquivo for aberto em uma versão mais recente do Excel. Saiba mais: https://go.microsoft.com/fwlink/?linkid=870924
Comentário:
    Clara Kiyomi Kioshima, Nomeado, pt.796, DOU de 04.01.21.</t>
      </text>
    </comment>
    <comment ref="M436" authorId="579" shapeId="0" xr:uid="{00000000-0006-0000-0500-000054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text>
    </comment>
    <comment ref="H437" authorId="580" shapeId="0" xr:uid="{00000000-0006-0000-0500-000055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Nomeado, pt.790, DOU de 04.01.21; exonerada, Port. 60, DOU de 02.02.21. Fabiana Pereira Lins, nomeada, Port. 61, DOU de 02.02.21. Exonerada, Port. 491, DOU de 28/09/2021.
Luciana Hollanda de Morais. Nomeada, Port. 280, DOU de 12.03.2024</t>
      </text>
    </comment>
    <comment ref="H438" authorId="581" shapeId="0" xr:uid="{00000000-0006-0000-0500-000056020000}">
      <text>
        <t>[Comentário encadeado]
Sua versão do Excel permite que você leia este comentário encadeado, no entanto, as edições serão removidas se o arquivo for aberto em uma versão mais recente do Excel. Saiba mais: https://go.microsoft.com/fwlink/?linkid=870924
Comentário:
    Lorilei de Fátima Wzorek, Nomeado, pt.791, DOU de 04.01.21.</t>
      </text>
    </comment>
    <comment ref="H439" authorId="582" shapeId="0" xr:uid="{00000000-0006-0000-0500-000057020000}">
      <text>
        <t>[Comentário encadeado]
Sua versão do Excel permite que você leia este comentário encadeado, no entanto, as edições serão removidas se o arquivo for aberto em uma versão mais recente do Excel. Saiba mais: https://go.microsoft.com/fwlink/?linkid=870924
Comentário:
    Clara Kiyomi Kioshima nomeada pt 189 de 04.02.13 e exonerada pt 694 de 08.04.19.
Houve alteração regimental, RDC 274 de 2019, transformou a CVPAF/PR, em regional, CRPAF/PR.
Exonerada, pt 796, DOU de 04.01.21. Daniela Dorneles, nomeada, Port. 60, DOU de 02.02.21.</t>
      </text>
    </comment>
    <comment ref="M439" authorId="583" shapeId="0" xr:uid="{00000000-0006-0000-0500-000058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designada pt 301 de 04.02.13 e dispensada 727 de 08.04.19.
Houve alteração regimental, RDC 274 de 2019, transformou a CVPAF/PR, em regional, CRPAF/PR.
Dispensada, Dispensada, pt 808, DOU de 04.01.21.
Katia Regina Vieira Dias, Designada, Port. 271, DOU de 29/04/2022.</t>
      </text>
    </comment>
    <comment ref="H440" authorId="584" shapeId="0" xr:uid="{00000000-0006-0000-0500-000059020000}">
      <text>
        <t>[Comentário encadeado]
Sua versão do Excel permite que você leia este comentário encadeado, no entanto, as edições serão removidas se o arquivo for aberto em uma versão mais recente do Excel. Saiba mais: https://go.microsoft.com/fwlink/?linkid=870924
Comentário: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text>
    </comment>
    <comment ref="M440" authorId="585" shapeId="0" xr:uid="{00000000-0006-0000-0500-00005A020000}">
      <text>
        <t>[Comentário encadeado]
Sua versão do Excel permite que você leia este comentário encadeado, no entanto, as edições serão removidas se o arquivo for aberto em uma versão mais recente do Excel. Saiba mais: https://go.microsoft.com/fwlink/?linkid=870924
Comentário:
    Maria Izilnice Esmeralda de Oliveira designada pt 304 de 04.02.13 e dispensada pt 788 de 08.04.19.
Houve alteração regimental, RDC 274 de 2019, que alterou a vinculação de estaduais a regionais.
Apostilamento nº 50, BS 01/2021, RDC 446/2020.</t>
      </text>
    </comment>
    <comment ref="H441" authorId="586" shapeId="0" xr:uid="{00000000-0006-0000-0500-00005B020000}">
      <text>
        <t>[Comentário encadeado]
Sua versão do Excel permite que você leia este comentário encadeado, no entanto, as edições serão removidas se o arquivo for aberto em uma versão mais recente do Excel. Saiba mais: https://go.microsoft.com/fwlink/?linkid=870924
Comentário: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text>
    </comment>
    <comment ref="M441" authorId="587" shapeId="0" xr:uid="{00000000-0006-0000-0500-00005C020000}">
      <text>
        <t>[Comentário encadeado]
Sua versão do Excel permite que você leia este comentário encadeado, no entanto, as edições serão removidas se o arquivo for aberto em uma versão mais recente do Excel. Saiba mais: https://go.microsoft.com/fwlink/?linkid=870924
Comentário: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text>
    </comment>
    <comment ref="H442" authorId="588" shapeId="0" xr:uid="{00000000-0006-0000-0500-00005D020000}">
      <text>
        <t>[Comentário encadeado]
Sua versão do Excel permite que você leia este comentário encadeado, no entanto, as edições serão removidas se o arquivo for aberto em uma versão mais recente do Excel. Saiba mais: https://go.microsoft.com/fwlink/?linkid=870924
Comentário: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text>
    </comment>
    <comment ref="M442" authorId="589" shapeId="0" xr:uid="{00000000-0006-0000-0500-00005E020000}">
      <text>
        <t>[Comentário encadeado]
Sua versão do Excel permite que você leia este comentário encadeado, no entanto, as edições serão removidas se o arquivo for aberto em uma versão mais recente do Excel. Saiba mais: https://go.microsoft.com/fwlink/?linkid=870924
Comentário: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text>
    </comment>
    <comment ref="H443" authorId="590" shapeId="0" xr:uid="{00000000-0006-0000-0500-00005F020000}">
      <text>
        <t>[Comentário encadeado]
Sua versão do Excel permite que você leia este comentário encadeado, no entanto, as edições serão removidas se o arquivo for aberto em uma versão mais recente do Excel. Saiba mais: https://go.microsoft.com/fwlink/?linkid=870924
Comentário:
    Luciana Kolm, Nomeado, pt.803, DOU de 04.01.21.Exonerada, Port. 408, DOU 24/03/2025.
Julio cesar Colpo da Silveira. Nomeado, Port. 737, DOU 09/06/2025.</t>
      </text>
    </comment>
    <comment ref="H444" authorId="591" shapeId="0" xr:uid="{00000000-0006-0000-0500-000060020000}">
      <text>
        <t>[Comentário encadeado]
Sua versão do Excel permite que você leia este comentário encadeado, no entanto, as edições serão removidas se o arquivo for aberto em uma versão mais recente do Excel. Saiba mais: https://go.microsoft.com/fwlink/?linkid=870924
Comentário: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text>
    </comment>
    <comment ref="M444" authorId="592" shapeId="0" xr:uid="{00000000-0006-0000-0500-000061020000}">
      <text>
        <t>[Comentário encadeado]
Sua versão do Excel permite que você leia este comentário encadeado, no entanto, as edições serão removidas se o arquivo for aberto em uma versão mais recente do Excel. Saiba mais: https://go.microsoft.com/fwlink/?linkid=870924
Comentário: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text>
    </comment>
    <comment ref="H445" authorId="593" shapeId="0" xr:uid="{00000000-0006-0000-0500-00006202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1021 de 20.06.13 e exonerado pt 659 de 16.05.18. Élvio Araújo Madrid: nomeado, Port. 1.245, DOU de 08.07.19.
Apostilamento nº 53, BS 01/2021, RDC 446/2020.</t>
      </text>
    </comment>
    <comment ref="H446" authorId="594" shapeId="0" xr:uid="{00000000-0006-0000-0500-000063020000}">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no DOU de 31/10/2024. 
José Paulo Pizani Ribeiro, nomeado pelo Termo de Apostilamento n°02/2024, publicado no BS N° 64, DE 04/11/2024. Exonerado, Port. 634, DOU 13/05/2025.
Carlos Eduardo Lacerda Ramalho. Nomeado, Port. 634, DOU 13/05/2025.</t>
      </text>
    </comment>
    <comment ref="M446" authorId="595" shapeId="0" xr:uid="{00000000-0006-0000-0500-000064020000}">
      <text>
        <t>[Comentário encadeado]
Sua versão do Excel permite que você leia este comentário encadeado, no entanto, as edições serão removidas se o arquivo for aberto em uma versão mais recente do Excel. Saiba mais: https://go.microsoft.com/fwlink/?linkid=870924
Comentário:
    Adail Fernando Soares Umpierre designado pt 326 de 04.02.13 e dispensado pt 794 de 08.04.19.
Houve alteração regimental, RDC 274 de 2019, que alterou a vinculação de estaduais a regionais.
José Paulo Pizani Ribeiro. Designado, Port. 1.012, DOU 26.08.2025.</t>
      </text>
    </comment>
    <comment ref="H447" authorId="596" shapeId="0" xr:uid="{00000000-0006-0000-0500-000065020000}">
      <text>
        <t>[Comentário encadeado]
Sua versão do Excel permite que você leia este comentário encadeado, no entanto, as edições serão removidas se o arquivo for aberto em uma versão mais recente do Excel. Saiba mais: https://go.microsoft.com/fwlink/?linkid=870924
Comentário: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text>
    </comment>
    <comment ref="M447" authorId="597" shapeId="0" xr:uid="{00000000-0006-0000-0500-000066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text>
    </comment>
    <comment ref="H448" authorId="598" shapeId="0" xr:uid="{00000000-0006-0000-0500-000067020000}">
      <text>
        <t>[Comentário encadeado]
Sua versão do Excel permite que você leia este comentário encadeado, no entanto, as edições serão removidas se o arquivo for aberto em uma versão mais recente do Excel. Saiba mais: https://go.microsoft.com/fwlink/?linkid=870924
Comentário: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text>
    </comment>
    <comment ref="M448" authorId="599" shapeId="0" xr:uid="{00000000-0006-0000-0500-000068020000}">
      <text>
        <t>[Comentário encadeado]
Sua versão do Excel permite que você leia este comentário encadeado, no entanto, as edições serão removidas se o arquivo for aberto em uma versão mais recente do Excel. Saiba mais: https://go.microsoft.com/fwlink/?linkid=870924
Comentário: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text>
    </comment>
    <comment ref="H449" authorId="600" shapeId="0" xr:uid="{00000000-0006-0000-0500-000069020000}">
      <text>
        <t>[Comentário encadeado]
Sua versão do Excel permite que você leia este comentário encadeado, no entanto, as edições serão removidas se o arquivo for aberto em uma versão mais recente do Excel. Saiba mais: https://go.microsoft.com/fwlink/?linkid=870924
Comentário: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
      </text>
    </comment>
    <comment ref="M449" authorId="601" shapeId="0" xr:uid="{00000000-0006-0000-0500-00006A020000}">
      <text>
        <t>[Comentário encadeado]
Sua versão do Excel permite que você leia este comentário encadeado, no entanto, as edições serão removidas se o arquivo for aberto em uma versão mais recente do Excel. Saiba mais: https://go.microsoft.com/fwlink/?linkid=870924
Comentário: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text>
    </comment>
    <comment ref="H450" authorId="602" shapeId="0" xr:uid="{00000000-0006-0000-0500-00006B020000}">
      <text>
        <t>[Comentário encadeado]
Sua versão do Excel permite que você leia este comentário encadeado, no entanto, as edições serão removidas se o arquivo for aberto em uma versão mais recente do Excel. Saiba mais: https://go.microsoft.com/fwlink/?linkid=870924
Comentário: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text>
    </comment>
    <comment ref="M450" authorId="603" shapeId="0" xr:uid="{00000000-0006-0000-0500-00006C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Responder:
    Igor Ticchetti Kishi, designado, Port. 470, DOU 08/04/2025. </t>
      </text>
    </comment>
    <comment ref="H451" authorId="604" shapeId="0" xr:uid="{00000000-0006-0000-0500-00006D02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text>
    </comment>
    <comment ref="H452" authorId="605" shapeId="0" xr:uid="{00000000-0006-0000-0500-00006E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text>
    </comment>
    <comment ref="H453" authorId="606" shapeId="0" xr:uid="{00000000-0006-0000-0500-00006F020000}">
      <text>
        <t>[Comentário encadeado]
Sua versão do Excel permite que você leia este comentário encadeado, no entanto, as edições serão removidas se o arquivo for aberto em uma versão mais recente do Excel. Saiba mais: https://go.microsoft.com/fwlink/?linkid=870924
Comentário: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text>
    </comment>
    <comment ref="M453" authorId="607" shapeId="0" xr:uid="{00000000-0006-0000-0500-000070020000}">
      <text>
        <t>[Comentário encadeado]
Sua versão do Excel permite que você leia este comentário encadeado, no entanto, as edições serão removidas se o arquivo for aberto em uma versão mais recente do Excel. Saiba mais: https://go.microsoft.com/fwlink/?linkid=870924
Comentário: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text>
    </comment>
    <comment ref="H454" authorId="608" shapeId="0" xr:uid="{00000000-0006-0000-0500-00007102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text>
    </comment>
    <comment ref="M454" authorId="609" shapeId="0" xr:uid="{00000000-0006-0000-0500-000072020000}">
      <text>
        <t>[Comentário encadeado]
Sua versão do Excel permite que você leia este comentário encadeado, no entanto, as edições serão removidas se o arquivo for aberto em uma versão mais recente do Excel. Saiba mais: https://go.microsoft.com/fwlink/?linkid=870924
Comentário: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text>
    </comment>
    <comment ref="H455" authorId="610" shapeId="0" xr:uid="{04E6B59E-AB23-47CA-A9D4-A56CA8A2B7DC}">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Responder:
    Grace Benedita de Carvalho Martins. Nomeada, Port. 582, DOU 07/05/2025.</t>
      </text>
    </comment>
    <comment ref="M455" authorId="611" shapeId="0" xr:uid="{201D46C3-7ACC-4A49-AFD3-846DCBD53047}">
      <text>
        <t>[Comentário encadeado]
Sua versão do Excel permite que você leia este comentário encadeado, no entanto, as edições serão removidas se o arquivo for aberto em uma versão mais recente do Excel. Saiba mais: https://go.microsoft.com/fwlink/?linkid=870924
Comentário:
    Grace Benedita de Carvalho Martins . Designada, Port. 288, DOU 24/02/2025. Dispensada, Port. 583, DOU 07/05/2025.</t>
      </text>
    </comment>
    <comment ref="H456" authorId="612" shapeId="0" xr:uid="{00000000-0006-0000-0500-000075020000}">
      <text>
        <t>[Comentário encadeado]
Sua versão do Excel permite que você leia este comentário encadeado, no entanto, as edições serão removidas se o arquivo for aberto em uma versão mais recente do Excel. Saiba mais: https://go.microsoft.com/fwlink/?linkid=870924
Comentário:
    Ieda de Abreu Peixoto, nomeada pt 167 de 04/02/2013 e exonerada, a pedido, pt 586 de 19/05/2014.
Carolina Souza Penido nomeada pt 586 de 19.05.14 e exonerada pt 703 de 08.04.19.
Houve alteração regimental, RDC 274 de 2019, que alterou o nome da CVPAF-MG e a vinculou à regional CRPAF-RJ.</t>
      </text>
    </comment>
    <comment ref="M456" authorId="613" shapeId="0" xr:uid="{00000000-0006-0000-0500-000076020000}">
      <text>
        <t>[Comentário encadeado]
Sua versão do Excel permite que você leia este comentário encadeado, no entanto, as edições serão removidas se o arquivo for aberto em uma versão mais recente do Excel. Saiba mais: https://go.microsoft.com/fwlink/?linkid=870924
Comentário: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text>
    </comment>
    <comment ref="H457" authorId="614" shapeId="0" xr:uid="{00000000-0006-0000-0500-000077020000}">
      <text>
        <t>[Comentário encadeado]
Sua versão do Excel permite que você leia este comentário encadeado, no entanto, as edições serão removidas se o arquivo for aberto em uma versão mais recente do Excel. Saiba mais: https://go.microsoft.com/fwlink/?linkid=870924
Comentário: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text>
    </comment>
    <comment ref="M457" authorId="615" shapeId="0" xr:uid="{00000000-0006-0000-0500-000078020000}">
      <text>
        <t>[Comentário encadeado]
Sua versão do Excel permite que você leia este comentário encadeado, no entanto, as edições serão removidas se o arquivo for aberto em uma versão mais recente do Excel. Saiba mais: https://go.microsoft.com/fwlink/?linkid=870924
Comentário: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text>
    </comment>
    <comment ref="H458" authorId="616" shapeId="0" xr:uid="{00000000-0006-0000-0500-000079020000}">
      <text>
        <t>[Comentário encadeado]
Sua versão do Excel permite que você leia este comentário encadeado, no entanto, as edições serão removidas se o arquivo for aberto em uma versão mais recente do Excel. Saiba mais: https://go.microsoft.com/fwlink/?linkid=870924
Comentário: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text>
    </comment>
    <comment ref="M458" authorId="617" shapeId="0" xr:uid="{00000000-0006-0000-0500-00007A020000}">
      <text>
        <t>[Comentário encadeado]
Sua versão do Excel permite que você leia este comentário encadeado, no entanto, as edições serão removidas se o arquivo for aberto em uma versão mais recente do Excel. Saiba mais: https://go.microsoft.com/fwlink/?linkid=870924
Comentário: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text>
    </comment>
    <comment ref="H459" authorId="618" shapeId="0" xr:uid="{00000000-0006-0000-0500-00007B020000}">
      <text>
        <t>[Comentário encadeado]
Sua versão do Excel permite que você leia este comentário encadeado, no entanto, as edições serão removidas se o arquivo for aberto em uma versão mais recente do Excel. Saiba mais: https://go.microsoft.com/fwlink/?linkid=870924
Comentário: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text>
    </comment>
    <comment ref="H460" authorId="619" shapeId="0" xr:uid="{00000000-0006-0000-0500-00007C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text>
    </comment>
    <comment ref="H461" authorId="620" shapeId="0" xr:uid="{00000000-0006-0000-0500-00007D020000}">
      <text>
        <t>[Comentário encadeado]
Sua versão do Excel permite que você leia este comentário encadeado, no entanto, as edições serão removidas se o arquivo for aberto em uma versão mais recente do Excel. Saiba mais: https://go.microsoft.com/fwlink/?linkid=870924
Comentário: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text>
    </comment>
    <comment ref="M461" authorId="621" shapeId="0" xr:uid="{00000000-0006-0000-0500-00007E020000}">
      <text>
        <t>[Comentário encadeado]
Sua versão do Excel permite que você leia este comentário encadeado, no entanto, as edições serão removidas se o arquivo for aberto em uma versão mais recente do Excel. Saiba mais: https://go.microsoft.com/fwlink/?linkid=870924
Comentário: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text>
    </comment>
    <comment ref="H462" authorId="622" shapeId="0" xr:uid="{00000000-0006-0000-0500-00007F020000}">
      <text>
        <t>[Comentário encadeado]
Sua versão do Excel permite que você leia este comentário encadeado, no entanto, as edições serão removidas se o arquivo for aberto em uma versão mais recente do Excel. Saiba mais: https://go.microsoft.com/fwlink/?linkid=870924
Comentário:
    Wanda Fornaciari Augusto, Nomeado, pt.802, DOU de 04.01.21. Exonerada, Port. 5, DOU de 06/01/2022.
Simone Rodrigues Cardoso, Nomeada, Port. 201, DOU de 28/03/2022.Exonerada, Port. 935, DOU 01/08/2025.
Évora Franco Pereira. Nomeada, Port.935, DOU 01/08/2025.</t>
      </text>
    </comment>
    <comment ref="H463" authorId="623" shapeId="0" xr:uid="{00000000-0006-0000-0500-000080020000}">
      <text>
        <t>[Comentário encadeado]
Sua versão do Excel permite que você leia este comentário encadeado, no entanto, as edições serão removidas se o arquivo for aberto em uma versão mais recente do Excel. Saiba mais: https://go.microsoft.com/fwlink/?linkid=870924
Comentário: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text>
    </comment>
    <comment ref="M463" authorId="624" shapeId="0" xr:uid="{00000000-0006-0000-0500-000081020000}">
      <text>
        <t>[Comentário encadeado]
Sua versão do Excel permite que você leia este comentário encadeado, no entanto, as edições serão removidas se o arquivo for aberto em uma versão mais recente do Excel. Saiba mais: https://go.microsoft.com/fwlink/?linkid=870924
Comentário: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text>
    </comment>
    <comment ref="H464" authorId="625" shapeId="0" xr:uid="{4EE772BC-AF7B-40F1-998F-1B0F5C0D81DF}">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text>
    </comment>
    <comment ref="M464" authorId="626" shapeId="0" xr:uid="{00000000-0006-0000-0500-000083020000}">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text>
    </comment>
    <comment ref="H465" authorId="627" shapeId="0" xr:uid="{00000000-0006-0000-0500-000080010000}">
      <text>
        <t>[Comentário encadeado]
Sua versão do Excel permite que você leia este comentário encadeado, no entanto, as edições serão removidas se o arquivo for aberto em uma versão mais recente do Excel. Saiba mais: https://go.microsoft.com/fwlink/?linkid=870924
Comentário: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
Responder:
    Criação RDC Nº 1009, de 05/01/2026, DOU 06/01/2026.
Márcia Gonçalves de Oliviera. Apostilamento Nº 04, BS Nº 06, 02/02/2026.</t>
      </text>
    </comment>
    <comment ref="M465" authorId="628" shapeId="0" xr:uid="{711AE12E-F3EB-43D4-A3E5-28F17F10B3C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Responder:
    Dispensada, Port. 481, DOU de 29.04.2024.
Dandara Cristina Ramos de Souza da Mata. Designada, Port. 481, DOU de 29.04.2024.
Responder:
    Dandara Cristina Ramos de Souza da Mata. Designada. Apostilamento N º 07, BS Nº 06, 02/02/2026.
</t>
      </text>
    </comment>
    <comment ref="H466" authorId="629" shapeId="0" xr:uid="{F173E031-2EBB-453B-9F08-12012DDD4AC4}">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
Responder:
    Criação RDC Nº 1009, de 05/01/2026, DOU 06/01/2026.
Dandara Cristina Ramos de Souza da Mata. Apostilamento Nº 05, BS Nº 06, 02/02/2026.</t>
      </text>
    </comment>
    <comment ref="H467" authorId="630" shapeId="0" xr:uid="{00000000-0006-0000-0500-000083010000}">
      <text>
        <t>[Comentário encadeado]
Sua versão do Excel permite que você leia este comentário encadeado, no entanto, as edições serão removidas se o arquivo for aberto em uma versão mais recente do Excel. Saiba mais: https://go.microsoft.com/fwlink/?linkid=870924
Comentário: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
Responder:
    Criação RDC Nº 1009, de 05/01/2026, DOU 06/01/2026. 
Camila Gonçalves Moreira. Apostilamento Nº 06, BS Nº 06, 02/02/2026.</t>
      </text>
    </comment>
    <comment ref="H468" authorId="631" shapeId="0" xr:uid="{9BF31841-3A87-451F-80DB-7302F96452C7}">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1009, de 05/01/2026, DOU 06/01/2026.
Alice Alves de Souza. Apostilamento Nº 08, BS Nº 06, 02/02/2026.</t>
      </text>
    </comment>
    <comment ref="M468" authorId="632" shapeId="0" xr:uid="{00000000-0006-0000-0500-00008401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designada Pt 687, de 21/3/16, e dispensada, a pedido, Pt 865, de 5/6/17. 
Ana Maria Alkmim Frantz, designada, Port. 436, DOU de 01.06.20. Dispensada, Port. 1037, DOU de 20/09/2023.
Tatiana de Almeida Jube. Designada, Port. 1037, DOU de 20/09/2023.
Responder:
    Criação RDC Nº 1009, de 05/01/2026, DOU 06/01/2026. 
Tatiana de Almeida Jube. Apostilamento Nº 09, BS Nº 06, 02/02/2026.</t>
      </text>
    </comment>
    <comment ref="H469" authorId="633" shapeId="0" xr:uid="{00000000-0006-0000-0500-00008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
Responder:
    Criação RDC Nº 1009, de 05/01/2026, DOU 06/01/2026.
João Henrique Campos de Souza. Apostilamento Nº 10, BS Nº 06, 02/02/2026.
</t>
      </text>
    </comment>
    <comment ref="M469" authorId="634" shapeId="0" xr:uid="{00000000-0006-0000-0500-00008701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Responder:
    Letícia Lopes Quirino Pantoja. Designada, Port. 1409, DOU de 18/11/2025.
Responder:
    Letícia Lopes Quirino Pantoja. Apostilamento Nº 12, BS Nº 06, 02/02/2026.</t>
      </text>
    </comment>
    <comment ref="H470" authorId="635" shapeId="0" xr:uid="{00000000-0006-0000-0500-000088010000}">
      <text>
        <t>[Comentário encadeado]
Sua versão do Excel permite que você leia este comentário encadeado, no entanto, as edições serão removidas se o arquivo for aberto em uma versão mais recente do Excel. Saiba mais: https://go.microsoft.com/fwlink/?linkid=870924
Comentário: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
      </text>
    </comment>
    <comment ref="H471" authorId="636" shapeId="0" xr:uid="{00000000-0006-0000-0500-000089010000}">
      <text>
        <t>[Comentário encadeado]
Sua versão do Excel permite que você leia este comentário encadeado, no entanto, as edições serão removidas se o arquivo for aberto em uma versão mais recente do Excel. Saiba mais: https://go.microsoft.com/fwlink/?linkid=870924
Comentário: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
Responder:
    Criação RDC Nº 1009, de 05/1/2026, DOU 06/01/2026.
Magda Machado de Miranda Costa. Apostilamento N° 13, BS Nº 06, 02/02/2026.</t>
      </text>
    </comment>
    <comment ref="M471" authorId="637" shapeId="0" xr:uid="{00000000-0006-0000-0500-00008A01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
Responder:
    Maria Dolores Santos da Purificação Nogueira. Apostilamento Nº 15, BS Nº 06, 02/02/2026.</t>
      </text>
    </comment>
    <comment ref="H472" authorId="638" shapeId="0" xr:uid="{00000000-0006-0000-0500-00008B010000}">
      <text>
        <t>[Comentário encadeado]
Sua versão do Excel permite que você leia este comentário encadeado, no entanto, as edições serão removidas se o arquivo for aberto em uma versão mais recente do Excel. Saiba mais: https://go.microsoft.com/fwlink/?linkid=870924
Comentário: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
Responder:
    Criação RDC Nº 1009, 05/01/2026, DOU 06/01/2026. 
Maria Dolores Santos da Purificação Nogueira. Apostilamento Nº 14, BS Nº 06, 02/02/2026.</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<sst xmlns="http://schemas.openxmlformats.org/spreadsheetml/2006/main" count="13592" uniqueCount="4427">
  <si>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</si>
  <si>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</si>
  <si>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</si>
  <si>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</si>
  <si>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</si>
  <si>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</si>
  <si>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</si>
  <si>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</si>
  <si>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</si>
  <si>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</si>
  <si>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</si>
  <si>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</si>
  <si>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</si>
  <si>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</si>
  <si>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</si>
  <si>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</si>
  <si>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</si>
  <si>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</si>
  <si>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</si>
  <si>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</si>
  <si>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</si>
  <si>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</si>
  <si>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</si>
  <si>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</si>
  <si>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</si>
  <si>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</si>
  <si>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</si>
  <si>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</si>
  <si>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</si>
  <si>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</si>
  <si>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</si>
  <si>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</si>
  <si>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</si>
  <si>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</si>
  <si>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</si>
  <si>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</si>
  <si>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</si>
  <si>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</si>
  <si>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</si>
  <si>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</si>
  <si>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</si>
  <si>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</si>
  <si>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</si>
  <si>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</si>
  <si>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</si>
  <si>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</si>
  <si>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</si>
  <si>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</si>
  <si>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</si>
  <si>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</si>
  <si>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</si>
  <si>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</si>
  <si>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</si>
  <si>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</si>
  <si>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</si>
  <si>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</si>
  <si>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</si>
  <si>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</si>
  <si>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</si>
  <si>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</si>
  <si>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</si>
  <si>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</si>
  <si>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</si>
  <si>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</si>
  <si>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</si>
  <si>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</si>
  <si>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</si>
  <si>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</si>
  <si>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</si>
  <si>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</si>
  <si>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</si>
  <si>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</si>
  <si>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</si>
  <si>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</si>
  <si>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</si>
  <si>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</si>
  <si>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</si>
  <si>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</si>
  <si>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</si>
  <si>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</si>
  <si>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</si>
  <si>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</si>
  <si>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</si>
  <si>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</si>
  <si>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</si>
  <si>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</si>
  <si>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</si>
  <si>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</si>
  <si>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</si>
  <si>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</si>
  <si>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</si>
  <si>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</si>
  <si>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</si>
  <si>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</si>
  <si>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</si>
  <si>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</si>
  <si>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</si>
  <si>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</si>
  <si>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</si>
  <si>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</si>
  <si>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</si>
  <si>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</si>
  <si>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</si>
  <si>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</si>
  <si>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</si>
  <si>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</si>
  <si>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</si>
  <si>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</si>
  <si>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</si>
  <si>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</si>
  <si>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</si>
  <si>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</si>
  <si>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</si>
  <si>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</si>
  <si>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</si>
  <si>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</si>
  <si>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</si>
  <si>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</si>
  <si>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</si>
  <si>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</si>
  <si>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</si>
  <si>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</si>
  <si>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</si>
  <si>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</si>
  <si>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</si>
  <si>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</si>
  <si>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</si>
  <si>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</si>
  <si>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</si>
  <si>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</si>
  <si>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</si>
  <si>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</si>
  <si>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</si>
  <si>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</si>
  <si>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</si>
  <si>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</si>
  <si>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</si>
  <si>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</si>
  <si>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</si>
  <si>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</si>
  <si>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</si>
  <si>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</si>
  <si>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</si>
  <si>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</si>
  <si>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</si>
  <si>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</si>
  <si>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</si>
  <si>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</si>
  <si>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</si>
  <si>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</si>
  <si>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</si>
  <si>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</si>
  <si>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</si>
  <si>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</si>
  <si>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</si>
  <si>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</si>
  <si>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</si>
  <si>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</si>
  <si>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</si>
  <si>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</si>
  <si>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</si>
  <si>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</si>
  <si>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</si>
  <si>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</si>
  <si>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</si>
  <si>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</si>
  <si>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</si>
  <si>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</si>
  <si>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</si>
  <si>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</si>
  <si>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</si>
  <si>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</si>
  <si>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</si>
  <si>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</si>
  <si>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</si>
  <si>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</si>
  <si>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</si>
  <si>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</si>
  <si>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</si>
  <si>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</si>
  <si>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</si>
  <si>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</si>
  <si>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</si>
  <si>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</si>
  <si>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</si>
  <si>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</si>
  <si>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</si>
  <si>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</si>
  <si>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</si>
  <si>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</si>
  <si>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</si>
  <si>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</si>
  <si>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</si>
  <si>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</si>
  <si>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</si>
  <si>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</si>
  <si>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</si>
  <si>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</si>
  <si>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</si>
  <si>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</si>
  <si>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</si>
  <si>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</si>
  <si>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</si>
  <si>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</si>
  <si>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</si>
  <si>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</si>
  <si>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</si>
  <si>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</si>
  <si>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</si>
  <si>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</si>
  <si>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</si>
  <si>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</si>
  <si>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</si>
  <si>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</si>
  <si>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</si>
  <si>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</si>
  <si>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</si>
  <si>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</si>
  <si>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</si>
  <si>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</si>
  <si>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</si>
  <si>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</si>
  <si>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</si>
  <si>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</si>
  <si>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</si>
  <si>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</si>
  <si>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</si>
  <si>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</si>
  <si>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</si>
  <si>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</si>
  <si>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</si>
  <si>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</si>
  <si>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</si>
  <si>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</si>
  <si>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</si>
  <si>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</si>
  <si>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</si>
  <si>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</si>
  <si>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</si>
  <si>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</si>
  <si>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</si>
  <si>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</si>
  <si>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</si>
  <si>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</si>
  <si>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</si>
  <si>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</si>
  <si>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</si>
  <si>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</si>
  <si>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</si>
  <si>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</si>
  <si>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</si>
  <si>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</si>
  <si>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</si>
  <si>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</si>
  <si>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</si>
  <si>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</si>
  <si>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</si>
  <si>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</si>
  <si>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</si>
  <si>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</si>
  <si>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</si>
  <si>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</si>
  <si>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</si>
  <si>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</si>
  <si>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</si>
  <si>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</si>
  <si>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</si>
  <si>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</si>
  <si>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</si>
  <si>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</si>
  <si>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</si>
  <si>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</si>
  <si>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</si>
  <si>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</si>
  <si>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</si>
  <si>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</si>
  <si>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</si>
  <si>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</si>
  <si>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</si>
  <si>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</si>
  <si>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</si>
  <si>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</si>
  <si>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</si>
  <si>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</si>
  <si>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</si>
  <si>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</si>
  <si>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</si>
  <si>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</si>
  <si>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</si>
  <si>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</si>
  <si>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</si>
  <si>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</si>
  <si>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</si>
  <si>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</si>
  <si>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</si>
  <si>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</si>
  <si>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</si>
  <si>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</si>
  <si>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</si>
  <si>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</si>
  <si>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</si>
  <si>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</si>
  <si>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</si>
  <si>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</si>
  <si>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</si>
  <si>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</si>
  <si>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</si>
  <si>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</si>
  <si>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</si>
  <si>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</si>
  <si>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</si>
  <si>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</si>
  <si>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</si>
  <si>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</si>
  <si>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</si>
  <si>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</si>
  <si>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</si>
  <si>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</si>
  <si>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</si>
  <si>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</si>
  <si>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</si>
  <si>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</si>
  <si>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</si>
  <si>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</si>
  <si>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</si>
  <si>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</si>
  <si>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</si>
  <si>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</si>
  <si>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</si>
  <si>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</si>
  <si>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</si>
  <si>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</si>
  <si>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</si>
  <si>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</si>
  <si>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</si>
  <si>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</si>
  <si>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</si>
  <si>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</si>
  <si>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</si>
  <si>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</si>
  <si>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</si>
  <si>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</si>
  <si>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</si>
  <si>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</si>
  <si>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</si>
  <si>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</si>
  <si>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</si>
  <si>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</si>
  <si>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</si>
  <si>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</si>
  <si>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</si>
  <si>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</si>
  <si>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</si>
  <si>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</si>
  <si>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</si>
  <si>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</si>
  <si>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</si>
  <si>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</si>
  <si>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</si>
  <si>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</si>
  <si>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</si>
  <si>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</si>
  <si>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</si>
  <si>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</si>
  <si>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</si>
  <si>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</si>
  <si>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</si>
  <si>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</si>
  <si>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</si>
  <si>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</si>
  <si>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</si>
  <si>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</si>
  <si>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</si>
  <si>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</si>
  <si>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</si>
  <si>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</si>
  <si>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</si>
  <si>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</si>
  <si>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</si>
  <si>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</si>
  <si>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</si>
  <si>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</si>
  <si>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</si>
  <si>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</si>
  <si>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</si>
  <si>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</si>
  <si>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</si>
  <si>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</si>
  <si>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</si>
  <si>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</si>
  <si>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</si>
  <si>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</si>
  <si>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</si>
  <si>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</si>
  <si>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</si>
  <si>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</si>
  <si>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</si>
  <si>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</si>
  <si>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</si>
  <si>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</si>
  <si>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</si>
  <si>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</si>
  <si>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</si>
  <si>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</si>
  <si>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</si>
  <si>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</si>
  <si>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</si>
  <si>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</si>
  <si>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</si>
  <si>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</si>
  <si>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</si>
  <si>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</si>
  <si>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</si>
  <si>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</si>
  <si>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</si>
  <si>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</si>
  <si>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</si>
  <si>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</si>
  <si>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</si>
  <si>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</si>
  <si>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</si>
  <si>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</si>
  <si>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</si>
  <si>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</si>
  <si>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</si>
  <si>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</si>
  <si>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</si>
  <si>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</si>
  <si>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</si>
  <si>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</si>
  <si>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</si>
  <si>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</si>
  <si>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</si>
  <si>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</si>
  <si>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</si>
  <si>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</si>
  <si>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</si>
  <si>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</si>
  <si>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</si>
  <si>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</si>
  <si>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</si>
  <si>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</si>
  <si>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</si>
  <si>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</si>
  <si>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</si>
  <si>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</si>
  <si>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</si>
  <si>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</si>
  <si>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</si>
  <si>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</si>
  <si>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</si>
  <si>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</si>
  <si>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</si>
  <si>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</si>
  <si>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</si>
  <si>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</si>
  <si>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</si>
  <si>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</si>
  <si>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</si>
  <si>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</si>
  <si>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</si>
  <si>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</si>
  <si>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</si>
  <si>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</si>
  <si>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</si>
  <si>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</si>
  <si>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</si>
  <si>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</si>
  <si>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</si>
  <si>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</si>
  <si>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</si>
  <si>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</si>
  <si>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</si>
  <si>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</si>
  <si>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</si>
  <si>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</si>
  <si>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</si>
  <si>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</si>
  <si>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</si>
  <si>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</si>
  <si>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</si>
  <si>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</si>
  <si>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</si>
  <si>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</si>
  <si>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</si>
  <si>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</si>
  <si>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</si>
  <si>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</si>
  <si>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</si>
  <si>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</si>
  <si>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</si>
  <si>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</si>
  <si>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</si>
  <si>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</si>
  <si>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</si>
  <si>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</si>
  <si>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</si>
  <si>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</si>
  <si>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</si>
  <si>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</si>
  <si>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</si>
  <si>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</si>
  <si>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</si>
  <si>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</si>
  <si>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</si>
  <si>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</si>
  <si>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</si>
  <si>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</si>
  <si>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</si>
  <si>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</si>
  <si>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</si>
  <si>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</si>
  <si>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</si>
  <si>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</si>
  <si>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</si>
  <si>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</si>
  <si>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</si>
  <si>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</si>
  <si>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</si>
  <si>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</si>
  <si>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</si>
  <si>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</si>
  <si>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</si>
  <si>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</si>
  <si>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</si>
  <si>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</si>
  <si>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</si>
  <si>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</si>
  <si>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</si>
  <si>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</si>
  <si>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</si>
  <si>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</si>
  <si>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</si>
  <si>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</si>
  <si>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</si>
  <si>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</si>
  <si>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</si>
  <si>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</si>
  <si>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</si>
  <si>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</si>
  <si>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</si>
  <si>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</si>
  <si>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</si>
  <si>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</si>
  <si>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</si>
  <si>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</si>
  <si>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</si>
  <si>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</si>
  <si>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</si>
  <si>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</si>
  <si>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</si>
  <si>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</si>
  <si>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</si>
  <si>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</si>
  <si>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</si>
  <si>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</si>
  <si>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</si>
  <si>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</si>
  <si>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</si>
  <si>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</si>
  <si>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</si>
  <si>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</si>
  <si>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</si>
  <si>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</si>
  <si>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</si>
  <si>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</si>
  <si>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</si>
  <si>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</si>
  <si>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</si>
  <si>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</si>
  <si>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</si>
  <si>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</si>
  <si>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</si>
  <si>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</si>
  <si>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</si>
  <si>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</si>
  <si>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</si>
  <si>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</si>
  <si>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</si>
  <si>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</si>
  <si>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</si>
  <si>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</si>
  <si>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</si>
  <si>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</si>
  <si>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</si>
  <si>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</si>
  <si>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</si>
  <si>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</si>
  <si>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</si>
  <si>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</si>
  <si>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</si>
  <si>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</si>
  <si>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</si>
  <si>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</si>
  <si>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</si>
  <si>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</si>
  <si>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</si>
  <si>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</si>
  <si>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</si>
  <si>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</si>
  <si>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</si>
  <si>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</si>
  <si>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</si>
  <si>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</si>
  <si>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</si>
  <si>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</si>
  <si>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</si>
  <si>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</si>
  <si>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</si>
  <si>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</si>
  <si>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</si>
  <si>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</si>
  <si>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</si>
  <si>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</si>
  <si>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</si>
  <si>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</si>
  <si>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</si>
  <si>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</si>
  <si>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</si>
  <si>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</si>
  <si>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</si>
  <si>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</si>
  <si>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</si>
  <si>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</si>
  <si>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</si>
  <si>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</si>
  <si>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</si>
  <si>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</si>
  <si>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</si>
  <si>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</si>
  <si>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</si>
  <si>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</si>
  <si>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</si>
  <si>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</si>
  <si>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</si>
  <si>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</si>
  <si>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</si>
  <si>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</si>
  <si>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</si>
  <si>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</si>
  <si>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</si>
  <si>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</si>
  <si>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</si>
  <si>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</si>
  <si>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</si>
  <si>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</si>
  <si>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</si>
  <si>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</si>
  <si>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</si>
  <si>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</si>
  <si>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</si>
  <si>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</si>
  <si>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</si>
  <si>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</si>
  <si>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</si>
  <si>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</si>
  <si>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</si>
  <si>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</si>
  <si>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</si>
  <si>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</si>
  <si>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</si>
  <si>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</si>
  <si>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</si>
  <si>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</si>
  <si>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</si>
  <si>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</si>
  <si>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</si>
  <si>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</si>
  <si>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</si>
  <si>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</si>
  <si>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</si>
  <si>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</si>
  <si>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</si>
  <si>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</si>
  <si>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</si>
  <si>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</si>
  <si>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</si>
  <si>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</si>
  <si>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</si>
  <si>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</si>
  <si>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</si>
  <si>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</si>
  <si>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</si>
  <si>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</si>
  <si>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</si>
  <si>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</si>
  <si>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</si>
  <si>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</si>
  <si>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</si>
  <si>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</si>
  <si>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</si>
  <si>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</si>
  <si>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</si>
  <si>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</si>
  <si>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</si>
  <si>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</si>
  <si>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</si>
  <si>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</si>
  <si>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</si>
  <si>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</si>
  <si>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</si>
  <si>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</si>
  <si>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</si>
  <si>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</si>
  <si>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</si>
  <si>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</si>
  <si>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</si>
  <si>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</si>
  <si>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</si>
  <si>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</si>
  <si>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</si>
  <si>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</si>
  <si>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</si>
  <si>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</si>
  <si>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</si>
  <si>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</si>
  <si>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</si>
  <si>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</si>
  <si>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</si>
  <si>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</si>
  <si>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</si>
  <si>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</si>
  <si>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</si>
  <si>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</si>
  <si>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</si>
  <si>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</si>
  <si>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</si>
  <si>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</si>
  <si>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</si>
  <si>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</si>
  <si>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</si>
  <si>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</si>
  <si>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</si>
  <si>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</si>
  <si>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</si>
  <si>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</si>
  <si>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</si>
  <si>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</si>
  <si>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</si>
  <si>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</si>
  <si>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</si>
  <si>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</si>
  <si>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</si>
  <si>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</si>
  <si>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</si>
  <si>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</si>
  <si>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</si>
  <si>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</si>
  <si>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</si>
  <si>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</si>
  <si>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</si>
  <si>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</si>
  <si>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</si>
  <si>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</si>
  <si>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</si>
  <si>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</si>
  <si>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</si>
  <si>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</si>
  <si>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</si>
  <si>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</si>
  <si>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</si>
  <si>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</si>
  <si>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</si>
  <si>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</si>
  <si>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</si>
  <si>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</si>
  <si>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</si>
  <si>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</si>
  <si>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</si>
  <si>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</si>
  <si>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</si>
  <si>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</si>
  <si>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</si>
  <si>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</si>
  <si>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</si>
  <si>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</si>
  <si>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</si>
  <si>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</si>
  <si>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</si>
  <si>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</si>
  <si>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</si>
  <si>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</si>
  <si>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</si>
  <si>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</si>
  <si>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</si>
  <si>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</si>
  <si>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</si>
  <si>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</si>
  <si>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</si>
  <si>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</si>
  <si>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</si>
  <si>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</si>
  <si>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</si>
  <si>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</si>
  <si>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</si>
  <si>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</si>
  <si>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</si>
  <si>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</si>
  <si>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</si>
  <si>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</si>
  <si>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</si>
  <si>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</si>
  <si>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</si>
  <si>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</si>
  <si>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</si>
  <si>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</si>
  <si>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</si>
  <si>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</si>
  <si>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</si>
  <si>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</si>
  <si>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</si>
  <si>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</si>
  <si>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</si>
  <si>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</si>
  <si>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</si>
  <si>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</si>
  <si>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</si>
  <si>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</si>
  <si>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</si>
  <si>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</si>
  <si>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</si>
  <si>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</si>
  <si>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</si>
  <si>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</si>
  <si>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</si>
  <si>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</si>
  <si>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</si>
  <si>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</si>
  <si>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</si>
  <si>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</si>
  <si>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</si>
  <si>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</si>
  <si>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</si>
  <si>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</si>
  <si>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</si>
  <si>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</si>
  <si>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</si>
  <si>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</si>
  <si>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</si>
  <si>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</si>
  <si>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</si>
  <si>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</si>
  <si>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</si>
  <si>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</si>
  <si>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</si>
  <si>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</si>
  <si>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</si>
  <si>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</si>
  <si>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</si>
  <si>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</si>
  <si>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</si>
  <si>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</si>
  <si>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</si>
  <si>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</si>
  <si>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</si>
  <si>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</si>
  <si>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</si>
  <si>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</si>
  <si>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</si>
  <si>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</si>
  <si>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</si>
  <si>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</si>
  <si>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</si>
  <si>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</si>
  <si>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</si>
  <si>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</si>
  <si>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</si>
  <si>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</si>
  <si>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</si>
  <si>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</si>
  <si>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</si>
  <si>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</si>
  <si>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</si>
  <si>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</si>
  <si>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</si>
  <si>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</si>
  <si>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</si>
  <si>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</si>
  <si>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</si>
  <si>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</si>
  <si>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</si>
  <si>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</si>
  <si>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</si>
  <si>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</si>
  <si>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</si>
  <si>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</si>
  <si>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</si>
  <si>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</si>
  <si>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</si>
  <si>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</si>
  <si>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</si>
  <si>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</si>
  <si>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</si>
  <si>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</si>
  <si>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</si>
  <si>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</si>
  <si>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</si>
  <si>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</si>
  <si>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</si>
  <si>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</si>
  <si>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</si>
  <si>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</si>
  <si>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</si>
  <si>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</si>
  <si>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</si>
  <si>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</si>
  <si>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</si>
  <si>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</si>
  <si>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</si>
  <si>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</si>
  <si>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</si>
  <si>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</si>
  <si>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</si>
  <si>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</si>
  <si>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</si>
  <si>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</si>
  <si>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</si>
  <si>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</si>
  <si>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</si>
  <si>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</si>
  <si>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</si>
  <si>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</si>
  <si>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</si>
  <si>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</si>
  <si>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</si>
  <si>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</si>
  <si>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</si>
  <si>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</si>
  <si>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</si>
  <si>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</si>
  <si>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</si>
  <si>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</si>
  <si>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</si>
  <si>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</si>
  <si>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</si>
  <si>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</si>
  <si>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</si>
  <si>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</si>
  <si>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</si>
  <si>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</si>
  <si>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</si>
  <si>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</si>
  <si>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</si>
  <si>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</si>
  <si>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</si>
  <si>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</si>
  <si>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</si>
  <si>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</si>
  <si>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</si>
  <si>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</si>
  <si>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</si>
  <si>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</si>
  <si>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</si>
  <si>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</si>
  <si>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</si>
  <si>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</si>
  <si>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</si>
  <si>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</si>
  <si>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</si>
  <si>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</si>
  <si>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</si>
  <si>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</si>
  <si>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</si>
  <si>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</si>
  <si>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</si>
  <si>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</si>
  <si>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</si>
  <si>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</si>
  <si>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</si>
  <si>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</si>
  <si>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</si>
  <si>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</si>
  <si>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</si>
  <si>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</si>
  <si>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</si>
  <si>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</si>
  <si>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</si>
  <si>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</si>
  <si>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</si>
  <si>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</si>
  <si>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</si>
  <si>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</si>
  <si>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</si>
  <si>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</si>
  <si>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</si>
  <si>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</si>
  <si>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</si>
  <si>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</si>
  <si>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</si>
  <si>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</si>
  <si>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</si>
  <si>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</si>
  <si>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</si>
  <si>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</si>
  <si>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</si>
  <si>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</si>
  <si>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</si>
  <si>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</si>
  <si>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</si>
  <si>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</si>
  <si>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</si>
  <si>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</si>
  <si>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</si>
  <si>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</si>
  <si>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</si>
  <si>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</si>
  <si>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</si>
  <si>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</si>
  <si>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</si>
  <si>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</si>
  <si>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</si>
  <si>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</si>
  <si>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</si>
  <si>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</si>
  <si>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</si>
  <si>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</si>
  <si>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</si>
  <si>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</si>
  <si>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</si>
  <si>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</si>
  <si>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</si>
  <si>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</si>
  <si>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</si>
  <si>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</si>
  <si>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</si>
  <si>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</si>
  <si>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</si>
  <si>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</si>
  <si>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</si>
  <si>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</si>
  <si>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</si>
  <si>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</si>
  <si>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</si>
  <si>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</si>
  <si>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</si>
  <si>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</si>
  <si>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</si>
  <si>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</si>
  <si>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</si>
  <si>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</si>
  <si>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</si>
  <si>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</si>
  <si>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</si>
  <si>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</si>
  <si>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</si>
  <si>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</si>
  <si>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</si>
  <si>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</si>
  <si>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</si>
  <si>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</si>
  <si>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</si>
  <si>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</si>
  <si>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</si>
  <si>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</si>
  <si>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</si>
  <si>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</si>
  <si>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</si>
  <si>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</si>
  <si>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</si>
  <si>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</si>
  <si>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</si>
  <si>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</si>
  <si>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</si>
  <si>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</si>
  <si>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</si>
  <si>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</si>
  <si>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</si>
  <si>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</si>
  <si>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</si>
  <si>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</si>
  <si>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</si>
  <si>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</si>
  <si>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</si>
  <si>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</si>
  <si>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</si>
  <si>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</si>
  <si>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</si>
  <si>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</si>
  <si>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</si>
  <si>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</si>
  <si>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</si>
  <si>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</si>
  <si>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</si>
  <si>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</si>
  <si>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</si>
  <si>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</si>
  <si>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</si>
  <si>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</si>
  <si>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</si>
  <si>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</si>
  <si>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</si>
  <si>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</si>
  <si>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</si>
  <si>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</si>
  <si>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</si>
  <si>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</si>
  <si>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</si>
  <si>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</si>
  <si>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</si>
  <si>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</si>
  <si>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</si>
  <si>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</si>
  <si>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</si>
  <si>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</si>
  <si>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</si>
  <si>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</si>
  <si>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</si>
  <si>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</si>
  <si>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</si>
  <si>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</si>
  <si>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</si>
  <si>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</si>
  <si>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</si>
  <si>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</si>
  <si>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</si>
  <si>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</si>
  <si>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</si>
  <si>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</si>
  <si>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</si>
  <si>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</si>
  <si>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</si>
  <si>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</si>
  <si>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</si>
  <si>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</si>
  <si>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</si>
  <si>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</si>
  <si>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</si>
  <si>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</si>
  <si>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</si>
  <si>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</si>
  <si>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</si>
  <si>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</si>
  <si>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</si>
  <si>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</si>
  <si>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</si>
  <si>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</si>
  <si>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</si>
  <si>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</si>
  <si>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</si>
  <si>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</si>
  <si>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</si>
  <si>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</si>
  <si>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</si>
  <si>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</si>
  <si>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</si>
  <si>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</si>
  <si>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</si>
  <si>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</si>
  <si>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</si>
  <si>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</si>
  <si>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</si>
  <si>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</si>
  <si>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</si>
  <si>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</si>
  <si>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</si>
  <si>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</si>
  <si>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</si>
  <si>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</si>
  <si>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</si>
  <si>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</si>
  <si>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</si>
  <si>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</si>
  <si>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</si>
  <si>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</si>
  <si>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</si>
  <si>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</si>
  <si>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</si>
  <si>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</si>
  <si>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</si>
  <si>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</si>
  <si>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</si>
  <si>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</si>
  <si>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</si>
  <si>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</si>
  <si>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</si>
  <si>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</si>
  <si>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</si>
  <si>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</si>
  <si>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</si>
  <si>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</si>
  <si>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</si>
  <si>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</si>
  <si>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</si>
  <si>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</si>
  <si>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</si>
  <si>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</si>
  <si>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</si>
  <si>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</si>
  <si>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</si>
  <si>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</si>
  <si>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</si>
  <si>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</si>
  <si>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</si>
  <si>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</si>
  <si>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</si>
  <si>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</si>
  <si>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</si>
  <si>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</si>
  <si>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</si>
  <si>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</si>
  <si>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</si>
  <si>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</si>
  <si>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</si>
  <si>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</si>
  <si>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</si>
  <si>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</si>
  <si>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</si>
  <si>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</si>
  <si>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</si>
  <si>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</si>
  <si>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</si>
  <si>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</si>
  <si>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</si>
  <si>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</si>
  <si>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</si>
  <si>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</si>
  <si>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</si>
  <si>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</si>
  <si>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</si>
  <si>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</si>
  <si>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</si>
  <si>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</si>
  <si>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</si>
  <si>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</si>
  <si>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</si>
  <si>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</si>
  <si>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</si>
  <si>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</si>
  <si>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</si>
  <si>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</si>
  <si>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</si>
  <si>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</si>
  <si>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</si>
  <si>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</si>
  <si>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</si>
  <si>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</si>
  <si>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</si>
  <si>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</si>
  <si>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</si>
  <si>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</si>
  <si>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</si>
  <si>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</si>
  <si>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</si>
  <si>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</si>
  <si>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</si>
  <si>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</si>
  <si>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</si>
  <si>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</si>
  <si>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</si>
  <si>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</si>
  <si>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</si>
  <si>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</si>
  <si>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</si>
  <si>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</si>
  <si>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</si>
  <si>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</si>
  <si>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</si>
  <si>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</si>
  <si>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</si>
  <si>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</si>
  <si>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</si>
  <si>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</si>
  <si>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</si>
  <si>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</si>
  <si>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</si>
  <si>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</si>
  <si>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</si>
  <si>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</si>
  <si>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</si>
  <si>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</si>
  <si>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</si>
  <si>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</si>
  <si>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</si>
  <si>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</si>
  <si>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</si>
  <si>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</si>
  <si>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</si>
  <si>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</si>
  <si>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</si>
  <si>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</si>
  <si>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</si>
  <si>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</si>
  <si>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</si>
  <si>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</si>
  <si>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</si>
  <si>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</si>
  <si>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</si>
  <si>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</si>
  <si>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</si>
  <si>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</si>
  <si>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</si>
  <si>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</si>
  <si>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</si>
  <si>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</si>
  <si>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</si>
  <si>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</si>
  <si>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</si>
  <si>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</si>
  <si>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</si>
  <si>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</si>
  <si>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</si>
  <si>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</si>
  <si>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</si>
  <si>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</si>
  <si>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</si>
  <si>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</si>
  <si>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</si>
  <si>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</si>
  <si>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</si>
  <si>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</si>
  <si>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</si>
  <si>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</si>
  <si>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</si>
  <si>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</si>
  <si>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</si>
  <si>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</si>
  <si>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</si>
  <si>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</si>
  <si>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</si>
  <si>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</si>
  <si>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</si>
  <si>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</si>
  <si>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</si>
  <si>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</si>
  <si>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</si>
  <si>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</si>
  <si>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</si>
  <si>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</si>
  <si>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</si>
  <si>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</si>
  <si>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</si>
  <si>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</si>
  <si>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</si>
  <si>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</si>
  <si>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</si>
  <si>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</si>
  <si>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</si>
  <si>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</si>
  <si>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</si>
  <si>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</si>
  <si>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</si>
  <si>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</si>
  <si>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</si>
  <si>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</si>
  <si>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</si>
  <si>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</si>
  <si>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</si>
  <si>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</si>
  <si>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</si>
  <si>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</si>
  <si>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</si>
  <si>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</si>
  <si>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</si>
  <si>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</si>
  <si>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</si>
  <si>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</si>
  <si>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</si>
  <si>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</si>
  <si>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</si>
  <si>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</si>
  <si>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</si>
  <si>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</si>
  <si>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</si>
  <si>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</si>
  <si>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</si>
  <si>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</si>
  <si>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</si>
  <si>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</si>
  <si>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</si>
  <si>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</si>
  <si>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</si>
  <si>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</si>
  <si>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</si>
  <si>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</si>
  <si>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</si>
  <si>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</si>
  <si>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</si>
  <si>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</si>
  <si>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</si>
  <si>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</si>
  <si>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</si>
  <si>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</si>
  <si>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</si>
  <si>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</si>
  <si>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</si>
  <si>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</si>
  <si>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</si>
  <si>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</si>
  <si>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</si>
  <si>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</si>
  <si>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</si>
  <si>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</si>
  <si>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</si>
  <si>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</si>
  <si>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</si>
  <si>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</si>
  <si>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</si>
  <si>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</si>
  <si>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</si>
  <si>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</si>
  <si>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</si>
  <si>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</si>
  <si>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</si>
  <si>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</si>
  <si>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</si>
  <si>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</si>
  <si>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</si>
  <si>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</si>
  <si>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</si>
  <si>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</si>
  <si>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</si>
  <si>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</si>
  <si>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</si>
  <si>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</si>
  <si>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</si>
  <si>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</si>
  <si>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</si>
  <si>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</si>
  <si>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</si>
  <si>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</si>
  <si>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</si>
  <si>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</si>
  <si>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</si>
  <si>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</si>
  <si>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</si>
  <si>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</si>
  <si>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</si>
  <si>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</si>
  <si>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</si>
  <si>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</si>
  <si>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</si>
  <si>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</si>
  <si>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</si>
  <si>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</si>
  <si>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</si>
  <si>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</si>
  <si>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</si>
  <si>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</si>
  <si>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</si>
  <si>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</si>
  <si>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</si>
  <si>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</si>
  <si>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</si>
  <si>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</si>
  <si>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</si>
  <si>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</si>
  <si>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</si>
  <si>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</si>
  <si>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</si>
  <si>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</si>
  <si>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</si>
  <si>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</si>
  <si>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</si>
  <si>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</si>
  <si>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</si>
  <si>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</si>
  <si>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</si>
  <si>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</si>
  <si>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</si>
  <si>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</si>
  <si>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</si>
  <si>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</si>
  <si>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</si>
  <si>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</si>
  <si>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</si>
  <si>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</si>
  <si>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</si>
  <si>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</si>
  <si>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</si>
  <si>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</si>
  <si>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</si>
  <si>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</si>
  <si>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</si>
  <si>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</si>
  <si>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</si>
  <si>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</si>
  <si>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</si>
  <si>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</si>
  <si>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</si>
  <si>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</si>
  <si>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</si>
  <si>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</si>
  <si>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</si>
  <si>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</si>
  <si>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</si>
  <si>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</si>
  <si>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</si>
  <si>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</si>
  <si>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</si>
  <si>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</si>
  <si>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</si>
  <si>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</si>
  <si>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</si>
  <si>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</si>
  <si>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</si>
  <si>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</si>
  <si>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</si>
  <si>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</si>
  <si>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</si>
  <si>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</si>
  <si>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</si>
  <si>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</si>
  <si>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</si>
  <si>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</si>
  <si>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</si>
  <si>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</si>
  <si>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</si>
  <si>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</si>
  <si>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</si>
  <si>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</si>
  <si>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</si>
  <si>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</si>
  <si>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</si>
  <si>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</si>
  <si>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</si>
  <si>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</si>
  <si>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</si>
  <si>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</si>
  <si>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</si>
  <si>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</si>
  <si>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</si>
  <si>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</si>
  <si>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</si>
  <si>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</si>
  <si>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</si>
  <si>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</si>
  <si>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</si>
  <si>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</si>
  <si>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</si>
  <si>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</si>
  <si>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</si>
  <si>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</si>
  <si>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</si>
  <si>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</si>
  <si>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</si>
  <si>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</si>
  <si>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</si>
  <si>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</si>
  <si>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</si>
  <si>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</si>
  <si>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</si>
  <si>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</si>
  <si>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</si>
  <si>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</si>
  <si>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</si>
  <si>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</si>
  <si>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</si>
  <si>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</si>
  <si>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</si>
  <si>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</si>
  <si>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</si>
  <si>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</si>
  <si>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</si>
  <si>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</si>
  <si>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</si>
  <si>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</si>
  <si>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</si>
  <si>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</si>
  <si>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</si>
  <si>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</si>
  <si>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</si>
  <si>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</si>
  <si>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</si>
  <si>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</si>
  <si>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</si>
  <si>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</si>
  <si>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</si>
  <si>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</si>
  <si>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</si>
  <si>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</si>
  <si>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</si>
  <si>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</si>
  <si>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</si>
  <si>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</si>
  <si>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</si>
  <si>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</si>
  <si>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</si>
  <si>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</si>
  <si>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</si>
  <si>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</si>
  <si>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</si>
  <si>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</si>
  <si>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</si>
  <si>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</si>
  <si>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</si>
  <si>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</si>
  <si>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</si>
  <si>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</si>
  <si>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</si>
  <si>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</si>
  <si>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</si>
  <si>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</si>
  <si>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</si>
  <si>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</si>
  <si>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</si>
  <si>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</si>
  <si>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</si>
  <si>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</si>
  <si>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</si>
  <si>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</si>
  <si>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</si>
  <si>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</si>
  <si>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</si>
  <si>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</si>
  <si>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</si>
  <si>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</si>
  <si>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</si>
  <si>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</si>
  <si>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</si>
  <si>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</si>
  <si>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</si>
  <si>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</si>
  <si>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</si>
  <si>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</si>
  <si>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</si>
  <si>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</si>
  <si>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</si>
  <si>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</si>
  <si>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</si>
  <si>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</si>
  <si>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</si>
  <si>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</si>
  <si>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</si>
  <si>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</si>
  <si>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</si>
  <si>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</si>
  <si>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</si>
  <si>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</si>
  <si>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</si>
  <si>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</si>
  <si>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</si>
  <si>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</si>
  <si>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</si>
  <si>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</si>
  <si>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</si>
  <si>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</si>
  <si>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</si>
  <si>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</si>
  <si>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</si>
  <si>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</si>
  <si>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</si>
  <si>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</si>
  <si>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</si>
  <si>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</si>
  <si>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</si>
  <si>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</si>
  <si>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</si>
  <si>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</si>
  <si>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</si>
  <si>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</si>
  <si>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</si>
  <si>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</si>
  <si>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</si>
  <si>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</si>
  <si>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</si>
  <si>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</si>
  <si>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</si>
  <si>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</si>
  <si>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</si>
  <si>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</si>
  <si>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</si>
  <si>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</si>
  <si>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</si>
  <si>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</si>
  <si>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</si>
  <si>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</si>
  <si>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</si>
  <si>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</si>
  <si>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</si>
  <si>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</si>
  <si>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</si>
  <si>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</si>
  <si>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</si>
  <si>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</si>
  <si>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</si>
  <si>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</si>
  <si>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</si>
  <si>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</si>
  <si>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</si>
  <si>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</si>
  <si>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</si>
  <si>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</si>
  <si>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</si>
  <si>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</si>
  <si>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</si>
  <si>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</si>
  <si>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</si>
  <si>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</si>
  <si>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</si>
  <si>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</si>
  <si>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</si>
  <si>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</si>
  <si>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</si>
  <si>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</si>
  <si>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</si>
  <si>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</si>
  <si>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</si>
  <si>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</si>
  <si>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</si>
  <si>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</si>
  <si>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</si>
  <si>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</si>
  <si>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</si>
  <si>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</si>
  <si>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</si>
  <si>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</si>
  <si>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</si>
  <si>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</si>
  <si>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</si>
  <si>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</si>
  <si>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</si>
  <si>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</si>
  <si>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</si>
  <si>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</si>
  <si>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</si>
  <si>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</si>
  <si>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</si>
  <si>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</si>
  <si>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</si>
  <si>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</si>
  <si>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</si>
  <si>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</si>
  <si>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</si>
  <si>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</si>
  <si>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</si>
  <si>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</si>
  <si>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</si>
  <si>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</si>
  <si>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</si>
  <si>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</si>
  <si>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</si>
  <si>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</si>
  <si>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</si>
  <si>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</si>
  <si>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</si>
  <si>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</si>
  <si>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</si>
  <si>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</si>
  <si>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</si>
  <si>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</si>
  <si>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</si>
  <si>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</si>
  <si>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</si>
  <si>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</si>
  <si>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</si>
  <si>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</si>
  <si>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</si>
  <si>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</si>
  <si>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</si>
  <si>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</si>
  <si>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</si>
  <si>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</si>
  <si>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</si>
  <si>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</si>
  <si>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</si>
  <si>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</si>
  <si>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</si>
  <si>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</si>
  <si>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</si>
  <si>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</si>
  <si>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</si>
  <si>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</si>
  <si>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</si>
  <si>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</si>
  <si>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</si>
  <si>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</si>
  <si>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</si>
  <si>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</si>
  <si>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</si>
  <si>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</si>
  <si>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</si>
  <si>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</si>
  <si>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</si>
  <si>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</si>
  <si>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</si>
  <si>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</si>
  <si>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</si>
  <si>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</si>
  <si>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</si>
  <si>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</si>
  <si>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</si>
  <si>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</si>
  <si>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</si>
  <si>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</si>
  <si>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</si>
  <si>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</si>
  <si>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</si>
  <si>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</si>
  <si>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</si>
  <si>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</si>
  <si>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</si>
  <si>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</si>
  <si>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</si>
  <si>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</si>
  <si>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</si>
  <si>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</si>
  <si>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</si>
  <si>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</si>
  <si>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</si>
  <si>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</si>
  <si>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</si>
  <si>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</si>
  <si>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</si>
  <si>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</si>
  <si>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</si>
  <si>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</si>
  <si>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</si>
  <si>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</si>
  <si>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</si>
  <si>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</si>
  <si>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</si>
  <si>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</si>
  <si>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</si>
  <si>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</si>
  <si>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</si>
  <si>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</si>
  <si>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</si>
  <si>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</si>
  <si>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</si>
  <si>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</si>
  <si>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</si>
  <si>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</si>
  <si>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</si>
  <si>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</si>
  <si>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</si>
  <si>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</si>
  <si>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</si>
  <si>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</si>
  <si>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</si>
  <si>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</si>
  <si>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</si>
  <si>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</si>
  <si>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</si>
  <si>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</si>
  <si>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</si>
  <si>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</si>
  <si>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</si>
  <si>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</si>
  <si>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</si>
  <si>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</si>
  <si>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</si>
  <si>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</si>
  <si>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</si>
  <si>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</si>
  <si>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</si>
  <si>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</si>
  <si>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</si>
  <si>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</si>
  <si>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</si>
  <si>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</si>
  <si>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</si>
  <si>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</si>
  <si>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</si>
  <si>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</si>
  <si>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</si>
  <si>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</si>
  <si>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</si>
  <si>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</si>
  <si>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</si>
  <si>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</si>
  <si>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</si>
  <si>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</si>
  <si>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</si>
  <si>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</si>
  <si>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</si>
  <si>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</si>
  <si>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</si>
  <si>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</si>
  <si>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</si>
  <si>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</si>
  <si>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</si>
  <si>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</si>
  <si>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</si>
  <si>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</si>
  <si>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</si>
  <si>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</si>
  <si>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</si>
  <si>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</si>
  <si>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</si>
  <si>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</si>
  <si>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</si>
  <si>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</si>
  <si>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</si>
  <si>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</si>
  <si>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</si>
  <si>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</si>
  <si>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</si>
  <si>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</si>
  <si>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</si>
  <si>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</si>
  <si>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</si>
  <si>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</si>
  <si>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</si>
  <si>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</si>
  <si>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</si>
  <si>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</si>
  <si>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</si>
  <si>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</si>
  <si>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</si>
  <si>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</si>
  <si>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</si>
  <si>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</si>
  <si>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</si>
  <si>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</si>
  <si>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</si>
  <si>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</si>
  <si>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</si>
  <si>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</si>
  <si>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</si>
  <si>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</si>
  <si>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</si>
  <si>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</si>
  <si>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</si>
  <si>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</si>
  <si>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</si>
  <si>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</si>
  <si>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</si>
  <si>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</si>
  <si>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</si>
  <si>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</si>
  <si>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</si>
  <si>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</si>
  <si>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</si>
  <si>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</si>
  <si>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</si>
  <si>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</si>
  <si>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</si>
  <si>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</si>
  <si>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</si>
  <si>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</si>
  <si>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</si>
  <si>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</si>
  <si>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</si>
  <si>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</si>
  <si>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</si>
  <si>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</si>
  <si>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</si>
  <si>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</si>
  <si>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</si>
  <si>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</si>
  <si>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</si>
  <si>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</si>
  <si>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</si>
  <si>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</si>
  <si>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</si>
  <si>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</si>
  <si>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</si>
  <si>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</si>
  <si>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</si>
  <si>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</si>
  <si>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</si>
  <si>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</si>
  <si>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</si>
  <si>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</si>
  <si>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</si>
  <si>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</si>
  <si>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</si>
  <si>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</si>
  <si>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</si>
  <si>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</si>
  <si>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</si>
  <si>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</si>
  <si>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</si>
  <si>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</si>
  <si>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</si>
  <si>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</si>
  <si>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</si>
  <si>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</si>
  <si>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</si>
  <si>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</si>
  <si>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</si>
  <si>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</si>
  <si>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</si>
  <si>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</si>
  <si>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</si>
  <si>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</si>
  <si>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</si>
  <si>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</si>
  <si>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</si>
  <si>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</si>
  <si>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</si>
  <si>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</si>
  <si>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</si>
  <si>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</si>
  <si>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</si>
  <si>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</si>
  <si>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</si>
  <si>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</si>
  <si>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</si>
  <si>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</si>
  <si>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</si>
  <si>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</si>
  <si>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</si>
  <si>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</si>
  <si>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</si>
  <si>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</si>
  <si>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</si>
  <si>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</si>
  <si>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</si>
  <si>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</si>
  <si>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</si>
  <si>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</si>
  <si>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</si>
  <si>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</si>
  <si>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</si>
  <si>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</si>
  <si>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</si>
  <si>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</si>
  <si>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</si>
  <si>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</si>
  <si>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</si>
  <si>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</si>
  <si>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</si>
  <si>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</si>
  <si>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</si>
  <si>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</si>
  <si>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</si>
  <si>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</si>
  <si>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</si>
  <si>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</si>
  <si>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</si>
  <si>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</si>
  <si>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</si>
  <si>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</si>
  <si>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</si>
  <si>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</si>
  <si>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</si>
  <si>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</si>
  <si>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</si>
  <si>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</si>
  <si>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</si>
  <si>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</si>
  <si>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</si>
  <si>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</si>
  <si>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</si>
  <si>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</si>
  <si>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</si>
  <si>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</si>
  <si>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</si>
  <si>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</si>
  <si>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</si>
  <si>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</si>
  <si>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</si>
  <si>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</si>
  <si>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</si>
  <si>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</si>
  <si>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</si>
  <si>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</si>
  <si>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</si>
  <si>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</si>
  <si>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</si>
  <si>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</si>
  <si>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</si>
  <si>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</si>
  <si>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</si>
  <si>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</si>
  <si>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</si>
  <si>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</si>
  <si>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</si>
  <si>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</si>
  <si>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</si>
  <si>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</si>
  <si>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</si>
  <si>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</si>
  <si>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</si>
  <si>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</si>
  <si>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</si>
  <si>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</si>
  <si>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</si>
  <si>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</si>
  <si>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</si>
  <si>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</si>
  <si>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</si>
  <si>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</si>
  <si>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</si>
  <si>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</si>
  <si>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</si>
  <si>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</si>
  <si>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</si>
  <si>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</si>
  <si>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</si>
  <si>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</si>
  <si>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</si>
  <si>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</si>
  <si>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</si>
  <si>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</si>
  <si>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</si>
  <si>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</si>
  <si>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</si>
  <si>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</si>
  <si>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</si>
  <si>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</si>
  <si>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</si>
  <si>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</si>
  <si>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</si>
  <si>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</si>
  <si>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</si>
  <si>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</si>
  <si>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</si>
  <si>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</si>
  <si>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</si>
  <si>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</si>
  <si>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</si>
  <si>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</si>
  <si>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</si>
  <si>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</si>
  <si>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</si>
  <si>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</si>
  <si>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</si>
  <si>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</si>
  <si>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</si>
  <si>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</si>
  <si>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</si>
  <si>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</si>
  <si>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</si>
  <si>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</si>
  <si>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</si>
  <si>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</si>
  <si>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</si>
  <si>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</si>
  <si>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</si>
  <si>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</si>
  <si>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</si>
  <si>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</si>
  <si>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</si>
  <si>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</si>
  <si>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</si>
  <si>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</si>
  <si>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</si>
  <si>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</si>
  <si>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</si>
  <si>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</si>
  <si>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</si>
  <si>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</si>
  <si>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</si>
  <si>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</si>
  <si>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</si>
  <si>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</si>
  <si>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</si>
  <si>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</si>
  <si>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</si>
  <si>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</si>
  <si>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</si>
  <si>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</si>
  <si>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</si>
  <si>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</si>
  <si>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</si>
  <si>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</si>
  <si>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</si>
  <si>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</si>
  <si>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</si>
  <si>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</si>
  <si>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</si>
  <si>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</si>
  <si>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</si>
  <si>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</si>
  <si>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</si>
  <si>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</si>
  <si>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</si>
  <si>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</si>
  <si>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</si>
  <si>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</si>
  <si>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</si>
  <si>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</si>
  <si>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</si>
  <si>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</si>
  <si>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</si>
  <si>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</si>
  <si>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</si>
  <si>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</si>
  <si>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</si>
  <si>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</si>
  <si>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</si>
  <si>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</si>
  <si>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</si>
  <si>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</si>
  <si>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</si>
  <si>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</si>
  <si>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</si>
  <si>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</si>
  <si>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</si>
  <si>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</si>
  <si>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</si>
  <si>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</si>
  <si>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</si>
  <si>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</si>
  <si>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</si>
  <si>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</si>
  <si>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</si>
  <si>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</si>
  <si>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</si>
  <si>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</si>
  <si>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</si>
  <si>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</si>
  <si>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</si>
  <si>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</si>
  <si>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</si>
  <si>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</si>
  <si>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</si>
  <si>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</si>
  <si>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</si>
  <si>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</si>
  <si>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</si>
  <si>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</si>
  <si>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</si>
  <si>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</si>
  <si>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</si>
  <si>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</si>
  <si>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</si>
  <si>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</si>
  <si>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</si>
  <si>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</si>
  <si>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</si>
  <si>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</si>
  <si>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</si>
  <si>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</si>
  <si>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</si>
  <si>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</si>
  <si>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</si>
  <si>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</si>
  <si>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</si>
  <si>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</si>
  <si>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</si>
  <si>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</si>
  <si>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</si>
  <si>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</si>
  <si>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</si>
  <si>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</si>
  <si>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</si>
  <si>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</si>
  <si>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</si>
  <si>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</si>
  <si>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</si>
  <si>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</si>
  <si>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</si>
  <si>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</si>
  <si>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</si>
  <si>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</si>
  <si>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</si>
  <si>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</si>
  <si>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</si>
  <si>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</si>
  <si>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</si>
  <si>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</si>
  <si>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</si>
  <si>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</si>
  <si>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</si>
  <si>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</si>
  <si>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</si>
  <si>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</si>
  <si>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</si>
  <si>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</si>
  <si>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</si>
  <si>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</si>
  <si>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</si>
  <si>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</si>
  <si>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</si>
  <si>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</si>
  <si>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</si>
  <si>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</si>
  <si>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</si>
  <si>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</si>
  <si>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</si>
  <si>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</si>
  <si>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</si>
  <si>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</si>
  <si>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</si>
  <si>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</si>
  <si>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</si>
  <si>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</si>
  <si>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</si>
  <si>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</si>
  <si>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</si>
  <si>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</si>
  <si>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</si>
  <si>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</si>
  <si>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</si>
  <si>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</si>
  <si>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</si>
  <si>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</si>
  <si>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</si>
  <si>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</si>
  <si>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</si>
  <si>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</si>
  <si>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</si>
  <si>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</si>
  <si>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</si>
  <si>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</si>
  <si>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</si>
  <si>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</si>
  <si>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</si>
  <si>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</si>
  <si>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</si>
  <si>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</si>
  <si>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</si>
  <si>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</si>
  <si>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</si>
  <si>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</si>
  <si>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</si>
  <si>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</si>
  <si>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</si>
  <si>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</si>
  <si>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</si>
  <si>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</si>
  <si>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</si>
  <si>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</si>
  <si>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</si>
  <si>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</si>
  <si>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</si>
  <si>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</si>
  <si>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</si>
  <si>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</si>
  <si>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</si>
  <si>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</si>
  <si>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</si>
  <si>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</si>
  <si>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</si>
  <si>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</si>
  <si>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</si>
  <si>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</si>
  <si>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</si>
  <si>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</si>
  <si>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</si>
  <si>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</si>
  <si>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</si>
  <si>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</si>
  <si>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</si>
  <si>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</si>
  <si>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</si>
  <si>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</si>
  <si>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</si>
  <si>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</si>
  <si>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</si>
  <si>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</si>
  <si>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</si>
  <si>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</si>
  <si>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</si>
  <si>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</si>
  <si>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</si>
  <si>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</si>
  <si>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</si>
  <si>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</si>
  <si>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</si>
  <si>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</si>
  <si>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</si>
  <si>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</si>
  <si>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</si>
  <si>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</si>
  <si>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</si>
  <si>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</si>
  <si>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</si>
  <si>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</si>
  <si>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</si>
  <si>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</si>
  <si>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</si>
  <si>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</si>
  <si>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</si>
  <si>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</si>
  <si>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</si>
  <si>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</si>
  <si>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</si>
  <si>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</si>
  <si>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</si>
  <si>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</si>
  <si>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</si>
  <si>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</si>
  <si>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</si>
  <si>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</si>
  <si>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</si>
  <si>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</si>
  <si>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</si>
  <si>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</si>
  <si>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</si>
  <si>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</si>
  <si>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</si>
  <si>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</si>
  <si>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</si>
  <si>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</si>
  <si>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</si>
  <si>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</si>
  <si>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</si>
  <si>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</si>
  <si>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</si>
  <si>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</si>
  <si>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</si>
  <si>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</si>
  <si>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</si>
  <si>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</si>
  <si>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</si>
  <si>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</si>
  <si>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</si>
  <si>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</si>
  <si>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</si>
  <si>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</si>
  <si>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</si>
  <si>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</si>
  <si>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</si>
  <si>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</si>
  <si>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</si>
  <si>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</si>
  <si>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</si>
  <si>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</si>
  <si>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</si>
  <si>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</si>
  <si>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</si>
  <si>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</si>
  <si>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</si>
  <si>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</si>
  <si>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</si>
  <si>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</si>
  <si>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</si>
  <si>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</si>
  <si>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</si>
  <si>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</si>
  <si>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</si>
  <si>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</si>
  <si>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</si>
  <si>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</si>
  <si>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</si>
  <si>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</si>
  <si>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</si>
  <si>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</si>
  <si>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</si>
  <si>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</si>
  <si>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</si>
  <si>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</si>
  <si>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</si>
  <si>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</si>
  <si>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</si>
  <si>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</si>
  <si>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</si>
  <si>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</si>
  <si>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</si>
  <si>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</si>
  <si>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</si>
  <si>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</si>
  <si>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</si>
  <si>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</si>
  <si>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</si>
  <si>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</si>
  <si>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</si>
  <si>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</si>
  <si>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</si>
  <si>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</si>
  <si>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</si>
  <si>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</si>
  <si>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</si>
  <si>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</si>
  <si>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</si>
  <si>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</si>
  <si>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</si>
  <si>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</si>
  <si>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</si>
  <si>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</si>
  <si>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</si>
  <si>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</si>
  <si>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</si>
  <si>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</si>
  <si>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</si>
  <si>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</si>
  <si>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</si>
  <si>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</si>
  <si>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</si>
  <si>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</si>
  <si>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</si>
  <si>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</si>
  <si>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</si>
  <si>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</si>
  <si>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</si>
  <si>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</si>
  <si>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</si>
  <si>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</si>
  <si>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</si>
  <si>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</si>
  <si>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</si>
  <si>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</si>
  <si>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</si>
  <si>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</si>
  <si>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</si>
  <si>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</si>
  <si>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</si>
  <si>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</si>
  <si>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</si>
  <si>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</si>
  <si>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</si>
  <si>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</si>
  <si>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</si>
  <si>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</si>
  <si>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</si>
  <si>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</si>
  <si>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</si>
  <si>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</si>
  <si>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</si>
  <si>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</si>
  <si>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</si>
  <si>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</si>
  <si>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</si>
  <si>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</si>
  <si>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</si>
  <si>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</si>
  <si>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</si>
  <si>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</si>
  <si>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</si>
  <si>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</si>
  <si>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</si>
  <si>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</si>
  <si>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</si>
  <si>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</si>
  <si>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</si>
  <si>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</si>
  <si>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</si>
  <si>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</si>
  <si>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</si>
  <si>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</si>
  <si>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</si>
  <si>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</si>
  <si>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</si>
  <si>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</si>
  <si>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</si>
  <si>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</si>
  <si>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</si>
  <si>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</si>
  <si>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</si>
  <si>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</si>
  <si>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</si>
  <si>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</si>
  <si>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</si>
  <si>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</si>
  <si>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</si>
  <si>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</si>
  <si>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</si>
  <si>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</si>
  <si>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</si>
  <si>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</si>
  <si>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</si>
  <si>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</si>
  <si>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</si>
  <si>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</si>
  <si>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</si>
  <si>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</si>
  <si>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</si>
  <si>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</si>
  <si>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</si>
  <si>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</si>
  <si>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</si>
  <si>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</si>
  <si>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</si>
  <si>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</si>
  <si>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</si>
  <si>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</si>
  <si>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</si>
  <si>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</si>
  <si>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</si>
  <si>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</si>
  <si>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</si>
  <si>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</si>
  <si>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</si>
  <si>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</si>
  <si>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</si>
  <si>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</si>
  <si>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</si>
  <si>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</si>
  <si>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</si>
  <si>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</si>
  <si>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</si>
  <si>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</si>
  <si>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</si>
  <si>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</si>
  <si>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</si>
  <si>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</si>
  <si>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</si>
  <si>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</si>
  <si>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</si>
  <si>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</si>
  <si>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</si>
  <si>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</si>
  <si>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</si>
  <si>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</si>
  <si>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</si>
  <si>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</si>
  <si>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</si>
  <si>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</si>
  <si>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</si>
  <si>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</si>
  <si>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</si>
  <si>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</si>
  <si>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</si>
  <si>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</si>
  <si>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</si>
  <si>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</si>
  <si>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</si>
  <si>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</si>
  <si>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</si>
  <si>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</si>
  <si>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</si>
  <si>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</si>
  <si>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</si>
  <si>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</si>
  <si>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</si>
  <si>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</si>
  <si>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</si>
  <si>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</si>
  <si>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</si>
  <si>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</si>
  <si>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</si>
  <si>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</si>
  <si>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</si>
  <si>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</si>
  <si>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</si>
  <si>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</si>
  <si>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</si>
  <si>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</si>
  <si>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</si>
  <si>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</si>
  <si>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</si>
  <si>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</si>
  <si>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</si>
  <si>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</si>
  <si>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</si>
  <si>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</si>
  <si>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</si>
  <si>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</si>
  <si>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</si>
  <si>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</si>
  <si>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</si>
  <si>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</si>
  <si>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</si>
  <si>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</si>
  <si>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</si>
  <si>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</si>
  <si>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</si>
  <si>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</si>
  <si>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</si>
  <si>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</si>
  <si>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</si>
  <si>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</si>
  <si>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</si>
  <si>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</si>
  <si>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</si>
  <si>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</si>
  <si>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</si>
  <si>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</si>
  <si>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</si>
  <si>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</si>
  <si>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</si>
  <si>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</si>
  <si>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</si>
  <si>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</si>
  <si>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</si>
  <si>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</si>
  <si>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</si>
  <si>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</si>
  <si>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</si>
  <si>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</si>
  <si>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</si>
  <si>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</si>
  <si>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</si>
  <si>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</si>
  <si>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</si>
  <si>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</si>
  <si>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</si>
  <si>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</si>
  <si>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</si>
  <si>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</si>
  <si>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</si>
  <si>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</si>
  <si>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</si>
  <si>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</si>
  <si>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</si>
  <si>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</si>
  <si>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</si>
  <si>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</si>
  <si>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</si>
  <si>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</si>
  <si>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</si>
  <si>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</si>
  <si>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</si>
  <si>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</si>
  <si>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</si>
  <si>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</si>
  <si>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</si>
  <si>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</si>
  <si>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</si>
  <si>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</si>
  <si>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</si>
  <si>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</si>
  <si>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</si>
  <si>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</si>
  <si>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</si>
  <si>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</si>
  <si>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</si>
  <si>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</si>
  <si>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</si>
  <si>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</si>
  <si>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</si>
  <si>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</si>
  <si>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</si>
  <si>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</si>
  <si>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</si>
  <si>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</si>
  <si>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</si>
  <si>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</si>
  <si>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</si>
  <si>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</si>
  <si>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</si>
  <si>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</si>
  <si>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</si>
  <si>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</si>
  <si>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</si>
  <si>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</si>
  <si>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</si>
  <si>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</si>
  <si>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</si>
  <si>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</si>
  <si>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</si>
  <si>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</si>
  <si>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</si>
  <si>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</si>
  <si>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</si>
  <si>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</si>
  <si>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</si>
  <si>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</si>
  <si>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</si>
  <si>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</si>
  <si>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</si>
  <si>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</si>
  <si>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</si>
  <si>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</si>
  <si>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</si>
  <si>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</si>
  <si>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</si>
  <si>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</si>
  <si>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</si>
  <si>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</si>
  <si>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</si>
  <si>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</si>
  <si>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</si>
  <si>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</si>
  <si>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</si>
  <si>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</si>
  <si>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</si>
  <si>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</si>
  <si>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</si>
  <si>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</si>
  <si>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</si>
  <si>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</si>
  <si>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</si>
  <si>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</si>
  <si>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</si>
  <si>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</si>
  <si>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</si>
  <si>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</si>
  <si>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</si>
  <si>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</si>
  <si>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</si>
  <si>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</si>
  <si>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</si>
  <si>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</si>
  <si>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</si>
  <si>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</si>
  <si>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</si>
  <si>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</si>
  <si>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</si>
  <si>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</si>
  <si>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</si>
  <si>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</si>
  <si>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</si>
  <si>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</si>
  <si>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</si>
  <si>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</si>
  <si>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</si>
  <si>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</si>
  <si>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</si>
  <si>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</si>
  <si>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</si>
  <si>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</si>
  <si>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</si>
  <si>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</si>
  <si>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</si>
  <si>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</si>
  <si>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</si>
  <si>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</si>
  <si>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</si>
  <si>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</si>
  <si>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</si>
  <si>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</si>
  <si>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</si>
  <si>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</si>
  <si>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</si>
  <si>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</si>
  <si>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</si>
  <si>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</si>
  <si>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</si>
  <si>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</si>
  <si>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</si>
  <si>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</si>
  <si>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</si>
  <si>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</si>
  <si>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</si>
  <si>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</si>
  <si>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</si>
  <si>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</si>
  <si>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</si>
  <si>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</si>
  <si>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</si>
  <si>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</si>
  <si>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</si>
  <si>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</si>
  <si>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</si>
  <si>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</si>
  <si>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</si>
  <si>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</si>
  <si>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</si>
  <si>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</si>
  <si>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</si>
  <si>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</si>
  <si>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</si>
  <si>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</si>
  <si>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</si>
  <si>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</si>
  <si>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</si>
  <si>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</si>
  <si>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</si>
  <si>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</si>
  <si>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</si>
  <si>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</si>
  <si>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</si>
  <si>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</si>
  <si>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</si>
  <si>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</si>
  <si>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</si>
  <si>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</si>
  <si>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</si>
  <si>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</si>
  <si>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</si>
  <si>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</si>
  <si>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</si>
  <si>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</si>
  <si>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</si>
  <si>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</si>
  <si>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</si>
  <si>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</si>
  <si>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</si>
  <si>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</si>
  <si>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</si>
  <si>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</si>
  <si>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</si>
  <si>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</si>
  <si>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</si>
  <si>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</si>
  <si>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</si>
  <si>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</si>
  <si>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</si>
  <si>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</si>
  <si>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</si>
  <si>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</si>
  <si>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</si>
  <si>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</si>
  <si>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</si>
  <si>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</si>
  <si>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</si>
  <si>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</si>
  <si>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</si>
  <si>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</si>
  <si>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</si>
  <si>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</si>
  <si>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</si>
  <si>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</si>
  <si>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</si>
  <si>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</si>
  <si>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</si>
  <si>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</si>
  <si>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</si>
  <si>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</si>
  <si>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</si>
  <si>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</si>
  <si>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</si>
  <si>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</si>
  <si>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</si>
  <si>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</si>
  <si>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</si>
  <si>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</si>
  <si>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</si>
  <si>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</si>
  <si>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</si>
  <si>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</si>
  <si>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</si>
  <si>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</si>
  <si>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</si>
  <si>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</si>
  <si>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</si>
  <si>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</si>
  <si>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</si>
  <si>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</si>
  <si>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</si>
  <si>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</si>
  <si>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</si>
  <si>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</si>
  <si>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</si>
  <si>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</si>
  <si>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</si>
  <si>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</si>
  <si>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</si>
  <si>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</si>
  <si>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</si>
  <si>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</si>
  <si>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</si>
  <si>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</si>
  <si>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</si>
  <si>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</si>
  <si>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</si>
  <si>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</si>
  <si>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</si>
  <si>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</si>
  <si>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</si>
  <si>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</si>
  <si>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</si>
  <si>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</si>
  <si>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</si>
  <si>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</si>
  <si>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</si>
  <si>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</si>
  <si>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</si>
  <si>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</si>
  <si>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</si>
  <si>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</si>
  <si>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</si>
  <si>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</si>
  <si>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</si>
  <si>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</si>
  <si>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</si>
  <si>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</si>
  <si>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</si>
  <si>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</si>
  <si>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</si>
  <si>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</si>
  <si>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</si>
  <si>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</si>
  <si>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</si>
  <si>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</si>
  <si>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</si>
  <si>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</si>
  <si>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</si>
  <si>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</si>
  <si>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</si>
  <si>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</si>
  <si>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</si>
  <si>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</si>
  <si>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</si>
  <si>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</si>
  <si>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</si>
  <si>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</si>
  <si>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</si>
  <si>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</si>
  <si>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</si>
  <si>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</si>
  <si>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</si>
  <si>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</si>
  <si>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</si>
  <si>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</si>
  <si>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</si>
  <si>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</si>
  <si>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</si>
  <si>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</si>
  <si>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</si>
  <si>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</si>
  <si>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</si>
  <si>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</si>
  <si>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</si>
  <si>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</si>
  <si>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</si>
  <si>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</si>
  <si>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</si>
  <si>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</si>
  <si>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</si>
  <si>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</si>
  <si>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</si>
  <si>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</si>
  <si>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</si>
  <si>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</si>
  <si>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</si>
  <si>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</si>
  <si>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</si>
  <si>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</si>
  <si>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</si>
  <si>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</si>
  <si>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</si>
  <si>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</si>
  <si>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</si>
  <si>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</si>
  <si>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</si>
  <si>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</si>
  <si>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</si>
  <si>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</si>
  <si>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</si>
  <si>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</si>
  <si>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</si>
  <si>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</si>
  <si>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</si>
  <si>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</si>
  <si>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</si>
  <si>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</si>
  <si>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</si>
  <si>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</si>
  <si>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</si>
  <si>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</si>
  <si>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</si>
  <si>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</si>
  <si>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</si>
  <si>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</si>
  <si>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</si>
  <si>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</si>
  <si>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</si>
  <si>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</si>
  <si>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</si>
  <si>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</si>
  <si>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</si>
  <si>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</si>
  <si>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</si>
  <si>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</si>
  <si>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</si>
  <si>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</si>
  <si>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</si>
  <si>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</si>
  <si>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</si>
  <si>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</si>
  <si>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</si>
  <si>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</si>
  <si>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</si>
  <si>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</si>
  <si>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</si>
  <si>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</si>
  <si>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</si>
  <si>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</si>
  <si>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</si>
  <si>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</si>
  <si>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</si>
  <si>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</si>
  <si>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</si>
  <si>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</si>
  <si>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</si>
  <si>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</si>
  <si>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</si>
  <si>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</si>
  <si>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</si>
  <si>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</si>
  <si>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</si>
  <si>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</si>
  <si>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</si>
  <si>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</si>
  <si>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</si>
  <si>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</si>
  <si>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</si>
  <si>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</si>
  <si>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</si>
  <si>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</si>
  <si>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</si>
  <si>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</si>
  <si>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</si>
  <si>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</si>
  <si>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</si>
  <si>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</si>
  <si>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</si>
  <si>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</si>
  <si>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</si>
  <si>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</si>
  <si>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</si>
  <si>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</si>
  <si>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</si>
  <si>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</si>
  <si>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</si>
  <si>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</si>
  <si>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</si>
  <si>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</si>
  <si>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</si>
  <si>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</si>
  <si>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</si>
  <si>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</si>
  <si>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</si>
  <si>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</si>
  <si>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</si>
  <si>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</si>
  <si>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</si>
  <si>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</si>
  <si>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</si>
  <si>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</si>
  <si>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</si>
  <si>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</si>
  <si>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</si>
  <si>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</si>
  <si>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</si>
  <si>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</si>
  <si>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</si>
  <si>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</si>
  <si>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</si>
  <si>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</si>
  <si>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</si>
  <si>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</si>
  <si>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</si>
  <si>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</si>
  <si>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</si>
  <si>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</si>
  <si>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</si>
  <si>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</si>
  <si>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</si>
  <si>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</si>
  <si>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</si>
  <si>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</si>
  <si>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</si>
  <si>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</si>
  <si>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</si>
  <si>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</si>
  <si>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</si>
  <si>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</si>
  <si>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</si>
  <si>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</si>
  <si>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</si>
  <si>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</si>
  <si>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</si>
  <si>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</si>
  <si>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</si>
  <si>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</si>
  <si>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</si>
  <si>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</si>
  <si>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</si>
  <si>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</si>
  <si>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</si>
  <si>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</si>
  <si>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</si>
  <si>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</si>
  <si>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</si>
  <si>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</si>
  <si>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</si>
  <si>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</si>
  <si>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</si>
  <si>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</si>
  <si>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</si>
  <si>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</si>
  <si>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</si>
  <si>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</si>
  <si>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</si>
  <si>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</si>
  <si>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</si>
  <si>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</si>
  <si>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</si>
  <si>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</si>
  <si>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</si>
  <si>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</si>
  <si>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</si>
  <si>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</si>
  <si>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</si>
  <si>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</si>
  <si>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</si>
  <si>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</si>
  <si>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</si>
  <si>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</si>
  <si>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</si>
  <si>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</si>
  <si>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</si>
  <si>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</si>
  <si>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</si>
  <si>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</si>
  <si>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</si>
  <si>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</si>
  <si>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</si>
  <si>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</si>
  <si>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</si>
  <si>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</si>
  <si>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</si>
  <si>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</si>
  <si>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</si>
  <si>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</si>
  <si>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</si>
  <si>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</si>
  <si>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</si>
  <si>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</si>
  <si>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</si>
  <si>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</si>
  <si>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</si>
  <si>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</si>
  <si>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</si>
  <si>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</si>
  <si>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</si>
  <si>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</si>
  <si>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</si>
  <si>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</si>
  <si>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</si>
  <si>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</si>
  <si>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</si>
  <si>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</si>
  <si>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</si>
  <si>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</si>
  <si>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</si>
  <si>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</si>
  <si>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</si>
  <si>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</si>
  <si>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</si>
  <si>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</si>
  <si>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</si>
  <si>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</si>
  <si>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</si>
  <si>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</si>
  <si>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</si>
  <si>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</si>
  <si>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</si>
  <si>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</si>
  <si>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</si>
  <si>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</si>
  <si>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</si>
  <si>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</si>
  <si>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</si>
  <si>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</si>
  <si>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</si>
  <si>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</si>
  <si>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</si>
  <si>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</si>
  <si>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</si>
  <si>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</si>
  <si>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</si>
  <si>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</si>
  <si>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</si>
  <si>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</si>
  <si>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</si>
  <si>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</si>
  <si>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</si>
  <si>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</si>
  <si>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</si>
  <si>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</si>
  <si>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</si>
  <si>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</si>
  <si>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</si>
  <si>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</si>
  <si>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</si>
  <si>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</si>
  <si>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</si>
  <si>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</si>
  <si>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</si>
  <si>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</si>
  <si>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</si>
  <si>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</si>
  <si>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</si>
  <si>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</si>
  <si>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</si>
  <si>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</si>
  <si>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</si>
  <si>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</si>
  <si>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</si>
  <si>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</si>
  <si>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</si>
  <si>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</si>
  <si>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</si>
  <si>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</si>
  <si>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</si>
  <si>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</si>
  <si>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</si>
  <si>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</si>
  <si>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</si>
  <si>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</si>
  <si>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</si>
  <si>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</si>
  <si>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</si>
  <si>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</si>
  <si>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</si>
  <si>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</si>
  <si>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</si>
  <si>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</si>
  <si>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</si>
  <si>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</si>
  <si>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</si>
  <si>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</si>
  <si>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</si>
  <si>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</si>
  <si>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</si>
  <si>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</si>
  <si>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</si>
  <si>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</si>
  <si>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</si>
  <si>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</si>
  <si>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</si>
  <si>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</si>
  <si>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</si>
  <si>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</si>
  <si>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</si>
  <si>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</si>
  <si>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</si>
  <si>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</si>
  <si>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</si>
  <si>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</si>
  <si>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</si>
  <si>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</si>
  <si>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</si>
  <si>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</si>
  <si>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</si>
  <si>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</si>
  <si>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</si>
  <si>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</si>
  <si>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</si>
  <si>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</si>
  <si>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</si>
  <si>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</si>
  <si>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</si>
  <si>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</si>
  <si>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</si>
  <si>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</si>
  <si>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</si>
  <si>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</si>
  <si>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</si>
  <si>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</si>
  <si>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</si>
  <si>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</si>
  <si>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</si>
  <si>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</si>
  <si>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</si>
  <si>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</si>
  <si>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</si>
  <si>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</si>
  <si>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</si>
  <si>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</si>
  <si>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</si>
  <si>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</si>
  <si>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</si>
  <si>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</si>
  <si>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</si>
  <si>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</si>
  <si>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</si>
  <si>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</si>
  <si>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</si>
  <si>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</si>
  <si>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</si>
  <si>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</si>
  <si>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</si>
  <si>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</si>
  <si>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</si>
  <si>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</si>
  <si>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</si>
  <si>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</si>
  <si>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</si>
  <si>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</si>
  <si>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</si>
  <si>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</si>
  <si>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</si>
  <si>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</si>
  <si>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</si>
  <si>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</si>
  <si>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</si>
  <si>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</si>
  <si>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</si>
  <si>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</si>
  <si>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</si>
  <si>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</si>
  <si>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</si>
  <si>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</si>
  <si>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</si>
  <si>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</si>
  <si>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</si>
  <si>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</si>
  <si>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</si>
  <si>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</si>
  <si>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</si>
  <si>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</si>
  <si>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</si>
  <si>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</si>
  <si>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</si>
  <si>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</si>
  <si>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</si>
  <si>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</si>
  <si>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</si>
  <si>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</si>
  <si>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</si>
  <si>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</si>
  <si>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</si>
  <si>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</si>
  <si>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</si>
  <si>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</si>
  <si>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</si>
  <si>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</si>
  <si>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</si>
  <si>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</si>
  <si>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</si>
  <si>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</si>
  <si>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</si>
  <si>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</si>
  <si>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</si>
  <si>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</si>
  <si>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</si>
  <si>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</si>
  <si>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</si>
  <si>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</si>
  <si>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</si>
  <si>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</si>
  <si>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</si>
  <si>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</si>
  <si>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</si>
  <si>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</si>
  <si>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</si>
  <si>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</si>
  <si>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</si>
  <si>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</si>
  <si>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</si>
  <si>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</si>
  <si>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</si>
  <si>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</si>
  <si>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</si>
  <si>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</si>
  <si>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</si>
  <si>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</si>
  <si>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</si>
  <si>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</si>
  <si>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</si>
  <si>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</si>
  <si>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</si>
  <si>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</si>
  <si>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</si>
  <si>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</si>
  <si>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</si>
  <si>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</si>
  <si>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</si>
  <si>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</si>
  <si>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</si>
  <si>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</si>
  <si>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</si>
  <si>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</si>
  <si>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</si>
  <si>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</si>
  <si>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</si>
  <si>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</si>
  <si>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</si>
  <si>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</si>
  <si>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</si>
  <si>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</si>
  <si>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</si>
  <si>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</si>
  <si>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</si>
  <si>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</si>
  <si>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</si>
  <si>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</si>
  <si>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</si>
  <si>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</si>
  <si>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</si>
  <si>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</si>
  <si>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</si>
  <si>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</si>
  <si>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</si>
  <si>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</si>
  <si>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</si>
  <si>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</si>
  <si>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</si>
  <si>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</si>
  <si>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</si>
  <si>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</si>
  <si>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</si>
  <si>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</si>
  <si>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</si>
  <si>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</si>
  <si>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</si>
  <si>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</si>
  <si>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</si>
  <si>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</si>
  <si>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</si>
  <si>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</si>
  <si>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</si>
  <si>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</si>
  <si>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</si>
  <si>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</si>
  <si>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</si>
  <si>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</si>
  <si>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</si>
  <si>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</si>
  <si>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</si>
  <si>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</si>
  <si>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</si>
  <si>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</si>
  <si>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</si>
  <si>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</si>
  <si>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</si>
  <si>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</si>
  <si>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</si>
  <si>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</si>
  <si>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</si>
  <si>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</si>
  <si>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</si>
  <si>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</si>
  <si>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</si>
  <si>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</si>
  <si>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</si>
  <si>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</si>
  <si>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</si>
  <si>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</si>
  <si>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</si>
  <si>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</si>
  <si>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</si>
  <si>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</si>
  <si>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</si>
  <si>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</si>
  <si>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</si>
  <si>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</si>
  <si>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</si>
  <si>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</si>
  <si>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</si>
  <si>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</si>
  <si>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</si>
  <si>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</si>
  <si>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</si>
  <si>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</si>
  <si>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</si>
  <si>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</si>
  <si>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</si>
  <si>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</si>
  <si>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</si>
  <si>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</si>
  <si>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</si>
  <si>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</si>
  <si>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</si>
  <si>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</si>
  <si>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</si>
  <si>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</si>
  <si>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</si>
  <si>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</si>
  <si>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</si>
  <si>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</si>
  <si>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</si>
  <si>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</si>
  <si>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</si>
  <si>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</si>
  <si>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</si>
  <si>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</si>
  <si>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</si>
  <si>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</si>
  <si>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</si>
  <si>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</si>
  <si>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</si>
  <si>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</si>
  <si>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</si>
  <si>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</si>
  <si>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</si>
  <si>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</si>
  <si>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</si>
  <si>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</si>
  <si>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</si>
  <si>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</si>
  <si>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</si>
  <si>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</si>
  <si>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</si>
  <si>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</si>
  <si>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</si>
  <si>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</si>
  <si>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</si>
  <si>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</si>
  <si>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</si>
  <si>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</si>
  <si>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</si>
  <si>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</si>
  <si>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</si>
  <si>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</si>
  <si>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</si>
  <si>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</si>
  <si>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</si>
  <si>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</si>
  <si>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</si>
  <si>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</si>
  <si>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</si>
  <si>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</si>
  <si>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</si>
  <si>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</si>
  <si>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</si>
  <si>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</si>
  <si>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</si>
  <si>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</si>
  <si>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</si>
  <si>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</si>
  <si>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</si>
  <si>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</si>
  <si>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</si>
  <si>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</si>
  <si>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</si>
  <si>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</si>
  <si>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</si>
  <si>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</si>
  <si>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</si>
  <si>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</si>
  <si>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</si>
  <si>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</si>
  <si>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</si>
  <si>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</si>
  <si>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</si>
  <si>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</si>
  <si>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</si>
  <si>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</si>
  <si>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</si>
  <si>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</si>
  <si>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</si>
  <si>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</si>
  <si>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</si>
  <si>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</si>
  <si>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</si>
  <si>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</si>
  <si>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</si>
  <si>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</si>
  <si>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</si>
  <si>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</si>
  <si>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</si>
  <si>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</si>
  <si>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</si>
  <si>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</si>
  <si>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</si>
  <si>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</si>
  <si>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</si>
  <si>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</si>
  <si>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</si>
  <si>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</si>
  <si>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</si>
  <si>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</si>
  <si>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</si>
  <si>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</si>
  <si>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</si>
  <si>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</si>
  <si>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</si>
  <si>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</si>
  <si>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</si>
  <si>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</si>
  <si>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</si>
  <si>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</si>
  <si>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</si>
  <si>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</si>
  <si>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</si>
  <si>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</si>
  <si>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</si>
  <si>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</si>
  <si>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</si>
  <si>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</si>
  <si>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</si>
  <si>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</si>
  <si>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</si>
  <si>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</si>
  <si>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</si>
  <si>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</si>
  <si>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</si>
  <si>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</si>
  <si>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</si>
  <si>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</si>
  <si>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</si>
  <si>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</si>
  <si>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</si>
  <si>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</si>
  <si>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</si>
  <si>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</si>
  <si>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</si>
  <si>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</si>
  <si>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</si>
  <si>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</si>
  <si>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</si>
  <si>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</si>
  <si>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</si>
  <si>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</si>
  <si>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</si>
  <si>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</si>
  <si>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</si>
  <si>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</si>
  <si>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</si>
  <si>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</si>
  <si>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</si>
  <si>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</si>
  <si>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</si>
  <si>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</si>
  <si>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</si>
  <si>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</si>
  <si>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</si>
  <si>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</si>
  <si>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</si>
  <si>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</si>
  <si>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</si>
  <si>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</si>
  <si>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</si>
  <si>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</si>
  <si>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</si>
  <si>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</si>
  <si>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</si>
  <si>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</si>
  <si>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</si>
  <si>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</si>
  <si>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</si>
  <si>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</si>
  <si>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</si>
  <si>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</si>
  <si>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</si>
  <si>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</si>
  <si>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</si>
  <si>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</si>
  <si>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</si>
  <si>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</si>
  <si>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</si>
  <si>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</si>
  <si>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</si>
  <si>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</si>
  <si>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</si>
  <si>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</si>
  <si>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</si>
  <si>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</si>
  <si>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</si>
  <si>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</si>
  <si>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</si>
  <si>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</si>
  <si>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</si>
  <si>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</si>
  <si>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</si>
  <si>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</si>
  <si>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</si>
  <si>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</si>
  <si>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</si>
  <si>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</si>
  <si>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</si>
  <si>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</si>
  <si>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</si>
  <si>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</si>
  <si>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</si>
  <si>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</si>
  <si>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</si>
  <si>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</si>
  <si>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</si>
  <si>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</si>
  <si>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</si>
  <si>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Heluá Gomes Braga Lira</t>
  </si>
  <si>
    <t>Ednardo Bastos Rodrigues</t>
  </si>
  <si>
    <t>Ricardo Bouza Sandes Alves</t>
  </si>
  <si>
    <t>Stéphani Cangerana Peres</t>
  </si>
  <si>
    <t>Ana Cláudia Oliveira</t>
  </si>
  <si>
    <t>Karina Pires Nogueira</t>
  </si>
  <si>
    <t>Patrícia Azevedo Chagas</t>
  </si>
  <si>
    <t>Juliana de Castro Zoratto</t>
  </si>
  <si>
    <t>Patricia Oliveira Pereira Tagliari</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</si>
  <si>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</si>
  <si>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</si>
  <si>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</si>
  <si>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</si>
  <si>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</si>
  <si>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</si>
  <si>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</si>
  <si>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</si>
  <si>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</si>
  <si>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</si>
  <si>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</si>
  <si>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</si>
  <si>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</si>
  <si>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</si>
  <si>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</si>
  <si>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</si>
  <si>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</si>
  <si>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</si>
  <si>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</si>
  <si>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</si>
  <si>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</si>
  <si>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</si>
  <si>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</si>
  <si>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</si>
  <si>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</si>
  <si>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</si>
  <si>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</si>
  <si>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</si>
  <si>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</si>
  <si>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</si>
  <si>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</si>
  <si>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</si>
  <si>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</si>
  <si>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</si>
  <si>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</si>
  <si>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</si>
  <si>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</si>
  <si>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</si>
  <si>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</si>
  <si>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</si>
  <si>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</si>
  <si>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</si>
  <si>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</si>
  <si>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</si>
  <si>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</si>
  <si>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</si>
  <si>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</si>
  <si>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</si>
  <si>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</si>
  <si>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1.2.8.2</t>
  </si>
  <si>
    <t>Bianca Zimon Giacomin</t>
  </si>
  <si>
    <t>1.2.8.3</t>
  </si>
  <si>
    <t>1.2.9</t>
  </si>
  <si>
    <t xml:space="preserve">Assessoria Parlamentar </t>
  </si>
  <si>
    <t>Valmir Prascidelli</t>
  </si>
  <si>
    <t>Vanessa Ghisleni Zardin</t>
  </si>
  <si>
    <t>1.2.10</t>
  </si>
  <si>
    <t>Assessoria do Sistema Nacional de Vigilância Sanitária</t>
  </si>
  <si>
    <t>ASNVS</t>
  </si>
  <si>
    <t>Raoni Andrade Rodrigues</t>
  </si>
  <si>
    <t>Claudio Nishizawa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</si>
  <si>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</si>
  <si>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</si>
  <si>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</si>
  <si>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</si>
  <si>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</si>
  <si>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</si>
  <si>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</si>
  <si>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Marco Aurélio Pereira</t>
  </si>
  <si>
    <t>Servidor requisitado do MS</t>
  </si>
  <si>
    <t>1.2.11</t>
  </si>
  <si>
    <t>Gerência-Geral de Recursos</t>
  </si>
  <si>
    <t>GGREC</t>
  </si>
  <si>
    <t>1.2.11.1</t>
  </si>
  <si>
    <t>Primeira Coordenação de Recursos Especializada</t>
  </si>
  <si>
    <t>CRES1</t>
  </si>
  <si>
    <t>Núbia de Cássia Albuquerque Figueiredo</t>
  </si>
  <si>
    <t>Nadia Lima Dias Cabral Gomes</t>
  </si>
  <si>
    <t>1.2.11.2</t>
  </si>
  <si>
    <t>Segunda Coordenação de Recursos Especializada</t>
  </si>
  <si>
    <t>CRES2</t>
  </si>
  <si>
    <t>Thaís Cremonesi Endo</t>
  </si>
  <si>
    <t>1.2.11.3</t>
  </si>
  <si>
    <t>Terceira Coordenação de Recursos Especializada</t>
  </si>
  <si>
    <t>CRES3</t>
  </si>
  <si>
    <t>Mateus Matias Pinheiro</t>
  </si>
  <si>
    <t>Mateus Matias Pinheiro.</t>
  </si>
  <si>
    <t>1.2.11.4</t>
  </si>
  <si>
    <t>Coordenação Processante</t>
  </si>
  <si>
    <t>CPROC</t>
  </si>
  <si>
    <t>Tatiana Barbosa Sousa</t>
  </si>
  <si>
    <t>1.2.12</t>
  </si>
  <si>
    <t>Assessoria de Melhoria da Qualidade Regulatória</t>
  </si>
  <si>
    <t>ASREG</t>
  </si>
  <si>
    <t>Marcelo de Matos Ramos</t>
  </si>
  <si>
    <t>Henrique Mansano Rosa Oliveira</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</si>
  <si>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</si>
  <si>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</si>
  <si>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</si>
  <si>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</si>
  <si>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</si>
  <si>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</si>
  <si>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</si>
  <si>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</si>
  <si>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</si>
  <si>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</si>
  <si>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</si>
  <si>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</si>
  <si>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</si>
  <si>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</si>
  <si>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Isabella Silva Di Jorge Portella</t>
  </si>
  <si>
    <t>1.2.12.3</t>
  </si>
  <si>
    <t>Coordenação de Assessoramento em Monitoramento e Avaliação de Resultado Regulatório</t>
  </si>
  <si>
    <t>CMARR</t>
  </si>
  <si>
    <t>Rafael Gomes Fernandes</t>
  </si>
  <si>
    <t>Kélia Xavier Resende Vasconcelos</t>
  </si>
  <si>
    <t>Flávia Oliveira Tavares</t>
  </si>
  <si>
    <t>Servidor Público Requisitado</t>
  </si>
  <si>
    <t>Nicole Romeiro Taveiros</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</si>
  <si>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</si>
  <si>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</si>
  <si>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</si>
  <si>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</si>
  <si>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</si>
  <si>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</si>
  <si>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</si>
  <si>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</si>
  <si>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</si>
  <si>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</si>
  <si>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</si>
  <si>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</si>
  <si>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</si>
  <si>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</si>
  <si>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</si>
  <si>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</si>
  <si>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</si>
  <si>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</si>
  <si>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</si>
  <si>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</si>
  <si>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</si>
  <si>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</si>
  <si>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</si>
  <si>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</si>
  <si>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</si>
  <si>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</si>
  <si>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</si>
  <si>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</si>
  <si>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</si>
  <si>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</si>
  <si>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</si>
  <si>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</si>
  <si>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</si>
  <si>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</si>
  <si>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</si>
  <si>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</si>
  <si>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</si>
  <si>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</si>
  <si>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</si>
  <si>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</si>
  <si>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</si>
  <si>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</si>
  <si>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</si>
  <si>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</si>
  <si>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</si>
  <si>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</si>
  <si>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</si>
  <si>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</si>
  <si>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</si>
  <si>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</si>
  <si>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</si>
  <si>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</si>
  <si>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</si>
  <si>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</si>
  <si>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</si>
  <si>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</si>
  <si>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</si>
  <si>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</si>
  <si>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</si>
  <si>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</si>
  <si>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</si>
  <si>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</si>
  <si>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Maria Cecilia dos Santos Queiroz de Araujo</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</si>
  <si>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</si>
  <si>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</si>
  <si>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</si>
  <si>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</si>
  <si>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</si>
  <si>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</si>
  <si>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</si>
  <si>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</si>
  <si>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</si>
  <si>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</si>
  <si>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</si>
  <si>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</si>
  <si>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</si>
  <si>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</si>
  <si>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</si>
  <si>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</si>
  <si>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</si>
  <si>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</si>
  <si>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</si>
  <si>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</si>
  <si>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</si>
  <si>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</si>
  <si>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</si>
  <si>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Eviston Borges Pinto</t>
  </si>
  <si>
    <t>6.3.1</t>
  </si>
  <si>
    <t>Danielle Aparecida de Souza Rodrigues</t>
  </si>
  <si>
    <t>6.3.2</t>
  </si>
  <si>
    <t>Bruno Zago França Diniz</t>
  </si>
  <si>
    <t>6.3.3</t>
  </si>
  <si>
    <t>Gerência de Soluções em Tecnologia da Informação</t>
  </si>
  <si>
    <t>GESOL</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</si>
  <si>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</si>
  <si>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</si>
  <si>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</si>
  <si>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</si>
  <si>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</si>
  <si>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</si>
  <si>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</si>
  <si>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</si>
  <si>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</si>
  <si>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</si>
  <si>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</si>
  <si>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</si>
  <si>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</si>
  <si>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</si>
  <si>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</si>
  <si>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</si>
  <si>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</si>
  <si>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</si>
  <si>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</si>
  <si>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</si>
  <si>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</si>
  <si>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</si>
  <si>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</si>
  <si>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</si>
  <si>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</si>
  <si>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</si>
  <si>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Servidor Público dos Quadors Próprios da Anvisa</t>
  </si>
  <si>
    <t>RDC 1.016</t>
  </si>
  <si>
    <t>Elkiane Macedo Rama</t>
  </si>
  <si>
    <t>128/2026</t>
  </si>
  <si>
    <t>Vitor de Goes Trindade Mello</t>
  </si>
  <si>
    <t>Nomeado para cargo em comissão</t>
  </si>
  <si>
    <t>129/2026</t>
  </si>
  <si>
    <t>Flavia Baptista Nóbrega Moreira</t>
  </si>
  <si>
    <t>130/2026</t>
  </si>
  <si>
    <t>138/2026</t>
  </si>
  <si>
    <t>139/2026</t>
  </si>
  <si>
    <t>Letícia Barel Filier</t>
  </si>
  <si>
    <t>141/2026</t>
  </si>
  <si>
    <t>Patrícia Fernandes Nantes de Castilho</t>
  </si>
  <si>
    <t>Angela Karine Fagundes de Castro</t>
  </si>
  <si>
    <t>Ângela Karinne Fagundes de Castro</t>
  </si>
  <si>
    <t>Rebeca Almeida Silva</t>
  </si>
  <si>
    <t>Gerência de Regularização de Alimentos</t>
  </si>
  <si>
    <t>Patrícia Ferrari Andreotti</t>
  </si>
  <si>
    <t>Rejane Rocha França</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</si>
  <si>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</si>
  <si>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</si>
  <si>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</si>
  <si>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</si>
  <si>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</si>
  <si>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</si>
  <si>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</si>
  <si>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</si>
  <si>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</si>
  <si>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</si>
  <si>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</si>
  <si>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Viviane Sayuri Mogrão Suzuki</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</si>
  <si>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</si>
  <si>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</si>
  <si>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</si>
  <si>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</si>
  <si>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</si>
  <si>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</si>
  <si>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</si>
  <si>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</si>
  <si>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</si>
  <si>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</si>
  <si>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</si>
  <si>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</si>
  <si>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</si>
  <si>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</si>
  <si>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</si>
  <si>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</si>
  <si>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</si>
  <si>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</si>
  <si>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</si>
  <si>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Júlia Diniz Calatrone</t>
  </si>
  <si>
    <t>Gerência de Sangue, Tecidos, Células, Órgãos e Produtos de Terapias Avançadas</t>
  </si>
  <si>
    <t>Christiane da Silva Costa</t>
  </si>
  <si>
    <t>Adriane Alves de Oliveira</t>
  </si>
  <si>
    <t>gemar</t>
  </si>
  <si>
    <t>TERCEIRA DIRETORIA</t>
  </si>
  <si>
    <t>DIRE3</t>
  </si>
  <si>
    <t>Marcelo Mario Matos Moreira (Interino)</t>
  </si>
  <si>
    <t>131/2026</t>
  </si>
  <si>
    <t>132/2026</t>
  </si>
  <si>
    <t>Erica França Costa</t>
  </si>
  <si>
    <t>133/2026</t>
  </si>
  <si>
    <t>142/ 2026</t>
  </si>
  <si>
    <t>143/ 2026</t>
  </si>
  <si>
    <t>Larissa Caetano Mizutani</t>
  </si>
  <si>
    <t>144/ 2026</t>
  </si>
  <si>
    <t>Michelle Cecília dos Reis Oliveira</t>
  </si>
  <si>
    <t>145/ 2026</t>
  </si>
  <si>
    <t>Cássia de Fátima Rangel Fernandes</t>
  </si>
  <si>
    <t>Tecnologista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</si>
  <si>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</si>
  <si>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</si>
  <si>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</si>
  <si>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</si>
  <si>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</si>
  <si>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</si>
  <si>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</si>
  <si>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</si>
  <si>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</si>
  <si>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</si>
  <si>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</si>
  <si>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</si>
  <si>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</si>
  <si>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</si>
  <si>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</si>
  <si>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</si>
  <si>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</si>
  <si>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Márcia Cristina de Moraes Reis Ribeiro</t>
  </si>
  <si>
    <t>8.2.2</t>
  </si>
  <si>
    <t>8.2.3</t>
  </si>
  <si>
    <t>Christiane da Silva Coelho</t>
  </si>
  <si>
    <t>8.2.4</t>
  </si>
  <si>
    <t>Patrícia Francisco Branco</t>
  </si>
  <si>
    <t>Erick Parize</t>
  </si>
  <si>
    <t>Carla Catarine Pereira Nobre</t>
  </si>
  <si>
    <t>técnico em Regulação</t>
  </si>
  <si>
    <t>8.2.4.1</t>
  </si>
  <si>
    <t>8.3</t>
  </si>
  <si>
    <t>8.3.1</t>
  </si>
  <si>
    <t>Patrícia Aleksitch Castello Branco</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</si>
  <si>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</si>
  <si>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</si>
  <si>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</si>
  <si>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</si>
  <si>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</si>
  <si>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</si>
  <si>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</si>
  <si>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</si>
  <si>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QUARTA DIRETORIA</t>
  </si>
  <si>
    <t>DIRE4</t>
  </si>
  <si>
    <t>Daniel Meirelles Fernandes Pereira</t>
  </si>
  <si>
    <t>Servidor Requisitado ANS</t>
  </si>
  <si>
    <t>Leandro Rodrigues Pereira</t>
  </si>
  <si>
    <t>125/ 2026</t>
  </si>
  <si>
    <t>126/ 2026</t>
  </si>
  <si>
    <t>127/ 2026</t>
  </si>
  <si>
    <t>Liana Tieko Evangelista Kusano Fonseca</t>
  </si>
  <si>
    <t>Patricia Kott Tomazett</t>
  </si>
  <si>
    <t>135/ 2026</t>
  </si>
  <si>
    <t>Ana Claudia Souza Barros</t>
  </si>
  <si>
    <t>136/ 2026</t>
  </si>
  <si>
    <t>Liane Torres Venturini</t>
  </si>
  <si>
    <t>Patrícia Cristina Antunes Sebastião</t>
  </si>
  <si>
    <t xml:space="preserve">Coordenação da Farmacopeia </t>
  </si>
  <si>
    <t>Thaís Corrêa Rocha</t>
  </si>
  <si>
    <t>Riviane Matos Gonçalves</t>
  </si>
  <si>
    <t>Leidy Anne Alves Teixeira</t>
  </si>
  <si>
    <t>Thaís Moutinho Martins Faria</t>
  </si>
  <si>
    <t>Alessandra Pessoa</t>
  </si>
  <si>
    <t>Jean Carlo de Miranda</t>
  </si>
  <si>
    <t>9.3.1</t>
  </si>
  <si>
    <t>Flávia Soares Rezende Morais</t>
  </si>
  <si>
    <t>9.3.2</t>
  </si>
  <si>
    <t>Allane Daynara Sobrinho Carvalho</t>
  </si>
  <si>
    <t>9.3.3</t>
  </si>
  <si>
    <t>Taciane Pimentel da Silva</t>
  </si>
  <si>
    <t>9.3.4</t>
  </si>
  <si>
    <t>Renato Lopes Hurtado</t>
  </si>
  <si>
    <t>Servidor Público do Quadro Específico da Anvisa</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</si>
  <si>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</si>
  <si>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</si>
  <si>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</si>
  <si>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</si>
  <si>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</si>
  <si>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</si>
  <si>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</si>
  <si>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</si>
  <si>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Fabrício Carneiro de Oliveira</t>
  </si>
  <si>
    <t>9.3.4.3</t>
  </si>
  <si>
    <t>Coordenação de Fiscalização de Desabastecimento de Medicamentos</t>
  </si>
  <si>
    <t>CDMED</t>
  </si>
  <si>
    <t>9.3.5</t>
  </si>
  <si>
    <t>Gerência de Inspeção e Fiscalização Sanitária de Alimentos, Saneantes e Cosméticos</t>
  </si>
  <si>
    <t>GIASC</t>
  </si>
  <si>
    <t xml:space="preserve">	
Márcia Gonçalves de Oliveira </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</si>
  <si>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</si>
  <si>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</si>
  <si>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</si>
  <si>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</si>
  <si>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</si>
  <si>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</si>
  <si>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</si>
  <si>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</si>
  <si>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Ramon Vieira Galdino</t>
  </si>
  <si>
    <t>9.3.6</t>
  </si>
  <si>
    <t>Gerência de Inspeção e Fiscalização Sanitária de Produtos para Saúde</t>
  </si>
  <si>
    <t>Gabriel Pereira Mendes</t>
  </si>
  <si>
    <t>9.3.6.1</t>
  </si>
  <si>
    <t>Coordenação de Fiscalização Sanitária de Produtos para Saúde</t>
  </si>
  <si>
    <t>COFIS</t>
  </si>
  <si>
    <t>Andressa Simões Costa Souto</t>
  </si>
  <si>
    <t>9.3.6.2</t>
  </si>
  <si>
    <t>Coordenação de Certificação de Fabricantes de Produtos para Saúde</t>
  </si>
  <si>
    <t>COCER</t>
  </si>
  <si>
    <t xml:space="preserve">Maria Elisa Araujo Pessoa </t>
  </si>
  <si>
    <t xml:space="preserve">	
Daisy Pereira Barbosa</t>
  </si>
  <si>
    <t>9.3.6.3</t>
  </si>
  <si>
    <t>Coordenação do Programa de Auditoria Única de Produtos para Saúde</t>
  </si>
  <si>
    <t>CAUPS</t>
  </si>
  <si>
    <t>Benefran Junio da Silva Bezerra</t>
  </si>
  <si>
    <t>Marcos Paulo Barbosa Juca</t>
  </si>
  <si>
    <t>QUINTA DIRETORIA</t>
  </si>
  <si>
    <t>DIRE5</t>
  </si>
  <si>
    <t>Thiago Lopes Cardoso Campos</t>
  </si>
  <si>
    <t>Nomeado em Cargo em Comissão</t>
  </si>
  <si>
    <t>Roberta Menezes Marquez de Amorim</t>
  </si>
  <si>
    <t>Emanuela Anselmo Vieira de Miranda</t>
  </si>
  <si>
    <t>Thays Rocha de Carvalho</t>
  </si>
  <si>
    <t>Servidora da EBSERH</t>
  </si>
  <si>
    <t>Diana Graziele dos Santos</t>
  </si>
  <si>
    <t>Flávia Neves Rocha Alves</t>
  </si>
  <si>
    <t>Ana Cleire Ferreira de Oliveira Gomes de Araujo</t>
  </si>
  <si>
    <t>Marina Ferreira Gonçalves</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</si>
  <si>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</si>
  <si>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</si>
  <si>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</si>
  <si>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</si>
  <si>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</si>
  <si>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</si>
  <si>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</si>
  <si>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</si>
  <si>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</si>
  <si>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</si>
  <si>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</si>
  <si>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</si>
  <si>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</si>
  <si>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</si>
  <si>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</si>
  <si>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</si>
  <si>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</si>
  <si>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</si>
  <si>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</si>
  <si>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</si>
  <si>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</si>
  <si>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</si>
  <si>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</si>
  <si>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</si>
  <si>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</si>
  <si>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</si>
  <si>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</si>
  <si>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</si>
  <si>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</si>
  <si>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</si>
  <si>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</si>
  <si>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</si>
  <si>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</si>
  <si>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</si>
  <si>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</si>
  <si>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</si>
  <si>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</si>
  <si>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</si>
  <si>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</si>
  <si>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</si>
  <si>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</si>
  <si>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</si>
  <si>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</si>
  <si>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</si>
  <si>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</si>
  <si>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</si>
  <si>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</si>
  <si>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</si>
  <si>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</si>
  <si>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</si>
  <si>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</si>
  <si>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</si>
  <si>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</si>
  <si>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</si>
  <si>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</si>
  <si>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</si>
  <si>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</si>
  <si>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</si>
  <si>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10.3.4</t>
  </si>
  <si>
    <t>Coordenação de Controle Sanitário e Fiscalização de Empresas, Infraestrutura e Meios de Transporte em Portos, Aeroportos, Fronteiras e Recintos Alfandegados</t>
  </si>
  <si>
    <t>CFPAF</t>
  </si>
  <si>
    <t>Camila Fracalossi Rediguieri</t>
  </si>
  <si>
    <t>Mayara Chaves Faria Brina</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</si>
  <si>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</si>
  <si>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</si>
  <si>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</si>
  <si>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</si>
  <si>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</si>
  <si>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</si>
  <si>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</si>
  <si>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</si>
  <si>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</si>
  <si>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</si>
  <si>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</si>
  <si>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</si>
  <si>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</si>
  <si>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</si>
  <si>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</si>
  <si>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</si>
  <si>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</si>
  <si>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</si>
  <si>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</si>
  <si>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</si>
  <si>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</si>
  <si>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</si>
  <si>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</si>
  <si>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</si>
  <si>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</si>
  <si>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</si>
  <si>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</si>
  <si>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</si>
  <si>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</si>
  <si>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</si>
  <si>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</si>
  <si>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</si>
  <si>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</si>
  <si>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</si>
  <si>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</si>
  <si>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</si>
  <si>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</si>
  <si>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</si>
  <si>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</si>
  <si>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</si>
  <si>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</si>
  <si>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</si>
  <si>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</si>
  <si>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</si>
  <si>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</si>
  <si>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</si>
  <si>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</si>
  <si>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</si>
  <si>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</si>
  <si>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</si>
  <si>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</si>
  <si>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</si>
  <si>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</si>
  <si>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</si>
  <si>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</si>
  <si>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</si>
  <si>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</si>
  <si>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</si>
  <si>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</si>
  <si>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</si>
  <si>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</si>
  <si>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</si>
  <si>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</si>
  <si>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</si>
  <si>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</si>
  <si>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</si>
  <si>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</si>
  <si>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</si>
  <si>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</si>
  <si>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</si>
  <si>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</si>
  <si>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</si>
  <si>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</si>
  <si>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</si>
  <si>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</si>
  <si>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</si>
  <si>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</si>
  <si>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</si>
  <si>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</si>
  <si>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</si>
  <si>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</si>
  <si>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</si>
  <si>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</si>
  <si>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</si>
  <si>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</si>
  <si>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</si>
  <si>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</si>
  <si>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</si>
  <si>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</si>
  <si>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</si>
  <si>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</si>
  <si>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</si>
  <si>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</si>
  <si>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</si>
  <si>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</si>
  <si>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</si>
  <si>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</si>
  <si>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</si>
  <si>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</si>
  <si>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</si>
  <si>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</si>
  <si>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</si>
  <si>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</si>
  <si>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</si>
  <si>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</si>
  <si>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</si>
  <si>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</si>
  <si>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</si>
  <si>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</si>
  <si>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</si>
  <si>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</si>
  <si>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</si>
  <si>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</si>
  <si>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</si>
  <si>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</si>
  <si>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</si>
  <si>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</si>
  <si>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</si>
  <si>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</si>
  <si>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</si>
  <si>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</si>
  <si>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</si>
  <si>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</si>
  <si>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</si>
  <si>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</si>
  <si>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</si>
  <si>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</si>
  <si>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</si>
  <si>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</si>
  <si>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</si>
  <si>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</si>
  <si>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</si>
  <si>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</si>
  <si>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</si>
  <si>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</si>
  <si>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</si>
  <si>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</si>
  <si>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</si>
  <si>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</si>
  <si>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</si>
  <si>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</si>
  <si>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</si>
  <si>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</si>
  <si>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</si>
  <si>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</si>
  <si>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</si>
  <si>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</si>
  <si>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</si>
  <si>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</si>
  <si>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</si>
  <si>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</si>
  <si>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</si>
  <si>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</si>
  <si>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</si>
  <si>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</si>
  <si>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</si>
  <si>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</si>
  <si>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</si>
  <si>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</si>
  <si>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</si>
  <si>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</si>
  <si>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</si>
  <si>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</si>
  <si>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</si>
  <si>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</si>
  <si>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</si>
  <si>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</si>
  <si>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</si>
  <si>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</si>
  <si>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Dandara Cristina Ramos de Souza da Mata</t>
  </si>
  <si>
    <t>Camila Gonçalves Moreira</t>
  </si>
  <si>
    <t>Tatiana de Almeida Jube</t>
  </si>
  <si>
    <t>João Henrique Campos de Souza</t>
  </si>
  <si>
    <t>Letícia Lopes Quirino Pantoja</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</si>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</sst>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5"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333333"/>
      <name val="Segoe UI"/>
      <family val="2"/>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28">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8" fillId="4"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3" fontId="26" fillId="3" borderId="1" xfId="0" applyNumberFormat="1" applyFont="1" applyFill="1" applyBorder="1" applyAlignment="1">
      <alignment horizontal="righ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 fillId="3" borderId="42"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68"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0" borderId="1" xfId="0" applyFont="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3" fontId="12" fillId="9" borderId="1" xfId="0" applyNumberFormat="1" applyFont="1" applyFill="1" applyBorder="1" applyAlignment="1">
      <alignment horizontal="right" vertical="center"/>
    </xf>
    <xf numFmtId="0" fontId="34" fillId="0" borderId="0" xfId="0" applyFont="1"/>
    <xf numFmtId="3" fontId="12" fillId="10" borderId="22" xfId="0" applyNumberFormat="1"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29" fillId="14" borderId="22" xfId="0" applyFont="1" applyFill="1" applyBorder="1" applyAlignment="1">
      <alignment horizontal="center" vertical="center"/>
    </xf>
    <xf numFmtId="0" fontId="29" fillId="6" borderId="22" xfId="0" applyFont="1" applyFill="1" applyBorder="1" applyAlignment="1">
      <alignment horizontal="center" vertical="center"/>
    </xf>
    <xf numFmtId="0" fontId="12" fillId="0" borderId="1" xfId="0" applyFont="1" applyBorder="1"/>
    <xf numFmtId="0" fontId="28" fillId="0" borderId="22" xfId="0" applyFont="1" applyBorder="1" applyAlignment="1">
      <alignment wrapText="1"/>
    </xf>
    <xf numFmtId="0" fontId="28" fillId="0" borderId="1" xfId="0" applyFont="1" applyBorder="1" applyAlignment="1">
      <alignment wrapText="1"/>
    </xf>
    <xf numFmtId="0" fontId="28" fillId="0" borderId="1" xfId="0" applyFont="1" applyBorder="1"/>
    <xf numFmtId="3" fontId="26" fillId="0" borderId="1" xfId="0" applyNumberFormat="1" applyFont="1" applyBorder="1" applyAlignment="1">
      <alignment horizontal="right" vertical="center"/>
    </xf>
    <xf numFmtId="14" fontId="26" fillId="0" borderId="1" xfId="0" applyNumberFormat="1" applyFont="1" applyBorder="1" applyAlignment="1">
      <alignment horizontal="right" vertical="center"/>
    </xf>
    <xf numFmtId="0" fontId="28" fillId="4" borderId="22" xfId="0" applyFont="1" applyFill="1" applyBorder="1"/>
    <xf numFmtId="0" fontId="28" fillId="10" borderId="1" xfId="0" applyFont="1" applyFill="1" applyBorder="1" applyAlignment="1">
      <alignment wrapText="1"/>
    </xf>
    <xf numFmtId="0" fontId="12" fillId="3" borderId="1" xfId="0" applyFont="1" applyFill="1" applyBorder="1"/>
    <xf numFmtId="0" fontId="28" fillId="3" borderId="1" xfId="0" applyFont="1" applyFill="1" applyBorder="1" applyAlignment="1">
      <alignment vertical="center"/>
    </xf>
    <xf numFmtId="14" fontId="12" fillId="3" borderId="1" xfId="0" applyNumberFormat="1" applyFont="1" applyFill="1" applyBorder="1" applyAlignment="1">
      <alignment vertical="center" wrapText="1"/>
    </xf>
    <xf numFmtId="0" fontId="29" fillId="10" borderId="1" xfId="0" applyFont="1" applyFill="1" applyBorder="1" applyAlignment="1">
      <alignment horizontal="left" vertical="center"/>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1" fillId="0" borderId="48" xfId="0" applyFont="1" applyBorder="1" applyAlignment="1">
      <alignment horizontal="center"/>
    </xf>
    <xf numFmtId="0" fontId="10" fillId="2" borderId="49" xfId="0" applyFont="1" applyFill="1" applyBorder="1" applyAlignment="1">
      <alignment horizontal="center" vertical="center"/>
    </xf>
    <xf numFmtId="0" fontId="10" fillId="2" borderId="50"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0" xfId="0" applyFont="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4" fillId="0" borderId="48" xfId="0" applyFont="1" applyBorder="1" applyAlignment="1">
      <alignment horizontal="right"/>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0" borderId="68" xfId="0" applyFont="1" applyBorder="1" applyAlignment="1">
      <alignment horizontal="left"/>
    </xf>
    <xf numFmtId="0" fontId="4" fillId="0" borderId="69" xfId="0" applyFont="1" applyBorder="1" applyAlignment="1">
      <alignment horizontal="left"/>
    </xf>
    <xf numFmtId="0" fontId="4" fillId="0" borderId="70" xfId="0" applyFont="1" applyBorder="1" applyAlignment="1">
      <alignment horizontal="left"/>
    </xf>
    <xf numFmtId="0" fontId="4" fillId="0" borderId="64" xfId="0" applyFont="1" applyBorder="1" applyAlignment="1">
      <alignment horizontal="left"/>
    </xf>
    <xf numFmtId="0" fontId="4" fillId="13" borderId="65" xfId="0" applyFont="1" applyFill="1" applyBorder="1" applyAlignment="1">
      <alignment horizontal="center"/>
    </xf>
    <xf numFmtId="0" fontId="4" fillId="13" borderId="66" xfId="0" applyFont="1" applyFill="1" applyBorder="1" applyAlignment="1">
      <alignment horizontal="center"/>
    </xf>
    <xf numFmtId="0" fontId="4" fillId="13" borderId="67" xfId="0" applyFont="1" applyFill="1" applyBorder="1" applyAlignment="1">
      <alignment horizontal="center"/>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172">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10/relationships/person" Target="persons/perso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706755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M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M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ext>
  </threadedComment>
  <threadedComment ref="H20" personId="{0D454853-F00B-429E-A927-084A7F7B8BC3}" id="{D11BA17B-5202-4890-80A5-E982D6112A20}">
    <text>Cargo novo, criado RDC 251.
Pablo Rafael Tavares Pereira. Exonerado, Port. 242, DOU 02/03/2026.
Heluá Gomes Braga Lira. Nomeada, Port. 242, DOU 02/03/2026.</text>
  </threadedComment>
  <threadedComment ref="H21" personId="{0D454853-F00B-429E-A927-084A7F7B8BC3}" id="{0A65157A-771D-4C9B-B0D0-6602673C291B}">
    <text>Pablo Rafael Tavares Pereira nomeado pt 883 de 22.05.13 e exonerado, a pedido, pt  1734 de 12.12.18.
RHANA RHEILA DE SOUZA BORGES. Exonerada, Port.1.531, DOU 02.12.2024.
Silvana Rodrigues Nascimento. Nomeada, Port. 1.531, DOU 02.12.2024.</text>
  </threadedComment>
  <threadedComment ref="H21" dT="2026-02-20T19:30:04.30" personId="{FB2D123D-C0EF-4359-8717-34969F7CBDC2}" id="{F3360681-E7B5-454E-BF03-CDE83199B279}" parentId="{0A65157A-771D-4C9B-B0D0-6602673C291B}">
    <text>Criação RDC Nº 1009, de 05/01/2026, DOU 06/01/2026.</text>
  </threadedComment>
  <threadedComment ref="H21" dT="2026-02-20T19:31:50.05" personId="{FB2D123D-C0EF-4359-8717-34969F7CBDC2}" id="{78961EA7-3506-463A-AAA3-9E733B9F7AF5}" parentId="{0A65157A-771D-4C9B-B0D0-6602673C291B}">
    <text>Silvana Rodrigues Nascimento. Nomeada. Apostilamento nº 01, BS Nº 06 de 02/02/2026.</text>
  </threadedComment>
  <threadedComment ref="H21" dT="2026-04-23T12:57:10.93" personId="{19456390-86F0-41C3-A0FA-462CFD58F39D}" id="{F87C74A5-D0E5-4265-A4B8-5CFD8F0E35E6}" parentId="{0A65157A-771D-4C9B-B0D0-6602673C291B}">
    <text>Exonerada, Port. 504, DOU 22/04/2026.</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6-02-19T18:33:59.37" personId="{FB2D123D-C0EF-4359-8717-34969F7CBDC2}" id="{720F0046-43BF-4E37-A9B1-3FBB0C47FCF6}">
    <text>Criação RDC Nº 1009, de 05/01/2026, DOU 06/01/2026.</text>
  </threadedComment>
  <threadedComment ref="H24" dT="2026-02-20T19:34:22.60" personId="{FB2D123D-C0EF-4359-8717-34969F7CBDC2}" id="{158ED1FD-EEF6-4FE9-BB88-F376E1495647}" parentId="{720F0046-43BF-4E37-A9B1-3FBB0C47FCF6}">
    <text>Stéphani Cangerana Peres. Nomeada.  Apostilamento nº 02, BS Nº 06, 02/02/2026.</text>
  </threadedComment>
  <threadedComment ref="H25" dT="2025-02-20T19:02:46.45" personId="{2663413D-70EF-429F-8381-0CCE1535BCD1}" id="{36D3C516-11DE-45F7-B1C9-13173DB237A0}">
    <text>Criação RDC Nº 959, de 16/01/2025, DOU 17/01/2025. Ana Cláudia Oliveira. Nomeado, Port. 201, DOU de 03/02/2025.</text>
  </threadedComment>
  <threadedComment ref="H25" dT="2026-02-20T19:35:39.44" personId="{FB2D123D-C0EF-4359-8717-34969F7CBDC2}" id="{DA435647-5C85-446E-8959-94AB227C33B5}" parentId="{36D3C516-11DE-45F7-B1C9-13173DB237A0}">
    <text xml:space="preserve">Criação RDC Nº 1009, de 05/01/2026, DOU 06/01/2026. </text>
  </threadedComment>
  <threadedComment ref="H25" dT="2026-02-20T19:36:44.23" personId="{FB2D123D-C0EF-4359-8717-34969F7CBDC2}" id="{B44FB2F3-2B5A-4755-9451-DB9A1A489F02}" parentId="{36D3C516-11DE-45F7-B1C9-13173DB237A0}">
    <text>Ana Claúdia Oliveira. Nomeada. Apostilamento Nº 03, BS Nº 06, 02/02/2026.</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M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M26" dT="2025-09-17T20:35:18.95" personId="{FB2D123D-C0EF-4359-8717-34969F7CBDC2}" id="{9AEBE8F7-B6E2-48CF-95B8-C39FDB2507C7}" parentId="{B00D784E-08D4-4D73-8250-E72A0C8BD4B2}">
    <text xml:space="preserve">Samia Rocha de Oliveira Melo, Dispensada, Port. 1013, DOU de 17/09/2025. </text>
  </threadedComment>
  <threadedComment ref="M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M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M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M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M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M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M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M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M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M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M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M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M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M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M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M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M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M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ext>
  </threadedComment>
  <threadedComment ref="M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ext>
  </threadedComment>
  <threadedComment ref="H76" personId="{35FB955B-7549-4A01-9C51-1AA8F6FC6E08}" id="{52E0B9A2-28B6-49B9-A8FB-49B806AB34E8}">
    <text>Mariângela Torchia do Nascimento, nomeada - Port. 1.188, DOU de 24.06.19; exonerada, Port. 578, DOU de 31.08.20.
Jonas de Salles Cunha, nomeado, Port. 670, DOU de 09.11.2020.Exonerado Port. 14, DOU 08/01/2026.
Raoni Andrade Rodrigues. Nomeado, Port. 14, DOU 08/01/2026.</text>
  </threadedComment>
  <threadedComment ref="M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M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ext>
  </threadedComment>
  <threadedComment ref="M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M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M84" dT="2025-04-11T19:09:04.25" personId="{FB2D123D-C0EF-4359-8717-34969F7CBDC2}" id="{19C0C2EC-741B-4840-9439-67435597D906}" parentId="{4C549B6A-FC50-4541-A892-8C6ABAA86902}">
    <text>Sarah Machado Luz, dispensada, Port. 485, DOU 11/04/2025.</text>
  </threadedComment>
  <threadedComment ref="M84" dT="2025-04-24T12:28:11.81" personId="{19456390-86F0-41C3-A0FA-462CFD58F39D}" id="{4FB76AF6-E2DF-4723-9776-92991D065DF1}" parentId="{4C549B6A-FC50-4541-A892-8C6ABAA86902}">
    <text>Núbia de Cássia Albuquerque Figueiredo. Designada, Port. 533, DOU 24/04/2025.Dispensada, Pot. 71, DOU 27/01/2026.
Marcele Cristina Alves Rosa, Designada, Port. 71, DOU 27/01/2026.</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17.06.2025.Exonerada, Port. 417, DOU 02/04/2026.
Joel Almeida dos Santos. Nomeado, Port.417, DOU 02/04/2026.</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M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M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M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M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M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M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M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22/12/2025.Exonerado, Port.262, DOU 04/03/2026.
Henrique Mansano Rosa Oliveira. Nomeado, Port. 344, DOU 16/03/2026.</text>
  </threadedComment>
  <threadedComment ref="M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12/06/2025.Exonerado, Port. 178 (Casa Civil), DOU 03/03/2026.
Flavia Oliveria Tavares. Nomeada, Port. 179 (Casa Civil), DOU 03/03/2026.</text>
  </threadedComment>
  <threadedComment ref="M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24/10/2025.Dispensada, Port. 283, DOU 06/03/2026.</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07/10/2025.Exonerada, Port. 282, DOU 06/03/2026.
Nicole Romeiro Taveiros. Nomeada, Port. 378, DOU 23/03/2026.</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M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M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M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M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M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M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L137" personId="{9A5A2628-37A6-4DA6-A2CE-E0DE215BB2B6}" id="{CA0CD92E-7A8D-478D-8DFD-435E89E7F325}">
    <text>PT. 123, DOU 17/02/2023.Mandato até 16.02.2026. 
PT. 328, DOU 13/03/2026. Mandato até 17/02/2029.</text>
  </threadedComment>
  <threadedComment ref="M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M143" personId="{F8B4D847-0F59-490F-8F92-F42AD26C2DD0}" id="{46803944-B6E9-494F-B403-DDB4AE8ABA95}">
    <text>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ext>
  </threadedComment>
  <threadedComment ref="H144" dT="2026-04-17T13:24:41.36" personId="{19456390-86F0-41C3-A0FA-462CFD58F39D}" id="{091361AB-963F-4D5A-BFBA-B4CCF822433A}">
    <text>Ana Cristina Rolins de Freitas Dusi. Nomeada, Port.450, DOU 15/07/2015.
Exonerada, Port. 486, DOU 17/04/2026.
Luanda de Siqueira Leitão. Nomeada, Port.486, DOU 17/04/2026.</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M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M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M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M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M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M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M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M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M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 Exonerada, Port. 364, DOU 18/03/2026.</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ext>
  </threadedComment>
  <threadedComment ref="M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M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M181" dT="2025-09-16T13:06:36.36" personId="{FB2D123D-C0EF-4359-8717-34969F7CBDC2}" id="{B892735E-4862-464F-A336-37164377A3D4}" parentId="{FB0D8BB9-A274-483F-AE84-A5D1BF08346E}">
    <text>Tatiana Lima e Silva Rubino, designada, Port. 1.096, DOU de 16.09.2025</text>
  </threadedComment>
  <threadedComment ref="M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M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M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M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M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M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M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M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M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M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M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M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M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M212" dT="2022-11-03T13:20:38.35" personId="{E26EC34D-EFAB-41C3-B794-8943BEEEA2C0}" id="{264F1B0C-4DC2-4BB0-8404-F9081131F879}">
    <text>Vítor carneiro Curado. Nomeado, Port. 1029, DOU de 03/11/2022.</text>
  </threadedComment>
  <threadedComment ref="M212" dT="2024-02-05T12:32:19.94" personId="{19456390-86F0-41C3-A0FA-462CFD58F39D}" id="{CF5EC0F5-F7DB-45B5-B912-851C3682C9DF}" parentId="{264F1B0C-4DC2-4BB0-8404-F9081131F879}">
    <text>Exonerado. Port 127, DOU de 05.02.2024</text>
  </threadedComment>
  <threadedComment ref="M212" dT="2024-04-08T12:40:14.67" personId="{19456390-86F0-41C3-A0FA-462CFD58F39D}" id="{5E619F31-4970-440B-B1BA-87D67069C58B}" parentId="{264F1B0C-4DC2-4BB0-8404-F9081131F879}">
    <text>Cláudia de Paula Monteiro Ferraz. Nomeada, Port. 377, DOU de 08.04.2024</text>
  </threadedComment>
  <threadedComment ref="M212" dT="2024-05-08T11:25:16.72" personId="{19456390-86F0-41C3-A0FA-462CFD58F39D}" id="{71FDAEB9-3A24-4A20-8DE2-D5D6C3AF0A5D}" parentId="{264F1B0C-4DC2-4BB0-8404-F9081131F879}">
    <text>Dispensada, Port. 560, DOU de 08.05.2024.</text>
  </threadedComment>
  <threadedComment ref="M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5" dT="2026-02-19T19:05:25.83" personId="{FB2D123D-C0EF-4359-8717-34969F7CBDC2}" id="{DD524AA8-FFC2-485A-AC69-3E3532530A89}" parentId="{766C0340-F7E2-4179-B8EC-B45EADE8EBAB}">
    <text>Leandro Rodrigues Pereira, Exonerado, Port. 125, DOU 09/02/2026.</text>
  </threadedComment>
  <threadedComment ref="H215" dT="2026-02-19T19:06:20.39" personId="{FB2D123D-C0EF-4359-8717-34969F7CBDC2}" id="{F21FB857-0133-407C-8B62-CFF0566AD19D}" parentId="{766C0340-F7E2-4179-B8EC-B45EADE8EBAB}">
    <text>Elkiane Macedo Rama, Nomeada, Port. 128, DOU 09/02/2026.</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6" dT="2026-02-19T19:15:00.44" personId="{FB2D123D-C0EF-4359-8717-34969F7CBDC2}" id="{C9B5DF04-FD94-4B51-9C3A-56F385C87C44}" parentId="{7B920B42-2C7B-4DA3-835C-ADAA339AB796}">
    <text xml:space="preserve">Gabrielle Cunha Barbosa Cavalcanti e Cysne Troncoso, Exonerada, Port. 126, DOU 09/02/2026.
</text>
  </threadedComment>
  <threadedComment ref="H216" dT="2026-02-19T19:34:09.02" personId="{FB2D123D-C0EF-4359-8717-34969F7CBDC2}" id="{9A21A352-4BCC-4F73-8FF1-B2C4EFAA1B19}" parentId="{7B920B42-2C7B-4DA3-835C-ADAA339AB796}">
    <text>Vitor de Goes Trindade Mello. Nomeado. Port. 129, DOU 09/02/2026.</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7" dT="2026-02-19T19:16:06.93" personId="{FB2D123D-C0EF-4359-8717-34969F7CBDC2}" id="{894DE640-88F6-4E56-84C1-EBA1D48AEF17}" parentId="{DE31C85C-6D4D-457E-ACDA-4F0AD3B48C1E}">
    <text>Renata Faria Pereira Hurtado, Exonerada, Port. 127, DOU 09/02/2026.</text>
  </threadedComment>
  <threadedComment ref="H217" dT="2026-02-19T19:40:59.18" personId="{FB2D123D-C0EF-4359-8717-34969F7CBDC2}" id="{0AEB021A-7458-4777-A6B9-ECE31EED3B24}" parentId="{DE31C85C-6D4D-457E-ACDA-4F0AD3B48C1E}">
    <text>Flavia Baptista Nóbrega Moreira, Nomeada, Port. 130, DOU 09/02/2026.</text>
  </threadedComment>
  <threadedComment ref="H218" dT="2026-02-11T18:37:47.98" personId="{2663413D-70EF-429F-8381-0CCE1535BCD1}" id="{F1AFAA25-4122-4C2E-AE26-7B5C8FCB4DC0}">
    <text xml:space="preserve">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text>
  </threadedComment>
  <threadedComment ref="H218" dT="2026-02-19T19:59:51.36" personId="{FB2D123D-C0EF-4359-8717-34969F7CBDC2}" id="{883A7ABB-520F-4DEC-A9ED-6447C5A10B75}" parentId="{F1AFAA25-4122-4C2E-AE26-7B5C8FCB4DC0}">
    <text xml:space="preserve">Leidy Anne Alves Teixeira. Exonerada. Port. 134, DOU 09/02/2026.
</text>
  </threadedComment>
  <threadedComment ref="H218" dT="2026-02-19T20:00:38.68" personId="{FB2D123D-C0EF-4359-8717-34969F7CBDC2}" id="{AA34B3B5-A55F-4117-B32A-45CF8715C39D}" parentId="{F1AFAA25-4122-4C2E-AE26-7B5C8FCB4DC0}">
    <text>Balbiana Verazes Sampaio Oliveira. Nomeada. Port. 138, DOU 09/02/2026.</text>
  </threadedComment>
  <threadedComment ref="H219" dT="2026-02-11T18:39:16.88" personId="{2663413D-70EF-429F-8381-0CCE1535BCD1}" id="{298C7EB7-CB9F-4E4D-8D6B-7E51A8298BBE}">
    <text xml:space="preserve">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text>
  </threadedComment>
  <threadedComment ref="H219" dT="2026-02-19T20:02:39.35" personId="{FB2D123D-C0EF-4359-8717-34969F7CBDC2}" id="{447ECCE4-65DE-4145-BB0B-51EDA3CEEE85}" parentId="{298C7EB7-CB9F-4E4D-8D6B-7E51A8298BBE}">
    <text>Patrícia Kott Tomazett. Exonerada. Port. 135, DOU 09/02/2026.
Júlia de Souza Ferreira. Nomeada. Port. 139, DOU 09/02/2026.</text>
  </threadedComment>
  <threadedComment ref="H220" dT="2026-02-11T18:39:33.60" personId="{2663413D-70EF-429F-8381-0CCE1535BCD1}" id="{45FF5932-09AE-4443-A9EE-371D76B49C6F}">
    <text xml:space="preserve">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text>
  </threadedComment>
  <threadedComment ref="H220" dT="2026-02-19T20:04:17.70" personId="{FB2D123D-C0EF-4359-8717-34969F7CBDC2}" id="{841C5E87-4FAB-47EB-BD15-59C8B190D62B}" parentId="{45FF5932-09AE-4443-A9EE-371D76B49C6F}">
    <text>Ana Claudia Souza Barros. Exonerada. Port. 136, DOU 09/02/2026.</text>
  </threadedComment>
  <threadedComment ref="H220" dT="2026-02-19T20:05:11.75" personId="{FB2D123D-C0EF-4359-8717-34969F7CBDC2}" id="{89E4F30A-50FC-4A61-B2DB-B15C045DF1FC}" parentId="{45FF5932-09AE-4443-A9EE-371D76B49C6F}">
    <text>Viviane Sayuri Mogrão Suzuki. Nomeada. Port. 140, DOU 09/02/2026.</text>
  </threadedComment>
  <threadedComment ref="H220" dT="2026-03-02T14:10:41.39" personId="{19456390-86F0-41C3-A0FA-462CFD58F39D}" id="{18592A0B-A1F2-42CA-9318-0E05E57FD5FE}" parentId="{45FF5932-09AE-4443-A9EE-371D76B49C6F}">
    <text>Exonerada. Port. 254, DOU 02/03/2026.
Kelly Lucy Guimaraes Gomes. Nomeada, Port. 255, DOU 02/03/2026.</text>
  </threadedComment>
  <threadedComment ref="H221" dT="2026-02-11T18:40:13.97" personId="{2663413D-70EF-429F-8381-0CCE1535BCD1}" id="{EC416A35-07C0-4068-AB93-72ECD99ACB39}">
    <text xml:space="preserve">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text>
  </threadedComment>
  <threadedComment ref="H221" dT="2026-02-19T20:06:18.69" personId="{FB2D123D-C0EF-4359-8717-34969F7CBDC2}" id="{3337C454-D81C-47E0-B18E-BF888CBDDCDD}" parentId="{EC416A35-07C0-4068-AB93-72ECD99ACB39}">
    <text>Renata de Lima Soares. Exonerada. Port. 137, DOU 09/02/2026.</text>
  </threadedComment>
  <threadedComment ref="H221" dT="2026-02-19T20:06:58.43" personId="{FB2D123D-C0EF-4359-8717-34969F7CBDC2}" id="{1B45FAF2-C926-4D14-9990-E74E9872F1EF}" parentId="{EC416A35-07C0-4068-AB93-72ECD99ACB39}">
    <text>Letícia Barel Filier. Nomeada. Port. 141, DOU 09/02/2026.</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M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M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M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M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M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M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
Eduardo Agostinho Freitas Fernandes. Exonerado. Port. 253, DOU 02/03/2026.
Viviane Sayuri Mogrão Suzuki. Nomeada, Port. 253, DOU 02/03/2026.</text>
  </threadedComment>
  <threadedComment ref="M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M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M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M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M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M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M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M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M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M253" dT="2026-01-09T13:18:02.26" personId="{19456390-86F0-41C3-A0FA-462CFD58F39D}" id="{FA8548F1-EDB5-476C-8192-3333A61F9F9B}" parentId="{9AF36EDA-8BE3-4A22-9AFB-1BD985E638D6}">
    <text>Dispensada, Port. 16, DOU 09/01/2026.
Anderson Vezali Montai, Designado, Port. 16, DOU 09/01/2026.</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 xml:space="preserve">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ext>
  </threadedComment>
  <threadedComment ref="M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M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M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M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ext>
  </threadedComment>
  <threadedComment ref="H264" dT="2026-02-19T19:21:48.40" personId="{FB2D123D-C0EF-4359-8717-34969F7CBDC2}" id="{3C558FD9-F211-4CEE-A0B8-EC2127C6F11B}">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ext>
  </threadedComment>
  <threadedComment ref="H265" dT="2026-02-19T19:29:29.38" personId="{FB2D123D-C0EF-4359-8717-34969F7CBDC2}" id="{932F9BF4-57DA-4188-817B-CB77E9912D82}">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ext>
  </threadedComment>
  <threadedComment ref="H266" dT="2026-02-19T19:36:51.40" personId="{FB2D123D-C0EF-4359-8717-34969F7CBDC2}" id="{667CF269-D943-4BC5-B726-FB64EB67156E}">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ext>
  </threadedComment>
  <threadedComment ref="H267" dT="2026-02-19T19:47:53.68" personId="{FB2D123D-C0EF-4359-8717-34969F7CBDC2}" id="{DA2C3AC4-198B-434E-9C4C-E028C0DB07C8}">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ext>
  </threadedComment>
  <threadedComment ref="H268" dT="2026-02-19T19:50:10.25" personId="{FB2D123D-C0EF-4359-8717-34969F7CBDC2}" id="{734CEB42-1778-4CB8-99B6-54A9168A5B0D}">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ext>
  </threadedComment>
  <threadedComment ref="H269" dT="2026-02-19T19:55:43.54" personId="{FB2D123D-C0EF-4359-8717-34969F7CBDC2}" id="{63869F41-F989-4710-A8A2-019465CA9FA9}">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ext>
  </threadedComment>
  <threadedComment ref="H270" dT="2026-02-19T19:58:04.20" personId="{FB2D123D-C0EF-4359-8717-34969F7CBDC2}" id="{C0FAA47B-4EB3-4673-8D08-1961A48E0BD9}">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M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M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M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M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M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M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M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M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M286" personId="{35FB955B-7549-4A01-9C51-1AA8F6FC6E08}" id="{59746582-D9CC-400D-8142-AC9431387633}">
    <text>Letícia Barel Filier, designada, Port. 1.155, DOU de 02.06.16; dispensada, Port. 1.418, DOU de 20.08.19. Mariana Marins Gradim, designada, Port. 146, DOU de 13.02.2020.Dispensada, Port. 377, DOU 20/03/2026.
Márcia Cristina de Moraes Reis Ribeiro. Designada, Port. 377, DOU 20/03/2026.</text>
  </threadedComment>
  <threadedComment ref="H287" personId="{F8B4D847-0F59-490F-8F92-F42AD26C2DD0}" id="{52134B8D-193E-467B-B9BF-C484B42D5456}">
    <text>Marcio Luiz Varani, nomeado pt 377 de 16/09/2005 e exonerado pt 108 de 31/01/2014.</text>
  </threadedComment>
  <threadedComment ref="M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M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M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M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M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M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M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15/09/2025.Exonerada, Port. 342, DOU 16/03/2026.
Simone de Oliveira Reis Rodero. Nomeada, Port. 343, DOU 16/03/2026.</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M300"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1"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01" dT="2026-02-19T19:07:46.68" personId="{FB2D123D-C0EF-4359-8717-34969F7CBDC2}" id="{0418B2FF-6A15-4719-8EB3-838374448E19}" parentId="{1957C1EA-6802-4E06-9E5A-512CAA4685F2}">
    <text>Suzana Yumi Fujimoto, Exonerada, Port. 131, DOU 09/02/2026.</text>
  </threadedComment>
  <threadedComment ref="H301" dT="2026-02-19T19:08:18.41" personId="{FB2D123D-C0EF-4359-8717-34969F7CBDC2}" id="{1867125D-12C8-4DC0-9C40-493F389E732C}" parentId="{1957C1EA-6802-4E06-9E5A-512CAA4685F2}">
    <text>Leandro Rodrigues Pereira, Nomeado, Port. 125, DOU 09/02/2026.</text>
  </threadedComment>
  <threadedComment ref="H302"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02" dT="2026-02-19T19:17:10.96" personId="{FB2D123D-C0EF-4359-8717-34969F7CBDC2}" id="{B1E1B91C-BA03-4805-8B98-030A3F2864F6}" parentId="{BCCE796A-038A-4202-8F0B-D78E9A218FC0}">
    <text>Bernando Luiz Moraes Moreira, Exonerado, Port. 132, DOU 09/02/2026.</text>
  </threadedComment>
  <threadedComment ref="H302" dT="2026-02-19T19:33:15.39" personId="{FB2D123D-C0EF-4359-8717-34969F7CBDC2}" id="{5511E655-566D-48AE-B0C0-4FE64C13B368}" parentId="{BCCE796A-038A-4202-8F0B-D78E9A218FC0}">
    <text>Gabrielle Cunha Barbosa Cavalcanti e Cysne Troncoso. Nomeada. Port. 126, DOU 09/02/2026.</text>
  </threadedComment>
  <threadedComment ref="H303"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03" dT="2026-02-19T19:17:54.06" personId="{FB2D123D-C0EF-4359-8717-34969F7CBDC2}" id="{DF4C3461-6A77-47E0-AEC1-A60D4BBA5F7D}" parentId="{9723EF16-C8B6-4CDA-B662-FA0318A66218}">
    <text>Erica França Costa. Exonerada, Port. 133, DOU 09/02/2026.</text>
  </threadedComment>
  <threadedComment ref="H303" dT="2026-02-19T19:37:57.17" personId="{FB2D123D-C0EF-4359-8717-34969F7CBDC2}" id="{6B2EECF1-6A8F-4870-9B38-DC0A437440F6}" parentId="{9723EF16-C8B6-4CDA-B662-FA0318A66218}">
    <text>Renata Faria Pereira Furtado. Nomeada. Port. 127, DOU 09/02/2026.</text>
  </threadedComment>
  <threadedComment ref="H304"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04" dT="2026-02-19T20:09:04.35" personId="{FB2D123D-C0EF-4359-8717-34969F7CBDC2}" id="{B200D727-3C55-484A-83D6-E17277DF7345}" parentId="{D92297CD-407B-4B1D-929B-3A1C154859B3}">
    <text>Christiane Santiago Maia. Exonerada. Port. 142, DOU 09/02/2026.
Leidy Anne Alves Teixeira. Port. 134, DOU 09/02/2026.</text>
  </threadedComment>
  <threadedComment ref="H304" dT="2026-02-24T16:42:46.34" personId="{19456390-86F0-41C3-A0FA-462CFD58F39D}" id="{A865CEE5-3D88-4AE8-96FA-1166ACE642A4}" parentId="{D92297CD-407B-4B1D-929B-3A1C154859B3}">
    <text>Exonerada .Port. 162, DOU 13/02/2026.
Liana Tieko Evangelista Kusano Fonseca. Nomeada, Port. 176, DOU 18/02/2026.</text>
  </threadedComment>
  <threadedComment ref="H305"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05" dT="2026-02-19T20:10:58.25" personId="{FB2D123D-C0EF-4359-8717-34969F7CBDC2}" id="{895EA379-D9B5-4A43-AC85-F9CAFBCC91D6}" parentId="{A1EDFF91-C292-456E-9681-FF9842846082}">
    <text xml:space="preserve">Doriane Patrícia Ferraz de Souza Pompeu. Exonerada. Port. 143, DOU 09/02/2026.
Patrícia Kott Tomazett. Nomeada. Port. 135, DOU 09/02/2026.
</text>
  </threadedComment>
  <threadedComment ref="H306"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06" dT="2026-02-19T20:12:42.53" personId="{FB2D123D-C0EF-4359-8717-34969F7CBDC2}" id="{FA4F334C-237C-4C42-B24F-3E3C55B0811B}" parentId="{5B80B678-F37F-4384-B94A-DC61E748592F}">
    <text>Larissa Caetano Mizutani. Exonerada. Port. 144, DOU 09/02/2026.</text>
  </threadedComment>
  <threadedComment ref="H306" dT="2026-02-19T20:13:28.28" personId="{FB2D123D-C0EF-4359-8717-34969F7CBDC2}" id="{CEAC1E47-EA14-4DA8-B755-958497EE08A9}" parentId="{5B80B678-F37F-4384-B94A-DC61E748592F}">
    <text>Ana Claudia Souza de Barros. Nomeada. Port. 136, DOU 09/02/2026.</text>
  </threadedComment>
  <threadedComment ref="H307"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07" dT="2026-02-19T20:19:09.00" personId="{FB2D123D-C0EF-4359-8717-34969F7CBDC2}" id="{2146091B-8209-4FC8-8428-C682DE051D5A}" parentId="{1E56F9A0-974B-4DE0-8A85-EE9A04FEFF4A}">
    <text>Michelle Cecília dos Reis Oliveira. Exonerada. Port. 145, DOU 09/02/2026.</text>
  </threadedComment>
  <threadedComment ref="H307" dT="2026-03-09T13:36:29.47" personId="{19456390-86F0-41C3-A0FA-462CFD58F39D}" id="{E046A30C-93A6-4F01-BECD-F2AA0FDA329E}" parentId="{1E56F9A0-974B-4DE0-8A85-EE9A04FEFF4A}">
    <text>Liane Torres Venturini. Nomeada, Port. 298, DOU 09/03/2026</text>
  </threadedComment>
  <threadedComment ref="H308"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M308"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09" personId="{F8B4D847-0F59-490F-8F92-F42AD26C2DD0}" id="{DAC76977-75E0-4C6F-A575-8F895FBC663F}">
    <text>Apostilado para CCT III, a partir de 14/04/2016, BS de 25/04/2016.</text>
  </threadedComment>
  <threadedComment ref="H309"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09" dT="2025-11-12T18:31:37.74" personId="{FB2D123D-C0EF-4359-8717-34969F7CBDC2}" id="{434E5659-F4FA-451E-BAF8-D9D52795773B}" parentId="{BFFE6F18-EBC9-497D-BEE2-F122F14FE09A}">
    <text>Letícia Lopes Quirino Pantoja. Nomeada. Port. 1390, DOU de 12/11/2025.</text>
  </threadedComment>
  <threadedComment ref="H309" dT="2026-03-25T13:37:03.01" personId="{19456390-86F0-41C3-A0FA-462CFD58F39D}" id="{C15B4443-3007-4590-98D9-CC2E5F20A05F}" parentId="{BFFE6F18-EBC9-497D-BEE2-F122F14FE09A}">
    <text>Sarah Machado Luz. Nomeada, Port.386, DOU 25/03/2026.</text>
  </threadedComment>
  <threadedComment ref="H310"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0" dT="2024-07-22T13:16:00.23" personId="{19456390-86F0-41C3-A0FA-462CFD58F39D}" id="{38F215E5-C26C-40C1-BAF4-478551069A63}" parentId="{97F178E3-0461-4DB1-BB6E-178C96A23D59}">
    <text>Mary Luce Barbosa da Silva. Nomeada, Port. 907, DOU 22.07.2024.</text>
  </threadedComment>
  <threadedComment ref="H311"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M311"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12"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13"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14"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M314"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15"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ext>
  </threadedComment>
  <threadedComment ref="M315"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ext>
  </threadedComment>
  <threadedComment ref="H316"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17"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18"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19"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0"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M320"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ext>
  </threadedComment>
  <threadedComment ref="H321"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ext>
  </threadedComment>
  <threadedComment ref="H322"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M322"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23"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M323"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24"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25"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ext>
  </threadedComment>
  <threadedComment ref="M325"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ext>
  </threadedComment>
  <threadedComment ref="H326"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27" dT="2025-02-20T19:10:21.59" personId="{2663413D-70EF-429F-8381-0CCE1535BCD1}" id="{F5952DB1-64DA-46BA-9672-F50E5F3BFF00}">
    <text xml:space="preserve">Criação RDC Nº Nº 959, de 16/01/2025, DOU 17/01/2025. Diana de Souza Garcia Nunes. Nomeado, Port. 198, DOU de 03/02/2025.
</text>
  </threadedComment>
  <threadedComment ref="H327" dT="2025-10-23T12:38:02.53" personId="{19456390-86F0-41C3-A0FA-462CFD58F39D}" id="{F70511FA-9982-4AD6-97A1-971EBEA44FC2}" parentId="{F5952DB1-64DA-46BA-9672-F50E5F3BFF00}">
    <text>Exonerada, Port. 1.297, DOU 23/10/2025.
Renato de Oliveira Costa. Nomeado, Port. 200, DOU 20/02/2026.</text>
  </threadedComment>
  <threadedComment ref="H328" dT="2025-02-20T19:23:15.11" personId="{2663413D-70EF-429F-8381-0CCE1535BCD1}" id="{C3A6364F-5C45-4D1B-92DE-63B74ACD94A6}">
    <text xml:space="preserve">Criação RDC Nº Nº 959, de 16/01/2025, DOU 17/01/2025. XXXXXXXXXXXXX. Nomeado, Port. 198, DOU de 03/02/2025.
</text>
  </threadedComment>
  <threadedComment ref="H328"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M328"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29" dT="2025-02-20T19:23:19.75" personId="{2663413D-70EF-429F-8381-0CCE1535BCD1}" id="{00DBA8AA-A7DD-410F-AB66-0AF59DAAF7DC}">
    <text xml:space="preserve">Criação RDC Nº Nº 959, de 16/01/2025, DOU 17/01/2025. Marcos Antônio Ferreira Gomes. Nomeado, Port. 183, DOU de 03/02/2025.
</text>
  </threadedComment>
  <threadedComment ref="H329" dT="2025-09-19T12:13:33.53" personId="{FB2D123D-C0EF-4359-8717-34969F7CBDC2}" id="{E62FA390-E44B-46BB-A521-596424ECB85A}" parentId="{00DBA8AA-A7DD-410F-AB66-0AF59DAAF7DC}">
    <text>Marcos Antônio Ferreira Gomes. Exonerado, a pedido. Port. 1122, DOU 19/09/2025.</text>
  </threadedComment>
  <threadedComment ref="H330" dT="2025-02-20T19:23:23.63" personId="{2663413D-70EF-429F-8381-0CCE1535BCD1}" id="{6F9A71A7-5452-451F-9722-100030B96621}">
    <text xml:space="preserve">Criação RDC Nº Nº 959, de 16/01/2025, DOU 17/01/2025. Rafael Filiacci Bovi. Nomeado, Port. 184, DOU de 03/02/2025.
</text>
  </threadedComment>
  <threadedComment ref="H331" dT="2025-02-20T19:23:27.91" personId="{2663413D-70EF-429F-8381-0CCE1535BCD1}" id="{34FB169B-8549-4743-8E99-3BB7B017037B}">
    <text xml:space="preserve">Criação RDC Nº Nº 959, de 16/01/2025, DOU 17/01/2025. Mateus Rodrigues Cerqueira. Nomeado, Port. 185, DOU de 03/02/2025.
</text>
  </threadedComment>
  <threadedComment ref="H331" dT="2025-03-13T12:27:40.57" personId="{19456390-86F0-41C3-A0FA-462CFD58F39D}" id="{B679F835-C738-4CA0-9062-239211C53062}" parentId="{34FB169B-8549-4743-8E99-3BB7B017037B}">
    <text>Exonerado. Port. 366, DOU 13/03/2025.
Marcos Fernando Galves da Silva. Nomeado. Port. 367, DOU 13/03/2025.Exonerado, Port. 158, DOU 11/02/2026.
Renato Lopes Hurtado. Nomeado, Port.158, DOU 11/02/2026.Exonerado, Port.472, DOU 14/04/2026.
Fabrício Carneiro de Oliveira. Nomeado, Port. 490,DOU 22/04/2026.</text>
  </threadedComment>
  <threadedComment ref="M331" dT="2025-04-17T12:24:07.52" personId="{19456390-86F0-41C3-A0FA-462CFD58F39D}" id="{57AB5C5A-CA28-48DC-B610-C58B5BE7F1D8}">
    <text>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ext>
  </threadedComment>
  <threadedComment ref="H332" dT="2025-02-20T19:23:32.69" personId="{2663413D-70EF-429F-8381-0CCE1535BCD1}" id="{75D07CFD-FFDD-4985-BA6D-714AE30C6055}">
    <text xml:space="preserve">Criação RDC Nº Nº 959, de 16/01/2025, DOU 17/01/2025. Renato Lopes Hurtado. Nomeado, Port. 186, DOU de 03/02/2025.
</text>
  </threadedComment>
  <threadedComment ref="H332" dT="2025-03-05T18:19:09.95" personId="{19456390-86F0-41C3-A0FA-462CFD58F39D}" id="{51B4CCDF-F3E3-4FEB-8DE7-63FB5B75A9A2}" parentId="{75D07CFD-FFDD-4985-BA6D-714AE30C6055}">
    <text>Renato Lopes Hurtado. Exonerado. Port. 319, DOU 05/032025.</text>
  </threadedComment>
  <threadedComment ref="H332" dT="2025-04-08T15:00:24.59" personId="{FB2D123D-C0EF-4359-8717-34969F7CBDC2}" id="{90C109D2-E437-4E64-BF53-40F8703E0A1A}" parentId="{75D07CFD-FFDD-4985-BA6D-714AE30C6055}">
    <text>Eduardo Luis Testa das Neves, nomeado, Port. 466, DOU 07/04/2025.</text>
  </threadedComment>
  <threadedComment ref="H332" dT="2025-11-26T13:02:31.81" personId="{19456390-86F0-41C3-A0FA-462CFD58F39D}" id="{56C317E5-4C12-42DB-BE10-6221283EA727}" parentId="{75D07CFD-FFDD-4985-BA6D-714AE30C6055}">
    <text>Exonerado, Port. 1.428, DOU 26/11/2025.
Fanny Nascimento Moura Viana. Nomeada, Port. 1.428, DOU 26/11/2025.Exonerada, Port 211, DOU 24/02/2026.
Arthur Leonardo Lopes da Silva. Nomeado, Port. 211,DOU 24/02/2026.</text>
  </threadedComment>
  <threadedComment ref="H333" dT="2025-02-20T19:23:38.71" personId="{2663413D-70EF-429F-8381-0CCE1535BCD1}" id="{7231B1EA-8CF2-45AF-9E56-12F625EC2996}">
    <text xml:space="preserve">Criação RDC Nº Nº 959, de 16/01/2025, DOU 17/01/2025. Julia Diniz Calatrone. Nomeado, Port. 187, DOU de 03/02/2025.
</text>
  </threadedComment>
  <threadedComment ref="H333" dT="2025-05-13T16:21:40.81" personId="{19456390-86F0-41C3-A0FA-462CFD58F39D}" id="{60C1339C-8D81-4980-B46A-C0F3DE082CD8}" parentId="{7231B1EA-8CF2-45AF-9E56-12F625EC2996}">
    <text>Exonerada, Port. 636, DOU 13/05/2025.
Larissa de Azevedo Rego Peres. Nomeada, Port. 877, DOU 18.07.2025.Exonerada, Port 212, DOU 24/02/2026.
Fabrício Carneiro de Oliveira. Nomeado, Port . 212, DOU 24/02/2026.</text>
  </threadedComment>
  <threadedComment ref="H334" dT="2025-02-20T21:25:44.11" personId="{2663413D-70EF-429F-8381-0CCE1535BCD1}" id="{4441FFB5-E87C-48BA-9969-3087EEA2FA61}">
    <text xml:space="preserve">Criação RDC Nº Nº 959, de 16/01/2025, DOU 17/01/2025. Cristiane Oliveira de Sena Bernardes. Nomeado, Port. 188, DOU de 03/02/2025.
</text>
  </threadedComment>
  <threadedComment ref="M334" dT="2025-06-17T18:36:01.11" personId="{19456390-86F0-41C3-A0FA-462CFD58F39D}" id="{76F7DAFD-1CCB-4321-AD1B-D0BD7945E739}">
    <text>Marcelo Sidi Garcia. Designado, Port.767, DOU 17/06/2025.</text>
  </threadedComment>
  <threadedComment ref="H335"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ext>
  </threadedComment>
  <threadedComment ref="M335"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36"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37"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M337" personId="{0D454853-F00B-429E-A927-084A7F7B8BC3}" id="{9E2C9970-E760-4F5D-AD64-05ED1824BC41}">
    <text>Vanessa Lucas Xavier designada pt 95 de 07.01.19 e dispensada pt 1026 de 21.05.19. Renata de Araújo Ferreira, designada, Port. 1.196, DOU de 27.06.2019</text>
  </threadedComment>
  <threadedComment ref="M337"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M337" dT="2025-07-04T12:35:25.65" personId="{19456390-86F0-41C3-A0FA-462CFD58F39D}" id="{40E9E153-22A5-404D-A543-822C39B092A3}" parentId="{9E2C9970-E760-4F5D-AD64-05ED1824BC41}">
    <text>Dispensado, Port. 823, DOU 04/07/2025.
Liliane Alves Fernandes. Designada, Port. 823, DOU 04/07/2025.</text>
  </threadedComment>
  <threadedComment ref="H338"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39" dT="2022-01-18T16:18:55.65" personId="{61AC6218-6FCE-41DB-AC6F-68E5DD7743AB}" id="{88DF97D1-835F-423E-9D87-95E001C7A3D4}">
    <text>Renata Patrícia de Abreu Fernandes de Araujo, Nomeada, Port. 618, DOU de 09/03/2016.
Apostilamento BS nº 58/2021</text>
  </threadedComment>
  <threadedComment ref="M339"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M339"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0"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ext>
  </threadedComment>
  <threadedComment ref="H341"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42"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ext>
  </threadedComment>
  <threadedComment ref="M342"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ext>
  </threadedComment>
  <threadedComment ref="H343" personId="{F8B4D847-0F59-490F-8F92-F42AD26C2DD0}" id="{8428D887-1596-44C7-A167-EE12303F845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43" dT="2026-02-20T19:50:37.12" personId="{FB2D123D-C0EF-4359-8717-34969F7CBDC2}" id="{71E4F312-ED89-4D9E-A6D8-B3C942FE9998}" parentId="{8428D887-1596-44C7-A167-EE12303F8459}">
    <text>Criação RDC Nº 1009, de 05/01/2026, DOU 06/01/2026.
Gabriel Pereira Mendes. Apostilamento N º 16, BS Nº 06, 02/02/2026.</text>
  </threadedComment>
  <threadedComment ref="H344" dT="2025-02-20T19:23:59.73" personId="{2663413D-70EF-429F-8381-0CCE1535BCD1}" id="{8C7B2F6B-B2A6-45A1-B43E-C906423B65B8}">
    <text xml:space="preserve">Criação RDC Nº Nº 959, de 16/01/2025, DOU 17/01/2025. Sidarta Figueredo Silva. Nomeado, Port. 192, DOU de 03/02/2025.
</text>
  </threadedComment>
  <threadedComment ref="H344" dT="2025-07-07T12:53:55.75" personId="{19456390-86F0-41C3-A0FA-462CFD58F39D}" id="{030F3CCE-893D-498B-B7B1-7EFFDA46F2CE}" parentId="{8C7B2F6B-B2A6-45A1-B43E-C906423B65B8}">
    <text>Exonerado. Port. 826, DOU 07/07/2025.
Andressa Simões Costa Souto. Nomeada, Port. 838, DOU 10/07/2025.</text>
  </threadedComment>
  <threadedComment ref="M344" dT="2025-03-20T17:32:54.54" personId="{19456390-86F0-41C3-A0FA-462CFD58F39D}" id="{E6D1A3C1-48F0-48C1-B6B7-DEFF67950FCD}">
    <text>Thibério Mundim Ferreira Pires. Designado, Port. 259, DOU 20/02/2025.</text>
  </threadedComment>
  <threadedComment ref="H345" dT="2025-02-20T19:24:04.15" personId="{2663413D-70EF-429F-8381-0CCE1535BCD1}" id="{73FC8449-375F-4BA4-A7FC-D082F26C63E3}">
    <text xml:space="preserve">Criação RDC Nº Nº 959, de 16/01/2025, DOU 17/01/2025. Thibério Mundim Ferreira Pires. Nomeado, Port. 193, DOU de 03/02/2025.
</text>
  </threadedComment>
  <threadedComment ref="H345" dT="2026-02-20T19:49:10.77" personId="{FB2D123D-C0EF-4359-8717-34969F7CBDC2}" id="{AA176E76-B31B-4DFD-8E7A-1EEDAE4BF8B3}" parentId="{73FC8449-375F-4BA4-A7FC-D082F26C63E3}">
    <text>Criação RDC Nº 1009, de 05/01/2026, DOU 06/01/2026.
Thibério Mundim Ferreira Pires. Apostilamento N º 17, BS Nº 06, 02/02/2026.</text>
  </threadedComment>
  <threadedComment ref="H346" dT="2025-02-20T19:24:07.48" personId="{2663413D-70EF-429F-8381-0CCE1535BCD1}" id="{9CE0A512-E576-4567-90A9-C7F6D7C37CAD}">
    <text xml:space="preserve">Criação RDC Nº Nº 959, de 16/01/2025, DOU 17/01/2025. Vania Morena Cruzes. Nomeado, Port. 194, DOU de 03/02/2025.
</text>
  </threadedComment>
  <threadedComment ref="H346" dT="2026-02-22T14:11:28.45" personId="{19456390-86F0-41C3-A0FA-462CFD58F39D}" id="{7E4BC169-0A54-4AF3-987A-0222686CD244}" parentId="{9CE0A512-E576-4567-90A9-C7F6D7C37CAD}">
    <text>Exonerada, Port.107, DOU 05/02/2026.
Daisy Pereira Barbosa. Nomeada, Port. 107, DOU 05/02/2026.Exonerada, Port. 280, DOU 06/03/2026.
Maria Elisa Araujo Pessoa. Nomeada, Port. 280, DOU 06/03/2026.</text>
  </threadedComment>
  <threadedComment ref="M346" dT="2025-03-20T17:29:43.48" personId="{19456390-86F0-41C3-A0FA-462CFD58F39D}" id="{FFF62D21-1047-4954-8C98-4D7EA6F39BB3}">
    <text>Daniela Beatriz de Castro Gomes. Designada, Port. 266, DOU 20/02/2025.Dispensada, Port. 1.126, DOU 22/09/2025.
Rosangela Gomes Benevides. Designada, Port. 1.126, DOU 22/09/2025.Dispensada, Port. 281, DOU 06/03/2026.
Daisy Pereira Barbosa. Designada, Port. 281, DOU 06/03/2026.</text>
  </threadedComment>
  <threadedComment ref="H347" dT="2025-02-20T19:24:10.67" personId="{2663413D-70EF-429F-8381-0CCE1535BCD1}" id="{B12FD251-3D60-4155-B15B-05D74E8D9B54}">
    <text xml:space="preserve">Criação RDC Nº Nº 959, de 16/01/2025, DOU 17/01/2025. Daniela Beatriz de Castro Gomes. Nomeado, Port. 195, DOU de 03/02/2025.
</text>
  </threadedComment>
  <threadedComment ref="H347" dT="2025-09-22T14:02:24.80" personId="{19456390-86F0-41C3-A0FA-462CFD58F39D}" id="{451EE376-B93B-412C-8F44-C884BB4B8DBE}" parentId="{B12FD251-3D60-4155-B15B-05D74E8D9B54}">
    <text>Exonerada. Port. 1.125, DOU 22/09/2025.
Rosangela Gomes Benevides. Nomeada, Port. 1.125, DOU 22/09/2025.</text>
  </threadedComment>
  <threadedComment ref="H347" dT="2026-02-20T19:46:24.51" personId="{FB2D123D-C0EF-4359-8717-34969F7CBDC2}" id="{E781C580-E474-47E7-A764-99FE701F423A}" parentId="{B12FD251-3D60-4155-B15B-05D74E8D9B54}">
    <text>Criação RDC Nº 1009, de 05/01/2026, DOU 06/01/2026. 
Rosângela Gomes Benevides. Nomeada. Apostilamento Nº 18, BS Nº 06, 02/02/2026.</text>
  </threadedComment>
  <threadedComment ref="H347" dT="2026-03-06T14:19:37.25" personId="{19456390-86F0-41C3-A0FA-462CFD58F39D}" id="{46186A44-5BE7-4878-97A7-C920324D5C6F}" parentId="{B12FD251-3D60-4155-B15B-05D74E8D9B54}">
    <text>Exonerada. Port. 279, DOU 06/03/2026.
Daisy Pereira Barbosa. Nomeada, Port. 279, DOU 06/03/2026.</text>
  </threadedComment>
  <threadedComment ref="H348" dT="2025-02-20T19:24:07.48" personId="{2663413D-70EF-429F-8381-0CCE1535BCD1}" id="{64139CC5-FF7F-4AA5-8AC3-BB99D260EC30}">
    <text xml:space="preserve">Criação RDC Nº Nº 959, de 16/01/2025, DOU 17/01/2025. Vania Morena Cruzes. Nomeado, Port. 194, DOU de 03/02/2025.
</text>
  </threadedComment>
  <threadedComment ref="H348" dT="2026-02-22T13:42:34.70" personId="{19456390-86F0-41C3-A0FA-462CFD58F39D}" id="{06176A61-6AFE-420B-BB42-4EE0BD7B28AD}" parentId="{64139CC5-FF7F-4AA5-8AC3-BB99D260EC30}">
    <text>Marcela Cavalcante dos Reis Silva. Nomeada, Port. 96, DOU 02/02/2026.Exonerada, Port. 266, DOU 04/03/2026.
Benefran Junio da Silva Bezerra. Nomeado. Port. 266, DOU 04/03/2026.</text>
  </threadedComment>
  <threadedComment ref="M348" dT="2025-03-20T17:29:43.48" personId="{19456390-86F0-41C3-A0FA-462CFD58F39D}" id="{EA9F0A47-60CD-4460-8FA7-78A94516EF19}">
    <text>Daniela Beatriz de Castro Gomes. Designada, Port. 266, DOU 20/02/2025.Dispensada, Port. 1.126, DOU 22/09/2025.
Rosangela Gomes Benevides. Designada, Port. 1.126, DOU 22/09/2025.
Marcos Paulo Barbosa Juca. Designado, Port. 365, DOU 18/03/2026.</text>
  </threadedComment>
  <threadedComment ref="H349"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M349"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0"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51" personId="{F8B4D847-0F59-490F-8F92-F42AD26C2DD0}" id="{2C13AA6A-04A0-4861-AE7C-01D9CD43C417}">
    <text xml:space="preserve">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ext>
  </threadedComment>
  <threadedComment ref="H352"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52" dT="2025-09-16T13:23:35.50" personId="{FB2D123D-C0EF-4359-8717-34969F7CBDC2}" id="{5CBF76D6-D1E5-44D0-B4ED-062D5AD9B727}" parentId="{2B4C6076-4525-4E27-8EDC-51134F404063}">
    <text>Thays Rocha de Carvalho. Nomeada. Port. 1.100, DOU de 16/09/2025.</text>
  </threadedComment>
  <threadedComment ref="H353"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ext>
  </threadedComment>
  <threadedComment ref="H354"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55"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ext>
  </threadedComment>
  <threadedComment ref="H356"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57"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M357"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text>
  </threadedComment>
  <threadedComment ref="H358"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ext>
  </threadedComment>
  <threadedComment ref="H359"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ext>
  </threadedComment>
  <threadedComment ref="H360" personId="{C335653A-28A0-4230-B004-79E19E236716}" id="{5B8B840A-E02A-4AA0-918E-FC20499568D0}">
    <text>Patricia Fernanda Toledo Barbosa nomeação Pt 747, de 24/3/16, exoneração Pt 2.072, de 10/11/16.</text>
  </threadedComment>
  <threadedComment ref="M360"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61"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63"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M363"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64"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65"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66"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ext>
  </threadedComment>
  <threadedComment ref="M366"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67"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68"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69"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M369"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0"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71"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M371"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72"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73"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M373"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M373" dT="2025-04-08T14:47:58.75" personId="{FB2D123D-C0EF-4359-8717-34969F7CBDC2}" id="{43B44DE5-9D4B-455D-A070-D9E73A001BA6}" parentId="{566E64A3-D73E-45B5-9A30-7F001E71628F}">
    <text>Michelle Werneck de Oliveira, designada, Port. 465, DOU 07/04/2025.</text>
  </threadedComment>
  <threadedComment ref="H374"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75"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76"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77"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78"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79" personId="{CD5FD9EF-826B-402A-A9A3-448529BF4EC6}" id="{D65914BB-6FA5-451B-A83A-03AB04881B72}">
    <text>Marcelo Felga de Carvalho, Nomeado, pt.779, DOU de 04.01.21. Exonerado, Port. 50, DOU de 20/01/2022. Cristiano Gregis, Nomeado, Port. 58, DOU de 25/01/2022.</text>
  </threadedComment>
  <threadedComment ref="M379" personId="{35FB955B-7549-4A01-9C51-1AA8F6FC6E08}" id="{3760F044-476A-4ACA-9396-BBAC174479A6}">
    <text>Lorena Sales Rocha, designada, Port. 109,DOU de 19.02.21. Dispensada, Port. 59, DOU de 25/01/2022.
Noemi Melo Cabral. Designada, Port 1224, DOU de 28/12/2022.</text>
  </threadedComment>
  <threadedComment ref="H380"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81"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82"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83"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M383"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84"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85"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M385"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86"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87" dT="2023-07-09T17:22:22.93" personId="{2663413D-70EF-429F-8381-0CCE1535BCD1}" id="{780E779B-5ABA-45FD-AE6A-48539F71690A}">
    <text>Mônica Cristina Antunes Figueirêdo Duarte, Nomeada Port. 722, DOU de 03/07/2023.</text>
  </threadedComment>
  <threadedComment ref="H387"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88"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89" personId="{CD5FD9EF-826B-402A-A9A3-448529BF4EC6}" id="{4A7F460B-041C-4B01-9978-39DBB28B3AAB}">
    <text>Edson Marinho de Sena, Nomeado, pt.799, DOU de 04.01.21. Exonerado, Port. 330, DOU de 11/04/2023. Tânia Evangelista Silva Carneiro, Nomeada, Port. 724, DOU de 03/07/2023.</text>
  </threadedComment>
  <threadedComment ref="H390"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391"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M391"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392" personId="{0D454853-F00B-429E-A927-084A7F7B8BC3}" id="{45D2B4CE-BE06-4DA8-8B6C-55808D31B808}">
    <text>Lívia Emi Inumaru, nomeada - Port. 1.444, DOU de 27.08.19. Ana Flávia Dias Vieira da Costa, nomeada, Port. 344, DOU de 08.04.20.
Apostilamento nº 01, BS 01/2021, RDC 446/2020.</text>
  </threadedComment>
  <threadedComment ref="M392"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393" personId="{0D454853-F00B-429E-A927-084A7F7B8BC3}" id="{2EE8C228-CABA-4198-8D79-2791BD142EEB}">
    <text>Lívia Emi Inumaru, nomeada - Port. 1.444, DOU de 27.08.19
Apostilamento nº 03, BS 01/2021, RDC 446/2020.</text>
  </threadedComment>
  <threadedComment ref="M393"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394" dT="2023-07-09T17:33:19.44" personId="{2663413D-70EF-429F-8381-0CCE1535BCD1}" id="{E47FEC52-B8A4-43ED-8963-874536B08579}">
    <text xml:space="preserve">RDC 800/2023 Criação do PAFRE; Lilian Santos Prado, Nomeada, Port. 727, DOU de 03.07.2023.
</text>
  </threadedComment>
  <threadedComment ref="M394" dT="2023-11-29T17:57:47.14" personId="{19456390-86F0-41C3-A0FA-462CFD58F39D}" id="{E20AB04A-22AB-4BF3-9B94-6F1190A7DF7B}">
    <text>Marcel Figueira, Designado Port. 1.371, DOU de 29.11.2023</text>
  </threadedComment>
  <threadedComment ref="H395" dT="2023-07-09T17:39:54.18" personId="{2663413D-70EF-429F-8381-0CCE1535BCD1}" id="{C037824B-860F-4407-BBE3-EDAC340D76BE}">
    <text xml:space="preserve">RDC 800/2023 Criação da CFPAF; Camila Fracalossi Rediguieri, Nomeada  Port. 728, DOU de 03.07.2023.
</text>
  </threadedComment>
  <threadedComment ref="M395" dT="2023-07-09T18:37:42.70" personId="{2663413D-70EF-429F-8381-0CCE1535BCD1}" id="{061C39FC-B499-423D-BE62-9EB5DF9FCAEF}">
    <text>RDC 800/2023 Criação da CFPAF; Rodolfo Navarro Nunes, Designar Port. 764, DOU de 07.07.2023.</text>
  </threadedComment>
  <threadedComment ref="M395"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396" dT="2023-07-09T17:41:31.47" personId="{2663413D-70EF-429F-8381-0CCE1535BCD1}" id="{7D89E1F4-19F7-444F-9DA7-7BD68C01089A}">
    <text>RDC 800/2023 Criação da CFPAF.</text>
  </threadedComment>
  <threadedComment ref="H396" dT="2024-03-12T12:36:58.75" personId="{19456390-86F0-41C3-A0FA-462CFD58F39D}" id="{A4F5B1B6-BEE9-41F5-B6EA-10CFF6D09E17}" parentId="{7D89E1F4-19F7-444F-9DA7-7BD68C01089A}">
    <text>Erica Cristina Santos Carvalho. Nomeada. Port. 384, DOU de 17.03.2024.</text>
  </threadedComment>
  <threadedComment ref="H397"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397" dT="2024-02-22T11:29:49.39" personId="{19456390-86F0-41C3-A0FA-462CFD58F39D}" id="{C2C9D1F2-D435-4605-B7A3-3B0142E4075B}" parentId="{12C7B106-692D-41D1-8D8A-C6E08499A9E8}">
    <text>Mayara Chaves Faria Brina. Nomeada, Port 202, DOU de 22.02.2024</text>
  </threadedComment>
  <threadedComment ref="H398" dT="2023-07-09T17:41:19.05" personId="{2663413D-70EF-429F-8381-0CCE1535BCD1}" id="{D8F6961B-EE9C-4713-9F8B-2929C9154D2F}">
    <text>RDC 800/2023 Criação da CFPAF; Wanda Fornaciari Augusto, Nomeada  Port. 731, DOU de 03.07.2023.</text>
  </threadedComment>
  <threadedComment ref="H398" dT="2024-06-24T12:24:29.89" personId="{19456390-86F0-41C3-A0FA-462CFD58F39D}" id="{43F71DD3-3FC4-4436-AEB8-20D3B5243ED4}" parentId="{D8F6961B-EE9C-4713-9F8B-2929C9154D2F}">
    <text>Exonerada, Port. 767, DOU 24.06.2024</text>
  </threadedComment>
  <threadedComment ref="H398"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18/07/2025.Exonerada, Port.119, DOU 06/02/2026.</text>
  </threadedComment>
  <threadedComment ref="H399" dT="2023-07-09T17:41:25.86" personId="{2663413D-70EF-429F-8381-0CCE1535BCD1}" id="{44485D17-A35B-4E2A-901C-45266469D1B2}">
    <text>RDC 800/2023 Criação da CFPAF; Mariana Rebello Pereira,, Nomeada  Port. 732, DOU de 03.07.2023.</text>
  </threadedComment>
  <threadedComment ref="H400" dT="2023-07-09T17:41:31.47" personId="{2663413D-70EF-429F-8381-0CCE1535BCD1}" id="{415A5436-ABF8-4632-81BB-5DD79E1B4AC5}">
    <text>RDC 800/2023 Criação da CFPAF.</text>
  </threadedComment>
  <threadedComment ref="H400" dT="2024-03-12T12:36:58.75" personId="{19456390-86F0-41C3-A0FA-462CFD58F39D}" id="{9367F5DA-12FB-4D92-A0D0-F7135A31C457}" parentId="{415A5436-ABF8-4632-81BB-5DD79E1B4AC5}">
    <text>Erica Cristina Santos Carvalho. Nomeada. Port. 283, DOU de 12.03.2024.Exonerada, Port. 384, DOU 17/03/2025.</text>
  </threadedComment>
  <threadedComment ref="H400" dT="2025-07-02T17:30:18.65" personId="{FB2D123D-C0EF-4359-8717-34969F7CBDC2}" id="{7114CA3D-DDB2-4B13-92E1-C16603DFC1BA}" parentId="{415A5436-ABF8-4632-81BB-5DD79E1B4AC5}">
    <text>Sara Fabiana Bittencourt de Aguiar. Nomeada. Port. 808, DOU 02/07/2025.</text>
  </threadedComment>
  <threadedComment ref="H401" dT="2023-07-09T17:53:41.90" personId="{2663413D-70EF-429F-8381-0CCE1535BCD1}" id="{6AC63A62-CF6F-4694-96D4-085DD0760237}">
    <text xml:space="preserve">RDC 800/2023 Criação da PVAFE; Marcela Zaquia Fraga de Castro, Nomeada  Port. 733, DOU de 03.07.2023.
</text>
  </threadedComment>
  <threadedComment ref="H401" dT="2024-07-26T11:13:48.00" personId="{19456390-86F0-41C3-A0FA-462CFD58F39D}" id="{5254D16D-A9C5-454F-9C3D-ECC68DCCE912}" parentId="{6AC63A62-CF6F-4694-96D4-085DD0760237}">
    <text>Exonerada, Port. 927, DOU 26.07.2024.</text>
  </threadedComment>
  <threadedComment ref="H401" dT="2024-08-19T13:30:10.18" personId="{19456390-86F0-41C3-A0FA-462CFD58F39D}" id="{796ED06F-5C21-48C6-BC8C-6B849562C962}" parentId="{6AC63A62-CF6F-4694-96D4-085DD0760237}">
    <text>Cleonice Moreira Cordeiro. Nomeada, Port. 1.038, DOU 19.08.2024</text>
  </threadedComment>
  <threadedComment ref="M401" dT="2025-07-07T13:02:01.38" personId="{19456390-86F0-41C3-A0FA-462CFD58F39D}" id="{F1302DD5-B2E0-4202-B3EC-9F000EAA404A}">
    <text>Monique Monia Pontes Gama. Designada, Port. 824, DOU 07/07/2025.</text>
  </threadedComment>
  <threadedComment ref="H402"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M402"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03"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04" dT="2023-07-09T17:58:12.92" personId="{2663413D-70EF-429F-8381-0CCE1535BCD1}" id="{A7D672A4-2AAA-469C-89FB-38F3F76DFD07}">
    <text xml:space="preserve">RDC 800/2023. Diego da Silva Moreira, Nomeado Port. 734, DOU de 03/07/2023. </text>
  </threadedComment>
  <threadedComment ref="H405" dT="2023-07-09T17:58:46.50" personId="{2663413D-70EF-429F-8381-0CCE1535BCD1}" id="{4DE5DA6B-11AD-4401-8C75-7CBBA32562A6}">
    <text xml:space="preserve">RDC 800/2023. Victor Gustavo Santos Gabas, Nomeado Port. 735, DOU de 03/07/2023. </text>
  </threadedComment>
  <threadedComment ref="H405" dT="2025-05-15T17:34:38.11" personId="{19456390-86F0-41C3-A0FA-462CFD58F39D}" id="{457397CD-7992-4350-9FE7-C94BAEE25DD3}" parentId="{4DE5DA6B-11AD-4401-8C75-7CBBA32562A6}">
    <text>Exonerado, Port. 612, DOU 07/05/2025.</text>
  </threadedComment>
  <threadedComment ref="H405" dT="2025-07-01T19:23:28.58" personId="{FB2D123D-C0EF-4359-8717-34969F7CBDC2}" id="{ABF0669E-F096-4C14-87A8-0E2968FC76AF}" parentId="{4DE5DA6B-11AD-4401-8C75-7CBBA32562A6}">
    <text>Bianca Kollross. Nomeada Port. 805, DOU de 01/07/2025.</text>
  </threadedComment>
  <threadedComment ref="H406" personId="{CD5FD9EF-826B-402A-A9A3-448529BF4EC6}" id="{8E1FD6FD-AFA8-4854-9424-2039C57ED367}">
    <text>Jerfeson Nepumuceno Caldas, Nomeado, pt.795, DOU de 04.01.21.</text>
  </threadedComment>
  <threadedComment ref="M406" personId="{CD5FD9EF-826B-402A-A9A3-448529BF4EC6}" id="{FFE69851-A3DC-49BB-94EA-330AB16E229F}">
    <text>Sérgio Sabino Rodrigues, Designado, pt.807, DOU de 04.01.21.</text>
  </threadedComment>
  <threadedComment ref="H407" personId="{CD5FD9EF-826B-402A-A9A3-448529BF4EC6}" id="{ABB4B474-1E78-43AD-A3BF-9DBDCA56C54A}">
    <text>Lúcio Firmino Ramos, Nomeado, pt.786, DOU de 04.01.21.</text>
  </threadedComment>
  <threadedComment ref="H408" personId="{CD5FD9EF-826B-402A-A9A3-448529BF4EC6}" id="{AC6F6BE6-1F78-404F-8551-6542E28087C1}">
    <text>Sérgio Sabino Rodrigues, Nomeado, pt.787, DOU de 04.01.21.</text>
  </threadedComment>
  <threadedComment ref="H409"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M409"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0"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M410"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11"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M411"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12"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M412"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13"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M413"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14"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M414"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15"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M415"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16"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M416"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17" personId="{CD5FD9EF-826B-402A-A9A3-448529BF4EC6}" id="{2026F519-0FF1-450B-AC3B-17094111F2B5}">
    <text>Genivaldo Francisco de Paula, Nomeado, pt.788, DOU de 04.01.21. Exonerado, Pt. 1087,DOU de 03/10/2023</text>
  </threadedComment>
  <threadedComment ref="H418" personId="{CD5FD9EF-826B-402A-A9A3-448529BF4EC6}" id="{05E829A1-3FAE-4AA2-A4E5-AF7C3E2DCBF7}">
    <text>Adriana Aquino Barbosa, Nomeada, pt.789, DOU de 04.01.21. Exonerada, Port. 403, DOU de 03/06/2022.
Mario Eduardo Medeiros e Silva, Nomeado, Port. 499, DOU de 01/07/2022.</text>
  </threadedComment>
  <threadedComment ref="H419"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M419"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0"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M420"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21"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22"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M422"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23"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M423"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24"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M424"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25"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M425"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ext>
  </threadedComment>
  <threadedComment ref="H426"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M426"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27"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M427"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28"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M428"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29"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M429"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0"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31"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32"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M432"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33"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M433"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34"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M434"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35"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M435"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36" personId="{CD5FD9EF-826B-402A-A9A3-448529BF4EC6}" id="{25BBF7B9-F921-4EE8-AC41-C19F1947D014}">
    <text>Clara Kiyomi Kioshima, Nomeado, pt.796, DOU de 04.01.21.</text>
  </threadedComment>
  <threadedComment ref="M436"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37"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38" personId="{CD5FD9EF-826B-402A-A9A3-448529BF4EC6}" id="{9DC6EDE4-3D81-4179-B200-626CDBA7FEF2}">
    <text>Lorilei de Fátima Wzorek, Nomeado, pt.791, DOU de 04.01.21.</text>
  </threadedComment>
  <threadedComment ref="H439"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M439"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0"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M440"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41"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M441"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42"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M442"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43" personId="{CD5FD9EF-826B-402A-A9A3-448529BF4EC6}" id="{7DBD99AB-5FEA-488C-8B37-2E79F2AF7416}">
    <text>Luciana Kolm, Nomeado, pt.803, DOU de 04.01.21.Exonerada, Port. 408, DOU 24/03/2025.
Julio cesar Colpo da Silveira. Nomeado, Port. 737, DOU 09/06/2025.</text>
  </threadedComment>
  <threadedComment ref="H444"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M444"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45"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46"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M446"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47"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M447"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48"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M448"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49"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ext>
  </threadedComment>
  <threadedComment ref="M449"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0"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M450"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M450" dT="2025-04-08T15:30:48.20" personId="{FB2D123D-C0EF-4359-8717-34969F7CBDC2}" id="{7ECDF433-2473-4B46-80F5-0C33B80CA446}" parentId="{232277B8-B044-48CD-A3DC-AA4019722E60}">
    <text xml:space="preserve">Igor Ticchetti Kishi, designado, Port. 470, DOU 08/04/2025. </text>
  </threadedComment>
  <threadedComment ref="H451"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52"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53"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M453"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54"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M454"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55" dT="2024-11-29T18:24:37.72" personId="{2663413D-70EF-429F-8381-0CCE1535BCD1}" id="{04E6B59E-AB23-47CA-A9D4-A56CA8A2B7DC}">
    <text>Criação na RDC Nº 934, DE 30 DE OUTUBRO DE 2024, publicada em 31/10/2024.</text>
  </threadedComment>
  <threadedComment ref="H455" dT="2025-05-07T12:59:12.35" personId="{19456390-86F0-41C3-A0FA-462CFD58F39D}" id="{6784D86B-332C-43F7-8C12-172095B2824A}" parentId="{04E6B59E-AB23-47CA-A9D4-A56CA8A2B7DC}">
    <text>Grace Benedita de Carvalho Martins. Nomeada, Port. 582, DOU 07/05/2025.</text>
  </threadedComment>
  <threadedComment ref="M455" dT="2025-03-20T17:52:18.61" personId="{19456390-86F0-41C3-A0FA-462CFD58F39D}" id="{201D46C3-7ACC-4A49-AFD3-846DCBD53047}">
    <text>Grace Benedita de Carvalho Martins . Designada, Port. 288, DOU 24/02/2025. Dispensada, Port. 583, DOU 07/05/2025.</text>
  </threadedComment>
  <threadedComment ref="H456"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M456"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57"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M457"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58"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M458"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59"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0"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61"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M461"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62"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63"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M463"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64"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M464"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 ref="H465"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H465" dT="2026-02-20T20:17:17.19" personId="{FB2D123D-C0EF-4359-8717-34969F7CBDC2}" id="{FDB507C0-F534-426E-BEAE-9FF9C0F302D1}" parentId="{731125EF-1EB9-4094-A787-C82AEE6FB7A8}">
    <text>Criação RDC Nº 1009, de 05/01/2026, DOU 06/01/2026.
Márcia Gonçalves de Oliviera. Apostilamento Nº 04, BS Nº 06, 02/02/2026.</text>
  </threadedComment>
  <threadedComment ref="M465"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M465"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M465" dT="2026-02-20T20:22:52.38" personId="{FB2D123D-C0EF-4359-8717-34969F7CBDC2}" id="{EDEF297D-8A69-44BA-8CB6-9C73163B0B41}" parentId="{711AE12E-F3EB-43D4-A3E5-28F17F10B3C0}">
    <text xml:space="preserve">Dandara Cristina Ramos de Souza da Mata. Designada. Apostilamento N º 07, BS Nº 06, 02/02/2026.
</text>
  </threadedComment>
  <threadedComment ref="H466"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466" dT="2026-02-20T20:18:40.88" personId="{FB2D123D-C0EF-4359-8717-34969F7CBDC2}" id="{85E01E30-02D0-45A2-A395-3E448B5CA58F}" parentId="{F173E031-2EBB-453B-9F08-12012DDD4AC4}">
    <text>Criação RDC Nº 1009, de 05/01/2026, DOU 06/01/2026.
Dandara Cristina Ramos de Souza da Mata. Apostilamento Nº 05, BS Nº 06, 02/02/2026.</text>
  </threadedComment>
  <threadedComment ref="H467"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H467" dT="2026-02-20T20:20:35.23" personId="{FB2D123D-C0EF-4359-8717-34969F7CBDC2}" id="{1AD5FEEE-CEA3-45A8-A42A-EB338759DA3E}" parentId="{86E3F2DA-17BB-40C2-82E8-9EA30F67265F}">
    <text>Criação RDC Nº 1009, de 05/01/2026, DOU 06/01/2026. 
Camila Gonçalves Moreira. Apostilamento Nº 06, BS Nº 06, 02/02/2026.</text>
  </threadedComment>
  <threadedComment ref="H468" dT="2026-02-20T20:25:51.66" personId="{FB2D123D-C0EF-4359-8717-34969F7CBDC2}" id="{9BF31841-3A87-451F-80DB-7302F96452C7}">
    <text>Criação RDC Nº 1009, de 05/01/2026, DOU 06/01/2026.
Alice Alves de Souza. Apostilamento Nº 08, BS Nº 06, 02/02/2026.</text>
  </threadedComment>
  <threadedComment ref="M468"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M468" dT="2026-02-20T20:29:44.27" personId="{FB2D123D-C0EF-4359-8717-34969F7CBDC2}" id="{F4684E22-ABB1-4D31-9F38-ED73546BFBEE}" parentId="{E4A2E195-4FB2-4D70-A9C0-BF212265A102}">
    <text>Criação RDC Nº 1009, de 05/01/2026, DOU 06/01/2026. 
Tatiana de Almeida Jube. Apostilamento Nº 09, BS Nº 06, 02/02/2026.</text>
  </threadedComment>
  <threadedComment ref="H469"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H469" dT="2026-02-20T20:31:48.93" personId="{FB2D123D-C0EF-4359-8717-34969F7CBDC2}" id="{876A3BB7-81F1-4381-8517-B9314E66E9C7}" parentId="{18E58FCE-ECC9-4363-869D-7F2DA3338511}">
    <text xml:space="preserve">Criação RDC Nº 1009, de 05/01/2026, DOU 06/01/2026.
João Henrique Campos de Souza. Apostilamento Nº 10, BS Nº 06, 02/02/2026.
</text>
  </threadedComment>
  <threadedComment ref="M469"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M469" dT="2025-11-18T14:13:29.67" personId="{FB2D123D-C0EF-4359-8717-34969F7CBDC2}" id="{13D61413-4391-4C84-8757-F7C342882873}" parentId="{943A9F92-0127-472C-BEDE-F2F0BF01F90C}">
    <text>Letícia Lopes Quirino Pantoja. Designada, Port. 1409, DOU de 18/11/2025.</text>
  </threadedComment>
  <threadedComment ref="M469" dT="2026-02-20T21:02:08.07" personId="{FB2D123D-C0EF-4359-8717-34969F7CBDC2}" id="{AD1923B0-4557-4DF8-8F77-0CA4CEA114A8}" parentId="{943A9F92-0127-472C-BEDE-F2F0BF01F90C}">
    <text>Letícia Lopes Quirino Pantoja. Apostilamento Nº 12, BS Nº 06, 02/02/2026.</text>
  </threadedComment>
  <threadedComment ref="H470"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ext>
  </threadedComment>
  <threadedComment ref="H471"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H471" dT="2026-02-20T21:04:39.76" personId="{FB2D123D-C0EF-4359-8717-34969F7CBDC2}" id="{A6A3C7B3-3353-4F69-A468-9CBA6C02B26F}" parentId="{9654759E-FDC8-48B3-B133-B78C8270A1BE}">
    <text>Criação RDC Nº 1009, de 05/1/2026, DOU 06/01/2026.
Magda Machado de Miranda Costa. Apostilamento N° 13, BS Nº 06, 02/02/2026.</text>
  </threadedComment>
  <threadedComment ref="M471"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M471" dT="2026-02-20T21:07:34.88" personId="{FB2D123D-C0EF-4359-8717-34969F7CBDC2}" id="{78332A75-FCF6-4376-B461-3BA5ABEAAD4D}" parentId="{92292651-A274-48BC-957E-374F853D20DC}">
    <text>Maria Dolores Santos da Purificação Nogueira. Apostilamento Nº 15, BS Nº 06, 02/02/2026.</text>
  </threadedComment>
  <threadedComment ref="H472"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472" dT="2026-02-20T21:06:33.52" personId="{FB2D123D-C0EF-4359-8717-34969F7CBDC2}" id="{434DA615-A888-4BCD-82D8-6337B6D2C78C}" parentId="{E503F431-9C29-42F8-9ED6-235CAD8C2128}">
    <text>Criação RDC Nº 1009, 05/01/2026, DOU 06/01/2026. 
Maria Dolores Santos da Purificação Nogueira. Apostilamento Nº 14, BS Nº 06, 02/02/2026.</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40625" defaultRowHeight="12.75" x14ac:dyDescent="0.2"/>
  <cols>
    <col min="1" max="1" width="8.42578125" customWidth="1"/>
    <col min="2" max="2" width="43" customWidth="1"/>
    <col min="3" max="3" width="5.140625" bestFit="1" customWidth="1"/>
    <col min="4" max="4" width="7.5703125" customWidth="1"/>
    <col min="5" max="5" width="7.5703125" style="1" customWidth="1"/>
    <col min="6" max="6" width="21.5703125" style="1" customWidth="1"/>
    <col min="7" max="7" width="39.42578125" style="252" customWidth="1"/>
    <col min="8" max="8" width="15" style="252" customWidth="1"/>
    <col min="9" max="9" width="39.42578125" style="7" customWidth="1"/>
    <col min="10" max="10" width="22.5703125" style="7" customWidth="1"/>
    <col min="11" max="11" width="9.5703125" style="256" customWidth="1"/>
    <col min="12" max="12" width="12.85546875" customWidth="1"/>
    <col min="13" max="13" width="0.140625" style="1" customWidth="1"/>
    <col min="14" max="14" width="0.140625" style="7" customWidth="1"/>
    <col min="15" max="15" width="26.5703125" style="7" customWidth="1"/>
    <col min="16" max="16" width="34.42578125" style="7" customWidth="1"/>
    <col min="17" max="17" width="28.140625" style="7" customWidth="1"/>
    <col min="18" max="18" width="22.140625" style="7" customWidth="1"/>
    <col min="19" max="19" width="46.5703125" style="1" bestFit="1" customWidth="1"/>
    <col min="20" max="20" width="14.5703125" style="1" customWidth="1"/>
    <col min="21" max="21" width="11.5703125" style="260" bestFit="1" customWidth="1"/>
    <col min="22" max="22" width="10.140625" customWidth="1"/>
    <col min="23" max="23" width="12.85546875" style="7" hidden="1" customWidth="1"/>
    <col min="24" max="24" width="35.140625" style="1" hidden="1" customWidth="1"/>
    <col min="25" max="25" width="26.5703125" bestFit="1" customWidth="1"/>
  </cols>
  <sheetData>
    <row r="1" spans="1:24" ht="15.75" x14ac:dyDescent="0.25">
      <c r="A1" t="s">
        <v>0</v>
      </c>
      <c r="B1" s="5"/>
      <c r="G1" s="410"/>
      <c r="H1" s="410"/>
      <c r="I1" s="410"/>
      <c r="J1" s="410"/>
      <c r="K1" s="410"/>
      <c r="L1" s="410"/>
      <c r="M1" s="410"/>
      <c r="N1" s="410"/>
      <c r="O1" s="410"/>
      <c r="P1" s="410"/>
      <c r="Q1" s="410"/>
      <c r="R1" s="410"/>
      <c r="S1" s="410"/>
      <c r="T1" s="410"/>
    </row>
    <row r="2" spans="1:24" x14ac:dyDescent="0.2">
      <c r="B2" s="2"/>
      <c r="G2" s="410"/>
      <c r="H2" s="410"/>
      <c r="I2" s="410"/>
      <c r="J2" s="410"/>
      <c r="K2" s="410"/>
      <c r="L2" s="410"/>
      <c r="M2" s="410"/>
      <c r="N2" s="410"/>
      <c r="O2" s="410"/>
      <c r="P2" s="410"/>
      <c r="Q2" s="410"/>
      <c r="R2" s="410"/>
      <c r="S2" s="410"/>
      <c r="T2" s="410"/>
      <c r="U2"/>
      <c r="W2" s="4"/>
      <c r="X2" s="4"/>
    </row>
    <row r="3" spans="1:24" ht="18" x14ac:dyDescent="0.25">
      <c r="F3" s="309" t="s">
        <v>1</v>
      </c>
      <c r="G3" s="410"/>
      <c r="H3" s="410"/>
      <c r="I3" s="410"/>
      <c r="J3" s="410"/>
      <c r="K3" s="410"/>
      <c r="L3" s="410"/>
      <c r="M3" s="410"/>
      <c r="N3" s="410"/>
      <c r="O3" s="410"/>
      <c r="P3" s="410"/>
      <c r="Q3" s="410"/>
      <c r="R3" s="410"/>
      <c r="S3" s="410"/>
      <c r="T3" s="410"/>
      <c r="W3" s="82"/>
      <c r="X3" s="82"/>
    </row>
    <row r="4" spans="1:24" ht="18" x14ac:dyDescent="0.25">
      <c r="B4" s="116" t="s">
        <v>2</v>
      </c>
      <c r="C4" s="7"/>
      <c r="D4" s="7"/>
      <c r="E4" s="252"/>
      <c r="F4" s="310" t="s">
        <v>3</v>
      </c>
      <c r="G4" s="410"/>
      <c r="H4" s="410"/>
      <c r="I4" s="410"/>
      <c r="J4" s="410"/>
      <c r="K4" s="410"/>
      <c r="L4" s="410"/>
      <c r="M4" s="410"/>
      <c r="N4" s="410"/>
      <c r="O4" s="410"/>
      <c r="P4" s="410"/>
      <c r="Q4" s="410"/>
      <c r="R4" s="410"/>
      <c r="S4" s="82"/>
      <c r="T4" s="82"/>
      <c r="U4" s="291"/>
      <c r="V4" s="7"/>
      <c r="W4" s="82"/>
      <c r="X4" s="82"/>
    </row>
    <row r="5" spans="1:24" x14ac:dyDescent="0.2">
      <c r="B5" s="410" t="s">
        <v>4</v>
      </c>
      <c r="C5" s="7"/>
      <c r="D5" s="7"/>
      <c r="E5" s="252"/>
      <c r="F5" s="250"/>
      <c r="G5" s="410"/>
      <c r="H5" s="410"/>
      <c r="I5" s="410"/>
      <c r="J5" s="410"/>
      <c r="K5" s="410"/>
      <c r="L5" s="410"/>
      <c r="M5" s="410"/>
      <c r="N5" s="410"/>
      <c r="O5" s="410"/>
      <c r="P5" s="410"/>
      <c r="Q5" s="410"/>
      <c r="R5" s="82"/>
      <c r="S5" s="82"/>
      <c r="T5" s="82"/>
      <c r="U5" s="291"/>
      <c r="V5" s="7"/>
      <c r="W5" s="82"/>
      <c r="X5" s="82"/>
    </row>
    <row r="6" spans="1:24" s="290" customFormat="1" ht="15.75" thickBot="1" x14ac:dyDescent="0.3">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24.75" thickTop="1" x14ac:dyDescent="0.2">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ht="13.5" x14ac:dyDescent="0.2">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ht="24" x14ac:dyDescent="0.2">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ht="13.5" x14ac:dyDescent="0.2">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ht="13.5" x14ac:dyDescent="0.2">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ht="13.5" x14ac:dyDescent="0.2">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ht="13.5" x14ac:dyDescent="0.2">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ht="13.5" x14ac:dyDescent="0.2">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ht="13.5" x14ac:dyDescent="0.2">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ht="13.5" x14ac:dyDescent="0.2">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ht="13.5" x14ac:dyDescent="0.2">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ht="13.5" x14ac:dyDescent="0.2">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ht="13.5" x14ac:dyDescent="0.2">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ht="13.5" x14ac:dyDescent="0.2">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ht="13.5" x14ac:dyDescent="0.2">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4" x14ac:dyDescent="0.2">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ht="13.5" x14ac:dyDescent="0.2">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ht="13.5" x14ac:dyDescent="0.2">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ht="13.5" x14ac:dyDescent="0.2">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ht="13.5" x14ac:dyDescent="0.2">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4" x14ac:dyDescent="0.2">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ht="13.5" x14ac:dyDescent="0.2">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ht="13.5" x14ac:dyDescent="0.2">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ht="13.5" x14ac:dyDescent="0.2">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ht="13.5" x14ac:dyDescent="0.2">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ht="13.5" x14ac:dyDescent="0.2">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4" x14ac:dyDescent="0.2">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ht="13.5" x14ac:dyDescent="0.2">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ht="13.5" x14ac:dyDescent="0.2">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4" x14ac:dyDescent="0.2">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ht="13.5" x14ac:dyDescent="0.2">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4" x14ac:dyDescent="0.2">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ht="13.5" x14ac:dyDescent="0.2">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ht="13.5" x14ac:dyDescent="0.2">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4" x14ac:dyDescent="0.2">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ht="13.5" x14ac:dyDescent="0.2">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ht="13.5" x14ac:dyDescent="0.2">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ht="13.5" x14ac:dyDescent="0.2">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ht="13.5" x14ac:dyDescent="0.2">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4" x14ac:dyDescent="0.2">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ht="13.5" x14ac:dyDescent="0.2">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4" x14ac:dyDescent="0.2">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4" x14ac:dyDescent="0.2">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ht="13.5" x14ac:dyDescent="0.2">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ht="13.5" x14ac:dyDescent="0.2">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4" x14ac:dyDescent="0.2">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4" x14ac:dyDescent="0.2">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4" x14ac:dyDescent="0.2">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ht="13.5" x14ac:dyDescent="0.2">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ht="13.5" x14ac:dyDescent="0.2">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ht="13.5" x14ac:dyDescent="0.2">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ht="13.5" x14ac:dyDescent="0.2">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8" x14ac:dyDescent="0.2">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4" x14ac:dyDescent="0.2">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ht="13.5" x14ac:dyDescent="0.2">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ht="13.5" x14ac:dyDescent="0.2">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ht="13.5" x14ac:dyDescent="0.2">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ht="13.5" x14ac:dyDescent="0.2">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ht="13.5" x14ac:dyDescent="0.2">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ht="13.5" x14ac:dyDescent="0.2">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ht="13.5" x14ac:dyDescent="0.2">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ht="13.5" x14ac:dyDescent="0.2">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ht="13.5"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4" x14ac:dyDescent="0.2">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4" x14ac:dyDescent="0.2">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ht="13.5" x14ac:dyDescent="0.2">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ht="13.5" x14ac:dyDescent="0.2">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ht="13.5" x14ac:dyDescent="0.2">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ht="13.5" x14ac:dyDescent="0.2">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ht="13.5" x14ac:dyDescent="0.2">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ht="13.5" x14ac:dyDescent="0.2">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ht="13.5" x14ac:dyDescent="0.2">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ht="13.5" x14ac:dyDescent="0.2">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ht="13.5" x14ac:dyDescent="0.2">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ht="13.5" x14ac:dyDescent="0.2">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ht="13.5" x14ac:dyDescent="0.2">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ht="13.5" x14ac:dyDescent="0.2">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ht="13.5" x14ac:dyDescent="0.2">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ht="13.5" x14ac:dyDescent="0.2">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ht="13.5" x14ac:dyDescent="0.2">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36" x14ac:dyDescent="0.2">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ht="13.5" x14ac:dyDescent="0.2">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ht="13.5" x14ac:dyDescent="0.2">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ht="13.5" x14ac:dyDescent="0.2">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ht="13.5" x14ac:dyDescent="0.2">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ht="13.5" x14ac:dyDescent="0.2">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4" x14ac:dyDescent="0.2">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ht="13.5" x14ac:dyDescent="0.2">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ht="13.5" x14ac:dyDescent="0.2">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4" x14ac:dyDescent="0.2">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ht="24" x14ac:dyDescent="0.2">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ht="13.5" x14ac:dyDescent="0.2">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4" x14ac:dyDescent="0.2">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4" x14ac:dyDescent="0.2">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ht="13.5" x14ac:dyDescent="0.2">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ht="13.5"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ht="13.5" x14ac:dyDescent="0.2">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ht="13.5" x14ac:dyDescent="0.2">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ht="24" x14ac:dyDescent="0.2">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ht="13.5" x14ac:dyDescent="0.2">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ht="24" x14ac:dyDescent="0.2">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4" x14ac:dyDescent="0.2">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ht="13.5" x14ac:dyDescent="0.2">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4" x14ac:dyDescent="0.2">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ht="13.5" x14ac:dyDescent="0.2">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4" x14ac:dyDescent="0.2">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4" x14ac:dyDescent="0.2">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ht="13.5" x14ac:dyDescent="0.2">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ht="13.5" x14ac:dyDescent="0.2">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4" x14ac:dyDescent="0.2">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ht="13.5" x14ac:dyDescent="0.2">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ht="24" x14ac:dyDescent="0.2">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ht="13.5" x14ac:dyDescent="0.2">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4" x14ac:dyDescent="0.2">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6" x14ac:dyDescent="0.2">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ht="13.5" x14ac:dyDescent="0.2">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ht="13.5" x14ac:dyDescent="0.2">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4" x14ac:dyDescent="0.2">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ht="13.5" x14ac:dyDescent="0.2">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4" x14ac:dyDescent="0.2">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ht="13.5" x14ac:dyDescent="0.2">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4"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ht="13.5" x14ac:dyDescent="0.2">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ht="13.5" x14ac:dyDescent="0.2">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4"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4" x14ac:dyDescent="0.2">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36" x14ac:dyDescent="0.2">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4" x14ac:dyDescent="0.2">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4" x14ac:dyDescent="0.2">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ht="13.5" x14ac:dyDescent="0.2">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4" x14ac:dyDescent="0.2">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ht="13.5" x14ac:dyDescent="0.2">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ht="13.5" x14ac:dyDescent="0.2">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4" x14ac:dyDescent="0.2">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ht="13.5" x14ac:dyDescent="0.2">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4" x14ac:dyDescent="0.2">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ht="13.5" x14ac:dyDescent="0.2">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4" x14ac:dyDescent="0.2">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ht="13.5" x14ac:dyDescent="0.2">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ht="13.5" x14ac:dyDescent="0.2">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ht="13.5" x14ac:dyDescent="0.2">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ht="13.5" x14ac:dyDescent="0.2">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ht="13.5" x14ac:dyDescent="0.2">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36" x14ac:dyDescent="0.2">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ht="13.5" x14ac:dyDescent="0.2">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4" x14ac:dyDescent="0.2">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6" x14ac:dyDescent="0.2">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ht="13.5" x14ac:dyDescent="0.2">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5" customHeight="1" x14ac:dyDescent="0.2">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ht="13.5" x14ac:dyDescent="0.2">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ht="24" x14ac:dyDescent="0.2">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5" customHeight="1" x14ac:dyDescent="0.2">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ht="13.5" x14ac:dyDescent="0.2">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ht="24" x14ac:dyDescent="0.2">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ht="13.5" x14ac:dyDescent="0.2">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ht="13.5" x14ac:dyDescent="0.2">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6" x14ac:dyDescent="0.2">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4" x14ac:dyDescent="0.2">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ht="24" x14ac:dyDescent="0.2">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48" x14ac:dyDescent="0.2">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36" x14ac:dyDescent="0.2">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4" x14ac:dyDescent="0.2">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ht="13.5" x14ac:dyDescent="0.2">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ht="13.5"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ht="13.5"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ht="13.5" x14ac:dyDescent="0.2">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ht="13.5" x14ac:dyDescent="0.2">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ht="13.5" x14ac:dyDescent="0.2">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ht="13.5" x14ac:dyDescent="0.2">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ht="13.5" x14ac:dyDescent="0.2">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ht="13.5" x14ac:dyDescent="0.2">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4" x14ac:dyDescent="0.2">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ht="24" x14ac:dyDescent="0.2">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ht="13.5" x14ac:dyDescent="0.2">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ht="13.5" x14ac:dyDescent="0.2">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ht="13.5" x14ac:dyDescent="0.2">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ht="13.5" x14ac:dyDescent="0.2">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4" x14ac:dyDescent="0.2">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4" x14ac:dyDescent="0.2">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ht="13.5" x14ac:dyDescent="0.2">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4" x14ac:dyDescent="0.2">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4" x14ac:dyDescent="0.2">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4" x14ac:dyDescent="0.2">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ht="13.5" x14ac:dyDescent="0.2">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36" x14ac:dyDescent="0.2">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4" x14ac:dyDescent="0.2">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6" x14ac:dyDescent="0.2">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ht="13.5" x14ac:dyDescent="0.2">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ht="13.5" x14ac:dyDescent="0.2">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ht="13.5" x14ac:dyDescent="0.2">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4" x14ac:dyDescent="0.2">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ht="13.5" x14ac:dyDescent="0.2">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36" x14ac:dyDescent="0.2">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4" x14ac:dyDescent="0.2">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4" x14ac:dyDescent="0.2">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6" x14ac:dyDescent="0.2">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4" x14ac:dyDescent="0.2">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4" x14ac:dyDescent="0.2">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4" x14ac:dyDescent="0.2">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ht="13.5" x14ac:dyDescent="0.2">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ht="24" x14ac:dyDescent="0.2">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ht="13.5" x14ac:dyDescent="0.2">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4" x14ac:dyDescent="0.2">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ht="24" x14ac:dyDescent="0.2">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ht="13.5" x14ac:dyDescent="0.2">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4" x14ac:dyDescent="0.2">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ht="13.5" x14ac:dyDescent="0.2">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48" x14ac:dyDescent="0.2">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ht="13.5" x14ac:dyDescent="0.2">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4" x14ac:dyDescent="0.2">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4" x14ac:dyDescent="0.2">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36" x14ac:dyDescent="0.2">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ht="13.5" x14ac:dyDescent="0.2">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6" x14ac:dyDescent="0.2">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ht="13.5" x14ac:dyDescent="0.2">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ht="13.5" x14ac:dyDescent="0.2">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ht="13.5" x14ac:dyDescent="0.2">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ht="13.5" x14ac:dyDescent="0.2">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ht="13.5" x14ac:dyDescent="0.2">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4" x14ac:dyDescent="0.2">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ht="13.5" x14ac:dyDescent="0.2">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4" x14ac:dyDescent="0.2">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ht="13.5" x14ac:dyDescent="0.2">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4" x14ac:dyDescent="0.2">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ht="13.5" x14ac:dyDescent="0.2">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4" x14ac:dyDescent="0.2">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ht="13.5" x14ac:dyDescent="0.2">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4" x14ac:dyDescent="0.2">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ht="13.5" x14ac:dyDescent="0.2">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ht="13.5" x14ac:dyDescent="0.2">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ht="13.5" x14ac:dyDescent="0.2">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4" x14ac:dyDescent="0.2">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4" x14ac:dyDescent="0.2">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ht="13.5" x14ac:dyDescent="0.2">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ht="24" x14ac:dyDescent="0.2">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ht="13.5" x14ac:dyDescent="0.2">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4" x14ac:dyDescent="0.2">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ht="13.5" x14ac:dyDescent="0.2">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ht="13.5"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4" x14ac:dyDescent="0.2">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4" x14ac:dyDescent="0.2">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ht="13.5" x14ac:dyDescent="0.2">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ht="13.5" x14ac:dyDescent="0.2">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4" x14ac:dyDescent="0.2">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ht="13.5" x14ac:dyDescent="0.2">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ht="13.5" x14ac:dyDescent="0.2">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4" x14ac:dyDescent="0.2">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6" x14ac:dyDescent="0.2">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ht="13.5" x14ac:dyDescent="0.2">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ht="13.5" x14ac:dyDescent="0.2">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ht="13.5" x14ac:dyDescent="0.2">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4" x14ac:dyDescent="0.2">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ht="24" x14ac:dyDescent="0.2">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ht="13.5" x14ac:dyDescent="0.2">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4" x14ac:dyDescent="0.2">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4" x14ac:dyDescent="0.2">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ht="13.5" x14ac:dyDescent="0.2">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ht="13.5" x14ac:dyDescent="0.2">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ht="13.5" x14ac:dyDescent="0.2">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4" x14ac:dyDescent="0.2">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ht="13.5" x14ac:dyDescent="0.2">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ht="13.5"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4" x14ac:dyDescent="0.2">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ht="24" x14ac:dyDescent="0.2">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4" x14ac:dyDescent="0.2">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ht="13.5"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ht="13.5" x14ac:dyDescent="0.2">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ht="13.5" x14ac:dyDescent="0.2">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4" x14ac:dyDescent="0.2">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ht="24" x14ac:dyDescent="0.2">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4" x14ac:dyDescent="0.2">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4" x14ac:dyDescent="0.2">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4" x14ac:dyDescent="0.2">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ht="13.5" x14ac:dyDescent="0.2">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ht="13.5"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ht="13.5" x14ac:dyDescent="0.2">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ht="13.5" x14ac:dyDescent="0.2">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ht="13.5" x14ac:dyDescent="0.2">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ht="13.5" x14ac:dyDescent="0.2">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ht="13.5" x14ac:dyDescent="0.2">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ht="13.5" x14ac:dyDescent="0.2">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4" x14ac:dyDescent="0.2">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4" x14ac:dyDescent="0.2">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ht="13.5" x14ac:dyDescent="0.2">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4" x14ac:dyDescent="0.2">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ht="13.5" x14ac:dyDescent="0.2">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ht="24" x14ac:dyDescent="0.2">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ht="13.5" x14ac:dyDescent="0.2">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ht="13.5" x14ac:dyDescent="0.2">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4" x14ac:dyDescent="0.2">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ht="13.5" x14ac:dyDescent="0.2">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ht="13.5" x14ac:dyDescent="0.2">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4" x14ac:dyDescent="0.2">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48" x14ac:dyDescent="0.2">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4" x14ac:dyDescent="0.2">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ht="13.5" x14ac:dyDescent="0.2">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48" x14ac:dyDescent="0.2">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8" x14ac:dyDescent="0.2">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4" x14ac:dyDescent="0.2">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ht="13.5" x14ac:dyDescent="0.2">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ht="13.5" x14ac:dyDescent="0.2">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6" x14ac:dyDescent="0.2">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4" x14ac:dyDescent="0.2">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ht="13.5" x14ac:dyDescent="0.2">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ht="13.5" x14ac:dyDescent="0.2">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4" x14ac:dyDescent="0.2">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ht="13.5" x14ac:dyDescent="0.2">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ht="13.5" x14ac:dyDescent="0.2">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4" x14ac:dyDescent="0.2">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ht="13.5" x14ac:dyDescent="0.2">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ht="13.5" x14ac:dyDescent="0.2">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ht="13.5" x14ac:dyDescent="0.2">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4" x14ac:dyDescent="0.2">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ht="13.5" x14ac:dyDescent="0.2">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ht="13.5" x14ac:dyDescent="0.2">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ht="13.5" x14ac:dyDescent="0.2">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ht="13.5" x14ac:dyDescent="0.2">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6" x14ac:dyDescent="0.2">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ht="13.5" x14ac:dyDescent="0.2">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ht="13.5" x14ac:dyDescent="0.2">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6" x14ac:dyDescent="0.2">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ht="13.5" x14ac:dyDescent="0.2">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ht="13.5" x14ac:dyDescent="0.2">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4" x14ac:dyDescent="0.2">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4" x14ac:dyDescent="0.2">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4" x14ac:dyDescent="0.2">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ht="13.5" x14ac:dyDescent="0.2">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ht="13.5" x14ac:dyDescent="0.2">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ht="13.5" x14ac:dyDescent="0.2">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4" x14ac:dyDescent="0.2">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ht="13.5" x14ac:dyDescent="0.2">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ht="13.5" x14ac:dyDescent="0.2">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4" x14ac:dyDescent="0.2">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ht="13.5" x14ac:dyDescent="0.2">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ht="13.5" x14ac:dyDescent="0.2">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4" x14ac:dyDescent="0.2">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ht="13.5" x14ac:dyDescent="0.2">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ht="13.5" x14ac:dyDescent="0.2">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4" x14ac:dyDescent="0.2">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ht="13.5" x14ac:dyDescent="0.2">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4" x14ac:dyDescent="0.2">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ht="13.5" x14ac:dyDescent="0.2">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ht="13.5" x14ac:dyDescent="0.2">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ht="13.5" x14ac:dyDescent="0.2">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4" x14ac:dyDescent="0.2">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ht="13.5" x14ac:dyDescent="0.2">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ht="13.5" x14ac:dyDescent="0.2">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ht="13.5" x14ac:dyDescent="0.2">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36" x14ac:dyDescent="0.2">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ht="13.5" x14ac:dyDescent="0.2">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4" x14ac:dyDescent="0.2">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ht="13.5" x14ac:dyDescent="0.2">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4" x14ac:dyDescent="0.2">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ht="13.5" x14ac:dyDescent="0.2">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4" x14ac:dyDescent="0.2">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ht="13.5" x14ac:dyDescent="0.2">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ht="13.5" x14ac:dyDescent="0.2">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4" x14ac:dyDescent="0.2">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ht="13.5" x14ac:dyDescent="0.2">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4" x14ac:dyDescent="0.2">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ht="13.5" x14ac:dyDescent="0.2">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ht="13.5" x14ac:dyDescent="0.2">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4" x14ac:dyDescent="0.2">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4" x14ac:dyDescent="0.2">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ht="13.5" x14ac:dyDescent="0.2">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4" x14ac:dyDescent="0.2">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ht="13.5" x14ac:dyDescent="0.2">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ht="13.5" x14ac:dyDescent="0.2">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ht="13.5" x14ac:dyDescent="0.2">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4" x14ac:dyDescent="0.2">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4" x14ac:dyDescent="0.2">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ht="13.5" x14ac:dyDescent="0.2">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4" x14ac:dyDescent="0.2">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ht="13.5" x14ac:dyDescent="0.2">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ht="13.5" x14ac:dyDescent="0.2">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ht="13.5" x14ac:dyDescent="0.2">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4" x14ac:dyDescent="0.2">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ht="13.5" x14ac:dyDescent="0.2">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ht="13.5" x14ac:dyDescent="0.2">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ht="13.5" x14ac:dyDescent="0.2">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8" x14ac:dyDescent="0.2">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ht="13.5" x14ac:dyDescent="0.2">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ht="13.5" x14ac:dyDescent="0.2">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ht="13.5" x14ac:dyDescent="0.2">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ht="13.5" x14ac:dyDescent="0.2">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ht="13.5" x14ac:dyDescent="0.2">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ht="13.5" x14ac:dyDescent="0.2">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ht="13.5" x14ac:dyDescent="0.2">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4" x14ac:dyDescent="0.2">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ht="13.5" x14ac:dyDescent="0.2">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ht="13.5" x14ac:dyDescent="0.2">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ht="13.5" x14ac:dyDescent="0.2">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ht="13.5" x14ac:dyDescent="0.2">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ht="13.5" x14ac:dyDescent="0.2">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ht="13.5" x14ac:dyDescent="0.2">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4" x14ac:dyDescent="0.2">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4" x14ac:dyDescent="0.2">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4" x14ac:dyDescent="0.2">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ht="13.5" x14ac:dyDescent="0.2">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ht="13.5" x14ac:dyDescent="0.2">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ht="13.5" x14ac:dyDescent="0.2">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ht="13.5" x14ac:dyDescent="0.2">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ht="24" x14ac:dyDescent="0.2">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4" x14ac:dyDescent="0.2">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4" x14ac:dyDescent="0.2">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ht="13.5" x14ac:dyDescent="0.2">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ht="13.5" x14ac:dyDescent="0.2">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ht="13.5" x14ac:dyDescent="0.2">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ht="13.5" x14ac:dyDescent="0.2">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ht="13.5" x14ac:dyDescent="0.2">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ht="13.5" x14ac:dyDescent="0.2">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ht="13.5" x14ac:dyDescent="0.2">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4" x14ac:dyDescent="0.2">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ht="24" x14ac:dyDescent="0.2">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4" x14ac:dyDescent="0.2">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ht="13.5" x14ac:dyDescent="0.2">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4" x14ac:dyDescent="0.2">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ht="13.5" x14ac:dyDescent="0.2">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ht="13.5" x14ac:dyDescent="0.2">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ht="13.5" x14ac:dyDescent="0.2">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ht="13.5" x14ac:dyDescent="0.2">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ht="13.5"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ht="13.5" x14ac:dyDescent="0.2">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ht="13.5" x14ac:dyDescent="0.2">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ht="13.5" x14ac:dyDescent="0.2">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ht="13.5" x14ac:dyDescent="0.2">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ht="13.5" x14ac:dyDescent="0.2">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ht="13.5" x14ac:dyDescent="0.2">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ht="24" x14ac:dyDescent="0.2">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ht="13.5" x14ac:dyDescent="0.2">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4" x14ac:dyDescent="0.2">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ht="13.5" x14ac:dyDescent="0.2">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ht="13.5" x14ac:dyDescent="0.2">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ht="13.5" x14ac:dyDescent="0.2">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ht="13.5" x14ac:dyDescent="0.2">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6" x14ac:dyDescent="0.2">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ht="13.5" x14ac:dyDescent="0.2">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ht="13.5" x14ac:dyDescent="0.2">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ht="13.5" x14ac:dyDescent="0.2">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ht="13.5" x14ac:dyDescent="0.2">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ht="13.5" x14ac:dyDescent="0.2">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ht="13.5" x14ac:dyDescent="0.2">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ht="13.5" x14ac:dyDescent="0.2">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ht="13.5" x14ac:dyDescent="0.2">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4" x14ac:dyDescent="0.2">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ht="13.5" x14ac:dyDescent="0.2">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ht="13.5" x14ac:dyDescent="0.2">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ht="13.5" x14ac:dyDescent="0.2">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ht="13.5" x14ac:dyDescent="0.2">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ht="13.5" x14ac:dyDescent="0.2">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ht="13.5" x14ac:dyDescent="0.2">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ht="13.5" x14ac:dyDescent="0.2">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ht="13.5" x14ac:dyDescent="0.2">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5" customHeight="1" x14ac:dyDescent="0.2">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ht="13.5" x14ac:dyDescent="0.2">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ht="13.5" x14ac:dyDescent="0.2">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6" x14ac:dyDescent="0.2">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ht="13.5" x14ac:dyDescent="0.2">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ht="13.5" x14ac:dyDescent="0.2">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ht="13.5" x14ac:dyDescent="0.2">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ht="13.5" x14ac:dyDescent="0.2">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ht="13.5" x14ac:dyDescent="0.2">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ht="13.5" x14ac:dyDescent="0.2">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ht="13.5" x14ac:dyDescent="0.2">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ht="13.5" x14ac:dyDescent="0.2">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ht="13.5" x14ac:dyDescent="0.2">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ht="13.5" x14ac:dyDescent="0.2">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ht="13.5" x14ac:dyDescent="0.2">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6" x14ac:dyDescent="0.2">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4" x14ac:dyDescent="0.2">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4" x14ac:dyDescent="0.2">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4" x14ac:dyDescent="0.2">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4" x14ac:dyDescent="0.2">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ht="13.5" x14ac:dyDescent="0.2">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ht="24" x14ac:dyDescent="0.2">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ht="24" x14ac:dyDescent="0.2">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ht="13.5" x14ac:dyDescent="0.2">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4" x14ac:dyDescent="0.2">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4" x14ac:dyDescent="0.2">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ht="13.5" x14ac:dyDescent="0.2">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5" customHeight="1" x14ac:dyDescent="0.2">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ht="13.5" x14ac:dyDescent="0.2">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ht="13.5" x14ac:dyDescent="0.2">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ht="13.5" x14ac:dyDescent="0.2">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ht="13.5" x14ac:dyDescent="0.2">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ht="13.5" x14ac:dyDescent="0.2">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171" priority="202" stopIfTrue="1" operator="equal">
      <formula>"Vago"</formula>
    </cfRule>
  </conditionalFormatting>
  <conditionalFormatting sqref="G216">
    <cfRule type="cellIs" dxfId="170" priority="117" stopIfTrue="1" operator="equal">
      <formula>"Vago"</formula>
    </cfRule>
  </conditionalFormatting>
  <conditionalFormatting sqref="G384">
    <cfRule type="cellIs" dxfId="169" priority="106" stopIfTrue="1" operator="equal">
      <formula>"Vago"</formula>
    </cfRule>
  </conditionalFormatting>
  <conditionalFormatting sqref="G417">
    <cfRule type="cellIs" dxfId="168" priority="177" stopIfTrue="1" operator="equal">
      <formula>"Vago"</formula>
    </cfRule>
  </conditionalFormatting>
  <conditionalFormatting sqref="G426:G427">
    <cfRule type="cellIs" dxfId="167" priority="176" stopIfTrue="1" operator="equal">
      <formula>"Vago"</formula>
    </cfRule>
  </conditionalFormatting>
  <conditionalFormatting sqref="G88:H103">
    <cfRule type="cellIs" dxfId="166" priority="55" stopIfTrue="1" operator="equal">
      <formula>"Vago"</formula>
    </cfRule>
  </conditionalFormatting>
  <conditionalFormatting sqref="G7:J61 N19:R90">
    <cfRule type="cellIs" dxfId="165" priority="4" stopIfTrue="1" operator="equal">
      <formula>"Vago"</formula>
    </cfRule>
  </conditionalFormatting>
  <conditionalFormatting sqref="G63:J63">
    <cfRule type="cellIs" dxfId="164" priority="6" stopIfTrue="1" operator="equal">
      <formula>"Vago"</formula>
    </cfRule>
  </conditionalFormatting>
  <conditionalFormatting sqref="G107:J176">
    <cfRule type="cellIs" dxfId="163" priority="126" stopIfTrue="1" operator="equal">
      <formula>"Vago"</formula>
    </cfRule>
  </conditionalFormatting>
  <conditionalFormatting sqref="G180:J213">
    <cfRule type="cellIs" dxfId="162" priority="104" stopIfTrue="1" operator="equal">
      <formula>"Vago"</formula>
    </cfRule>
  </conditionalFormatting>
  <conditionalFormatting sqref="G215:J215">
    <cfRule type="cellIs" dxfId="161" priority="64" stopIfTrue="1" operator="equal">
      <formula>"Vago"</formula>
    </cfRule>
  </conditionalFormatting>
  <conditionalFormatting sqref="G219:J262">
    <cfRule type="cellIs" dxfId="160" priority="70" stopIfTrue="1" operator="equal">
      <formula>"Vago"</formula>
    </cfRule>
  </conditionalFormatting>
  <conditionalFormatting sqref="G266:J288">
    <cfRule type="cellIs" dxfId="159" priority="50" stopIfTrue="1" operator="equal">
      <formula>"Vago"</formula>
    </cfRule>
  </conditionalFormatting>
  <conditionalFormatting sqref="G294:J371">
    <cfRule type="cellIs" dxfId="158" priority="52" stopIfTrue="1" operator="equal">
      <formula>"Vago"</formula>
    </cfRule>
  </conditionalFormatting>
  <conditionalFormatting sqref="G377:J379">
    <cfRule type="cellIs" dxfId="157" priority="186" stopIfTrue="1" operator="equal">
      <formula>"Vago"</formula>
    </cfRule>
  </conditionalFormatting>
  <conditionalFormatting sqref="G383:J383">
    <cfRule type="cellIs" dxfId="156" priority="185" stopIfTrue="1" operator="equal">
      <formula>"Vago"</formula>
    </cfRule>
  </conditionalFormatting>
  <conditionalFormatting sqref="G388:J388 G389 I389:J389 G390:J391">
    <cfRule type="cellIs" dxfId="155" priority="183" stopIfTrue="1" operator="equal">
      <formula>"Vago"</formula>
    </cfRule>
  </conditionalFormatting>
  <conditionalFormatting sqref="G393:J416">
    <cfRule type="cellIs" dxfId="154" priority="178" stopIfTrue="1" operator="equal">
      <formula>"Vago"</formula>
    </cfRule>
  </conditionalFormatting>
  <conditionalFormatting sqref="G435:J453">
    <cfRule type="cellIs" dxfId="153" priority="15" stopIfTrue="1" operator="equal">
      <formula>"Vago"</formula>
    </cfRule>
  </conditionalFormatting>
  <conditionalFormatting sqref="G479:J491">
    <cfRule type="cellIs" dxfId="152" priority="157" stopIfTrue="1" operator="equal">
      <formula>"Vago"</formula>
    </cfRule>
  </conditionalFormatting>
  <conditionalFormatting sqref="G493:J495 N493:R495">
    <cfRule type="cellIs" dxfId="151" priority="164" stopIfTrue="1" operator="equal">
      <formula>"Vago"</formula>
    </cfRule>
  </conditionalFormatting>
  <conditionalFormatting sqref="G497:J518 N513:W784">
    <cfRule type="cellIs" dxfId="150" priority="5" stopIfTrue="1" operator="equal">
      <formula>"Vago"</formula>
    </cfRule>
  </conditionalFormatting>
  <conditionalFormatting sqref="G214:K214 M214:T214">
    <cfRule type="cellIs" dxfId="149" priority="26" stopIfTrue="1" operator="equal">
      <formula>"Vago"</formula>
    </cfRule>
  </conditionalFormatting>
  <conditionalFormatting sqref="I64:I90">
    <cfRule type="cellIs" dxfId="148" priority="38" stopIfTrue="1" operator="equal">
      <formula>"Vago"</formula>
    </cfRule>
  </conditionalFormatting>
  <conditionalFormatting sqref="I374:I375">
    <cfRule type="cellIs" dxfId="147" priority="187" stopIfTrue="1" operator="equal">
      <formula>"Vago"</formula>
    </cfRule>
  </conditionalFormatting>
  <conditionalFormatting sqref="I91:J106">
    <cfRule type="cellIs" dxfId="146" priority="54" stopIfTrue="1" operator="equal">
      <formula>"Vago"</formula>
    </cfRule>
  </conditionalFormatting>
  <conditionalFormatting sqref="I263:J263">
    <cfRule type="cellIs" dxfId="145" priority="37" stopIfTrue="1" operator="equal">
      <formula>"Vago"</formula>
    </cfRule>
  </conditionalFormatting>
  <conditionalFormatting sqref="I376:J376">
    <cfRule type="cellIs" dxfId="144" priority="214" stopIfTrue="1" operator="equal">
      <formula>"Vago"</formula>
    </cfRule>
  </conditionalFormatting>
  <conditionalFormatting sqref="I384:J384">
    <cfRule type="cellIs" dxfId="143" priority="184" stopIfTrue="1" operator="equal">
      <formula>"Vago"</formula>
    </cfRule>
  </conditionalFormatting>
  <conditionalFormatting sqref="I392:J392">
    <cfRule type="cellIs" dxfId="142" priority="224" stopIfTrue="1" operator="equal">
      <formula>"Vago"</formula>
    </cfRule>
  </conditionalFormatting>
  <conditionalFormatting sqref="N326 Q326:R326">
    <cfRule type="cellIs" dxfId="141" priority="160" stopIfTrue="1" operator="equal">
      <formula>"Vago"</formula>
    </cfRule>
  </conditionalFormatting>
  <conditionalFormatting sqref="N439:O439 Q439:R439">
    <cfRule type="cellIs" dxfId="140" priority="47" stopIfTrue="1" operator="equal">
      <formula>"Vago"</formula>
    </cfRule>
  </conditionalFormatting>
  <conditionalFormatting sqref="N123:R124 W123:W124">
    <cfRule type="cellIs" dxfId="139" priority="207" stopIfTrue="1" operator="equal">
      <formula>"Vago"</formula>
    </cfRule>
  </conditionalFormatting>
  <conditionalFormatting sqref="N134:R134">
    <cfRule type="cellIs" dxfId="138" priority="140" stopIfTrue="1" operator="equal">
      <formula>"Vago"</formula>
    </cfRule>
  </conditionalFormatting>
  <conditionalFormatting sqref="N146:R156 W146:W156">
    <cfRule type="cellIs" dxfId="137" priority="204" stopIfTrue="1" operator="equal">
      <formula>"Vago"</formula>
    </cfRule>
  </conditionalFormatting>
  <conditionalFormatting sqref="N165:R171 W165:W171">
    <cfRule type="cellIs" dxfId="136" priority="203" stopIfTrue="1" operator="equal">
      <formula>"Vago"</formula>
    </cfRule>
  </conditionalFormatting>
  <conditionalFormatting sqref="N173:R173 W173 W174:X175">
    <cfRule type="cellIs" dxfId="135" priority="236" stopIfTrue="1" operator="equal">
      <formula>"Vago"</formula>
    </cfRule>
  </conditionalFormatting>
  <conditionalFormatting sqref="N176:R177">
    <cfRule type="cellIs" dxfId="134" priority="239" stopIfTrue="1" operator="equal">
      <formula>"Vago"</formula>
    </cfRule>
  </conditionalFormatting>
  <conditionalFormatting sqref="N303:R325">
    <cfRule type="cellIs" dxfId="133" priority="51" stopIfTrue="1" operator="equal">
      <formula>"Vago"</formula>
    </cfRule>
  </conditionalFormatting>
  <conditionalFormatting sqref="N327:R352">
    <cfRule type="cellIs" dxfId="132" priority="194" stopIfTrue="1" operator="equal">
      <formula>"Vago"</formula>
    </cfRule>
  </conditionalFormatting>
  <conditionalFormatting sqref="N354:R362">
    <cfRule type="cellIs" dxfId="131" priority="190" stopIfTrue="1" operator="equal">
      <formula>"Vago"</formula>
    </cfRule>
  </conditionalFormatting>
  <conditionalFormatting sqref="N443:R491">
    <cfRule type="cellIs" dxfId="130" priority="166" stopIfTrue="1" operator="equal">
      <formula>"Vago"</formula>
    </cfRule>
  </conditionalFormatting>
  <conditionalFormatting sqref="N142:S142">
    <cfRule type="cellIs" dxfId="129" priority="211" stopIfTrue="1" operator="equal">
      <formula>"Vago"</formula>
    </cfRule>
  </conditionalFormatting>
  <conditionalFormatting sqref="N7:T512">
    <cfRule type="cellIs" dxfId="128" priority="34" stopIfTrue="1" operator="equal">
      <formula>"Vago"</formula>
    </cfRule>
  </conditionalFormatting>
  <conditionalFormatting sqref="O20:Q20">
    <cfRule type="cellIs" dxfId="127" priority="250" stopIfTrue="1" operator="equal">
      <formula>"Vago"</formula>
    </cfRule>
  </conditionalFormatting>
  <conditionalFormatting sqref="R293">
    <cfRule type="cellIs" dxfId="126" priority="208" stopIfTrue="1" operator="equal">
      <formula>"Vago"</formula>
    </cfRule>
  </conditionalFormatting>
  <conditionalFormatting sqref="S117:T117">
    <cfRule type="cellIs" dxfId="125" priority="3" stopIfTrue="1" operator="equal">
      <formula>"Vago"</formula>
    </cfRule>
  </conditionalFormatting>
  <conditionalFormatting sqref="T51">
    <cfRule type="cellIs" dxfId="124" priority="1" stopIfTrue="1" operator="equal">
      <formula>"Vago"</formula>
    </cfRule>
  </conditionalFormatting>
  <conditionalFormatting sqref="T121">
    <cfRule type="cellIs" dxfId="123" priority="45" stopIfTrue="1" operator="equal">
      <formula>"Vago"</formula>
    </cfRule>
  </conditionalFormatting>
  <conditionalFormatting sqref="T131">
    <cfRule type="cellIs" dxfId="122" priority="25" stopIfTrue="1" operator="equal">
      <formula>"Vago"</formula>
    </cfRule>
  </conditionalFormatting>
  <conditionalFormatting sqref="T168">
    <cfRule type="cellIs" dxfId="121" priority="44" stopIfTrue="1" operator="equal">
      <formula>"Vago"</formula>
    </cfRule>
  </conditionalFormatting>
  <conditionalFormatting sqref="T216">
    <cfRule type="cellIs" dxfId="120" priority="116" stopIfTrue="1" operator="equal">
      <formula>"Vago"</formula>
    </cfRule>
  </conditionalFormatting>
  <conditionalFormatting sqref="T439">
    <cfRule type="cellIs" dxfId="119" priority="48" stopIfTrue="1" operator="equal">
      <formula>"Vago"</formula>
    </cfRule>
  </conditionalFormatting>
  <conditionalFormatting sqref="T479">
    <cfRule type="cellIs" dxfId="118" priority="2" stopIfTrue="1" operator="equal">
      <formula>"Vago"</formula>
    </cfRule>
  </conditionalFormatting>
  <conditionalFormatting sqref="T492">
    <cfRule type="cellIs" dxfId="117" priority="169" stopIfTrue="1" operator="equal">
      <formula>"Vago"</formula>
    </cfRule>
  </conditionalFormatting>
  <conditionalFormatting sqref="W129">
    <cfRule type="cellIs" dxfId="116" priority="206" stopIfTrue="1" operator="equal">
      <formula>"Vago"</formula>
    </cfRule>
  </conditionalFormatting>
  <conditionalFormatting sqref="W134">
    <cfRule type="cellIs" dxfId="115" priority="205" stopIfTrue="1" operator="equal">
      <formula>"Vago"</formula>
    </cfRule>
  </conditionalFormatting>
  <conditionalFormatting sqref="W176:W177 H177">
    <cfRule type="cellIs" dxfId="114" priority="240" stopIfTrue="1" operator="equal">
      <formula>"Vago"</formula>
    </cfRule>
  </conditionalFormatting>
  <conditionalFormatting sqref="W330:W435 N371:R435 I417:J434 G434">
    <cfRule type="cellIs" dxfId="113" priority="175" stopIfTrue="1" operator="equal">
      <formula>"Vago"</formula>
    </cfRule>
  </conditionalFormatting>
  <conditionalFormatting sqref="W443:W499">
    <cfRule type="cellIs" dxfId="112"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111" priority="253" stopIfTrue="1" operator="equal">
      <formula>"Vago"</formula>
    </cfRule>
  </conditionalFormatting>
  <conditionalFormatting sqref="W91:X114">
    <cfRule type="cellIs" dxfId="110" priority="220" stopIfTrue="1" operator="equal">
      <formula>"Vago"</formula>
    </cfRule>
  </conditionalFormatting>
  <conditionalFormatting sqref="W157:X161 N162:R162 W162 W163:X164 W172:X172">
    <cfRule type="cellIs" dxfId="109" priority="237" stopIfTrue="1" operator="equal">
      <formula>"Vago"</formula>
    </cfRule>
  </conditionalFormatting>
  <conditionalFormatting sqref="W188:X215">
    <cfRule type="cellIs" dxfId="108" priority="229" stopIfTrue="1" operator="equal">
      <formula>"Vago"</formula>
    </cfRule>
  </conditionalFormatting>
  <conditionalFormatting sqref="W262:X292">
    <cfRule type="cellIs" dxfId="107" priority="225" stopIfTrue="1" operator="equal">
      <formula>"Vago"</formula>
    </cfRule>
  </conditionalFormatting>
  <conditionalFormatting sqref="W299:X329 S326:T329">
    <cfRule type="cellIs" dxfId="106"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2.75" x14ac:dyDescent="0.2"/>
  <cols>
    <col min="1" max="1" width="4.85546875" customWidth="1"/>
    <col min="2" max="2" width="34.85546875" customWidth="1"/>
    <col min="3" max="3" width="7" bestFit="1" customWidth="1"/>
    <col min="4" max="4" width="3.42578125" bestFit="1" customWidth="1"/>
    <col min="5" max="5" width="6.140625" bestFit="1" customWidth="1"/>
    <col min="6" max="6" width="13.5703125" bestFit="1" customWidth="1"/>
    <col min="7" max="7" width="26.42578125" style="3" customWidth="1"/>
    <col min="8" max="8" width="6" style="1" bestFit="1" customWidth="1"/>
    <col min="9" max="9" width="6.140625" bestFit="1" customWidth="1"/>
    <col min="10" max="10" width="22.140625" style="1" bestFit="1" customWidth="1"/>
    <col min="11" max="11" width="5.140625" bestFit="1" customWidth="1"/>
    <col min="12" max="12" width="6.140625" bestFit="1" customWidth="1"/>
    <col min="13" max="13" width="26.5703125" hidden="1" customWidth="1"/>
    <col min="14" max="14" width="17.5703125" bestFit="1" customWidth="1"/>
    <col min="15" max="15" width="35" bestFit="1" customWidth="1"/>
  </cols>
  <sheetData>
    <row r="1" spans="1:15" ht="15.75" x14ac:dyDescent="0.25">
      <c r="B1" s="5"/>
      <c r="G1" s="7"/>
    </row>
    <row r="2" spans="1:15" x14ac:dyDescent="0.2">
      <c r="B2" s="2"/>
      <c r="G2" s="4"/>
      <c r="I2" s="4"/>
      <c r="J2" s="4"/>
    </row>
    <row r="3" spans="1:15" x14ac:dyDescent="0.2">
      <c r="G3" s="82"/>
      <c r="I3" s="82"/>
      <c r="J3" s="82"/>
    </row>
    <row r="5" spans="1:15" x14ac:dyDescent="0.2">
      <c r="A5" s="559" t="s">
        <v>2745</v>
      </c>
      <c r="B5" s="559"/>
      <c r="C5" s="559"/>
      <c r="D5" s="559"/>
      <c r="E5" s="559"/>
      <c r="F5" s="559"/>
      <c r="G5" s="559"/>
      <c r="H5" s="559"/>
      <c r="I5" s="559"/>
      <c r="J5" s="559"/>
      <c r="K5" s="559"/>
      <c r="L5" s="559"/>
    </row>
    <row r="6" spans="1:15" x14ac:dyDescent="0.2">
      <c r="A6" s="559" t="s">
        <v>2746</v>
      </c>
      <c r="B6" s="559"/>
      <c r="C6" s="559"/>
      <c r="D6" s="559"/>
      <c r="E6" s="559"/>
      <c r="F6" s="559"/>
      <c r="G6" s="559"/>
      <c r="H6" s="559"/>
      <c r="I6" s="559"/>
      <c r="J6" s="559"/>
      <c r="K6" s="559"/>
      <c r="L6" s="559"/>
    </row>
    <row r="8" spans="1:15" x14ac:dyDescent="0.2">
      <c r="B8" s="4" t="s">
        <v>2747</v>
      </c>
      <c r="C8" s="562" t="s">
        <v>2748</v>
      </c>
      <c r="D8" s="562"/>
      <c r="E8" s="562"/>
      <c r="F8" s="562"/>
      <c r="G8" s="4" t="s">
        <v>2749</v>
      </c>
    </row>
    <row r="9" spans="1:15" x14ac:dyDescent="0.2">
      <c r="B9" s="82" t="s">
        <v>2750</v>
      </c>
      <c r="C9" s="563" t="s">
        <v>2751</v>
      </c>
      <c r="D9" s="563"/>
      <c r="E9" s="563"/>
      <c r="F9" s="563"/>
      <c r="G9" s="82" t="s">
        <v>2752</v>
      </c>
      <c r="H9" s="560" t="s">
        <v>2753</v>
      </c>
      <c r="I9" s="561"/>
      <c r="J9" s="81"/>
    </row>
    <row r="10" spans="1:15" x14ac:dyDescent="0.2">
      <c r="A10" s="406"/>
      <c r="B10" s="406"/>
      <c r="C10" s="406"/>
      <c r="D10" s="406"/>
      <c r="E10" s="406"/>
      <c r="G10" s="80"/>
      <c r="H10" s="80"/>
      <c r="I10" s="80"/>
      <c r="J10" s="81"/>
      <c r="K10" s="80"/>
      <c r="L10" s="80"/>
    </row>
    <row r="11" spans="1:15" ht="14.25" thickBot="1" x14ac:dyDescent="0.3">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4.25" thickTop="1" x14ac:dyDescent="0.2">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3"/>
      <c r="O12" s="373"/>
    </row>
    <row r="13" spans="1:15" s="87" customFormat="1" ht="27" x14ac:dyDescent="0.2">
      <c r="A13" s="102"/>
      <c r="B13" s="100"/>
      <c r="C13" s="94"/>
      <c r="D13" s="94" t="s">
        <v>26</v>
      </c>
      <c r="E13" s="94" t="s">
        <v>42</v>
      </c>
      <c r="F13" s="94" t="s">
        <v>2760</v>
      </c>
      <c r="G13" s="94" t="s">
        <v>268</v>
      </c>
      <c r="H13" s="95" t="s">
        <v>2756</v>
      </c>
      <c r="I13" s="109" t="s">
        <v>2761</v>
      </c>
      <c r="J13" s="105" t="s">
        <v>126</v>
      </c>
      <c r="K13" s="96">
        <v>73</v>
      </c>
      <c r="L13" s="96" t="s">
        <v>2762</v>
      </c>
      <c r="M13" s="86" t="s">
        <v>25</v>
      </c>
      <c r="N13" s="373"/>
      <c r="O13" s="373"/>
    </row>
    <row r="14" spans="1:15" s="87" customFormat="1" ht="13.5" x14ac:dyDescent="0.2">
      <c r="A14" s="103"/>
      <c r="B14" s="101"/>
      <c r="C14" s="97"/>
      <c r="D14" s="97" t="s">
        <v>26</v>
      </c>
      <c r="E14" s="97" t="s">
        <v>42</v>
      </c>
      <c r="F14" s="97" t="s">
        <v>2760</v>
      </c>
      <c r="G14" s="97" t="s">
        <v>2763</v>
      </c>
      <c r="H14" s="98" t="s">
        <v>2756</v>
      </c>
      <c r="I14" s="110" t="s">
        <v>2764</v>
      </c>
      <c r="J14" s="106"/>
      <c r="K14" s="99"/>
      <c r="L14" s="99"/>
      <c r="M14" s="86" t="s">
        <v>25</v>
      </c>
      <c r="N14" s="373"/>
      <c r="O14" s="373"/>
    </row>
    <row r="15" spans="1:15" s="87" customFormat="1" ht="13.5" x14ac:dyDescent="0.2">
      <c r="A15" s="102"/>
      <c r="B15" s="100"/>
      <c r="C15" s="94"/>
      <c r="D15" s="94" t="s">
        <v>26</v>
      </c>
      <c r="E15" s="94" t="s">
        <v>42</v>
      </c>
      <c r="F15" s="94" t="s">
        <v>2760</v>
      </c>
      <c r="G15" s="94" t="s">
        <v>2765</v>
      </c>
      <c r="H15" s="95" t="s">
        <v>2756</v>
      </c>
      <c r="I15" s="109" t="s">
        <v>2766</v>
      </c>
      <c r="J15" s="105" t="s">
        <v>2767</v>
      </c>
      <c r="K15" s="96">
        <v>481</v>
      </c>
      <c r="L15" s="96" t="s">
        <v>2768</v>
      </c>
      <c r="M15" s="86" t="s">
        <v>25</v>
      </c>
      <c r="N15" s="373"/>
      <c r="O15" s="373"/>
    </row>
    <row r="16" spans="1:15" s="87" customFormat="1" ht="13.5" x14ac:dyDescent="0.2">
      <c r="A16" s="103"/>
      <c r="B16" s="101"/>
      <c r="C16" s="97"/>
      <c r="D16" s="97" t="s">
        <v>26</v>
      </c>
      <c r="E16" s="97" t="s">
        <v>42</v>
      </c>
      <c r="F16" s="97" t="s">
        <v>2760</v>
      </c>
      <c r="G16" s="97" t="s">
        <v>2758</v>
      </c>
      <c r="H16" s="98" t="s">
        <v>2756</v>
      </c>
      <c r="I16" s="110" t="s">
        <v>2766</v>
      </c>
      <c r="J16" s="106" t="s">
        <v>126</v>
      </c>
      <c r="K16" s="99">
        <v>137</v>
      </c>
      <c r="L16" s="99" t="s">
        <v>2769</v>
      </c>
      <c r="M16" s="86" t="s">
        <v>25</v>
      </c>
      <c r="N16" s="373"/>
      <c r="O16" s="373" t="s">
        <v>2770</v>
      </c>
    </row>
    <row r="17" spans="1:14" s="87" customFormat="1" ht="13.5" x14ac:dyDescent="0.2">
      <c r="A17" s="102"/>
      <c r="B17" s="100"/>
      <c r="C17" s="94"/>
      <c r="D17" s="94" t="s">
        <v>26</v>
      </c>
      <c r="E17" s="94" t="s">
        <v>97</v>
      </c>
      <c r="F17" s="94" t="s">
        <v>2771</v>
      </c>
      <c r="G17" s="94" t="s">
        <v>2772</v>
      </c>
      <c r="H17" s="95">
        <v>289</v>
      </c>
      <c r="I17" s="109" t="s">
        <v>2773</v>
      </c>
      <c r="J17" s="105"/>
      <c r="K17" s="96"/>
      <c r="L17" s="96"/>
      <c r="M17" s="86" t="s">
        <v>25</v>
      </c>
      <c r="N17" s="373"/>
    </row>
    <row r="18" spans="1:14" s="87" customFormat="1" ht="13.5" x14ac:dyDescent="0.2">
      <c r="A18" s="103"/>
      <c r="B18" s="101"/>
      <c r="C18" s="97"/>
      <c r="D18" s="97" t="s">
        <v>26</v>
      </c>
      <c r="E18" s="97" t="s">
        <v>97</v>
      </c>
      <c r="F18" s="97" t="s">
        <v>2771</v>
      </c>
      <c r="G18" s="97" t="s">
        <v>2774</v>
      </c>
      <c r="H18" s="98">
        <v>236</v>
      </c>
      <c r="I18" s="110" t="s">
        <v>2775</v>
      </c>
      <c r="J18" s="106"/>
      <c r="K18" s="99"/>
      <c r="L18" s="99"/>
      <c r="M18" s="86" t="s">
        <v>25</v>
      </c>
      <c r="N18" s="373"/>
    </row>
    <row r="19" spans="1:14" s="87" customFormat="1" ht="13.5" x14ac:dyDescent="0.2">
      <c r="A19" s="102"/>
      <c r="B19" s="100"/>
      <c r="C19" s="94"/>
      <c r="D19" s="94" t="s">
        <v>26</v>
      </c>
      <c r="E19" s="94" t="s">
        <v>97</v>
      </c>
      <c r="F19" s="94" t="s">
        <v>2771</v>
      </c>
      <c r="G19" s="94" t="s">
        <v>2767</v>
      </c>
      <c r="H19" s="95">
        <v>1147</v>
      </c>
      <c r="I19" s="109" t="s">
        <v>2776</v>
      </c>
      <c r="J19" s="105"/>
      <c r="K19" s="96"/>
      <c r="L19" s="96"/>
      <c r="M19" s="86" t="s">
        <v>25</v>
      </c>
      <c r="N19" s="373"/>
    </row>
    <row r="20" spans="1:14" s="87" customFormat="1" ht="13.5" x14ac:dyDescent="0.2">
      <c r="A20" s="102"/>
      <c r="B20" s="100"/>
      <c r="C20" s="94"/>
      <c r="D20" s="94" t="s">
        <v>26</v>
      </c>
      <c r="E20" s="94" t="s">
        <v>97</v>
      </c>
      <c r="F20" s="94" t="s">
        <v>2771</v>
      </c>
      <c r="G20" s="94" t="s">
        <v>2777</v>
      </c>
      <c r="H20" s="95">
        <v>362</v>
      </c>
      <c r="I20" s="109" t="s">
        <v>2778</v>
      </c>
      <c r="J20" s="105"/>
      <c r="K20" s="96"/>
      <c r="L20" s="96"/>
      <c r="M20" s="86" t="s">
        <v>25</v>
      </c>
      <c r="N20" s="373"/>
    </row>
    <row r="21" spans="1:14" s="87" customFormat="1" ht="13.5" x14ac:dyDescent="0.2">
      <c r="A21" s="102"/>
      <c r="B21" s="100"/>
      <c r="C21" s="94"/>
      <c r="D21" s="94" t="s">
        <v>26</v>
      </c>
      <c r="E21" s="94" t="s">
        <v>97</v>
      </c>
      <c r="F21" s="94" t="s">
        <v>2771</v>
      </c>
      <c r="G21" s="94" t="s">
        <v>2779</v>
      </c>
      <c r="H21" s="95">
        <v>106</v>
      </c>
      <c r="I21" s="109" t="s">
        <v>2780</v>
      </c>
      <c r="J21" s="105"/>
      <c r="K21" s="96"/>
      <c r="L21" s="96"/>
      <c r="M21" s="86" t="s">
        <v>25</v>
      </c>
      <c r="N21" s="373"/>
    </row>
    <row r="22" spans="1:14" s="87" customFormat="1" ht="27" x14ac:dyDescent="0.2">
      <c r="A22" s="103"/>
      <c r="B22" s="101"/>
      <c r="C22" s="97"/>
      <c r="D22" s="97" t="s">
        <v>26</v>
      </c>
      <c r="E22" s="97" t="s">
        <v>97</v>
      </c>
      <c r="F22" s="97" t="s">
        <v>98</v>
      </c>
      <c r="G22" s="97" t="s">
        <v>2781</v>
      </c>
      <c r="H22" s="98">
        <v>290</v>
      </c>
      <c r="I22" s="110" t="s">
        <v>2773</v>
      </c>
      <c r="J22" s="106"/>
      <c r="K22" s="99"/>
      <c r="L22" s="99"/>
      <c r="M22" s="86" t="s">
        <v>25</v>
      </c>
      <c r="N22" s="373"/>
    </row>
    <row r="23" spans="1:14" s="87" customFormat="1" ht="13.5" x14ac:dyDescent="0.2">
      <c r="A23" s="103"/>
      <c r="B23" s="101"/>
      <c r="C23" s="97"/>
      <c r="D23" s="97" t="s">
        <v>26</v>
      </c>
      <c r="E23" s="97" t="s">
        <v>97</v>
      </c>
      <c r="F23" s="97" t="s">
        <v>98</v>
      </c>
      <c r="G23" s="97" t="s">
        <v>2782</v>
      </c>
      <c r="H23" s="98">
        <v>324</v>
      </c>
      <c r="I23" s="110" t="s">
        <v>2783</v>
      </c>
      <c r="J23" s="106"/>
      <c r="K23" s="99"/>
      <c r="L23" s="99"/>
      <c r="M23" s="86" t="s">
        <v>25</v>
      </c>
      <c r="N23" s="373"/>
    </row>
    <row r="24" spans="1:14" s="87" customFormat="1" ht="13.5" x14ac:dyDescent="0.2">
      <c r="A24" s="102"/>
      <c r="B24" s="100"/>
      <c r="C24" s="94"/>
      <c r="D24" s="94" t="s">
        <v>26</v>
      </c>
      <c r="E24" s="94" t="s">
        <v>124</v>
      </c>
      <c r="F24" s="94" t="s">
        <v>125</v>
      </c>
      <c r="G24" s="94" t="s">
        <v>2784</v>
      </c>
      <c r="H24" s="95">
        <v>583</v>
      </c>
      <c r="I24" s="109" t="s">
        <v>2785</v>
      </c>
      <c r="J24" s="105"/>
      <c r="K24" s="96"/>
      <c r="L24" s="96"/>
      <c r="M24" s="86" t="s">
        <v>25</v>
      </c>
      <c r="N24" s="373"/>
    </row>
    <row r="25" spans="1:14" s="87" customFormat="1" ht="13.5" x14ac:dyDescent="0.2">
      <c r="A25" s="103"/>
      <c r="B25" s="101"/>
      <c r="C25" s="97"/>
      <c r="D25" s="97" t="s">
        <v>26</v>
      </c>
      <c r="E25" s="97" t="s">
        <v>124</v>
      </c>
      <c r="F25" s="97" t="s">
        <v>125</v>
      </c>
      <c r="G25" s="97" t="s">
        <v>2786</v>
      </c>
      <c r="H25" s="98">
        <v>180</v>
      </c>
      <c r="I25" s="110" t="s">
        <v>2787</v>
      </c>
      <c r="J25" s="106"/>
      <c r="K25" s="99"/>
      <c r="L25" s="99"/>
      <c r="M25" s="86" t="s">
        <v>25</v>
      </c>
      <c r="N25" s="373"/>
    </row>
    <row r="26" spans="1:14" s="87" customFormat="1" ht="13.5" x14ac:dyDescent="0.2">
      <c r="A26" s="103"/>
      <c r="B26" s="101"/>
      <c r="C26" s="97"/>
      <c r="D26" s="97" t="s">
        <v>26</v>
      </c>
      <c r="E26" s="97" t="s">
        <v>107</v>
      </c>
      <c r="F26" s="97" t="s">
        <v>98</v>
      </c>
      <c r="G26" s="97" t="s">
        <v>2788</v>
      </c>
      <c r="H26" s="98">
        <v>14</v>
      </c>
      <c r="I26" s="110" t="s">
        <v>2789</v>
      </c>
      <c r="J26" s="106"/>
      <c r="K26" s="99"/>
      <c r="L26" s="99"/>
      <c r="M26" s="86" t="s">
        <v>25</v>
      </c>
      <c r="N26" s="373"/>
    </row>
    <row r="27" spans="1:14" s="87" customFormat="1" ht="13.5" x14ac:dyDescent="0.2">
      <c r="A27" s="102"/>
      <c r="B27" s="100"/>
      <c r="C27" s="94"/>
      <c r="D27" s="94" t="s">
        <v>514</v>
      </c>
      <c r="E27" s="94" t="s">
        <v>107</v>
      </c>
      <c r="F27" s="94" t="s">
        <v>98</v>
      </c>
      <c r="G27" s="94" t="s">
        <v>2790</v>
      </c>
      <c r="H27" s="95">
        <v>183</v>
      </c>
      <c r="I27" s="109" t="s">
        <v>2791</v>
      </c>
      <c r="J27" s="105"/>
      <c r="K27" s="96"/>
      <c r="L27" s="96"/>
      <c r="M27" s="86" t="s">
        <v>25</v>
      </c>
      <c r="N27" s="373"/>
    </row>
    <row r="28" spans="1:14" s="87" customFormat="1" ht="13.5" x14ac:dyDescent="0.2">
      <c r="A28" s="102"/>
      <c r="B28" s="100"/>
      <c r="C28" s="94"/>
      <c r="D28" s="94" t="s">
        <v>26</v>
      </c>
      <c r="E28" s="94" t="s">
        <v>375</v>
      </c>
      <c r="F28" s="94" t="s">
        <v>77</v>
      </c>
      <c r="G28" s="94" t="s">
        <v>2792</v>
      </c>
      <c r="H28" s="95">
        <v>75</v>
      </c>
      <c r="I28" s="109" t="s">
        <v>2793</v>
      </c>
      <c r="J28" s="105"/>
      <c r="K28" s="96"/>
      <c r="L28" s="96"/>
      <c r="M28" s="86" t="s">
        <v>25</v>
      </c>
      <c r="N28" s="373"/>
    </row>
    <row r="29" spans="1:14" s="87" customFormat="1" ht="13.5" x14ac:dyDescent="0.2">
      <c r="A29" s="103"/>
      <c r="B29" s="101"/>
      <c r="C29" s="97"/>
      <c r="D29" s="97" t="s">
        <v>26</v>
      </c>
      <c r="E29" s="97" t="s">
        <v>76</v>
      </c>
      <c r="F29" s="97" t="s">
        <v>77</v>
      </c>
      <c r="G29" s="97" t="s">
        <v>2794</v>
      </c>
      <c r="H29" s="98">
        <v>3</v>
      </c>
      <c r="I29" s="110" t="s">
        <v>2795</v>
      </c>
      <c r="J29" s="106"/>
      <c r="K29" s="99"/>
      <c r="L29" s="99"/>
      <c r="M29" s="86" t="s">
        <v>25</v>
      </c>
      <c r="N29" s="373"/>
    </row>
    <row r="30" spans="1:14" s="87" customFormat="1" ht="13.5" x14ac:dyDescent="0.2">
      <c r="A30" s="102" t="s">
        <v>64</v>
      </c>
      <c r="B30" s="100" t="s">
        <v>2796</v>
      </c>
      <c r="C30" s="94" t="s">
        <v>66</v>
      </c>
      <c r="D30" s="94" t="s">
        <v>26</v>
      </c>
      <c r="E30" s="94" t="s">
        <v>2797</v>
      </c>
      <c r="F30" s="94" t="s">
        <v>2798</v>
      </c>
      <c r="G30" s="94" t="s">
        <v>2799</v>
      </c>
      <c r="H30" s="95" t="s">
        <v>2800</v>
      </c>
      <c r="I30" s="109" t="s">
        <v>2801</v>
      </c>
      <c r="J30" s="105"/>
      <c r="K30" s="96"/>
      <c r="L30" s="96"/>
      <c r="M30" s="86" t="s">
        <v>25</v>
      </c>
      <c r="N30" s="373"/>
    </row>
    <row r="31" spans="1:14" s="87" customFormat="1" ht="13.5" x14ac:dyDescent="0.2">
      <c r="A31" s="103"/>
      <c r="B31" s="101"/>
      <c r="C31" s="97"/>
      <c r="D31" s="97" t="s">
        <v>26</v>
      </c>
      <c r="E31" s="97" t="s">
        <v>142</v>
      </c>
      <c r="F31" s="97" t="s">
        <v>143</v>
      </c>
      <c r="G31" s="97" t="s">
        <v>2802</v>
      </c>
      <c r="H31" s="98">
        <v>408</v>
      </c>
      <c r="I31" s="110" t="s">
        <v>2803</v>
      </c>
      <c r="J31" s="106"/>
      <c r="K31" s="99"/>
      <c r="L31" s="99"/>
      <c r="M31" s="86" t="s">
        <v>25</v>
      </c>
      <c r="N31" s="373"/>
    </row>
    <row r="32" spans="1:14" s="87" customFormat="1" ht="13.5" x14ac:dyDescent="0.2">
      <c r="A32" s="102"/>
      <c r="B32" s="100"/>
      <c r="C32" s="94"/>
      <c r="D32" s="94" t="s">
        <v>26</v>
      </c>
      <c r="E32" s="94" t="s">
        <v>84</v>
      </c>
      <c r="F32" s="94" t="s">
        <v>77</v>
      </c>
      <c r="G32" s="94" t="s">
        <v>2804</v>
      </c>
      <c r="H32" s="95" t="s">
        <v>2805</v>
      </c>
      <c r="I32" s="109" t="s">
        <v>2806</v>
      </c>
      <c r="J32" s="105"/>
      <c r="K32" s="96"/>
      <c r="L32" s="96"/>
      <c r="M32" s="86" t="s">
        <v>25</v>
      </c>
      <c r="N32" s="373"/>
    </row>
    <row r="33" spans="1:14" s="87" customFormat="1" ht="13.5" x14ac:dyDescent="0.2">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3"/>
    </row>
    <row r="34" spans="1:14" s="87" customFormat="1" ht="13.5" x14ac:dyDescent="0.2">
      <c r="A34" s="102"/>
      <c r="B34" s="100"/>
      <c r="C34" s="94"/>
      <c r="D34" s="94" t="s">
        <v>26</v>
      </c>
      <c r="E34" s="94" t="s">
        <v>135</v>
      </c>
      <c r="F34" s="94" t="s">
        <v>269</v>
      </c>
      <c r="G34" s="94" t="s">
        <v>2813</v>
      </c>
      <c r="H34" s="95">
        <v>780</v>
      </c>
      <c r="I34" s="109" t="s">
        <v>2814</v>
      </c>
      <c r="J34" s="105"/>
      <c r="K34" s="96"/>
      <c r="L34" s="96"/>
      <c r="M34" s="86" t="s">
        <v>268</v>
      </c>
      <c r="N34" s="373"/>
    </row>
    <row r="35" spans="1:14" s="87" customFormat="1" ht="13.5" x14ac:dyDescent="0.2">
      <c r="A35" s="103"/>
      <c r="B35" s="101"/>
      <c r="C35" s="97"/>
      <c r="D35" s="97" t="s">
        <v>26</v>
      </c>
      <c r="E35" s="97" t="s">
        <v>135</v>
      </c>
      <c r="F35" s="97" t="s">
        <v>98</v>
      </c>
      <c r="G35" s="97" t="s">
        <v>2815</v>
      </c>
      <c r="H35" s="98" t="s">
        <v>2816</v>
      </c>
      <c r="I35" s="110" t="s">
        <v>2817</v>
      </c>
      <c r="J35" s="106"/>
      <c r="K35" s="99"/>
      <c r="L35" s="99"/>
      <c r="M35" s="86" t="s">
        <v>268</v>
      </c>
      <c r="N35" s="373"/>
    </row>
    <row r="36" spans="1:14" s="87" customFormat="1" ht="27" x14ac:dyDescent="0.2">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3"/>
    </row>
    <row r="37" spans="1:14" s="87" customFormat="1" ht="13.5" x14ac:dyDescent="0.2">
      <c r="A37" s="102"/>
      <c r="B37" s="100"/>
      <c r="C37" s="94"/>
      <c r="D37" s="94" t="s">
        <v>26</v>
      </c>
      <c r="E37" s="94" t="s">
        <v>102</v>
      </c>
      <c r="F37" s="94" t="s">
        <v>98</v>
      </c>
      <c r="G37" s="94" t="s">
        <v>2823</v>
      </c>
      <c r="H37" s="95">
        <v>533</v>
      </c>
      <c r="I37" s="109" t="s">
        <v>2824</v>
      </c>
      <c r="J37" s="105"/>
      <c r="K37" s="96"/>
      <c r="L37" s="96"/>
      <c r="M37" s="86" t="s">
        <v>96</v>
      </c>
      <c r="N37" s="373"/>
    </row>
    <row r="38" spans="1:14" s="87" customFormat="1" ht="13.5" x14ac:dyDescent="0.2">
      <c r="A38" s="103"/>
      <c r="B38" s="101"/>
      <c r="C38" s="97"/>
      <c r="D38" s="97" t="s">
        <v>26</v>
      </c>
      <c r="E38" s="97" t="s">
        <v>142</v>
      </c>
      <c r="F38" s="97" t="s">
        <v>143</v>
      </c>
      <c r="G38" s="97" t="s">
        <v>2825</v>
      </c>
      <c r="H38" s="98">
        <v>187</v>
      </c>
      <c r="I38" s="110" t="s">
        <v>2826</v>
      </c>
      <c r="J38" s="106"/>
      <c r="K38" s="99"/>
      <c r="L38" s="99"/>
      <c r="M38" s="86" t="s">
        <v>96</v>
      </c>
      <c r="N38" s="373"/>
    </row>
    <row r="39" spans="1:14" s="87" customFormat="1" ht="13.5" x14ac:dyDescent="0.2">
      <c r="A39" s="102"/>
      <c r="B39" s="100"/>
      <c r="C39" s="94"/>
      <c r="D39" s="94" t="s">
        <v>26</v>
      </c>
      <c r="E39" s="94" t="s">
        <v>135</v>
      </c>
      <c r="F39" s="94" t="s">
        <v>269</v>
      </c>
      <c r="G39" s="94" t="s">
        <v>2827</v>
      </c>
      <c r="H39" s="95">
        <v>188</v>
      </c>
      <c r="I39" s="109" t="s">
        <v>2826</v>
      </c>
      <c r="J39" s="105"/>
      <c r="K39" s="96"/>
      <c r="L39" s="96"/>
      <c r="M39" s="86" t="s">
        <v>96</v>
      </c>
      <c r="N39" s="373"/>
    </row>
    <row r="40" spans="1:14" s="87" customFormat="1" ht="13.5" x14ac:dyDescent="0.2">
      <c r="A40" s="103"/>
      <c r="B40" s="101"/>
      <c r="C40" s="97"/>
      <c r="D40" s="97" t="s">
        <v>26</v>
      </c>
      <c r="E40" s="97" t="s">
        <v>76</v>
      </c>
      <c r="F40" s="97" t="s">
        <v>77</v>
      </c>
      <c r="G40" s="97" t="s">
        <v>2828</v>
      </c>
      <c r="H40" s="98">
        <v>615</v>
      </c>
      <c r="I40" s="110" t="s">
        <v>2829</v>
      </c>
      <c r="J40" s="106"/>
      <c r="K40" s="99"/>
      <c r="L40" s="99"/>
      <c r="M40" s="86" t="s">
        <v>96</v>
      </c>
      <c r="N40" s="373"/>
    </row>
    <row r="41" spans="1:14" s="87" customFormat="1" ht="27" x14ac:dyDescent="0.2">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3"/>
    </row>
    <row r="42" spans="1:14" s="87" customFormat="1" ht="13.5" x14ac:dyDescent="0.2">
      <c r="A42" s="103"/>
      <c r="B42" s="101"/>
      <c r="C42" s="97"/>
      <c r="D42" s="97" t="s">
        <v>26</v>
      </c>
      <c r="E42" s="97" t="s">
        <v>135</v>
      </c>
      <c r="F42" s="97" t="s">
        <v>98</v>
      </c>
      <c r="G42" s="97" t="s">
        <v>2837</v>
      </c>
      <c r="H42" s="98" t="s">
        <v>2838</v>
      </c>
      <c r="I42" s="110" t="s">
        <v>2801</v>
      </c>
      <c r="J42" s="106"/>
      <c r="K42" s="99"/>
      <c r="L42" s="99"/>
      <c r="M42" s="86" t="s">
        <v>96</v>
      </c>
      <c r="N42" s="373"/>
    </row>
    <row r="43" spans="1:14" s="87" customFormat="1" ht="13.5" x14ac:dyDescent="0.2">
      <c r="A43" s="102"/>
      <c r="B43" s="100"/>
      <c r="C43" s="94"/>
      <c r="D43" s="94" t="s">
        <v>26</v>
      </c>
      <c r="E43" s="94" t="s">
        <v>135</v>
      </c>
      <c r="F43" s="94" t="s">
        <v>98</v>
      </c>
      <c r="G43" s="94" t="s">
        <v>376</v>
      </c>
      <c r="H43" s="95">
        <v>128</v>
      </c>
      <c r="I43" s="109" t="s">
        <v>2839</v>
      </c>
      <c r="J43" s="105"/>
      <c r="K43" s="96"/>
      <c r="L43" s="96"/>
      <c r="M43" s="86" t="s">
        <v>96</v>
      </c>
      <c r="N43" s="373"/>
    </row>
    <row r="44" spans="1:14" s="87" customFormat="1" ht="13.5" x14ac:dyDescent="0.2">
      <c r="A44" s="103"/>
      <c r="B44" s="101"/>
      <c r="C44" s="97"/>
      <c r="D44" s="97" t="s">
        <v>26</v>
      </c>
      <c r="E44" s="97" t="s">
        <v>107</v>
      </c>
      <c r="F44" s="97" t="s">
        <v>98</v>
      </c>
      <c r="G44" s="97" t="s">
        <v>387</v>
      </c>
      <c r="H44" s="98">
        <v>229</v>
      </c>
      <c r="I44" s="110" t="s">
        <v>476</v>
      </c>
      <c r="J44" s="106"/>
      <c r="K44" s="99"/>
      <c r="L44" s="99"/>
      <c r="M44" s="86" t="s">
        <v>96</v>
      </c>
      <c r="N44" s="373"/>
    </row>
    <row r="45" spans="1:14" s="87" customFormat="1" ht="13.5" x14ac:dyDescent="0.2">
      <c r="A45" s="102"/>
      <c r="B45" s="100"/>
      <c r="C45" s="94"/>
      <c r="D45" s="94" t="s">
        <v>26</v>
      </c>
      <c r="E45" s="94" t="s">
        <v>107</v>
      </c>
      <c r="F45" s="94" t="s">
        <v>98</v>
      </c>
      <c r="G45" s="94" t="s">
        <v>2840</v>
      </c>
      <c r="H45" s="95" t="s">
        <v>2841</v>
      </c>
      <c r="I45" s="109" t="s">
        <v>2801</v>
      </c>
      <c r="J45" s="105"/>
      <c r="K45" s="96"/>
      <c r="L45" s="96"/>
      <c r="M45" s="86" t="s">
        <v>96</v>
      </c>
      <c r="N45" s="373"/>
    </row>
    <row r="46" spans="1:14" s="87" customFormat="1" ht="13.5" x14ac:dyDescent="0.2">
      <c r="A46" s="103"/>
      <c r="B46" s="101"/>
      <c r="C46" s="97"/>
      <c r="D46" s="97" t="s">
        <v>26</v>
      </c>
      <c r="E46" s="97" t="s">
        <v>107</v>
      </c>
      <c r="F46" s="97" t="s">
        <v>98</v>
      </c>
      <c r="G46" s="97" t="s">
        <v>2842</v>
      </c>
      <c r="H46" s="98">
        <v>228</v>
      </c>
      <c r="I46" s="110" t="s">
        <v>476</v>
      </c>
      <c r="J46" s="106"/>
      <c r="K46" s="99"/>
      <c r="L46" s="99"/>
      <c r="M46" s="86" t="s">
        <v>96</v>
      </c>
      <c r="N46" s="373"/>
    </row>
    <row r="47" spans="1:14" s="87" customFormat="1" ht="13.5" x14ac:dyDescent="0.2">
      <c r="A47" s="102"/>
      <c r="B47" s="100"/>
      <c r="C47" s="94"/>
      <c r="D47" s="94" t="s">
        <v>26</v>
      </c>
      <c r="E47" s="94" t="s">
        <v>107</v>
      </c>
      <c r="F47" s="94" t="s">
        <v>98</v>
      </c>
      <c r="G47" s="94" t="s">
        <v>385</v>
      </c>
      <c r="H47" s="95">
        <v>129</v>
      </c>
      <c r="I47" s="109" t="s">
        <v>2839</v>
      </c>
      <c r="J47" s="105"/>
      <c r="K47" s="96"/>
      <c r="L47" s="96"/>
      <c r="M47" s="86" t="s">
        <v>96</v>
      </c>
      <c r="N47" s="373"/>
    </row>
    <row r="48" spans="1:14" s="87" customFormat="1" ht="13.5" x14ac:dyDescent="0.2">
      <c r="A48" s="103"/>
      <c r="B48" s="101"/>
      <c r="C48" s="97"/>
      <c r="D48" s="97" t="s">
        <v>26</v>
      </c>
      <c r="E48" s="97" t="s">
        <v>107</v>
      </c>
      <c r="F48" s="97" t="s">
        <v>98</v>
      </c>
      <c r="G48" s="97" t="s">
        <v>2843</v>
      </c>
      <c r="H48" s="98" t="s">
        <v>2844</v>
      </c>
      <c r="I48" s="110" t="s">
        <v>2817</v>
      </c>
      <c r="J48" s="106"/>
      <c r="K48" s="99"/>
      <c r="L48" s="99"/>
      <c r="M48" s="86" t="s">
        <v>96</v>
      </c>
      <c r="N48" s="373"/>
    </row>
    <row r="49" spans="1:14" s="87" customFormat="1" ht="13.5" x14ac:dyDescent="0.2">
      <c r="A49" s="103"/>
      <c r="B49" s="101"/>
      <c r="C49" s="97"/>
      <c r="D49" s="97" t="s">
        <v>26</v>
      </c>
      <c r="E49" s="97" t="s">
        <v>76</v>
      </c>
      <c r="F49" s="97" t="s">
        <v>77</v>
      </c>
      <c r="G49" s="97" t="s">
        <v>2845</v>
      </c>
      <c r="H49" s="98">
        <v>270</v>
      </c>
      <c r="I49" s="110" t="s">
        <v>2846</v>
      </c>
      <c r="J49" s="106"/>
      <c r="K49" s="99"/>
      <c r="L49" s="99"/>
      <c r="M49" s="86" t="s">
        <v>96</v>
      </c>
      <c r="N49" s="373"/>
    </row>
    <row r="50" spans="1:14" s="87" customFormat="1" ht="13.5" x14ac:dyDescent="0.2">
      <c r="A50" s="103"/>
      <c r="B50" s="101"/>
      <c r="C50" s="97"/>
      <c r="D50" s="97" t="s">
        <v>26</v>
      </c>
      <c r="E50" s="97" t="s">
        <v>76</v>
      </c>
      <c r="F50" s="97" t="s">
        <v>77</v>
      </c>
      <c r="G50" s="97" t="s">
        <v>2847</v>
      </c>
      <c r="H50" s="98">
        <v>164</v>
      </c>
      <c r="I50" s="110" t="s">
        <v>2848</v>
      </c>
      <c r="J50" s="106"/>
      <c r="K50" s="99"/>
      <c r="L50" s="99"/>
      <c r="M50" s="86" t="s">
        <v>96</v>
      </c>
      <c r="N50" s="373"/>
    </row>
    <row r="51" spans="1:14" s="87" customFormat="1" ht="13.5" x14ac:dyDescent="0.2">
      <c r="A51" s="103"/>
      <c r="B51" s="101"/>
      <c r="C51" s="97"/>
      <c r="D51" s="97" t="s">
        <v>26</v>
      </c>
      <c r="E51" s="97" t="s">
        <v>76</v>
      </c>
      <c r="F51" s="97" t="s">
        <v>77</v>
      </c>
      <c r="G51" s="97" t="s">
        <v>2849</v>
      </c>
      <c r="H51" s="98">
        <v>166</v>
      </c>
      <c r="I51" s="110" t="s">
        <v>2848</v>
      </c>
      <c r="J51" s="106"/>
      <c r="K51" s="99"/>
      <c r="L51" s="99"/>
      <c r="M51" s="86" t="s">
        <v>96</v>
      </c>
      <c r="N51" s="373"/>
    </row>
    <row r="52" spans="1:14" s="87" customFormat="1" ht="13.5" x14ac:dyDescent="0.2">
      <c r="A52" s="102" t="s">
        <v>2850</v>
      </c>
      <c r="B52" s="100" t="s">
        <v>2851</v>
      </c>
      <c r="C52" s="94" t="s">
        <v>2852</v>
      </c>
      <c r="D52" s="94" t="s">
        <v>26</v>
      </c>
      <c r="E52" s="94" t="s">
        <v>124</v>
      </c>
      <c r="F52" s="94" t="s">
        <v>225</v>
      </c>
      <c r="G52" s="94" t="s">
        <v>2853</v>
      </c>
      <c r="H52" s="95">
        <v>245</v>
      </c>
      <c r="I52" s="109" t="s">
        <v>2854</v>
      </c>
      <c r="J52" s="105"/>
      <c r="K52" s="96"/>
      <c r="L52" s="96"/>
      <c r="M52" s="86" t="s">
        <v>96</v>
      </c>
      <c r="N52" s="373"/>
    </row>
    <row r="53" spans="1:14" s="87" customFormat="1" ht="13.5" customHeight="1" x14ac:dyDescent="0.2">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3"/>
    </row>
    <row r="54" spans="1:14" s="87" customFormat="1" ht="13.5" x14ac:dyDescent="0.2">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3"/>
    </row>
    <row r="55" spans="1:14" s="87" customFormat="1" ht="13.5" x14ac:dyDescent="0.2">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3"/>
    </row>
    <row r="56" spans="1:14" s="87" customFormat="1" ht="13.5" x14ac:dyDescent="0.2">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3"/>
    </row>
    <row r="57" spans="1:14" s="87" customFormat="1" ht="27" x14ac:dyDescent="0.2">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3"/>
    </row>
    <row r="58" spans="1:14" s="87" customFormat="1" ht="27" x14ac:dyDescent="0.2">
      <c r="A58" s="102" t="s">
        <v>362</v>
      </c>
      <c r="B58" s="100" t="s">
        <v>451</v>
      </c>
      <c r="C58" s="94" t="s">
        <v>452</v>
      </c>
      <c r="D58" s="94" t="s">
        <v>26</v>
      </c>
      <c r="E58" s="94" t="s">
        <v>67</v>
      </c>
      <c r="F58" s="94" t="s">
        <v>453</v>
      </c>
      <c r="G58" s="94" t="s">
        <v>454</v>
      </c>
      <c r="H58" s="95" t="s">
        <v>2884</v>
      </c>
      <c r="I58" s="109" t="s">
        <v>2885</v>
      </c>
      <c r="J58" s="105"/>
      <c r="K58" s="96"/>
      <c r="L58" s="96"/>
      <c r="M58" s="86" t="s">
        <v>96</v>
      </c>
      <c r="N58" s="373"/>
    </row>
    <row r="59" spans="1:14" s="87" customFormat="1" ht="13.5" x14ac:dyDescent="0.2">
      <c r="A59" s="103"/>
      <c r="B59" s="101"/>
      <c r="C59" s="97"/>
      <c r="D59" s="97" t="s">
        <v>26</v>
      </c>
      <c r="E59" s="97" t="s">
        <v>107</v>
      </c>
      <c r="F59" s="97" t="s">
        <v>98</v>
      </c>
      <c r="G59" s="97" t="s">
        <v>2886</v>
      </c>
      <c r="H59" s="98">
        <v>173</v>
      </c>
      <c r="I59" s="110" t="s">
        <v>2887</v>
      </c>
      <c r="J59" s="106"/>
      <c r="K59" s="99"/>
      <c r="L59" s="99"/>
      <c r="M59" s="86" t="s">
        <v>96</v>
      </c>
      <c r="N59" s="373"/>
    </row>
    <row r="60" spans="1:14" s="87" customFormat="1" ht="13.5" x14ac:dyDescent="0.2">
      <c r="A60" s="102"/>
      <c r="B60" s="100"/>
      <c r="C60" s="94"/>
      <c r="D60" s="94" t="s">
        <v>26</v>
      </c>
      <c r="E60" s="94" t="s">
        <v>84</v>
      </c>
      <c r="F60" s="94" t="s">
        <v>77</v>
      </c>
      <c r="G60" s="94" t="s">
        <v>2888</v>
      </c>
      <c r="H60" s="95">
        <v>237</v>
      </c>
      <c r="I60" s="109" t="s">
        <v>2889</v>
      </c>
      <c r="J60" s="105"/>
      <c r="K60" s="96"/>
      <c r="L60" s="96"/>
      <c r="M60" s="86" t="s">
        <v>96</v>
      </c>
      <c r="N60" s="373"/>
    </row>
    <row r="61" spans="1:14" s="87" customFormat="1" ht="13.5" x14ac:dyDescent="0.2">
      <c r="A61" s="103"/>
      <c r="B61" s="101"/>
      <c r="C61" s="97"/>
      <c r="D61" s="97" t="s">
        <v>26</v>
      </c>
      <c r="E61" s="97" t="s">
        <v>375</v>
      </c>
      <c r="F61" s="97" t="s">
        <v>77</v>
      </c>
      <c r="G61" s="97" t="s">
        <v>474</v>
      </c>
      <c r="H61" s="98">
        <v>231</v>
      </c>
      <c r="I61" s="110" t="s">
        <v>476</v>
      </c>
      <c r="J61" s="106"/>
      <c r="K61" s="99"/>
      <c r="L61" s="99"/>
      <c r="M61" s="86" t="s">
        <v>96</v>
      </c>
      <c r="N61" s="373"/>
    </row>
    <row r="62" spans="1:14" s="87" customFormat="1" ht="13.5" x14ac:dyDescent="0.2">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3"/>
    </row>
    <row r="63" spans="1:14" s="87" customFormat="1" ht="13.5" x14ac:dyDescent="0.2">
      <c r="A63" s="103"/>
      <c r="B63" s="101"/>
      <c r="C63" s="97"/>
      <c r="D63" s="97" t="s">
        <v>26</v>
      </c>
      <c r="E63" s="97" t="s">
        <v>107</v>
      </c>
      <c r="F63" s="97" t="s">
        <v>98</v>
      </c>
      <c r="G63" s="97" t="s">
        <v>2892</v>
      </c>
      <c r="H63" s="98">
        <v>473</v>
      </c>
      <c r="I63" s="110" t="s">
        <v>2894</v>
      </c>
      <c r="J63" s="106"/>
      <c r="K63" s="99"/>
      <c r="L63" s="99"/>
      <c r="M63" s="86" t="s">
        <v>96</v>
      </c>
      <c r="N63" s="373"/>
    </row>
    <row r="64" spans="1:14" s="87" customFormat="1" ht="13.5" x14ac:dyDescent="0.2">
      <c r="A64" s="103"/>
      <c r="B64" s="101"/>
      <c r="C64" s="97"/>
      <c r="D64" s="97" t="s">
        <v>26</v>
      </c>
      <c r="E64" s="97" t="s">
        <v>84</v>
      </c>
      <c r="F64" s="97" t="s">
        <v>77</v>
      </c>
      <c r="G64" s="97" t="s">
        <v>2895</v>
      </c>
      <c r="H64" s="98">
        <v>474</v>
      </c>
      <c r="I64" s="110" t="s">
        <v>2894</v>
      </c>
      <c r="J64" s="106"/>
      <c r="K64" s="99"/>
      <c r="L64" s="99"/>
      <c r="M64" s="86" t="s">
        <v>96</v>
      </c>
      <c r="N64" s="373"/>
    </row>
    <row r="65" spans="1:14" s="87" customFormat="1" ht="13.5" x14ac:dyDescent="0.2">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3"/>
    </row>
    <row r="66" spans="1:14" s="87" customFormat="1" ht="13.5" x14ac:dyDescent="0.2">
      <c r="A66" s="103"/>
      <c r="B66" s="101"/>
      <c r="C66" s="97"/>
      <c r="D66" s="97" t="s">
        <v>26</v>
      </c>
      <c r="E66" s="97" t="s">
        <v>124</v>
      </c>
      <c r="F66" s="97" t="s">
        <v>125</v>
      </c>
      <c r="G66" s="97" t="s">
        <v>2900</v>
      </c>
      <c r="H66" s="98">
        <v>814</v>
      </c>
      <c r="I66" s="110" t="s">
        <v>2901</v>
      </c>
      <c r="J66" s="106"/>
      <c r="K66" s="99"/>
      <c r="L66" s="99"/>
      <c r="M66" s="86" t="s">
        <v>96</v>
      </c>
      <c r="N66" s="373"/>
    </row>
    <row r="67" spans="1:14" s="87" customFormat="1" ht="13.5" x14ac:dyDescent="0.2">
      <c r="A67" s="102"/>
      <c r="B67" s="100"/>
      <c r="C67" s="94"/>
      <c r="D67" s="94" t="s">
        <v>26</v>
      </c>
      <c r="E67" s="94" t="s">
        <v>520</v>
      </c>
      <c r="F67" s="94" t="s">
        <v>98</v>
      </c>
      <c r="G67" s="94" t="s">
        <v>2902</v>
      </c>
      <c r="H67" s="95">
        <v>375</v>
      </c>
      <c r="I67" s="109" t="s">
        <v>2903</v>
      </c>
      <c r="J67" s="105"/>
      <c r="K67" s="96"/>
      <c r="L67" s="96"/>
      <c r="M67" s="86" t="s">
        <v>96</v>
      </c>
      <c r="N67" s="373"/>
    </row>
    <row r="68" spans="1:14" s="87" customFormat="1" ht="13.5" x14ac:dyDescent="0.2">
      <c r="A68" s="102"/>
      <c r="B68" s="100"/>
      <c r="C68" s="94"/>
      <c r="D68" s="94" t="s">
        <v>26</v>
      </c>
      <c r="E68" s="94" t="s">
        <v>102</v>
      </c>
      <c r="F68" s="94" t="s">
        <v>98</v>
      </c>
      <c r="G68" s="94" t="s">
        <v>2904</v>
      </c>
      <c r="H68" s="95">
        <v>513</v>
      </c>
      <c r="I68" s="109" t="s">
        <v>2905</v>
      </c>
      <c r="J68" s="105"/>
      <c r="K68" s="96"/>
      <c r="L68" s="96"/>
      <c r="M68" s="86" t="s">
        <v>96</v>
      </c>
      <c r="N68" s="373"/>
    </row>
    <row r="69" spans="1:14" s="87" customFormat="1" ht="13.5" x14ac:dyDescent="0.2">
      <c r="A69" s="102"/>
      <c r="B69" s="100"/>
      <c r="C69" s="94"/>
      <c r="D69" s="94" t="s">
        <v>26</v>
      </c>
      <c r="E69" s="94" t="s">
        <v>84</v>
      </c>
      <c r="F69" s="94" t="s">
        <v>98</v>
      </c>
      <c r="G69" s="94" t="s">
        <v>2906</v>
      </c>
      <c r="H69" s="95">
        <v>84</v>
      </c>
      <c r="I69" s="109" t="s">
        <v>2907</v>
      </c>
      <c r="J69" s="105"/>
      <c r="K69" s="96"/>
      <c r="L69" s="96"/>
      <c r="M69" s="86" t="s">
        <v>96</v>
      </c>
      <c r="N69" s="373"/>
    </row>
    <row r="70" spans="1:14" s="87" customFormat="1" ht="13.5" x14ac:dyDescent="0.2">
      <c r="A70" s="102"/>
      <c r="B70" s="100"/>
      <c r="C70" s="94"/>
      <c r="D70" s="94" t="s">
        <v>26</v>
      </c>
      <c r="E70" s="94" t="s">
        <v>84</v>
      </c>
      <c r="F70" s="94" t="s">
        <v>98</v>
      </c>
      <c r="G70" s="94" t="s">
        <v>2898</v>
      </c>
      <c r="H70" s="95">
        <v>85</v>
      </c>
      <c r="I70" s="109" t="s">
        <v>2907</v>
      </c>
      <c r="J70" s="105"/>
      <c r="K70" s="96"/>
      <c r="L70" s="96"/>
      <c r="M70" s="86" t="s">
        <v>96</v>
      </c>
      <c r="N70" s="373"/>
    </row>
    <row r="71" spans="1:14" s="87" customFormat="1" ht="13.5" x14ac:dyDescent="0.2">
      <c r="A71" s="102"/>
      <c r="B71" s="100"/>
      <c r="C71" s="94"/>
      <c r="D71" s="94" t="s">
        <v>26</v>
      </c>
      <c r="E71" s="94" t="s">
        <v>76</v>
      </c>
      <c r="F71" s="94" t="s">
        <v>98</v>
      </c>
      <c r="G71" s="94" t="s">
        <v>126</v>
      </c>
      <c r="H71" s="95"/>
      <c r="I71" s="109"/>
      <c r="J71" s="105"/>
      <c r="K71" s="96"/>
      <c r="L71" s="96"/>
      <c r="M71" s="86" t="s">
        <v>96</v>
      </c>
      <c r="N71" s="373"/>
    </row>
    <row r="72" spans="1:14" s="87" customFormat="1" ht="13.5" x14ac:dyDescent="0.2">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3"/>
    </row>
    <row r="73" spans="1:14" s="87" customFormat="1" ht="27" x14ac:dyDescent="0.2">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3"/>
    </row>
    <row r="74" spans="1:14" s="87" customFormat="1" ht="13.5" x14ac:dyDescent="0.2">
      <c r="A74" s="103"/>
      <c r="B74" s="101"/>
      <c r="C74" s="97"/>
      <c r="D74" s="97" t="s">
        <v>26</v>
      </c>
      <c r="E74" s="97" t="s">
        <v>135</v>
      </c>
      <c r="F74" s="97" t="s">
        <v>98</v>
      </c>
      <c r="G74" s="97" t="s">
        <v>2918</v>
      </c>
      <c r="H74" s="98">
        <v>416</v>
      </c>
      <c r="I74" s="110" t="s">
        <v>2919</v>
      </c>
      <c r="J74" s="106"/>
      <c r="K74" s="99"/>
      <c r="L74" s="99"/>
      <c r="M74" s="86" t="s">
        <v>96</v>
      </c>
      <c r="N74" s="373"/>
    </row>
    <row r="75" spans="1:14" s="87" customFormat="1" ht="13.5" x14ac:dyDescent="0.2">
      <c r="A75" s="102"/>
      <c r="B75" s="100"/>
      <c r="C75" s="94"/>
      <c r="D75" s="94" t="s">
        <v>26</v>
      </c>
      <c r="E75" s="94" t="s">
        <v>107</v>
      </c>
      <c r="F75" s="94" t="s">
        <v>98</v>
      </c>
      <c r="G75" s="94" t="s">
        <v>2916</v>
      </c>
      <c r="H75" s="95" t="s">
        <v>2920</v>
      </c>
      <c r="I75" s="109" t="s">
        <v>2801</v>
      </c>
      <c r="J75" s="105"/>
      <c r="K75" s="96"/>
      <c r="L75" s="96"/>
      <c r="M75" s="86" t="s">
        <v>96</v>
      </c>
      <c r="N75" s="373"/>
    </row>
    <row r="76" spans="1:14" s="87" customFormat="1" ht="27" x14ac:dyDescent="0.2">
      <c r="A76" s="103" t="s">
        <v>1029</v>
      </c>
      <c r="B76" s="101" t="s">
        <v>2921</v>
      </c>
      <c r="C76" s="97" t="s">
        <v>2922</v>
      </c>
      <c r="D76" s="97" t="s">
        <v>26</v>
      </c>
      <c r="E76" s="97" t="s">
        <v>67</v>
      </c>
      <c r="F76" s="97" t="s">
        <v>2914</v>
      </c>
      <c r="G76" s="97" t="s">
        <v>2923</v>
      </c>
      <c r="H76" s="98">
        <v>787</v>
      </c>
      <c r="I76" s="110" t="s">
        <v>2814</v>
      </c>
      <c r="J76" s="106"/>
      <c r="K76" s="99"/>
      <c r="L76" s="99"/>
      <c r="M76" s="86" t="s">
        <v>96</v>
      </c>
      <c r="N76" s="373"/>
    </row>
    <row r="77" spans="1:14" s="87" customFormat="1" ht="13.5" x14ac:dyDescent="0.2">
      <c r="A77" s="102"/>
      <c r="B77" s="100"/>
      <c r="C77" s="94"/>
      <c r="D77" s="94" t="s">
        <v>26</v>
      </c>
      <c r="E77" s="94" t="s">
        <v>84</v>
      </c>
      <c r="F77" s="94" t="s">
        <v>77</v>
      </c>
      <c r="G77" s="94" t="s">
        <v>2924</v>
      </c>
      <c r="H77" s="95">
        <v>513</v>
      </c>
      <c r="I77" s="109" t="s">
        <v>2925</v>
      </c>
      <c r="J77" s="105"/>
      <c r="K77" s="96"/>
      <c r="L77" s="96"/>
      <c r="M77" s="86" t="s">
        <v>96</v>
      </c>
      <c r="N77" s="373"/>
    </row>
    <row r="78" spans="1:14" s="87" customFormat="1" ht="27" x14ac:dyDescent="0.2">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3"/>
    </row>
    <row r="79" spans="1:14" s="87" customFormat="1" ht="13.5" x14ac:dyDescent="0.2">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3"/>
    </row>
    <row r="80" spans="1:14" s="87" customFormat="1" ht="13.5" x14ac:dyDescent="0.2">
      <c r="A80" s="103"/>
      <c r="B80" s="101"/>
      <c r="C80" s="97"/>
      <c r="D80" s="97" t="s">
        <v>26</v>
      </c>
      <c r="E80" s="97" t="s">
        <v>135</v>
      </c>
      <c r="F80" s="97" t="s">
        <v>98</v>
      </c>
      <c r="G80" s="97" t="s">
        <v>2937</v>
      </c>
      <c r="H80" s="98">
        <v>88</v>
      </c>
      <c r="I80" s="110" t="s">
        <v>2938</v>
      </c>
      <c r="J80" s="106"/>
      <c r="K80" s="99"/>
      <c r="L80" s="99"/>
      <c r="M80" s="86" t="s">
        <v>96</v>
      </c>
      <c r="N80" s="373"/>
    </row>
    <row r="81" spans="1:14" s="87" customFormat="1" ht="13.5" x14ac:dyDescent="0.2">
      <c r="A81" s="102"/>
      <c r="B81" s="100"/>
      <c r="C81" s="94"/>
      <c r="D81" s="94" t="s">
        <v>26</v>
      </c>
      <c r="E81" s="94" t="s">
        <v>142</v>
      </c>
      <c r="F81" s="94" t="s">
        <v>143</v>
      </c>
      <c r="G81" s="94" t="s">
        <v>2939</v>
      </c>
      <c r="H81" s="95">
        <v>48</v>
      </c>
      <c r="I81" s="109" t="s">
        <v>2940</v>
      </c>
      <c r="J81" s="105"/>
      <c r="K81" s="96"/>
      <c r="L81" s="96"/>
      <c r="M81" s="86" t="s">
        <v>96</v>
      </c>
      <c r="N81" s="373"/>
    </row>
    <row r="82" spans="1:14" s="87" customFormat="1" ht="27" x14ac:dyDescent="0.2">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3"/>
    </row>
    <row r="83" spans="1:14" s="87" customFormat="1" ht="27" x14ac:dyDescent="0.2">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3"/>
    </row>
    <row r="84" spans="1:14" s="87" customFormat="1" ht="13.5" x14ac:dyDescent="0.2">
      <c r="A84" s="102"/>
      <c r="B84" s="100"/>
      <c r="C84" s="94"/>
      <c r="D84" s="94" t="s">
        <v>26</v>
      </c>
      <c r="E84" s="94" t="s">
        <v>135</v>
      </c>
      <c r="F84" s="94" t="s">
        <v>98</v>
      </c>
      <c r="G84" s="94" t="s">
        <v>2952</v>
      </c>
      <c r="H84" s="95">
        <v>302</v>
      </c>
      <c r="I84" s="109" t="s">
        <v>2953</v>
      </c>
      <c r="J84" s="105"/>
      <c r="K84" s="96"/>
      <c r="L84" s="96"/>
      <c r="M84" s="86" t="s">
        <v>268</v>
      </c>
      <c r="N84" s="373"/>
    </row>
    <row r="85" spans="1:14" s="87" customFormat="1" ht="13.5" x14ac:dyDescent="0.2">
      <c r="A85" s="103"/>
      <c r="B85" s="101"/>
      <c r="C85" s="97"/>
      <c r="D85" s="97" t="s">
        <v>26</v>
      </c>
      <c r="E85" s="97" t="s">
        <v>135</v>
      </c>
      <c r="F85" s="97" t="s">
        <v>98</v>
      </c>
      <c r="G85" s="97" t="s">
        <v>2954</v>
      </c>
      <c r="H85" s="98">
        <v>166</v>
      </c>
      <c r="I85" s="110" t="s">
        <v>2949</v>
      </c>
      <c r="J85" s="106"/>
      <c r="K85" s="99"/>
      <c r="L85" s="99"/>
      <c r="M85" s="86" t="s">
        <v>268</v>
      </c>
      <c r="N85" s="373"/>
    </row>
    <row r="86" spans="1:14" s="87" customFormat="1" ht="13.5" x14ac:dyDescent="0.2">
      <c r="A86" s="102"/>
      <c r="B86" s="100"/>
      <c r="C86" s="94"/>
      <c r="D86" s="94" t="s">
        <v>26</v>
      </c>
      <c r="E86" s="94" t="s">
        <v>135</v>
      </c>
      <c r="F86" s="94" t="s">
        <v>98</v>
      </c>
      <c r="G86" s="94" t="s">
        <v>2955</v>
      </c>
      <c r="H86" s="95">
        <v>532</v>
      </c>
      <c r="I86" s="109" t="s">
        <v>2824</v>
      </c>
      <c r="J86" s="105"/>
      <c r="K86" s="96"/>
      <c r="L86" s="96"/>
      <c r="M86" s="86" t="s">
        <v>268</v>
      </c>
      <c r="N86" s="373"/>
    </row>
    <row r="87" spans="1:14" s="87" customFormat="1" ht="13.5" x14ac:dyDescent="0.2">
      <c r="A87" s="102"/>
      <c r="B87" s="100"/>
      <c r="C87" s="94"/>
      <c r="D87" s="94" t="s">
        <v>26</v>
      </c>
      <c r="E87" s="94" t="s">
        <v>102</v>
      </c>
      <c r="F87" s="94" t="s">
        <v>98</v>
      </c>
      <c r="G87" s="94" t="s">
        <v>2956</v>
      </c>
      <c r="H87" s="95">
        <v>625</v>
      </c>
      <c r="I87" s="109" t="s">
        <v>2957</v>
      </c>
      <c r="J87" s="105"/>
      <c r="K87" s="96"/>
      <c r="L87" s="96"/>
      <c r="M87" s="86" t="s">
        <v>268</v>
      </c>
      <c r="N87" s="373"/>
    </row>
    <row r="88" spans="1:14" s="87" customFormat="1" ht="13.5" x14ac:dyDescent="0.2">
      <c r="A88" s="102"/>
      <c r="B88" s="100"/>
      <c r="C88" s="94"/>
      <c r="D88" s="94" t="s">
        <v>26</v>
      </c>
      <c r="E88" s="94" t="s">
        <v>102</v>
      </c>
      <c r="F88" s="94" t="s">
        <v>98</v>
      </c>
      <c r="G88" s="94" t="s">
        <v>2958</v>
      </c>
      <c r="H88" s="95">
        <v>415</v>
      </c>
      <c r="I88" s="109" t="s">
        <v>2944</v>
      </c>
      <c r="J88" s="105"/>
      <c r="K88" s="96"/>
      <c r="L88" s="96"/>
      <c r="M88" s="86" t="s">
        <v>268</v>
      </c>
      <c r="N88" s="373"/>
    </row>
    <row r="89" spans="1:14" s="87" customFormat="1" ht="13.5" x14ac:dyDescent="0.2">
      <c r="A89" s="103" t="s">
        <v>2438</v>
      </c>
      <c r="B89" s="101" t="s">
        <v>2959</v>
      </c>
      <c r="C89" s="97" t="s">
        <v>2960</v>
      </c>
      <c r="D89" s="97" t="s">
        <v>26</v>
      </c>
      <c r="E89" s="97" t="s">
        <v>2797</v>
      </c>
      <c r="F89" s="97" t="s">
        <v>571</v>
      </c>
      <c r="G89" s="97" t="s">
        <v>2961</v>
      </c>
      <c r="H89" s="98">
        <v>123</v>
      </c>
      <c r="I89" s="110" t="s">
        <v>2962</v>
      </c>
      <c r="J89" s="106"/>
      <c r="K89" s="99"/>
      <c r="L89" s="99"/>
      <c r="M89" s="86" t="s">
        <v>268</v>
      </c>
      <c r="N89" s="373"/>
    </row>
    <row r="90" spans="1:14" s="87" customFormat="1" ht="13.5" x14ac:dyDescent="0.2">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3"/>
    </row>
    <row r="91" spans="1:14" s="87" customFormat="1" ht="27" x14ac:dyDescent="0.2">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3"/>
    </row>
    <row r="92" spans="1:14" s="87" customFormat="1" ht="13.5" x14ac:dyDescent="0.2">
      <c r="A92" s="103"/>
      <c r="B92" s="101"/>
      <c r="C92" s="97"/>
      <c r="D92" s="97" t="s">
        <v>26</v>
      </c>
      <c r="E92" s="97" t="s">
        <v>135</v>
      </c>
      <c r="F92" s="97" t="s">
        <v>98</v>
      </c>
      <c r="G92" s="97" t="s">
        <v>2971</v>
      </c>
      <c r="H92" s="98">
        <v>245</v>
      </c>
      <c r="I92" s="110" t="s">
        <v>2972</v>
      </c>
      <c r="J92" s="106"/>
      <c r="K92" s="99"/>
      <c r="L92" s="99"/>
      <c r="M92" s="86" t="s">
        <v>268</v>
      </c>
      <c r="N92" s="373"/>
    </row>
    <row r="93" spans="1:14" s="87" customFormat="1" ht="13.5" x14ac:dyDescent="0.2">
      <c r="A93" s="102"/>
      <c r="B93" s="100"/>
      <c r="C93" s="94"/>
      <c r="D93" s="94" t="s">
        <v>26</v>
      </c>
      <c r="E93" s="94" t="s">
        <v>135</v>
      </c>
      <c r="F93" s="94" t="s">
        <v>98</v>
      </c>
      <c r="G93" s="94" t="s">
        <v>2973</v>
      </c>
      <c r="H93" s="95">
        <v>663</v>
      </c>
      <c r="I93" s="109" t="s">
        <v>2974</v>
      </c>
      <c r="J93" s="105"/>
      <c r="K93" s="96"/>
      <c r="L93" s="96"/>
      <c r="M93" s="86" t="s">
        <v>268</v>
      </c>
      <c r="N93" s="373"/>
    </row>
    <row r="94" spans="1:14" s="87" customFormat="1" ht="13.5" x14ac:dyDescent="0.2">
      <c r="A94" s="103"/>
      <c r="B94" s="101"/>
      <c r="C94" s="97"/>
      <c r="D94" s="97" t="s">
        <v>26</v>
      </c>
      <c r="E94" s="97" t="s">
        <v>107</v>
      </c>
      <c r="F94" s="97" t="s">
        <v>98</v>
      </c>
      <c r="G94" s="97" t="s">
        <v>2975</v>
      </c>
      <c r="H94" s="98">
        <v>342</v>
      </c>
      <c r="I94" s="110" t="s">
        <v>2976</v>
      </c>
      <c r="J94" s="106"/>
      <c r="K94" s="99"/>
      <c r="L94" s="99"/>
      <c r="M94" s="86" t="s">
        <v>268</v>
      </c>
      <c r="N94" s="373"/>
    </row>
    <row r="95" spans="1:14" s="87" customFormat="1" ht="13.5" x14ac:dyDescent="0.2">
      <c r="A95" s="102"/>
      <c r="B95" s="100"/>
      <c r="C95" s="94"/>
      <c r="D95" s="94" t="s">
        <v>26</v>
      </c>
      <c r="E95" s="94" t="s">
        <v>76</v>
      </c>
      <c r="F95" s="94" t="s">
        <v>77</v>
      </c>
      <c r="G95" s="94" t="s">
        <v>2977</v>
      </c>
      <c r="H95" s="95">
        <v>464</v>
      </c>
      <c r="I95" s="109" t="s">
        <v>2978</v>
      </c>
      <c r="J95" s="105"/>
      <c r="K95" s="96"/>
      <c r="L95" s="96"/>
      <c r="M95" s="86" t="s">
        <v>268</v>
      </c>
      <c r="N95" s="373"/>
    </row>
    <row r="96" spans="1:14" s="87" customFormat="1" ht="13.5" x14ac:dyDescent="0.2">
      <c r="A96" s="103"/>
      <c r="B96" s="101"/>
      <c r="C96" s="97"/>
      <c r="D96" s="97" t="s">
        <v>26</v>
      </c>
      <c r="E96" s="97" t="s">
        <v>76</v>
      </c>
      <c r="F96" s="97" t="s">
        <v>77</v>
      </c>
      <c r="G96" s="97" t="s">
        <v>2979</v>
      </c>
      <c r="H96" s="98">
        <v>574</v>
      </c>
      <c r="I96" s="110" t="s">
        <v>2936</v>
      </c>
      <c r="J96" s="106"/>
      <c r="K96" s="99"/>
      <c r="L96" s="99"/>
      <c r="M96" s="86" t="s">
        <v>268</v>
      </c>
      <c r="N96" s="373"/>
    </row>
    <row r="97" spans="1:14" s="87" customFormat="1" ht="27" x14ac:dyDescent="0.2">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3"/>
    </row>
    <row r="98" spans="1:14" s="87" customFormat="1" ht="27" x14ac:dyDescent="0.2">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3"/>
    </row>
    <row r="99" spans="1:14" s="87" customFormat="1" ht="13.5" x14ac:dyDescent="0.2">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3"/>
    </row>
    <row r="100" spans="1:14" s="87" customFormat="1" ht="27" x14ac:dyDescent="0.2">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3"/>
    </row>
    <row r="101" spans="1:14" s="87" customFormat="1" ht="13.5" x14ac:dyDescent="0.2">
      <c r="A101" s="103"/>
      <c r="B101" s="101"/>
      <c r="C101" s="97"/>
      <c r="D101" s="97" t="s">
        <v>26</v>
      </c>
      <c r="E101" s="97" t="s">
        <v>520</v>
      </c>
      <c r="F101" s="97" t="s">
        <v>98</v>
      </c>
      <c r="G101" s="97" t="s">
        <v>3001</v>
      </c>
      <c r="H101" s="98">
        <v>659</v>
      </c>
      <c r="I101" s="110" t="s">
        <v>3002</v>
      </c>
      <c r="J101" s="106"/>
      <c r="K101" s="99"/>
      <c r="L101" s="99"/>
      <c r="M101" s="86" t="s">
        <v>2765</v>
      </c>
      <c r="N101" s="373"/>
    </row>
    <row r="102" spans="1:14" s="87" customFormat="1" ht="13.5" x14ac:dyDescent="0.2">
      <c r="A102" s="102"/>
      <c r="B102" s="100"/>
      <c r="C102" s="94"/>
      <c r="D102" s="94" t="s">
        <v>26</v>
      </c>
      <c r="E102" s="94" t="s">
        <v>520</v>
      </c>
      <c r="F102" s="94" t="s">
        <v>98</v>
      </c>
      <c r="G102" s="94" t="s">
        <v>3003</v>
      </c>
      <c r="H102" s="95">
        <v>660</v>
      </c>
      <c r="I102" s="109" t="s">
        <v>3002</v>
      </c>
      <c r="J102" s="105"/>
      <c r="K102" s="96"/>
      <c r="L102" s="96"/>
      <c r="M102" s="86" t="s">
        <v>2765</v>
      </c>
      <c r="N102" s="373"/>
    </row>
    <row r="103" spans="1:14" s="87" customFormat="1" ht="13.5" x14ac:dyDescent="0.2">
      <c r="A103" s="103"/>
      <c r="B103" s="101"/>
      <c r="C103" s="97"/>
      <c r="D103" s="97" t="s">
        <v>26</v>
      </c>
      <c r="E103" s="97" t="s">
        <v>135</v>
      </c>
      <c r="F103" s="97" t="s">
        <v>98</v>
      </c>
      <c r="G103" s="97" t="s">
        <v>3000</v>
      </c>
      <c r="H103" s="98">
        <v>567</v>
      </c>
      <c r="I103" s="110" t="s">
        <v>3004</v>
      </c>
      <c r="J103" s="106"/>
      <c r="K103" s="99"/>
      <c r="L103" s="99"/>
      <c r="M103" s="86" t="s">
        <v>2765</v>
      </c>
      <c r="N103" s="373"/>
    </row>
    <row r="104" spans="1:14" s="87" customFormat="1" ht="13.5" x14ac:dyDescent="0.2">
      <c r="A104" s="102"/>
      <c r="B104" s="100"/>
      <c r="C104" s="94"/>
      <c r="D104" s="94" t="s">
        <v>26</v>
      </c>
      <c r="E104" s="94" t="s">
        <v>135</v>
      </c>
      <c r="F104" s="94" t="s">
        <v>98</v>
      </c>
      <c r="G104" s="94" t="s">
        <v>3005</v>
      </c>
      <c r="H104" s="95">
        <v>127</v>
      </c>
      <c r="I104" s="109" t="s">
        <v>3006</v>
      </c>
      <c r="J104" s="105"/>
      <c r="K104" s="96"/>
      <c r="L104" s="96"/>
      <c r="M104" s="86" t="s">
        <v>2765</v>
      </c>
      <c r="N104" s="373"/>
    </row>
    <row r="105" spans="1:14" s="87" customFormat="1" ht="13.5" x14ac:dyDescent="0.2">
      <c r="A105" s="103"/>
      <c r="B105" s="101"/>
      <c r="C105" s="97"/>
      <c r="D105" s="97" t="s">
        <v>26</v>
      </c>
      <c r="E105" s="97" t="s">
        <v>135</v>
      </c>
      <c r="F105" s="97" t="s">
        <v>98</v>
      </c>
      <c r="G105" s="97" t="s">
        <v>3007</v>
      </c>
      <c r="H105" s="98">
        <v>370</v>
      </c>
      <c r="I105" s="110" t="s">
        <v>3008</v>
      </c>
      <c r="J105" s="106"/>
      <c r="K105" s="99"/>
      <c r="L105" s="99"/>
      <c r="M105" s="86" t="s">
        <v>2765</v>
      </c>
      <c r="N105" s="373"/>
    </row>
    <row r="106" spans="1:14" s="87" customFormat="1" ht="13.5" x14ac:dyDescent="0.2">
      <c r="A106" s="102"/>
      <c r="B106" s="100"/>
      <c r="C106" s="94"/>
      <c r="D106" s="94" t="s">
        <v>26</v>
      </c>
      <c r="E106" s="94" t="s">
        <v>107</v>
      </c>
      <c r="F106" s="94" t="s">
        <v>98</v>
      </c>
      <c r="G106" s="94" t="s">
        <v>3009</v>
      </c>
      <c r="H106" s="95">
        <v>630</v>
      </c>
      <c r="I106" s="109" t="s">
        <v>3010</v>
      </c>
      <c r="J106" s="105"/>
      <c r="K106" s="96"/>
      <c r="L106" s="96"/>
      <c r="M106" s="86" t="s">
        <v>2765</v>
      </c>
      <c r="N106" s="373"/>
    </row>
    <row r="107" spans="1:14" s="87" customFormat="1" ht="13.5" x14ac:dyDescent="0.2">
      <c r="A107" s="103"/>
      <c r="B107" s="101"/>
      <c r="C107" s="97"/>
      <c r="D107" s="97" t="s">
        <v>26</v>
      </c>
      <c r="E107" s="97" t="s">
        <v>84</v>
      </c>
      <c r="F107" s="97" t="s">
        <v>77</v>
      </c>
      <c r="G107" s="97" t="s">
        <v>3011</v>
      </c>
      <c r="H107" s="98">
        <v>186</v>
      </c>
      <c r="I107" s="110" t="s">
        <v>3012</v>
      </c>
      <c r="J107" s="106"/>
      <c r="K107" s="99"/>
      <c r="L107" s="99"/>
      <c r="M107" s="86" t="s">
        <v>2765</v>
      </c>
      <c r="N107" s="373"/>
    </row>
    <row r="108" spans="1:14" s="87" customFormat="1" ht="13.5" x14ac:dyDescent="0.2">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3"/>
    </row>
    <row r="109" spans="1:14" s="87" customFormat="1" ht="13.5" x14ac:dyDescent="0.2">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3"/>
    </row>
    <row r="110" spans="1:14" s="87" customFormat="1" ht="27" x14ac:dyDescent="0.2">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3"/>
    </row>
    <row r="111" spans="1:14" s="87" customFormat="1" ht="13.5" x14ac:dyDescent="0.2">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3"/>
    </row>
    <row r="112" spans="1:14" s="87" customFormat="1" ht="13.5" x14ac:dyDescent="0.2">
      <c r="A112" s="103"/>
      <c r="B112" s="101"/>
      <c r="C112" s="97"/>
      <c r="D112" s="97" t="s">
        <v>26</v>
      </c>
      <c r="E112" s="97" t="s">
        <v>142</v>
      </c>
      <c r="F112" s="97" t="s">
        <v>3033</v>
      </c>
      <c r="G112" s="97" t="s">
        <v>3034</v>
      </c>
      <c r="H112" s="98" t="s">
        <v>3035</v>
      </c>
      <c r="I112" s="110" t="s">
        <v>3036</v>
      </c>
      <c r="J112" s="106"/>
      <c r="K112" s="99"/>
      <c r="L112" s="99"/>
      <c r="M112" s="86" t="s">
        <v>96</v>
      </c>
      <c r="N112" s="373"/>
    </row>
    <row r="113" spans="1:14" s="87" customFormat="1" ht="13.5" x14ac:dyDescent="0.2">
      <c r="A113" s="103"/>
      <c r="B113" s="101"/>
      <c r="C113" s="97"/>
      <c r="D113" s="97" t="s">
        <v>26</v>
      </c>
      <c r="E113" s="97" t="s">
        <v>142</v>
      </c>
      <c r="F113" s="97" t="s">
        <v>3033</v>
      </c>
      <c r="G113" s="97" t="s">
        <v>3037</v>
      </c>
      <c r="H113" s="98">
        <v>388</v>
      </c>
      <c r="I113" s="110" t="s">
        <v>3038</v>
      </c>
      <c r="J113" s="106"/>
      <c r="K113" s="99"/>
      <c r="L113" s="99"/>
      <c r="M113" s="86" t="s">
        <v>96</v>
      </c>
      <c r="N113" s="373"/>
    </row>
    <row r="114" spans="1:14" s="87" customFormat="1" ht="13.5" x14ac:dyDescent="0.2">
      <c r="A114" s="102"/>
      <c r="B114" s="100"/>
      <c r="C114" s="94"/>
      <c r="D114" s="94" t="s">
        <v>26</v>
      </c>
      <c r="E114" s="94" t="s">
        <v>135</v>
      </c>
      <c r="F114" s="94" t="s">
        <v>98</v>
      </c>
      <c r="G114" s="94" t="s">
        <v>3039</v>
      </c>
      <c r="H114" s="95">
        <v>102</v>
      </c>
      <c r="I114" s="109" t="s">
        <v>3040</v>
      </c>
      <c r="J114" s="105"/>
      <c r="K114" s="96"/>
      <c r="L114" s="96"/>
      <c r="M114" s="86" t="s">
        <v>96</v>
      </c>
      <c r="N114" s="373"/>
    </row>
    <row r="115" spans="1:14" s="87" customFormat="1" ht="13.5" x14ac:dyDescent="0.2">
      <c r="A115" s="102"/>
      <c r="B115" s="100"/>
      <c r="C115" s="94"/>
      <c r="D115" s="94" t="s">
        <v>26</v>
      </c>
      <c r="E115" s="94" t="s">
        <v>107</v>
      </c>
      <c r="F115" s="94" t="s">
        <v>98</v>
      </c>
      <c r="G115" s="94" t="s">
        <v>3041</v>
      </c>
      <c r="H115" s="95">
        <v>609</v>
      </c>
      <c r="I115" s="109" t="s">
        <v>3042</v>
      </c>
      <c r="J115" s="105"/>
      <c r="K115" s="96"/>
      <c r="L115" s="96"/>
      <c r="M115" s="86" t="s">
        <v>96</v>
      </c>
      <c r="N115" s="373"/>
    </row>
    <row r="116" spans="1:14" s="87" customFormat="1" ht="13.5" x14ac:dyDescent="0.2">
      <c r="A116" s="103"/>
      <c r="B116" s="101"/>
      <c r="C116" s="97"/>
      <c r="D116" s="97" t="s">
        <v>26</v>
      </c>
      <c r="E116" s="97" t="s">
        <v>107</v>
      </c>
      <c r="F116" s="97" t="s">
        <v>98</v>
      </c>
      <c r="G116" s="97" t="s">
        <v>3043</v>
      </c>
      <c r="H116" s="98">
        <v>1936</v>
      </c>
      <c r="I116" s="110" t="s">
        <v>3044</v>
      </c>
      <c r="J116" s="106"/>
      <c r="K116" s="99"/>
      <c r="L116" s="99"/>
      <c r="M116" s="86" t="s">
        <v>96</v>
      </c>
      <c r="N116" s="373"/>
    </row>
    <row r="117" spans="1:14" s="87" customFormat="1" ht="13.5" x14ac:dyDescent="0.2">
      <c r="A117" s="102"/>
      <c r="B117" s="100"/>
      <c r="C117" s="94"/>
      <c r="D117" s="94" t="s">
        <v>26</v>
      </c>
      <c r="E117" s="94" t="s">
        <v>107</v>
      </c>
      <c r="F117" s="94" t="s">
        <v>98</v>
      </c>
      <c r="G117" s="94" t="s">
        <v>3045</v>
      </c>
      <c r="H117" s="95" t="s">
        <v>3046</v>
      </c>
      <c r="I117" s="109" t="s">
        <v>3047</v>
      </c>
      <c r="J117" s="105"/>
      <c r="K117" s="96"/>
      <c r="L117" s="96"/>
      <c r="M117" s="86" t="s">
        <v>96</v>
      </c>
      <c r="N117" s="373"/>
    </row>
    <row r="118" spans="1:14" s="87" customFormat="1" ht="13.5" x14ac:dyDescent="0.2">
      <c r="A118" s="103"/>
      <c r="B118" s="101"/>
      <c r="C118" s="97"/>
      <c r="D118" s="97" t="s">
        <v>26</v>
      </c>
      <c r="E118" s="97" t="s">
        <v>84</v>
      </c>
      <c r="F118" s="97" t="s">
        <v>77</v>
      </c>
      <c r="G118" s="97" t="s">
        <v>3048</v>
      </c>
      <c r="H118" s="98">
        <v>225</v>
      </c>
      <c r="I118" s="110" t="s">
        <v>2862</v>
      </c>
      <c r="J118" s="106"/>
      <c r="K118" s="99"/>
      <c r="L118" s="99"/>
      <c r="M118" s="86" t="s">
        <v>96</v>
      </c>
      <c r="N118" s="373"/>
    </row>
    <row r="119" spans="1:14" s="87" customFormat="1" ht="13.5" x14ac:dyDescent="0.2">
      <c r="A119" s="102"/>
      <c r="B119" s="100"/>
      <c r="C119" s="94"/>
      <c r="D119" s="94" t="s">
        <v>26</v>
      </c>
      <c r="E119" s="94" t="s">
        <v>84</v>
      </c>
      <c r="F119" s="94" t="s">
        <v>77</v>
      </c>
      <c r="G119" s="94" t="s">
        <v>3049</v>
      </c>
      <c r="H119" s="95" t="s">
        <v>3050</v>
      </c>
      <c r="I119" s="109" t="s">
        <v>3051</v>
      </c>
      <c r="J119" s="105"/>
      <c r="K119" s="96"/>
      <c r="L119" s="96"/>
      <c r="M119" s="86" t="s">
        <v>96</v>
      </c>
      <c r="N119" s="373"/>
    </row>
    <row r="120" spans="1:14" s="87" customFormat="1" ht="13.5" x14ac:dyDescent="0.2">
      <c r="A120" s="103"/>
      <c r="B120" s="101"/>
      <c r="C120" s="97"/>
      <c r="D120" s="97" t="s">
        <v>26</v>
      </c>
      <c r="E120" s="97" t="s">
        <v>84</v>
      </c>
      <c r="F120" s="97" t="s">
        <v>77</v>
      </c>
      <c r="G120" s="97" t="s">
        <v>3052</v>
      </c>
      <c r="H120" s="98">
        <v>398</v>
      </c>
      <c r="I120" s="110" t="s">
        <v>3053</v>
      </c>
      <c r="J120" s="106"/>
      <c r="K120" s="99"/>
      <c r="L120" s="99"/>
      <c r="M120" s="86" t="s">
        <v>96</v>
      </c>
      <c r="N120" s="373"/>
    </row>
    <row r="121" spans="1:14" s="87" customFormat="1" ht="13.5" x14ac:dyDescent="0.2">
      <c r="A121" s="102"/>
      <c r="B121" s="100"/>
      <c r="C121" s="94"/>
      <c r="D121" s="94" t="s">
        <v>26</v>
      </c>
      <c r="E121" s="94" t="s">
        <v>375</v>
      </c>
      <c r="F121" s="94" t="s">
        <v>77</v>
      </c>
      <c r="G121" s="94" t="s">
        <v>3054</v>
      </c>
      <c r="H121" s="95" t="s">
        <v>3055</v>
      </c>
      <c r="I121" s="109" t="s">
        <v>3051</v>
      </c>
      <c r="J121" s="105"/>
      <c r="K121" s="96"/>
      <c r="L121" s="96"/>
      <c r="M121" s="86" t="s">
        <v>96</v>
      </c>
      <c r="N121" s="373"/>
    </row>
    <row r="122" spans="1:14" s="87" customFormat="1" ht="13.5" x14ac:dyDescent="0.2">
      <c r="A122" s="103"/>
      <c r="B122" s="101"/>
      <c r="C122" s="97"/>
      <c r="D122" s="97" t="s">
        <v>26</v>
      </c>
      <c r="E122" s="97" t="s">
        <v>375</v>
      </c>
      <c r="F122" s="97" t="s">
        <v>77</v>
      </c>
      <c r="G122" s="97" t="s">
        <v>3056</v>
      </c>
      <c r="H122" s="98">
        <v>249</v>
      </c>
      <c r="I122" s="110" t="s">
        <v>2883</v>
      </c>
      <c r="J122" s="106"/>
      <c r="K122" s="99"/>
      <c r="L122" s="99"/>
      <c r="M122" s="86" t="s">
        <v>96</v>
      </c>
      <c r="N122" s="373"/>
    </row>
    <row r="123" spans="1:14" s="87" customFormat="1" ht="13.5" x14ac:dyDescent="0.2">
      <c r="A123" s="103"/>
      <c r="B123" s="101"/>
      <c r="C123" s="97"/>
      <c r="D123" s="97" t="s">
        <v>26</v>
      </c>
      <c r="E123" s="97" t="s">
        <v>375</v>
      </c>
      <c r="F123" s="97" t="s">
        <v>77</v>
      </c>
      <c r="G123" s="97" t="s">
        <v>3057</v>
      </c>
      <c r="H123" s="98">
        <v>388</v>
      </c>
      <c r="I123" s="110" t="s">
        <v>3058</v>
      </c>
      <c r="J123" s="106"/>
      <c r="K123" s="99"/>
      <c r="L123" s="99"/>
      <c r="M123" s="86" t="s">
        <v>96</v>
      </c>
      <c r="N123" s="373"/>
    </row>
    <row r="124" spans="1:14" s="87" customFormat="1" ht="13.5" x14ac:dyDescent="0.2">
      <c r="A124" s="102"/>
      <c r="B124" s="100"/>
      <c r="C124" s="94"/>
      <c r="D124" s="94" t="s">
        <v>26</v>
      </c>
      <c r="E124" s="94" t="s">
        <v>76</v>
      </c>
      <c r="F124" s="94" t="s">
        <v>77</v>
      </c>
      <c r="G124" s="94" t="s">
        <v>3059</v>
      </c>
      <c r="H124" s="95" t="s">
        <v>3060</v>
      </c>
      <c r="I124" s="109" t="s">
        <v>3051</v>
      </c>
      <c r="J124" s="105"/>
      <c r="K124" s="96"/>
      <c r="L124" s="96"/>
      <c r="M124" s="86" t="s">
        <v>96</v>
      </c>
      <c r="N124" s="373"/>
    </row>
    <row r="125" spans="1:14" s="87" customFormat="1" ht="13.5" x14ac:dyDescent="0.2">
      <c r="A125" s="103"/>
      <c r="B125" s="101"/>
      <c r="C125" s="97"/>
      <c r="D125" s="97" t="s">
        <v>26</v>
      </c>
      <c r="E125" s="97" t="s">
        <v>76</v>
      </c>
      <c r="F125" s="97" t="s">
        <v>77</v>
      </c>
      <c r="G125" s="97" t="s">
        <v>3061</v>
      </c>
      <c r="H125" s="98">
        <v>460</v>
      </c>
      <c r="I125" s="110" t="s">
        <v>3062</v>
      </c>
      <c r="J125" s="106"/>
      <c r="K125" s="99"/>
      <c r="L125" s="99"/>
      <c r="M125" s="86" t="s">
        <v>96</v>
      </c>
      <c r="N125" s="373"/>
    </row>
    <row r="126" spans="1:14" s="87" customFormat="1" ht="13.5" x14ac:dyDescent="0.2">
      <c r="A126" s="102"/>
      <c r="B126" s="100"/>
      <c r="C126" s="94"/>
      <c r="D126" s="94" t="s">
        <v>26</v>
      </c>
      <c r="E126" s="94" t="s">
        <v>76</v>
      </c>
      <c r="F126" s="94" t="s">
        <v>77</v>
      </c>
      <c r="G126" s="94" t="s">
        <v>3063</v>
      </c>
      <c r="H126" s="95" t="s">
        <v>3064</v>
      </c>
      <c r="I126" s="109" t="s">
        <v>3065</v>
      </c>
      <c r="J126" s="105"/>
      <c r="K126" s="96"/>
      <c r="L126" s="96"/>
      <c r="M126" s="86" t="s">
        <v>96</v>
      </c>
      <c r="N126" s="373"/>
    </row>
    <row r="127" spans="1:14" s="87" customFormat="1" ht="13.5" x14ac:dyDescent="0.2">
      <c r="A127" s="103"/>
      <c r="B127" s="101"/>
      <c r="C127" s="97"/>
      <c r="D127" s="97" t="s">
        <v>26</v>
      </c>
      <c r="E127" s="97" t="s">
        <v>76</v>
      </c>
      <c r="F127" s="97" t="s">
        <v>77</v>
      </c>
      <c r="G127" s="97" t="s">
        <v>3066</v>
      </c>
      <c r="H127" s="98" t="s">
        <v>3067</v>
      </c>
      <c r="I127" s="110" t="s">
        <v>3068</v>
      </c>
      <c r="J127" s="106"/>
      <c r="K127" s="99"/>
      <c r="L127" s="99"/>
      <c r="M127" s="86" t="s">
        <v>96</v>
      </c>
      <c r="N127" s="373"/>
    </row>
    <row r="128" spans="1:14" s="87" customFormat="1" ht="27" x14ac:dyDescent="0.2">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3"/>
    </row>
    <row r="129" spans="1:14" s="87" customFormat="1" ht="13.5" x14ac:dyDescent="0.2">
      <c r="A129" s="103"/>
      <c r="B129" s="101"/>
      <c r="C129" s="97"/>
      <c r="D129" s="97" t="s">
        <v>26</v>
      </c>
      <c r="E129" s="97" t="s">
        <v>3076</v>
      </c>
      <c r="F129" s="97" t="s">
        <v>77</v>
      </c>
      <c r="G129" s="97" t="s">
        <v>3077</v>
      </c>
      <c r="H129" s="98">
        <v>152</v>
      </c>
      <c r="I129" s="110" t="s">
        <v>3078</v>
      </c>
      <c r="J129" s="106"/>
      <c r="K129" s="99"/>
      <c r="L129" s="99"/>
      <c r="M129" s="86" t="s">
        <v>96</v>
      </c>
      <c r="N129" s="373"/>
    </row>
    <row r="130" spans="1:14" s="87" customFormat="1" ht="13.5" x14ac:dyDescent="0.2">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3"/>
    </row>
    <row r="131" spans="1:14" s="87" customFormat="1" ht="27" x14ac:dyDescent="0.2">
      <c r="A131" s="102" t="s">
        <v>3083</v>
      </c>
      <c r="B131" s="100" t="s">
        <v>3084</v>
      </c>
      <c r="C131" s="94"/>
      <c r="D131" s="94"/>
      <c r="E131" s="94" t="s">
        <v>124</v>
      </c>
      <c r="F131" s="94" t="s">
        <v>2874</v>
      </c>
      <c r="G131" s="94" t="s">
        <v>3085</v>
      </c>
      <c r="H131" s="95">
        <v>202</v>
      </c>
      <c r="I131" s="109" t="s">
        <v>3086</v>
      </c>
      <c r="J131" s="105"/>
      <c r="K131" s="96"/>
      <c r="L131" s="96"/>
      <c r="M131" s="86" t="s">
        <v>96</v>
      </c>
      <c r="N131" s="373"/>
    </row>
    <row r="132" spans="1:14" s="87" customFormat="1" ht="27" x14ac:dyDescent="0.2">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3"/>
    </row>
    <row r="133" spans="1:14" s="87" customFormat="1" ht="13.5" x14ac:dyDescent="0.2">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3"/>
    </row>
    <row r="134" spans="1:14" s="87" customFormat="1" ht="13.5" x14ac:dyDescent="0.2">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3"/>
    </row>
    <row r="135" spans="1:14" s="87" customFormat="1" ht="13.5" x14ac:dyDescent="0.2">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3"/>
    </row>
    <row r="136" spans="1:14" s="87" customFormat="1" ht="27" x14ac:dyDescent="0.2">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3"/>
    </row>
    <row r="137" spans="1:14" s="87" customFormat="1" ht="13.5" x14ac:dyDescent="0.2">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3"/>
    </row>
    <row r="138" spans="1:14" s="87" customFormat="1" ht="13.5" x14ac:dyDescent="0.2">
      <c r="A138" s="103"/>
      <c r="B138" s="101"/>
      <c r="C138" s="97"/>
      <c r="D138" s="97" t="s">
        <v>26</v>
      </c>
      <c r="E138" s="97" t="s">
        <v>107</v>
      </c>
      <c r="F138" s="97" t="s">
        <v>98</v>
      </c>
      <c r="G138" s="97" t="s">
        <v>3118</v>
      </c>
      <c r="H138" s="98">
        <v>595</v>
      </c>
      <c r="I138" s="110" t="s">
        <v>3119</v>
      </c>
      <c r="J138" s="106"/>
      <c r="K138" s="99"/>
      <c r="L138" s="99"/>
      <c r="M138" s="86" t="s">
        <v>2765</v>
      </c>
      <c r="N138" s="373"/>
    </row>
    <row r="139" spans="1:14" s="87" customFormat="1" ht="13.5" x14ac:dyDescent="0.2">
      <c r="A139" s="102"/>
      <c r="B139" s="100"/>
      <c r="C139" s="94"/>
      <c r="D139" s="94" t="s">
        <v>26</v>
      </c>
      <c r="E139" s="94" t="s">
        <v>107</v>
      </c>
      <c r="F139" s="94" t="s">
        <v>98</v>
      </c>
      <c r="G139" s="94" t="s">
        <v>3120</v>
      </c>
      <c r="H139" s="95">
        <v>222</v>
      </c>
      <c r="I139" s="109" t="s">
        <v>3121</v>
      </c>
      <c r="J139" s="105"/>
      <c r="K139" s="96"/>
      <c r="L139" s="96"/>
      <c r="M139" s="86" t="s">
        <v>2765</v>
      </c>
      <c r="N139" s="373"/>
    </row>
    <row r="140" spans="1:14" s="87" customFormat="1" ht="13.5" x14ac:dyDescent="0.2">
      <c r="A140" s="103"/>
      <c r="B140" s="101"/>
      <c r="C140" s="97"/>
      <c r="D140" s="97" t="s">
        <v>26</v>
      </c>
      <c r="E140" s="97" t="s">
        <v>84</v>
      </c>
      <c r="F140" s="97" t="s">
        <v>77</v>
      </c>
      <c r="G140" s="97" t="s">
        <v>3122</v>
      </c>
      <c r="H140" s="98" t="s">
        <v>3123</v>
      </c>
      <c r="I140" s="110" t="s">
        <v>3124</v>
      </c>
      <c r="J140" s="106"/>
      <c r="K140" s="99"/>
      <c r="L140" s="99"/>
      <c r="M140" s="86" t="s">
        <v>2765</v>
      </c>
      <c r="N140" s="373"/>
    </row>
    <row r="141" spans="1:14" s="87" customFormat="1" ht="13.5" x14ac:dyDescent="0.2">
      <c r="A141" s="102"/>
      <c r="B141" s="100"/>
      <c r="C141" s="94"/>
      <c r="D141" s="94" t="s">
        <v>26</v>
      </c>
      <c r="E141" s="94" t="s">
        <v>84</v>
      </c>
      <c r="F141" s="94" t="s">
        <v>77</v>
      </c>
      <c r="G141" s="94" t="s">
        <v>3125</v>
      </c>
      <c r="H141" s="95" t="s">
        <v>3126</v>
      </c>
      <c r="I141" s="109" t="s">
        <v>3124</v>
      </c>
      <c r="J141" s="105"/>
      <c r="K141" s="96"/>
      <c r="L141" s="96"/>
      <c r="M141" s="86" t="s">
        <v>2765</v>
      </c>
      <c r="N141" s="373"/>
    </row>
    <row r="142" spans="1:14" s="87" customFormat="1" ht="13.5" x14ac:dyDescent="0.2">
      <c r="A142" s="103"/>
      <c r="B142" s="101"/>
      <c r="C142" s="97"/>
      <c r="D142" s="97" t="s">
        <v>26</v>
      </c>
      <c r="E142" s="97" t="s">
        <v>84</v>
      </c>
      <c r="F142" s="97" t="s">
        <v>77</v>
      </c>
      <c r="G142" s="97" t="s">
        <v>3127</v>
      </c>
      <c r="H142" s="98">
        <v>596</v>
      </c>
      <c r="I142" s="110" t="s">
        <v>3119</v>
      </c>
      <c r="J142" s="106"/>
      <c r="K142" s="99"/>
      <c r="L142" s="99"/>
      <c r="M142" s="86" t="s">
        <v>2765</v>
      </c>
      <c r="N142" s="373"/>
    </row>
    <row r="143" spans="1:14" s="87" customFormat="1" ht="13.5" x14ac:dyDescent="0.2">
      <c r="A143" s="102"/>
      <c r="B143" s="100"/>
      <c r="C143" s="94"/>
      <c r="D143" s="94" t="s">
        <v>26</v>
      </c>
      <c r="E143" s="94" t="s">
        <v>84</v>
      </c>
      <c r="F143" s="94" t="s">
        <v>77</v>
      </c>
      <c r="G143" s="94" t="s">
        <v>3128</v>
      </c>
      <c r="H143" s="95">
        <v>597</v>
      </c>
      <c r="I143" s="109" t="s">
        <v>3119</v>
      </c>
      <c r="J143" s="105"/>
      <c r="K143" s="96"/>
      <c r="L143" s="96"/>
      <c r="M143" s="86" t="s">
        <v>2765</v>
      </c>
      <c r="N143" s="373"/>
    </row>
    <row r="144" spans="1:14" s="87" customFormat="1" ht="13.5" x14ac:dyDescent="0.2">
      <c r="A144" s="103"/>
      <c r="B144" s="101"/>
      <c r="C144" s="97"/>
      <c r="D144" s="97" t="s">
        <v>26</v>
      </c>
      <c r="E144" s="97" t="s">
        <v>375</v>
      </c>
      <c r="F144" s="97" t="s">
        <v>77</v>
      </c>
      <c r="G144" s="97" t="s">
        <v>3129</v>
      </c>
      <c r="H144" s="98">
        <v>598</v>
      </c>
      <c r="I144" s="110" t="s">
        <v>3119</v>
      </c>
      <c r="J144" s="106"/>
      <c r="K144" s="99"/>
      <c r="L144" s="99"/>
      <c r="M144" s="86" t="s">
        <v>2765</v>
      </c>
      <c r="N144" s="373"/>
    </row>
    <row r="145" spans="1:14" s="87" customFormat="1" ht="13.5" x14ac:dyDescent="0.2">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3"/>
    </row>
    <row r="146" spans="1:14" s="87" customFormat="1" ht="13.5" x14ac:dyDescent="0.2">
      <c r="A146" s="103"/>
      <c r="B146" s="101"/>
      <c r="C146" s="97"/>
      <c r="D146" s="97" t="s">
        <v>26</v>
      </c>
      <c r="E146" s="97" t="s">
        <v>3076</v>
      </c>
      <c r="F146" s="97" t="s">
        <v>77</v>
      </c>
      <c r="G146" s="97" t="s">
        <v>3136</v>
      </c>
      <c r="H146" s="98">
        <v>811</v>
      </c>
      <c r="I146" s="110" t="s">
        <v>3138</v>
      </c>
      <c r="J146" s="106"/>
      <c r="K146" s="99"/>
      <c r="L146" s="99"/>
      <c r="M146" s="86" t="s">
        <v>2765</v>
      </c>
      <c r="N146" s="373"/>
    </row>
    <row r="147" spans="1:14" s="87" customFormat="1" ht="13.5" x14ac:dyDescent="0.2">
      <c r="A147" s="102"/>
      <c r="B147" s="100"/>
      <c r="C147" s="94"/>
      <c r="D147" s="94" t="s">
        <v>26</v>
      </c>
      <c r="E147" s="94" t="s">
        <v>135</v>
      </c>
      <c r="F147" s="94" t="s">
        <v>98</v>
      </c>
      <c r="G147" s="94" t="s">
        <v>3139</v>
      </c>
      <c r="H147" s="95">
        <v>812</v>
      </c>
      <c r="I147" s="109" t="s">
        <v>3138</v>
      </c>
      <c r="J147" s="105"/>
      <c r="K147" s="96"/>
      <c r="L147" s="96"/>
      <c r="M147" s="86" t="s">
        <v>2765</v>
      </c>
      <c r="N147" s="373"/>
    </row>
    <row r="148" spans="1:14" s="87" customFormat="1" ht="13.5" x14ac:dyDescent="0.2">
      <c r="A148" s="102"/>
      <c r="B148" s="100"/>
      <c r="C148" s="94"/>
      <c r="D148" s="94" t="s">
        <v>26</v>
      </c>
      <c r="E148" s="94" t="s">
        <v>107</v>
      </c>
      <c r="F148" s="94" t="s">
        <v>98</v>
      </c>
      <c r="G148" s="94" t="s">
        <v>3140</v>
      </c>
      <c r="H148" s="95" t="s">
        <v>3141</v>
      </c>
      <c r="I148" s="109" t="s">
        <v>3142</v>
      </c>
      <c r="J148" s="105"/>
      <c r="K148" s="96"/>
      <c r="L148" s="96"/>
      <c r="M148" s="86" t="s">
        <v>2765</v>
      </c>
      <c r="N148" s="373"/>
    </row>
    <row r="149" spans="1:14" s="87" customFormat="1" ht="27" x14ac:dyDescent="0.2">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3"/>
    </row>
    <row r="150" spans="1:14" s="87" customFormat="1" ht="13.5" x14ac:dyDescent="0.2">
      <c r="A150" s="102"/>
      <c r="B150" s="100"/>
      <c r="C150" s="94"/>
      <c r="D150" s="94" t="s">
        <v>26</v>
      </c>
      <c r="E150" s="94" t="s">
        <v>124</v>
      </c>
      <c r="F150" s="94" t="s">
        <v>125</v>
      </c>
      <c r="G150" s="94" t="s">
        <v>3149</v>
      </c>
      <c r="H150" s="95">
        <v>131</v>
      </c>
      <c r="I150" s="109" t="s">
        <v>3150</v>
      </c>
      <c r="J150" s="105"/>
      <c r="K150" s="96"/>
      <c r="L150" s="96"/>
      <c r="M150" s="86" t="s">
        <v>2765</v>
      </c>
      <c r="N150" s="373"/>
    </row>
    <row r="151" spans="1:14" s="87" customFormat="1" ht="27" x14ac:dyDescent="0.2">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3"/>
    </row>
    <row r="152" spans="1:14" s="87" customFormat="1" ht="27" x14ac:dyDescent="0.2">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3"/>
    </row>
    <row r="153" spans="1:14" s="87" customFormat="1" ht="27" x14ac:dyDescent="0.2">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3"/>
    </row>
    <row r="154" spans="1:14" s="87" customFormat="1" ht="27" x14ac:dyDescent="0.2">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3"/>
    </row>
    <row r="155" spans="1:14" s="87" customFormat="1" ht="13.5" x14ac:dyDescent="0.2">
      <c r="A155" s="103"/>
      <c r="B155" s="101"/>
      <c r="C155" s="97"/>
      <c r="D155" s="97" t="s">
        <v>26</v>
      </c>
      <c r="E155" s="97" t="s">
        <v>135</v>
      </c>
      <c r="F155" s="97" t="s">
        <v>98</v>
      </c>
      <c r="G155" s="97" t="s">
        <v>3147</v>
      </c>
      <c r="H155" s="98">
        <v>198</v>
      </c>
      <c r="I155" s="110" t="s">
        <v>3176</v>
      </c>
      <c r="J155" s="106"/>
      <c r="K155" s="99"/>
      <c r="L155" s="99"/>
      <c r="M155" s="86" t="s">
        <v>2765</v>
      </c>
      <c r="N155" s="373"/>
    </row>
    <row r="156" spans="1:14" s="87" customFormat="1" ht="27" x14ac:dyDescent="0.2">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3"/>
    </row>
    <row r="157" spans="1:14" s="87" customFormat="1" ht="13.5" x14ac:dyDescent="0.2">
      <c r="A157" s="103"/>
      <c r="B157" s="101"/>
      <c r="C157" s="97"/>
      <c r="D157" s="97" t="s">
        <v>26</v>
      </c>
      <c r="E157" s="97" t="s">
        <v>135</v>
      </c>
      <c r="F157" s="97" t="s">
        <v>98</v>
      </c>
      <c r="G157" s="97" t="s">
        <v>3183</v>
      </c>
      <c r="H157" s="98">
        <v>409</v>
      </c>
      <c r="I157" s="110" t="s">
        <v>2944</v>
      </c>
      <c r="J157" s="106"/>
      <c r="K157" s="99"/>
      <c r="L157" s="99"/>
      <c r="M157" s="86" t="s">
        <v>2758</v>
      </c>
      <c r="N157" s="373"/>
    </row>
    <row r="158" spans="1:14" s="87" customFormat="1" ht="27" x14ac:dyDescent="0.2">
      <c r="A158" s="102"/>
      <c r="B158" s="100"/>
      <c r="C158" s="94"/>
      <c r="D158" s="94" t="s">
        <v>26</v>
      </c>
      <c r="E158" s="94" t="s">
        <v>135</v>
      </c>
      <c r="F158" s="94" t="s">
        <v>98</v>
      </c>
      <c r="G158" s="94" t="s">
        <v>3184</v>
      </c>
      <c r="H158" s="95">
        <v>25</v>
      </c>
      <c r="I158" s="109" t="s">
        <v>3185</v>
      </c>
      <c r="J158" s="105"/>
      <c r="K158" s="96"/>
      <c r="L158" s="96"/>
      <c r="M158" s="86" t="s">
        <v>2758</v>
      </c>
      <c r="N158" s="373"/>
    </row>
    <row r="159" spans="1:14" s="87" customFormat="1" ht="13.5" x14ac:dyDescent="0.2">
      <c r="A159" s="103"/>
      <c r="B159" s="101"/>
      <c r="C159" s="97"/>
      <c r="D159" s="97" t="s">
        <v>26</v>
      </c>
      <c r="E159" s="97" t="s">
        <v>135</v>
      </c>
      <c r="F159" s="97" t="s">
        <v>98</v>
      </c>
      <c r="G159" s="97" t="s">
        <v>3186</v>
      </c>
      <c r="H159" s="98">
        <v>281</v>
      </c>
      <c r="I159" s="110" t="s">
        <v>3182</v>
      </c>
      <c r="J159" s="106"/>
      <c r="K159" s="99"/>
      <c r="L159" s="99"/>
      <c r="M159" s="86" t="s">
        <v>2758</v>
      </c>
      <c r="N159" s="373"/>
    </row>
    <row r="160" spans="1:14" s="87" customFormat="1" ht="13.5" x14ac:dyDescent="0.2">
      <c r="A160" s="102"/>
      <c r="B160" s="100"/>
      <c r="C160" s="94"/>
      <c r="D160" s="94" t="s">
        <v>26</v>
      </c>
      <c r="E160" s="94" t="s">
        <v>135</v>
      </c>
      <c r="F160" s="94" t="s">
        <v>98</v>
      </c>
      <c r="G160" s="94" t="s">
        <v>3187</v>
      </c>
      <c r="H160" s="95">
        <v>154</v>
      </c>
      <c r="I160" s="109" t="s">
        <v>3078</v>
      </c>
      <c r="J160" s="105"/>
      <c r="K160" s="96"/>
      <c r="L160" s="96"/>
      <c r="M160" s="86" t="s">
        <v>2758</v>
      </c>
      <c r="N160" s="373"/>
    </row>
    <row r="161" spans="1:14" s="87" customFormat="1" ht="13.5" x14ac:dyDescent="0.2">
      <c r="A161" s="103"/>
      <c r="B161" s="101"/>
      <c r="C161" s="97"/>
      <c r="D161" s="97" t="s">
        <v>26</v>
      </c>
      <c r="E161" s="97" t="s">
        <v>135</v>
      </c>
      <c r="F161" s="97" t="s">
        <v>98</v>
      </c>
      <c r="G161" s="97" t="s">
        <v>1627</v>
      </c>
      <c r="H161" s="98">
        <v>109</v>
      </c>
      <c r="I161" s="110" t="s">
        <v>3188</v>
      </c>
      <c r="J161" s="106"/>
      <c r="K161" s="99"/>
      <c r="L161" s="99"/>
      <c r="M161" s="86" t="s">
        <v>2758</v>
      </c>
      <c r="N161" s="373"/>
    </row>
    <row r="162" spans="1:14" s="87" customFormat="1" ht="13.5" x14ac:dyDescent="0.2">
      <c r="A162" s="102"/>
      <c r="B162" s="100"/>
      <c r="C162" s="94"/>
      <c r="D162" s="94" t="s">
        <v>26</v>
      </c>
      <c r="E162" s="94" t="s">
        <v>135</v>
      </c>
      <c r="F162" s="94" t="s">
        <v>98</v>
      </c>
      <c r="G162" s="94" t="s">
        <v>3189</v>
      </c>
      <c r="H162" s="95">
        <v>15</v>
      </c>
      <c r="I162" s="109" t="s">
        <v>2789</v>
      </c>
      <c r="J162" s="105"/>
      <c r="K162" s="96"/>
      <c r="L162" s="96"/>
      <c r="M162" s="86" t="s">
        <v>2758</v>
      </c>
      <c r="N162" s="373"/>
    </row>
    <row r="163" spans="1:14" s="87" customFormat="1" ht="13.5" x14ac:dyDescent="0.2">
      <c r="A163" s="103"/>
      <c r="B163" s="101"/>
      <c r="C163" s="97"/>
      <c r="D163" s="97" t="s">
        <v>26</v>
      </c>
      <c r="E163" s="97" t="s">
        <v>135</v>
      </c>
      <c r="F163" s="97" t="s">
        <v>98</v>
      </c>
      <c r="G163" s="97" t="s">
        <v>2290</v>
      </c>
      <c r="H163" s="98" t="s">
        <v>3190</v>
      </c>
      <c r="I163" s="110" t="s">
        <v>3191</v>
      </c>
      <c r="J163" s="106"/>
      <c r="K163" s="99"/>
      <c r="L163" s="99"/>
      <c r="M163" s="86" t="s">
        <v>2758</v>
      </c>
      <c r="N163" s="373"/>
    </row>
    <row r="164" spans="1:14" s="87" customFormat="1" ht="27" x14ac:dyDescent="0.2">
      <c r="A164" s="102"/>
      <c r="B164" s="100"/>
      <c r="C164" s="94"/>
      <c r="D164" s="94" t="s">
        <v>26</v>
      </c>
      <c r="E164" s="94" t="s">
        <v>135</v>
      </c>
      <c r="F164" s="94" t="s">
        <v>98</v>
      </c>
      <c r="G164" s="94" t="s">
        <v>3192</v>
      </c>
      <c r="H164" s="95" t="s">
        <v>3193</v>
      </c>
      <c r="I164" s="109" t="s">
        <v>3047</v>
      </c>
      <c r="J164" s="105"/>
      <c r="K164" s="96"/>
      <c r="L164" s="96"/>
      <c r="M164" s="86" t="s">
        <v>2758</v>
      </c>
      <c r="N164" s="373"/>
    </row>
    <row r="165" spans="1:14" s="87" customFormat="1" ht="13.5" x14ac:dyDescent="0.2">
      <c r="A165" s="103"/>
      <c r="B165" s="101"/>
      <c r="C165" s="97"/>
      <c r="D165" s="97" t="s">
        <v>26</v>
      </c>
      <c r="E165" s="97" t="s">
        <v>107</v>
      </c>
      <c r="F165" s="97" t="s">
        <v>98</v>
      </c>
      <c r="G165" s="97" t="s">
        <v>3194</v>
      </c>
      <c r="H165" s="98">
        <v>428</v>
      </c>
      <c r="I165" s="110" t="s">
        <v>3195</v>
      </c>
      <c r="J165" s="106"/>
      <c r="K165" s="99"/>
      <c r="L165" s="99"/>
      <c r="M165" s="86" t="s">
        <v>2758</v>
      </c>
      <c r="N165" s="373"/>
    </row>
    <row r="166" spans="1:14" s="87" customFormat="1" ht="13.5" x14ac:dyDescent="0.2">
      <c r="A166" s="102"/>
      <c r="B166" s="100"/>
      <c r="C166" s="94"/>
      <c r="D166" s="94" t="s">
        <v>26</v>
      </c>
      <c r="E166" s="94" t="s">
        <v>107</v>
      </c>
      <c r="F166" s="94" t="s">
        <v>98</v>
      </c>
      <c r="G166" s="94" t="s">
        <v>3196</v>
      </c>
      <c r="H166" s="95">
        <v>410</v>
      </c>
      <c r="I166" s="109" t="s">
        <v>2944</v>
      </c>
      <c r="J166" s="105"/>
      <c r="K166" s="96"/>
      <c r="L166" s="96"/>
      <c r="M166" s="86" t="s">
        <v>2758</v>
      </c>
      <c r="N166" s="373"/>
    </row>
    <row r="167" spans="1:14" s="87" customFormat="1" ht="13.5" x14ac:dyDescent="0.2">
      <c r="A167" s="103"/>
      <c r="B167" s="101"/>
      <c r="C167" s="97"/>
      <c r="D167" s="97" t="s">
        <v>26</v>
      </c>
      <c r="E167" s="97" t="s">
        <v>107</v>
      </c>
      <c r="F167" s="97" t="s">
        <v>98</v>
      </c>
      <c r="G167" s="97" t="s">
        <v>151</v>
      </c>
      <c r="H167" s="98">
        <v>1073</v>
      </c>
      <c r="I167" s="110" t="s">
        <v>3197</v>
      </c>
      <c r="J167" s="106"/>
      <c r="K167" s="99"/>
      <c r="L167" s="99"/>
      <c r="M167" s="86" t="s">
        <v>2758</v>
      </c>
      <c r="N167" s="373"/>
    </row>
    <row r="168" spans="1:14" s="87" customFormat="1" ht="13.5" x14ac:dyDescent="0.2">
      <c r="A168" s="102"/>
      <c r="B168" s="100"/>
      <c r="C168" s="94"/>
      <c r="D168" s="94" t="s">
        <v>26</v>
      </c>
      <c r="E168" s="94" t="s">
        <v>107</v>
      </c>
      <c r="F168" s="94" t="s">
        <v>98</v>
      </c>
      <c r="G168" s="94" t="s">
        <v>3198</v>
      </c>
      <c r="H168" s="95">
        <v>16</v>
      </c>
      <c r="I168" s="109" t="s">
        <v>2789</v>
      </c>
      <c r="J168" s="105"/>
      <c r="K168" s="96"/>
      <c r="L168" s="96"/>
      <c r="M168" s="86" t="s">
        <v>2758</v>
      </c>
      <c r="N168" s="373"/>
    </row>
    <row r="169" spans="1:14" s="87" customFormat="1" ht="13.5" x14ac:dyDescent="0.2">
      <c r="A169" s="103"/>
      <c r="B169" s="101"/>
      <c r="C169" s="97"/>
      <c r="D169" s="97" t="s">
        <v>26</v>
      </c>
      <c r="E169" s="97" t="s">
        <v>84</v>
      </c>
      <c r="F169" s="97" t="s">
        <v>77</v>
      </c>
      <c r="G169" s="97" t="s">
        <v>3199</v>
      </c>
      <c r="H169" s="98">
        <v>293</v>
      </c>
      <c r="I169" s="110" t="s">
        <v>3200</v>
      </c>
      <c r="J169" s="106"/>
      <c r="K169" s="99"/>
      <c r="L169" s="99"/>
      <c r="M169" s="86" t="s">
        <v>2758</v>
      </c>
      <c r="N169" s="373"/>
    </row>
    <row r="170" spans="1:14" s="87" customFormat="1" ht="13.5" x14ac:dyDescent="0.2">
      <c r="A170" s="103"/>
      <c r="B170" s="101"/>
      <c r="C170" s="97"/>
      <c r="D170" s="97" t="s">
        <v>26</v>
      </c>
      <c r="E170" s="97" t="s">
        <v>84</v>
      </c>
      <c r="F170" s="97" t="s">
        <v>77</v>
      </c>
      <c r="G170" s="97" t="s">
        <v>3201</v>
      </c>
      <c r="H170" s="98">
        <v>429</v>
      </c>
      <c r="I170" s="110" t="s">
        <v>3202</v>
      </c>
      <c r="J170" s="106"/>
      <c r="K170" s="99"/>
      <c r="L170" s="99"/>
      <c r="M170" s="86" t="s">
        <v>2758</v>
      </c>
      <c r="N170" s="373"/>
    </row>
    <row r="171" spans="1:14" s="87" customFormat="1" ht="13.5" x14ac:dyDescent="0.2">
      <c r="A171" s="102"/>
      <c r="B171" s="100"/>
      <c r="C171" s="94"/>
      <c r="D171" s="94" t="s">
        <v>26</v>
      </c>
      <c r="E171" s="94" t="s">
        <v>84</v>
      </c>
      <c r="F171" s="94" t="s">
        <v>77</v>
      </c>
      <c r="G171" s="94" t="s">
        <v>3203</v>
      </c>
      <c r="H171" s="95">
        <v>430</v>
      </c>
      <c r="I171" s="109" t="s">
        <v>3202</v>
      </c>
      <c r="J171" s="105"/>
      <c r="K171" s="96"/>
      <c r="L171" s="96"/>
      <c r="M171" s="86" t="s">
        <v>2758</v>
      </c>
      <c r="N171" s="373"/>
    </row>
    <row r="172" spans="1:14" s="87" customFormat="1" ht="13.5" x14ac:dyDescent="0.2">
      <c r="A172" s="103"/>
      <c r="B172" s="101"/>
      <c r="C172" s="97"/>
      <c r="D172" s="97" t="s">
        <v>26</v>
      </c>
      <c r="E172" s="97" t="s">
        <v>76</v>
      </c>
      <c r="F172" s="97" t="s">
        <v>77</v>
      </c>
      <c r="G172" s="97" t="s">
        <v>3204</v>
      </c>
      <c r="H172" s="98">
        <v>1902</v>
      </c>
      <c r="I172" s="110" t="s">
        <v>3205</v>
      </c>
      <c r="J172" s="106"/>
      <c r="K172" s="99"/>
      <c r="L172" s="99"/>
      <c r="M172" s="86" t="s">
        <v>2758</v>
      </c>
      <c r="N172" s="373"/>
    </row>
    <row r="173" spans="1:14" s="87" customFormat="1" ht="13.5" x14ac:dyDescent="0.2">
      <c r="A173" s="102"/>
      <c r="B173" s="100"/>
      <c r="C173" s="94"/>
      <c r="D173" s="94" t="s">
        <v>26</v>
      </c>
      <c r="E173" s="94" t="s">
        <v>76</v>
      </c>
      <c r="F173" s="94" t="s">
        <v>77</v>
      </c>
      <c r="G173" s="94" t="s">
        <v>3206</v>
      </c>
      <c r="H173" s="95" t="s">
        <v>3207</v>
      </c>
      <c r="I173" s="109" t="s">
        <v>3208</v>
      </c>
      <c r="J173" s="105"/>
      <c r="K173" s="96"/>
      <c r="L173" s="96"/>
      <c r="M173" s="86" t="s">
        <v>2758</v>
      </c>
      <c r="N173" s="373"/>
    </row>
    <row r="174" spans="1:14" s="87" customFormat="1" ht="40.5" x14ac:dyDescent="0.2">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3"/>
    </row>
    <row r="175" spans="1:14" s="87" customFormat="1" ht="27" x14ac:dyDescent="0.2">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3"/>
    </row>
    <row r="176" spans="1:14" s="87" customFormat="1" ht="13.5" x14ac:dyDescent="0.2">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3"/>
    </row>
    <row r="177" spans="1:14" s="87" customFormat="1" ht="27" x14ac:dyDescent="0.2">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3"/>
    </row>
    <row r="178" spans="1:14" s="87" customFormat="1" ht="27" x14ac:dyDescent="0.2">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3"/>
    </row>
    <row r="179" spans="1:14" s="87" customFormat="1" ht="27" x14ac:dyDescent="0.2">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3"/>
    </row>
    <row r="180" spans="1:14" s="87" customFormat="1" ht="27" x14ac:dyDescent="0.2">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3"/>
    </row>
    <row r="181" spans="1:14" s="87" customFormat="1" ht="27" x14ac:dyDescent="0.2">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3"/>
    </row>
    <row r="182" spans="1:14" s="87" customFormat="1" ht="13.5" x14ac:dyDescent="0.2">
      <c r="A182" s="102"/>
      <c r="B182" s="100"/>
      <c r="C182" s="94"/>
      <c r="D182" s="94" t="s">
        <v>2357</v>
      </c>
      <c r="E182" s="94" t="s">
        <v>107</v>
      </c>
      <c r="F182" s="94" t="s">
        <v>98</v>
      </c>
      <c r="G182" s="94" t="s">
        <v>3241</v>
      </c>
      <c r="H182" s="95">
        <v>325</v>
      </c>
      <c r="I182" s="109" t="s">
        <v>3242</v>
      </c>
      <c r="J182" s="105"/>
      <c r="K182" s="96"/>
      <c r="L182" s="96"/>
      <c r="M182" s="86" t="s">
        <v>2758</v>
      </c>
      <c r="N182" s="373"/>
    </row>
    <row r="183" spans="1:14" s="87" customFormat="1" ht="27" x14ac:dyDescent="0.2">
      <c r="A183" s="103"/>
      <c r="B183" s="101"/>
      <c r="C183" s="97"/>
      <c r="D183" s="97" t="s">
        <v>653</v>
      </c>
      <c r="E183" s="97" t="s">
        <v>107</v>
      </c>
      <c r="F183" s="97" t="s">
        <v>98</v>
      </c>
      <c r="G183" s="106" t="s">
        <v>3234</v>
      </c>
      <c r="H183" s="98">
        <v>29</v>
      </c>
      <c r="I183" s="110" t="s">
        <v>3233</v>
      </c>
      <c r="J183" s="106"/>
      <c r="K183" s="99"/>
      <c r="L183" s="99"/>
      <c r="M183" s="86" t="s">
        <v>2758</v>
      </c>
      <c r="N183" s="373"/>
    </row>
    <row r="184" spans="1:14" s="87" customFormat="1" ht="13.5" x14ac:dyDescent="0.2">
      <c r="A184" s="102"/>
      <c r="B184" s="100"/>
      <c r="C184" s="94"/>
      <c r="D184" s="94" t="s">
        <v>2240</v>
      </c>
      <c r="E184" s="94" t="s">
        <v>107</v>
      </c>
      <c r="F184" s="94" t="s">
        <v>98</v>
      </c>
      <c r="G184" s="94" t="s">
        <v>3243</v>
      </c>
      <c r="H184" s="95">
        <v>1898</v>
      </c>
      <c r="I184" s="109" t="s">
        <v>3205</v>
      </c>
      <c r="J184" s="105"/>
      <c r="K184" s="96"/>
      <c r="L184" s="96"/>
      <c r="M184" s="86" t="s">
        <v>2758</v>
      </c>
      <c r="N184" s="373"/>
    </row>
    <row r="185" spans="1:14" s="87" customFormat="1" ht="27" x14ac:dyDescent="0.2">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3"/>
    </row>
    <row r="186" spans="1:14" s="87" customFormat="1" ht="27" x14ac:dyDescent="0.2">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3"/>
    </row>
    <row r="187" spans="1:14" s="87" customFormat="1" ht="27" x14ac:dyDescent="0.2">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3"/>
    </row>
    <row r="188" spans="1:14" s="87" customFormat="1" ht="27" x14ac:dyDescent="0.2">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3"/>
    </row>
    <row r="189" spans="1:14" s="87" customFormat="1" ht="27" x14ac:dyDescent="0.2">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3"/>
    </row>
    <row r="190" spans="1:14" s="87" customFormat="1" ht="27" x14ac:dyDescent="0.2">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3"/>
    </row>
    <row r="191" spans="1:14" s="87" customFormat="1" ht="27" x14ac:dyDescent="0.2">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3"/>
    </row>
    <row r="192" spans="1:14" s="87" customFormat="1" ht="27" x14ac:dyDescent="0.2">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3"/>
    </row>
    <row r="193" spans="1:14" s="87" customFormat="1" ht="27" x14ac:dyDescent="0.2">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3"/>
    </row>
    <row r="194" spans="1:14" s="87" customFormat="1" ht="27" x14ac:dyDescent="0.2">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3"/>
    </row>
    <row r="195" spans="1:14" s="87" customFormat="1" ht="27" x14ac:dyDescent="0.2">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3"/>
    </row>
    <row r="196" spans="1:14" s="87" customFormat="1" ht="27" x14ac:dyDescent="0.2">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3"/>
    </row>
    <row r="197" spans="1:14" s="87" customFormat="1" ht="27" x14ac:dyDescent="0.2">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3"/>
    </row>
    <row r="198" spans="1:14" s="87" customFormat="1" ht="27" x14ac:dyDescent="0.2">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3"/>
    </row>
    <row r="199" spans="1:14" s="87" customFormat="1" ht="27" x14ac:dyDescent="0.2">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3"/>
    </row>
    <row r="200" spans="1:14" s="87" customFormat="1" ht="27" x14ac:dyDescent="0.2">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3"/>
    </row>
    <row r="201" spans="1:14" s="87" customFormat="1" ht="27" x14ac:dyDescent="0.2">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3"/>
    </row>
    <row r="202" spans="1:14" s="87" customFormat="1" ht="27" x14ac:dyDescent="0.2">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3"/>
    </row>
    <row r="203" spans="1:14" s="87" customFormat="1" ht="27" x14ac:dyDescent="0.2">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3"/>
    </row>
    <row r="204" spans="1:14" s="87" customFormat="1" ht="27" x14ac:dyDescent="0.2">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3"/>
    </row>
    <row r="205" spans="1:14" s="87" customFormat="1" ht="27" x14ac:dyDescent="0.2">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3"/>
    </row>
    <row r="206" spans="1:14" s="87" customFormat="1" ht="27" x14ac:dyDescent="0.2">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3"/>
    </row>
    <row r="207" spans="1:14" s="87" customFormat="1" ht="27" x14ac:dyDescent="0.2">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3"/>
    </row>
    <row r="208" spans="1:14" s="87" customFormat="1" ht="27" x14ac:dyDescent="0.2">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3"/>
    </row>
    <row r="209" spans="1:14" s="87" customFormat="1" ht="13.5" x14ac:dyDescent="0.2">
      <c r="A209" s="103"/>
      <c r="B209" s="101"/>
      <c r="C209" s="97"/>
      <c r="D209" s="97" t="s">
        <v>26</v>
      </c>
      <c r="E209" s="97" t="s">
        <v>84</v>
      </c>
      <c r="F209" s="97" t="s">
        <v>77</v>
      </c>
      <c r="G209" s="97" t="s">
        <v>3272</v>
      </c>
      <c r="H209" s="98">
        <v>245</v>
      </c>
      <c r="I209" s="110" t="s">
        <v>2883</v>
      </c>
      <c r="J209" s="106"/>
      <c r="K209" s="99"/>
      <c r="L209" s="99"/>
      <c r="M209" s="86" t="s">
        <v>2758</v>
      </c>
      <c r="N209" s="373"/>
    </row>
    <row r="210" spans="1:14" s="87" customFormat="1" ht="13.5" x14ac:dyDescent="0.2">
      <c r="A210" s="102"/>
      <c r="B210" s="100"/>
      <c r="C210" s="94"/>
      <c r="D210" s="94" t="s">
        <v>26</v>
      </c>
      <c r="E210" s="94" t="s">
        <v>84</v>
      </c>
      <c r="F210" s="94" t="s">
        <v>77</v>
      </c>
      <c r="G210" s="94" t="s">
        <v>3337</v>
      </c>
      <c r="H210" s="95">
        <v>431</v>
      </c>
      <c r="I210" s="109" t="s">
        <v>3202</v>
      </c>
      <c r="J210" s="105"/>
      <c r="K210" s="96"/>
      <c r="L210" s="96"/>
      <c r="M210" s="86" t="s">
        <v>2758</v>
      </c>
      <c r="N210" s="373"/>
    </row>
    <row r="211" spans="1:14" s="87" customFormat="1" ht="13.5" x14ac:dyDescent="0.2">
      <c r="A211" s="103"/>
      <c r="B211" s="101"/>
      <c r="C211" s="97"/>
      <c r="D211" s="97" t="s">
        <v>26</v>
      </c>
      <c r="E211" s="97" t="s">
        <v>84</v>
      </c>
      <c r="F211" s="97" t="s">
        <v>77</v>
      </c>
      <c r="G211" s="97" t="s">
        <v>3338</v>
      </c>
      <c r="H211" s="98">
        <v>432</v>
      </c>
      <c r="I211" s="110" t="s">
        <v>3202</v>
      </c>
      <c r="J211" s="106"/>
      <c r="K211" s="99"/>
      <c r="L211" s="99"/>
      <c r="M211" s="86" t="s">
        <v>2758</v>
      </c>
      <c r="N211" s="373"/>
    </row>
    <row r="212" spans="1:14" s="87" customFormat="1" ht="13.5" x14ac:dyDescent="0.2">
      <c r="A212" s="102"/>
      <c r="B212" s="100"/>
      <c r="C212" s="94"/>
      <c r="D212" s="94" t="s">
        <v>1865</v>
      </c>
      <c r="E212" s="94" t="s">
        <v>84</v>
      </c>
      <c r="F212" s="94" t="s">
        <v>77</v>
      </c>
      <c r="G212" s="94" t="s">
        <v>3339</v>
      </c>
      <c r="H212" s="95">
        <v>17</v>
      </c>
      <c r="I212" s="109" t="s">
        <v>2789</v>
      </c>
      <c r="J212" s="105"/>
      <c r="K212" s="96"/>
      <c r="L212" s="96"/>
      <c r="M212" s="86" t="s">
        <v>2758</v>
      </c>
      <c r="N212" s="373"/>
    </row>
    <row r="213" spans="1:14" s="87" customFormat="1" ht="13.5" x14ac:dyDescent="0.2">
      <c r="A213" s="103"/>
      <c r="B213" s="101"/>
      <c r="C213" s="97"/>
      <c r="D213" s="97" t="s">
        <v>26</v>
      </c>
      <c r="E213" s="97" t="s">
        <v>84</v>
      </c>
      <c r="F213" s="97" t="s">
        <v>77</v>
      </c>
      <c r="G213" s="97" t="s">
        <v>3340</v>
      </c>
      <c r="H213" s="98">
        <v>433</v>
      </c>
      <c r="I213" s="110" t="s">
        <v>3202</v>
      </c>
      <c r="J213" s="106"/>
      <c r="K213" s="99"/>
      <c r="L213" s="99"/>
      <c r="M213" s="86" t="s">
        <v>2758</v>
      </c>
      <c r="N213" s="373"/>
    </row>
    <row r="214" spans="1:14" s="87" customFormat="1" ht="13.5" x14ac:dyDescent="0.2">
      <c r="A214" s="102"/>
      <c r="B214" s="100"/>
      <c r="C214" s="94"/>
      <c r="D214" s="94" t="s">
        <v>26</v>
      </c>
      <c r="E214" s="94" t="s">
        <v>84</v>
      </c>
      <c r="F214" s="94" t="s">
        <v>77</v>
      </c>
      <c r="G214" s="94" t="s">
        <v>3341</v>
      </c>
      <c r="H214" s="95">
        <v>435</v>
      </c>
      <c r="I214" s="109" t="s">
        <v>3202</v>
      </c>
      <c r="J214" s="105"/>
      <c r="K214" s="96"/>
      <c r="L214" s="96"/>
      <c r="M214" s="86" t="s">
        <v>2758</v>
      </c>
      <c r="N214" s="373"/>
    </row>
    <row r="215" spans="1:14" s="87" customFormat="1" ht="13.5" x14ac:dyDescent="0.2">
      <c r="A215" s="103"/>
      <c r="B215" s="101"/>
      <c r="C215" s="97"/>
      <c r="D215" s="97" t="s">
        <v>1791</v>
      </c>
      <c r="E215" s="97" t="s">
        <v>84</v>
      </c>
      <c r="F215" s="97" t="s">
        <v>77</v>
      </c>
      <c r="G215" s="97" t="s">
        <v>3342</v>
      </c>
      <c r="H215" s="98">
        <v>149</v>
      </c>
      <c r="I215" s="110" t="s">
        <v>3343</v>
      </c>
      <c r="J215" s="106"/>
      <c r="K215" s="99"/>
      <c r="L215" s="99"/>
      <c r="M215" s="86" t="s">
        <v>2758</v>
      </c>
      <c r="N215" s="373"/>
    </row>
    <row r="216" spans="1:14" s="87" customFormat="1" ht="13.5" x14ac:dyDescent="0.2">
      <c r="A216" s="102"/>
      <c r="B216" s="100"/>
      <c r="C216" s="94"/>
      <c r="D216" s="94" t="s">
        <v>1791</v>
      </c>
      <c r="E216" s="94" t="s">
        <v>84</v>
      </c>
      <c r="F216" s="94" t="s">
        <v>77</v>
      </c>
      <c r="G216" s="94" t="s">
        <v>3344</v>
      </c>
      <c r="H216" s="95">
        <v>956</v>
      </c>
      <c r="I216" s="109" t="s">
        <v>3306</v>
      </c>
      <c r="J216" s="105"/>
      <c r="K216" s="96"/>
      <c r="L216" s="96"/>
      <c r="M216" s="86" t="s">
        <v>2758</v>
      </c>
      <c r="N216" s="373"/>
    </row>
    <row r="217" spans="1:14" s="87" customFormat="1" ht="13.5" x14ac:dyDescent="0.2">
      <c r="A217" s="103"/>
      <c r="B217" s="101"/>
      <c r="C217" s="97"/>
      <c r="D217" s="97" t="s">
        <v>653</v>
      </c>
      <c r="E217" s="97" t="s">
        <v>84</v>
      </c>
      <c r="F217" s="97" t="s">
        <v>77</v>
      </c>
      <c r="G217" s="97" t="s">
        <v>3345</v>
      </c>
      <c r="H217" s="98">
        <v>341</v>
      </c>
      <c r="I217" s="110" t="s">
        <v>3346</v>
      </c>
      <c r="J217" s="106"/>
      <c r="K217" s="99"/>
      <c r="L217" s="99"/>
      <c r="M217" s="86" t="s">
        <v>2758</v>
      </c>
      <c r="N217" s="373"/>
    </row>
    <row r="218" spans="1:14" s="87" customFormat="1" ht="27" x14ac:dyDescent="0.2">
      <c r="A218" s="102"/>
      <c r="B218" s="100"/>
      <c r="C218" s="94"/>
      <c r="D218" s="94" t="s">
        <v>2174</v>
      </c>
      <c r="E218" s="94" t="s">
        <v>84</v>
      </c>
      <c r="F218" s="94" t="s">
        <v>77</v>
      </c>
      <c r="G218" s="94" t="s">
        <v>2040</v>
      </c>
      <c r="H218" s="95">
        <v>104</v>
      </c>
      <c r="I218" s="109" t="s">
        <v>2780</v>
      </c>
      <c r="J218" s="105"/>
      <c r="K218" s="96"/>
      <c r="L218" s="96"/>
      <c r="M218" s="86" t="s">
        <v>2758</v>
      </c>
      <c r="N218" s="373"/>
    </row>
    <row r="219" spans="1:14" s="87" customFormat="1" ht="13.5" x14ac:dyDescent="0.2">
      <c r="A219" s="103"/>
      <c r="B219" s="101"/>
      <c r="C219" s="97"/>
      <c r="D219" s="97" t="s">
        <v>2333</v>
      </c>
      <c r="E219" s="97" t="s">
        <v>84</v>
      </c>
      <c r="F219" s="97" t="s">
        <v>77</v>
      </c>
      <c r="G219" s="97" t="s">
        <v>3332</v>
      </c>
      <c r="H219" s="98">
        <v>20</v>
      </c>
      <c r="I219" s="110" t="s">
        <v>3233</v>
      </c>
      <c r="J219" s="106"/>
      <c r="K219" s="99"/>
      <c r="L219" s="99"/>
      <c r="M219" s="86" t="s">
        <v>2758</v>
      </c>
      <c r="N219" s="373"/>
    </row>
    <row r="220" spans="1:14" s="87" customFormat="1" ht="13.5" x14ac:dyDescent="0.2">
      <c r="A220" s="102"/>
      <c r="B220" s="100"/>
      <c r="C220" s="94"/>
      <c r="D220" s="94" t="s">
        <v>1767</v>
      </c>
      <c r="E220" s="94" t="s">
        <v>84</v>
      </c>
      <c r="F220" s="94" t="s">
        <v>77</v>
      </c>
      <c r="G220" s="94" t="s">
        <v>3347</v>
      </c>
      <c r="H220" s="95" t="s">
        <v>3348</v>
      </c>
      <c r="I220" s="109" t="s">
        <v>3036</v>
      </c>
      <c r="J220" s="105"/>
      <c r="K220" s="96"/>
      <c r="L220" s="96"/>
      <c r="M220" s="86" t="s">
        <v>2758</v>
      </c>
      <c r="N220" s="373"/>
    </row>
    <row r="221" spans="1:14" s="87" customFormat="1" ht="13.5" x14ac:dyDescent="0.2">
      <c r="A221" s="103"/>
      <c r="B221" s="101"/>
      <c r="C221" s="97"/>
      <c r="D221" s="97" t="s">
        <v>1791</v>
      </c>
      <c r="E221" s="97" t="s">
        <v>84</v>
      </c>
      <c r="F221" s="97" t="s">
        <v>77</v>
      </c>
      <c r="G221" s="97" t="s">
        <v>3349</v>
      </c>
      <c r="H221" s="98" t="s">
        <v>3350</v>
      </c>
      <c r="I221" s="110" t="s">
        <v>3036</v>
      </c>
      <c r="J221" s="106"/>
      <c r="K221" s="99"/>
      <c r="L221" s="99"/>
      <c r="M221" s="86" t="s">
        <v>2758</v>
      </c>
      <c r="N221" s="373"/>
    </row>
    <row r="222" spans="1:14" s="87" customFormat="1" ht="13.5" x14ac:dyDescent="0.2">
      <c r="A222" s="102"/>
      <c r="B222" s="100"/>
      <c r="C222" s="94"/>
      <c r="D222" s="94" t="s">
        <v>1767</v>
      </c>
      <c r="E222" s="94" t="s">
        <v>84</v>
      </c>
      <c r="F222" s="94" t="s">
        <v>77</v>
      </c>
      <c r="G222" s="94" t="s">
        <v>1783</v>
      </c>
      <c r="H222" s="95" t="s">
        <v>3351</v>
      </c>
      <c r="I222" s="109" t="s">
        <v>3036</v>
      </c>
      <c r="J222" s="105"/>
      <c r="K222" s="96"/>
      <c r="L222" s="96"/>
      <c r="M222" s="86" t="s">
        <v>2758</v>
      </c>
      <c r="N222" s="373"/>
    </row>
    <row r="223" spans="1:14" s="87" customFormat="1" ht="13.5" x14ac:dyDescent="0.2">
      <c r="A223" s="103"/>
      <c r="B223" s="101"/>
      <c r="C223" s="97"/>
      <c r="D223" s="97" t="s">
        <v>2240</v>
      </c>
      <c r="E223" s="97" t="s">
        <v>84</v>
      </c>
      <c r="F223" s="97" t="s">
        <v>77</v>
      </c>
      <c r="G223" s="97" t="s">
        <v>3352</v>
      </c>
      <c r="H223" s="98" t="s">
        <v>3353</v>
      </c>
      <c r="I223" s="110" t="s">
        <v>3036</v>
      </c>
      <c r="J223" s="106"/>
      <c r="K223" s="99"/>
      <c r="L223" s="99"/>
      <c r="M223" s="86" t="s">
        <v>2758</v>
      </c>
      <c r="N223" s="373"/>
    </row>
    <row r="224" spans="1:14" s="87" customFormat="1" ht="27" x14ac:dyDescent="0.2">
      <c r="A224" s="102"/>
      <c r="B224" s="100"/>
      <c r="C224" s="94"/>
      <c r="D224" s="94" t="s">
        <v>1791</v>
      </c>
      <c r="E224" s="94" t="s">
        <v>84</v>
      </c>
      <c r="F224" s="94" t="s">
        <v>77</v>
      </c>
      <c r="G224" s="94" t="s">
        <v>3354</v>
      </c>
      <c r="H224" s="95">
        <v>148</v>
      </c>
      <c r="I224" s="109" t="s">
        <v>3343</v>
      </c>
      <c r="J224" s="105"/>
      <c r="K224" s="96"/>
      <c r="L224" s="96"/>
      <c r="M224" s="86" t="s">
        <v>2758</v>
      </c>
      <c r="N224" s="373"/>
    </row>
    <row r="225" spans="1:14" s="87" customFormat="1" ht="13.5" x14ac:dyDescent="0.2">
      <c r="A225" s="103"/>
      <c r="B225" s="101"/>
      <c r="C225" s="97"/>
      <c r="D225" s="97" t="s">
        <v>1971</v>
      </c>
      <c r="E225" s="97" t="s">
        <v>84</v>
      </c>
      <c r="F225" s="97" t="s">
        <v>77</v>
      </c>
      <c r="G225" s="97" t="s">
        <v>3355</v>
      </c>
      <c r="H225" s="98">
        <v>715</v>
      </c>
      <c r="I225" s="110" t="s">
        <v>3356</v>
      </c>
      <c r="J225" s="106"/>
      <c r="K225" s="99"/>
      <c r="L225" s="99"/>
      <c r="M225" s="86" t="s">
        <v>2758</v>
      </c>
      <c r="N225" s="373"/>
    </row>
    <row r="226" spans="1:14" s="87" customFormat="1" ht="13.5" x14ac:dyDescent="0.2">
      <c r="A226" s="102"/>
      <c r="B226" s="100"/>
      <c r="C226" s="94"/>
      <c r="D226" s="94" t="s">
        <v>653</v>
      </c>
      <c r="E226" s="94" t="s">
        <v>84</v>
      </c>
      <c r="F226" s="94" t="s">
        <v>77</v>
      </c>
      <c r="G226" s="94" t="s">
        <v>126</v>
      </c>
      <c r="H226" s="95">
        <v>316</v>
      </c>
      <c r="I226" s="109" t="s">
        <v>3357</v>
      </c>
      <c r="J226" s="105"/>
      <c r="K226" s="96"/>
      <c r="L226" s="96"/>
      <c r="M226" s="86" t="s">
        <v>2758</v>
      </c>
      <c r="N226" s="373"/>
    </row>
    <row r="227" spans="1:14" s="87" customFormat="1" ht="13.5" x14ac:dyDescent="0.2">
      <c r="A227" s="103"/>
      <c r="B227" s="101"/>
      <c r="C227" s="97"/>
      <c r="D227" s="97" t="s">
        <v>2240</v>
      </c>
      <c r="E227" s="97" t="s">
        <v>84</v>
      </c>
      <c r="F227" s="97" t="s">
        <v>77</v>
      </c>
      <c r="G227" s="97" t="s">
        <v>3358</v>
      </c>
      <c r="H227" s="98">
        <v>719</v>
      </c>
      <c r="I227" s="110" t="s">
        <v>3359</v>
      </c>
      <c r="J227" s="106"/>
      <c r="K227" s="99"/>
      <c r="L227" s="99"/>
      <c r="M227" s="86" t="s">
        <v>2758</v>
      </c>
      <c r="N227" s="373"/>
    </row>
    <row r="228" spans="1:14" s="87" customFormat="1" ht="13.5" x14ac:dyDescent="0.2">
      <c r="A228" s="102"/>
      <c r="B228" s="100"/>
      <c r="C228" s="94"/>
      <c r="D228" s="94" t="s">
        <v>2287</v>
      </c>
      <c r="E228" s="94" t="s">
        <v>84</v>
      </c>
      <c r="F228" s="94" t="s">
        <v>77</v>
      </c>
      <c r="G228" s="94" t="s">
        <v>3360</v>
      </c>
      <c r="H228" s="95">
        <v>278</v>
      </c>
      <c r="I228" s="109" t="s">
        <v>3361</v>
      </c>
      <c r="J228" s="105"/>
      <c r="K228" s="96"/>
      <c r="L228" s="96"/>
      <c r="M228" s="86" t="s">
        <v>2758</v>
      </c>
      <c r="N228" s="373"/>
    </row>
    <row r="229" spans="1:14" s="87" customFormat="1" ht="13.5" x14ac:dyDescent="0.2">
      <c r="A229" s="103"/>
      <c r="B229" s="101"/>
      <c r="C229" s="97"/>
      <c r="D229" s="97" t="s">
        <v>1956</v>
      </c>
      <c r="E229" s="97" t="s">
        <v>84</v>
      </c>
      <c r="F229" s="97" t="s">
        <v>77</v>
      </c>
      <c r="G229" s="97" t="s">
        <v>3362</v>
      </c>
      <c r="H229" s="98">
        <v>16</v>
      </c>
      <c r="I229" s="110" t="s">
        <v>3363</v>
      </c>
      <c r="J229" s="106"/>
      <c r="K229" s="99"/>
      <c r="L229" s="99"/>
      <c r="M229" s="86" t="s">
        <v>2758</v>
      </c>
      <c r="N229" s="373"/>
    </row>
    <row r="230" spans="1:14" s="87" customFormat="1" ht="13.5" x14ac:dyDescent="0.2">
      <c r="A230" s="102"/>
      <c r="B230" s="100"/>
      <c r="C230" s="94"/>
      <c r="D230" s="94" t="s">
        <v>2073</v>
      </c>
      <c r="E230" s="94" t="s">
        <v>84</v>
      </c>
      <c r="F230" s="94" t="s">
        <v>77</v>
      </c>
      <c r="G230" s="94" t="s">
        <v>3364</v>
      </c>
      <c r="H230" s="95">
        <v>113</v>
      </c>
      <c r="I230" s="109" t="s">
        <v>3365</v>
      </c>
      <c r="J230" s="105"/>
      <c r="K230" s="96"/>
      <c r="L230" s="96"/>
      <c r="M230" s="86" t="s">
        <v>2758</v>
      </c>
      <c r="N230" s="373"/>
    </row>
    <row r="231" spans="1:14" s="87" customFormat="1" ht="13.5" x14ac:dyDescent="0.2">
      <c r="A231" s="103"/>
      <c r="B231" s="101"/>
      <c r="C231" s="97"/>
      <c r="D231" s="97" t="s">
        <v>2287</v>
      </c>
      <c r="E231" s="97" t="s">
        <v>84</v>
      </c>
      <c r="F231" s="97" t="s">
        <v>77</v>
      </c>
      <c r="G231" s="97" t="s">
        <v>3366</v>
      </c>
      <c r="H231" s="98">
        <v>43</v>
      </c>
      <c r="I231" s="110" t="s">
        <v>3367</v>
      </c>
      <c r="J231" s="106"/>
      <c r="K231" s="99"/>
      <c r="L231" s="99"/>
      <c r="M231" s="86" t="s">
        <v>2758</v>
      </c>
      <c r="N231" s="373"/>
    </row>
    <row r="232" spans="1:14" s="87" customFormat="1" ht="13.5" x14ac:dyDescent="0.2">
      <c r="A232" s="102"/>
      <c r="B232" s="100"/>
      <c r="C232" s="94"/>
      <c r="D232" s="94" t="s">
        <v>2073</v>
      </c>
      <c r="E232" s="94" t="s">
        <v>84</v>
      </c>
      <c r="F232" s="94" t="s">
        <v>77</v>
      </c>
      <c r="G232" s="94" t="s">
        <v>3368</v>
      </c>
      <c r="H232" s="95">
        <v>59</v>
      </c>
      <c r="I232" s="109" t="s">
        <v>3185</v>
      </c>
      <c r="J232" s="105"/>
      <c r="K232" s="96"/>
      <c r="L232" s="96"/>
      <c r="M232" s="86" t="s">
        <v>2758</v>
      </c>
      <c r="N232" s="373"/>
    </row>
    <row r="233" spans="1:14" s="87" customFormat="1" ht="13.5" x14ac:dyDescent="0.2">
      <c r="A233" s="103"/>
      <c r="B233" s="101"/>
      <c r="C233" s="97"/>
      <c r="D233" s="97" t="s">
        <v>2215</v>
      </c>
      <c r="E233" s="97" t="s">
        <v>84</v>
      </c>
      <c r="F233" s="97" t="s">
        <v>77</v>
      </c>
      <c r="G233" s="97" t="s">
        <v>3369</v>
      </c>
      <c r="H233" s="98">
        <v>440</v>
      </c>
      <c r="I233" s="110" t="s">
        <v>3370</v>
      </c>
      <c r="J233" s="106"/>
      <c r="K233" s="99"/>
      <c r="L233" s="99"/>
      <c r="M233" s="86" t="s">
        <v>2758</v>
      </c>
      <c r="N233" s="373"/>
    </row>
    <row r="234" spans="1:14" s="87" customFormat="1" ht="13.5" x14ac:dyDescent="0.2">
      <c r="A234" s="102"/>
      <c r="B234" s="100"/>
      <c r="C234" s="94"/>
      <c r="D234" s="94" t="s">
        <v>2357</v>
      </c>
      <c r="E234" s="94" t="s">
        <v>84</v>
      </c>
      <c r="F234" s="94" t="s">
        <v>77</v>
      </c>
      <c r="G234" s="94" t="s">
        <v>3371</v>
      </c>
      <c r="H234" s="95">
        <v>138</v>
      </c>
      <c r="I234" s="109" t="s">
        <v>3372</v>
      </c>
      <c r="J234" s="105"/>
      <c r="K234" s="96"/>
      <c r="L234" s="96"/>
      <c r="M234" s="86" t="s">
        <v>2758</v>
      </c>
      <c r="N234" s="373"/>
    </row>
    <row r="235" spans="1:14" s="87" customFormat="1" ht="13.5" x14ac:dyDescent="0.2">
      <c r="A235" s="103"/>
      <c r="B235" s="101"/>
      <c r="C235" s="97"/>
      <c r="D235" s="97" t="s">
        <v>1865</v>
      </c>
      <c r="E235" s="97" t="s">
        <v>84</v>
      </c>
      <c r="F235" s="97" t="s">
        <v>77</v>
      </c>
      <c r="G235" s="97" t="s">
        <v>3373</v>
      </c>
      <c r="H235" s="98">
        <v>564</v>
      </c>
      <c r="I235" s="110" t="s">
        <v>3374</v>
      </c>
      <c r="J235" s="106"/>
      <c r="K235" s="99"/>
      <c r="L235" s="99"/>
      <c r="M235" s="86" t="s">
        <v>2758</v>
      </c>
      <c r="N235" s="373"/>
    </row>
    <row r="236" spans="1:14" s="87" customFormat="1" ht="13.5" x14ac:dyDescent="0.2">
      <c r="A236" s="102"/>
      <c r="B236" s="100"/>
      <c r="C236" s="94"/>
      <c r="D236" s="94" t="s">
        <v>1827</v>
      </c>
      <c r="E236" s="94" t="s">
        <v>84</v>
      </c>
      <c r="F236" s="94" t="s">
        <v>77</v>
      </c>
      <c r="G236" s="94" t="s">
        <v>1847</v>
      </c>
      <c r="H236" s="95">
        <v>138</v>
      </c>
      <c r="I236" s="109" t="s">
        <v>3375</v>
      </c>
      <c r="J236" s="105"/>
      <c r="K236" s="96"/>
      <c r="L236" s="96"/>
      <c r="M236" s="86" t="s">
        <v>2758</v>
      </c>
      <c r="N236" s="373"/>
    </row>
    <row r="237" spans="1:14" s="87" customFormat="1" ht="13.5" x14ac:dyDescent="0.2">
      <c r="A237" s="103"/>
      <c r="B237" s="101"/>
      <c r="C237" s="97"/>
      <c r="D237" s="97" t="s">
        <v>1721</v>
      </c>
      <c r="E237" s="97" t="s">
        <v>84</v>
      </c>
      <c r="F237" s="97" t="s">
        <v>77</v>
      </c>
      <c r="G237" s="97" t="s">
        <v>2045</v>
      </c>
      <c r="H237" s="98">
        <v>480</v>
      </c>
      <c r="I237" s="110" t="s">
        <v>3376</v>
      </c>
      <c r="J237" s="106"/>
      <c r="K237" s="99"/>
      <c r="L237" s="99"/>
      <c r="M237" s="86" t="s">
        <v>2758</v>
      </c>
      <c r="N237" s="373"/>
    </row>
    <row r="238" spans="1:14" s="87" customFormat="1" ht="13.5" x14ac:dyDescent="0.2">
      <c r="A238" s="102"/>
      <c r="B238" s="100"/>
      <c r="C238" s="94"/>
      <c r="D238" s="94" t="s">
        <v>653</v>
      </c>
      <c r="E238" s="94" t="s">
        <v>84</v>
      </c>
      <c r="F238" s="94" t="s">
        <v>77</v>
      </c>
      <c r="G238" s="94" t="s">
        <v>3377</v>
      </c>
      <c r="H238" s="95">
        <v>405</v>
      </c>
      <c r="I238" s="109" t="s">
        <v>3378</v>
      </c>
      <c r="J238" s="105"/>
      <c r="K238" s="96"/>
      <c r="L238" s="96"/>
      <c r="M238" s="86" t="s">
        <v>2758</v>
      </c>
      <c r="N238" s="373"/>
    </row>
    <row r="239" spans="1:14" s="87" customFormat="1" ht="13.5" x14ac:dyDescent="0.2">
      <c r="A239" s="103"/>
      <c r="B239" s="101"/>
      <c r="C239" s="97"/>
      <c r="D239" s="97" t="s">
        <v>1865</v>
      </c>
      <c r="E239" s="97" t="s">
        <v>84</v>
      </c>
      <c r="F239" s="97" t="s">
        <v>77</v>
      </c>
      <c r="G239" s="97" t="s">
        <v>3379</v>
      </c>
      <c r="H239" s="98">
        <v>331</v>
      </c>
      <c r="I239" s="110" t="s">
        <v>3380</v>
      </c>
      <c r="J239" s="106"/>
      <c r="K239" s="99"/>
      <c r="L239" s="99"/>
      <c r="M239" s="86" t="s">
        <v>2758</v>
      </c>
      <c r="N239" s="373"/>
    </row>
    <row r="240" spans="1:14" s="87" customFormat="1" ht="13.5" x14ac:dyDescent="0.2">
      <c r="A240" s="102"/>
      <c r="B240" s="100"/>
      <c r="C240" s="94"/>
      <c r="D240" s="94" t="s">
        <v>1865</v>
      </c>
      <c r="E240" s="94" t="s">
        <v>84</v>
      </c>
      <c r="F240" s="94" t="s">
        <v>77</v>
      </c>
      <c r="G240" s="94" t="s">
        <v>1890</v>
      </c>
      <c r="H240" s="95">
        <v>566</v>
      </c>
      <c r="I240" s="109" t="s">
        <v>3374</v>
      </c>
      <c r="J240" s="105"/>
      <c r="K240" s="96"/>
      <c r="L240" s="96"/>
      <c r="M240" s="86" t="s">
        <v>2758</v>
      </c>
      <c r="N240" s="373"/>
    </row>
    <row r="241" spans="1:14" s="87" customFormat="1" ht="13.5" x14ac:dyDescent="0.2">
      <c r="A241" s="103"/>
      <c r="B241" s="101"/>
      <c r="C241" s="97"/>
      <c r="D241" s="97" t="s">
        <v>2240</v>
      </c>
      <c r="E241" s="97" t="s">
        <v>84</v>
      </c>
      <c r="F241" s="97" t="s">
        <v>77</v>
      </c>
      <c r="G241" s="97" t="s">
        <v>3381</v>
      </c>
      <c r="H241" s="98">
        <v>571</v>
      </c>
      <c r="I241" s="110" t="s">
        <v>3382</v>
      </c>
      <c r="J241" s="106"/>
      <c r="K241" s="99"/>
      <c r="L241" s="99"/>
      <c r="M241" s="86" t="s">
        <v>2758</v>
      </c>
      <c r="N241" s="373"/>
    </row>
    <row r="242" spans="1:14" s="87" customFormat="1" ht="13.5" x14ac:dyDescent="0.2">
      <c r="A242" s="102"/>
      <c r="B242" s="100"/>
      <c r="C242" s="94"/>
      <c r="D242" s="94" t="s">
        <v>2287</v>
      </c>
      <c r="E242" s="94" t="s">
        <v>84</v>
      </c>
      <c r="F242" s="94" t="s">
        <v>77</v>
      </c>
      <c r="G242" s="94" t="s">
        <v>3383</v>
      </c>
      <c r="H242" s="95">
        <v>80</v>
      </c>
      <c r="I242" s="109" t="s">
        <v>3097</v>
      </c>
      <c r="J242" s="105"/>
      <c r="K242" s="96"/>
      <c r="L242" s="96"/>
      <c r="M242" s="86" t="s">
        <v>2758</v>
      </c>
      <c r="N242" s="373"/>
    </row>
    <row r="243" spans="1:14" s="87" customFormat="1" ht="13.5" x14ac:dyDescent="0.2">
      <c r="A243" s="103"/>
      <c r="B243" s="101"/>
      <c r="C243" s="97"/>
      <c r="D243" s="97" t="s">
        <v>1865</v>
      </c>
      <c r="E243" s="97" t="s">
        <v>84</v>
      </c>
      <c r="F243" s="97" t="s">
        <v>77</v>
      </c>
      <c r="G243" s="97" t="s">
        <v>3384</v>
      </c>
      <c r="H243" s="98">
        <v>568</v>
      </c>
      <c r="I243" s="110" t="s">
        <v>3374</v>
      </c>
      <c r="J243" s="106"/>
      <c r="K243" s="99"/>
      <c r="L243" s="99"/>
      <c r="M243" s="86" t="s">
        <v>2758</v>
      </c>
      <c r="N243" s="373"/>
    </row>
    <row r="244" spans="1:14" s="87" customFormat="1" ht="27" x14ac:dyDescent="0.2">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3"/>
    </row>
    <row r="245" spans="1:14" s="87" customFormat="1" ht="27" x14ac:dyDescent="0.2">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3"/>
    </row>
    <row r="246" spans="1:14" s="87" customFormat="1" ht="27" x14ac:dyDescent="0.2">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3"/>
    </row>
    <row r="247" spans="1:14" s="87" customFormat="1" ht="27" x14ac:dyDescent="0.2">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3"/>
    </row>
    <row r="248" spans="1:14" s="87" customFormat="1" ht="13.5" x14ac:dyDescent="0.2">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3"/>
    </row>
    <row r="249" spans="1:14" s="87" customFormat="1" ht="13.5" x14ac:dyDescent="0.2">
      <c r="A249" s="103"/>
      <c r="B249" s="101"/>
      <c r="C249" s="97"/>
      <c r="D249" s="97" t="s">
        <v>26</v>
      </c>
      <c r="E249" s="97" t="s">
        <v>135</v>
      </c>
      <c r="F249" s="97" t="s">
        <v>98</v>
      </c>
      <c r="G249" s="97" t="s">
        <v>3407</v>
      </c>
      <c r="H249" s="98">
        <v>692</v>
      </c>
      <c r="I249" s="110" t="s">
        <v>3408</v>
      </c>
      <c r="J249" s="106"/>
      <c r="K249" s="99"/>
      <c r="L249" s="99"/>
      <c r="M249" s="86" t="s">
        <v>96</v>
      </c>
      <c r="N249" s="373"/>
    </row>
    <row r="250" spans="1:14" s="87" customFormat="1" ht="13.5" x14ac:dyDescent="0.2">
      <c r="A250" s="102"/>
      <c r="B250" s="100"/>
      <c r="C250" s="94"/>
      <c r="D250" s="94" t="s">
        <v>26</v>
      </c>
      <c r="E250" s="94" t="s">
        <v>76</v>
      </c>
      <c r="F250" s="94" t="s">
        <v>77</v>
      </c>
      <c r="G250" s="94" t="s">
        <v>3409</v>
      </c>
      <c r="H250" s="95" t="s">
        <v>3410</v>
      </c>
      <c r="I250" s="109" t="s">
        <v>3411</v>
      </c>
      <c r="J250" s="105"/>
      <c r="K250" s="96"/>
      <c r="L250" s="96"/>
      <c r="M250" s="86" t="s">
        <v>96</v>
      </c>
      <c r="N250" s="373"/>
    </row>
    <row r="251" spans="1:14" s="87" customFormat="1" ht="13.5" x14ac:dyDescent="0.2">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3"/>
    </row>
    <row r="252" spans="1:14" s="87" customFormat="1" ht="27" x14ac:dyDescent="0.2">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3"/>
    </row>
    <row r="253" spans="1:14" s="87" customFormat="1" ht="13.5" x14ac:dyDescent="0.2">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3"/>
    </row>
    <row r="254" spans="1:14" s="87" customFormat="1" ht="13.5" x14ac:dyDescent="0.2">
      <c r="A254" s="103"/>
      <c r="B254" s="101"/>
      <c r="C254" s="97"/>
      <c r="D254" s="97" t="s">
        <v>26</v>
      </c>
      <c r="E254" s="97" t="s">
        <v>375</v>
      </c>
      <c r="F254" s="97" t="s">
        <v>77</v>
      </c>
      <c r="G254" s="97" t="s">
        <v>3427</v>
      </c>
      <c r="H254" s="98">
        <v>844</v>
      </c>
      <c r="I254" s="110" t="s">
        <v>3428</v>
      </c>
      <c r="J254" s="106"/>
      <c r="K254" s="99"/>
      <c r="L254" s="99"/>
      <c r="M254" s="86" t="s">
        <v>96</v>
      </c>
      <c r="N254" s="373"/>
    </row>
    <row r="255" spans="1:14" s="87" customFormat="1" ht="13.5" x14ac:dyDescent="0.2">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3"/>
    </row>
    <row r="256" spans="1:14" s="87" customFormat="1" ht="13.5" x14ac:dyDescent="0.2">
      <c r="A256" s="103"/>
      <c r="B256" s="101"/>
      <c r="C256" s="97"/>
      <c r="D256" s="97" t="s">
        <v>26</v>
      </c>
      <c r="E256" s="97" t="s">
        <v>135</v>
      </c>
      <c r="F256" s="97" t="s">
        <v>98</v>
      </c>
      <c r="G256" s="97" t="s">
        <v>3435</v>
      </c>
      <c r="H256" s="98">
        <v>330</v>
      </c>
      <c r="I256" s="110" t="s">
        <v>2915</v>
      </c>
      <c r="J256" s="106"/>
      <c r="K256" s="99"/>
      <c r="L256" s="99"/>
      <c r="M256" s="86" t="s">
        <v>2765</v>
      </c>
      <c r="N256" s="373"/>
    </row>
    <row r="257" spans="1:14" s="87" customFormat="1" ht="13.5" x14ac:dyDescent="0.2">
      <c r="A257" s="102"/>
      <c r="B257" s="100"/>
      <c r="C257" s="94"/>
      <c r="D257" s="94" t="s">
        <v>26</v>
      </c>
      <c r="E257" s="94" t="s">
        <v>107</v>
      </c>
      <c r="F257" s="94" t="s">
        <v>98</v>
      </c>
      <c r="G257" s="94" t="s">
        <v>3436</v>
      </c>
      <c r="H257" s="95">
        <v>408</v>
      </c>
      <c r="I257" s="109" t="s">
        <v>2944</v>
      </c>
      <c r="J257" s="105"/>
      <c r="K257" s="96"/>
      <c r="L257" s="96"/>
      <c r="M257" s="86" t="s">
        <v>2765</v>
      </c>
      <c r="N257" s="373"/>
    </row>
    <row r="258" spans="1:14" s="87" customFormat="1" ht="13.5" x14ac:dyDescent="0.2">
      <c r="A258" s="103"/>
      <c r="B258" s="101"/>
      <c r="C258" s="97"/>
      <c r="D258" s="97" t="s">
        <v>26</v>
      </c>
      <c r="E258" s="97" t="s">
        <v>107</v>
      </c>
      <c r="F258" s="97" t="s">
        <v>98</v>
      </c>
      <c r="G258" s="97" t="s">
        <v>3437</v>
      </c>
      <c r="H258" s="98" t="s">
        <v>3438</v>
      </c>
      <c r="I258" s="110" t="s">
        <v>3260</v>
      </c>
      <c r="J258" s="106"/>
      <c r="K258" s="99"/>
      <c r="L258" s="99"/>
      <c r="M258" s="86" t="s">
        <v>2765</v>
      </c>
      <c r="N258" s="373"/>
    </row>
    <row r="259" spans="1:14" s="87" customFormat="1" ht="13.5" x14ac:dyDescent="0.2">
      <c r="A259" s="103"/>
      <c r="B259" s="101"/>
      <c r="C259" s="97"/>
      <c r="D259" s="97" t="s">
        <v>26</v>
      </c>
      <c r="E259" s="97" t="s">
        <v>107</v>
      </c>
      <c r="F259" s="97" t="s">
        <v>98</v>
      </c>
      <c r="G259" s="97" t="s">
        <v>3439</v>
      </c>
      <c r="H259" s="98" t="s">
        <v>3440</v>
      </c>
      <c r="I259" s="110" t="s">
        <v>3260</v>
      </c>
      <c r="J259" s="106"/>
      <c r="K259" s="99"/>
      <c r="L259" s="99"/>
      <c r="M259" s="86" t="s">
        <v>2765</v>
      </c>
      <c r="N259" s="373"/>
    </row>
    <row r="260" spans="1:14" s="87" customFormat="1" ht="13.5" x14ac:dyDescent="0.2">
      <c r="A260" s="102"/>
      <c r="B260" s="100"/>
      <c r="C260" s="94"/>
      <c r="D260" s="94" t="s">
        <v>26</v>
      </c>
      <c r="E260" s="94" t="s">
        <v>76</v>
      </c>
      <c r="F260" s="94" t="s">
        <v>77</v>
      </c>
      <c r="G260" s="94" t="s">
        <v>3441</v>
      </c>
      <c r="H260" s="95" t="s">
        <v>3442</v>
      </c>
      <c r="I260" s="109" t="s">
        <v>3443</v>
      </c>
      <c r="J260" s="105"/>
      <c r="K260" s="96"/>
      <c r="L260" s="96"/>
      <c r="M260" s="86" t="s">
        <v>2765</v>
      </c>
      <c r="N260" s="373"/>
    </row>
    <row r="261" spans="1:14" s="87" customFormat="1" ht="13.5" x14ac:dyDescent="0.2">
      <c r="A261" s="103"/>
      <c r="B261" s="101"/>
      <c r="C261" s="97"/>
      <c r="D261" s="97" t="s">
        <v>26</v>
      </c>
      <c r="E261" s="97" t="s">
        <v>76</v>
      </c>
      <c r="F261" s="97" t="s">
        <v>77</v>
      </c>
      <c r="G261" s="97" t="s">
        <v>3444</v>
      </c>
      <c r="H261" s="98" t="s">
        <v>3445</v>
      </c>
      <c r="I261" s="110" t="s">
        <v>3446</v>
      </c>
      <c r="J261" s="106"/>
      <c r="K261" s="99"/>
      <c r="L261" s="99"/>
      <c r="M261" s="86" t="s">
        <v>2765</v>
      </c>
      <c r="N261" s="373"/>
    </row>
    <row r="262" spans="1:14" s="87" customFormat="1" ht="27" x14ac:dyDescent="0.2">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3"/>
    </row>
    <row r="263" spans="1:14" s="87" customFormat="1" ht="27" x14ac:dyDescent="0.2">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3"/>
    </row>
    <row r="264" spans="1:14" s="87" customFormat="1" ht="13.5" x14ac:dyDescent="0.2">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3"/>
    </row>
    <row r="265" spans="1:14" s="87" customFormat="1" ht="27" x14ac:dyDescent="0.2">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3"/>
    </row>
    <row r="266" spans="1:14" s="87" customFormat="1" ht="13.5" x14ac:dyDescent="0.2">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3"/>
    </row>
    <row r="267" spans="1:14" s="87" customFormat="1" ht="13.5" x14ac:dyDescent="0.2">
      <c r="A267" s="103"/>
      <c r="B267" s="101"/>
      <c r="C267" s="97"/>
      <c r="D267" s="97" t="s">
        <v>26</v>
      </c>
      <c r="E267" s="97" t="s">
        <v>135</v>
      </c>
      <c r="F267" s="97" t="s">
        <v>98</v>
      </c>
      <c r="G267" s="97" t="s">
        <v>3475</v>
      </c>
      <c r="H267" s="98" t="s">
        <v>3476</v>
      </c>
      <c r="I267" s="110" t="s">
        <v>3477</v>
      </c>
      <c r="J267" s="106"/>
      <c r="K267" s="99"/>
      <c r="L267" s="99"/>
      <c r="M267" s="86" t="s">
        <v>268</v>
      </c>
      <c r="N267" s="373"/>
    </row>
    <row r="268" spans="1:14" s="87" customFormat="1" ht="13.5" x14ac:dyDescent="0.2">
      <c r="A268" s="102"/>
      <c r="B268" s="100"/>
      <c r="C268" s="94"/>
      <c r="D268" s="94" t="s">
        <v>26</v>
      </c>
      <c r="E268" s="94" t="s">
        <v>107</v>
      </c>
      <c r="F268" s="94" t="s">
        <v>98</v>
      </c>
      <c r="G268" s="94" t="s">
        <v>3478</v>
      </c>
      <c r="H268" s="95">
        <v>476</v>
      </c>
      <c r="I268" s="109" t="s">
        <v>3479</v>
      </c>
      <c r="J268" s="105"/>
      <c r="K268" s="96"/>
      <c r="L268" s="96"/>
      <c r="M268" s="86" t="s">
        <v>268</v>
      </c>
      <c r="N268" s="373"/>
    </row>
    <row r="269" spans="1:14" s="87" customFormat="1" ht="13.5" x14ac:dyDescent="0.2">
      <c r="A269" s="103"/>
      <c r="B269" s="101"/>
      <c r="C269" s="97"/>
      <c r="D269" s="97" t="s">
        <v>26</v>
      </c>
      <c r="E269" s="97" t="s">
        <v>84</v>
      </c>
      <c r="F269" s="97" t="s">
        <v>77</v>
      </c>
      <c r="G269" s="97" t="s">
        <v>3480</v>
      </c>
      <c r="H269" s="98" t="s">
        <v>3481</v>
      </c>
      <c r="I269" s="110" t="s">
        <v>3482</v>
      </c>
      <c r="J269" s="106"/>
      <c r="K269" s="99"/>
      <c r="L269" s="99"/>
      <c r="M269" s="86" t="s">
        <v>268</v>
      </c>
      <c r="N269" s="373"/>
    </row>
    <row r="270" spans="1:14" s="87" customFormat="1" ht="13.5" x14ac:dyDescent="0.2">
      <c r="A270" s="102"/>
      <c r="B270" s="100"/>
      <c r="C270" s="94"/>
      <c r="D270" s="94" t="s">
        <v>26</v>
      </c>
      <c r="E270" s="94" t="s">
        <v>84</v>
      </c>
      <c r="F270" s="94" t="s">
        <v>77</v>
      </c>
      <c r="G270" s="94" t="s">
        <v>3483</v>
      </c>
      <c r="H270" s="95" t="s">
        <v>3484</v>
      </c>
      <c r="I270" s="109" t="s">
        <v>3482</v>
      </c>
      <c r="J270" s="105"/>
      <c r="K270" s="96"/>
      <c r="L270" s="96"/>
      <c r="M270" s="86" t="s">
        <v>268</v>
      </c>
      <c r="N270" s="373"/>
    </row>
    <row r="271" spans="1:14" s="87" customFormat="1" ht="13.5" x14ac:dyDescent="0.2">
      <c r="A271" s="103"/>
      <c r="B271" s="101"/>
      <c r="C271" s="97"/>
      <c r="D271" s="97" t="s">
        <v>26</v>
      </c>
      <c r="E271" s="97" t="s">
        <v>375</v>
      </c>
      <c r="F271" s="97" t="s">
        <v>77</v>
      </c>
      <c r="G271" s="97" t="s">
        <v>3485</v>
      </c>
      <c r="H271" s="98">
        <v>489</v>
      </c>
      <c r="I271" s="110" t="s">
        <v>3486</v>
      </c>
      <c r="J271" s="106"/>
      <c r="K271" s="99"/>
      <c r="L271" s="99"/>
      <c r="M271" s="86" t="s">
        <v>268</v>
      </c>
      <c r="N271" s="373"/>
    </row>
    <row r="272" spans="1:14" s="87" customFormat="1" ht="13.5" x14ac:dyDescent="0.2">
      <c r="A272" s="102"/>
      <c r="B272" s="100"/>
      <c r="C272" s="94"/>
      <c r="D272" s="94" t="s">
        <v>26</v>
      </c>
      <c r="E272" s="94" t="s">
        <v>375</v>
      </c>
      <c r="F272" s="94" t="s">
        <v>77</v>
      </c>
      <c r="G272" s="94" t="s">
        <v>3487</v>
      </c>
      <c r="H272" s="95" t="s">
        <v>3488</v>
      </c>
      <c r="I272" s="109" t="s">
        <v>3482</v>
      </c>
      <c r="J272" s="105"/>
      <c r="K272" s="96"/>
      <c r="L272" s="96"/>
      <c r="M272" s="86" t="s">
        <v>268</v>
      </c>
      <c r="N272" s="373"/>
    </row>
    <row r="273" spans="1:14" s="87" customFormat="1" ht="13.5" x14ac:dyDescent="0.2">
      <c r="A273" s="103"/>
      <c r="B273" s="101"/>
      <c r="C273" s="97"/>
      <c r="D273" s="97" t="s">
        <v>26</v>
      </c>
      <c r="E273" s="97" t="s">
        <v>375</v>
      </c>
      <c r="F273" s="97" t="s">
        <v>77</v>
      </c>
      <c r="G273" s="97" t="s">
        <v>3489</v>
      </c>
      <c r="H273" s="98">
        <v>1887</v>
      </c>
      <c r="I273" s="110" t="s">
        <v>3490</v>
      </c>
      <c r="J273" s="106"/>
      <c r="K273" s="99"/>
      <c r="L273" s="99"/>
      <c r="M273" s="86" t="s">
        <v>268</v>
      </c>
      <c r="N273" s="373"/>
    </row>
    <row r="274" spans="1:14" s="87" customFormat="1" ht="13.5" x14ac:dyDescent="0.2">
      <c r="A274" s="102"/>
      <c r="B274" s="100"/>
      <c r="C274" s="94"/>
      <c r="D274" s="94" t="s">
        <v>26</v>
      </c>
      <c r="E274" s="94" t="s">
        <v>375</v>
      </c>
      <c r="F274" s="94" t="s">
        <v>77</v>
      </c>
      <c r="G274" s="94" t="s">
        <v>3491</v>
      </c>
      <c r="H274" s="95">
        <v>1888</v>
      </c>
      <c r="I274" s="109" t="s">
        <v>3490</v>
      </c>
      <c r="J274" s="105"/>
      <c r="K274" s="96"/>
      <c r="L274" s="96"/>
      <c r="M274" s="86" t="s">
        <v>268</v>
      </c>
      <c r="N274" s="373"/>
    </row>
    <row r="275" spans="1:14" s="87" customFormat="1" ht="13.5" x14ac:dyDescent="0.2">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3"/>
    </row>
    <row r="276" spans="1:14" s="87" customFormat="1" ht="13.5" x14ac:dyDescent="0.2">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3"/>
    </row>
    <row r="277" spans="1:14" s="87" customFormat="1" ht="13.5" x14ac:dyDescent="0.2">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3"/>
    </row>
    <row r="278" spans="1:14" s="87" customFormat="1" ht="13.5" x14ac:dyDescent="0.2">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3"/>
    </row>
    <row r="279" spans="1:14" s="87" customFormat="1" ht="13.5" x14ac:dyDescent="0.2">
      <c r="A279" s="103"/>
      <c r="B279" s="101"/>
      <c r="C279" s="97"/>
      <c r="D279" s="97" t="s">
        <v>653</v>
      </c>
      <c r="E279" s="97" t="s">
        <v>124</v>
      </c>
      <c r="F279" s="97" t="s">
        <v>125</v>
      </c>
      <c r="G279" s="97" t="s">
        <v>3514</v>
      </c>
      <c r="H279" s="98">
        <v>274</v>
      </c>
      <c r="I279" s="110" t="s">
        <v>3182</v>
      </c>
      <c r="J279" s="106"/>
      <c r="K279" s="99"/>
      <c r="L279" s="99"/>
      <c r="M279" s="86" t="s">
        <v>2758</v>
      </c>
      <c r="N279" s="373"/>
    </row>
    <row r="280" spans="1:14" s="87" customFormat="1" ht="13.5" x14ac:dyDescent="0.2">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3"/>
    </row>
    <row r="281" spans="1:14" s="87" customFormat="1" ht="13.5" x14ac:dyDescent="0.2">
      <c r="A281" s="103"/>
      <c r="B281" s="101"/>
      <c r="C281" s="97"/>
      <c r="D281" s="97" t="s">
        <v>26</v>
      </c>
      <c r="E281" s="97" t="s">
        <v>102</v>
      </c>
      <c r="F281" s="97" t="s">
        <v>98</v>
      </c>
      <c r="G281" s="97" t="s">
        <v>3519</v>
      </c>
      <c r="H281" s="98">
        <v>515</v>
      </c>
      <c r="I281" s="110" t="s">
        <v>2925</v>
      </c>
      <c r="J281" s="106"/>
      <c r="K281" s="99"/>
      <c r="L281" s="99"/>
      <c r="M281" s="86" t="s">
        <v>96</v>
      </c>
      <c r="N281" s="373"/>
    </row>
    <row r="282" spans="1:14" s="87" customFormat="1" ht="13.5" x14ac:dyDescent="0.2">
      <c r="A282" s="103"/>
      <c r="B282" s="101"/>
      <c r="C282" s="97"/>
      <c r="D282" s="97" t="s">
        <v>26</v>
      </c>
      <c r="E282" s="97" t="s">
        <v>3076</v>
      </c>
      <c r="F282" s="97" t="s">
        <v>77</v>
      </c>
      <c r="G282" s="97" t="s">
        <v>3520</v>
      </c>
      <c r="H282" s="98">
        <v>527</v>
      </c>
      <c r="I282" s="110" t="s">
        <v>3521</v>
      </c>
      <c r="J282" s="106"/>
      <c r="K282" s="99"/>
      <c r="L282" s="99"/>
      <c r="M282" s="86" t="s">
        <v>96</v>
      </c>
      <c r="N282" s="373"/>
    </row>
    <row r="283" spans="1:14" s="87" customFormat="1" ht="13.5" x14ac:dyDescent="0.2">
      <c r="A283" s="102"/>
      <c r="B283" s="100"/>
      <c r="C283" s="94"/>
      <c r="D283" s="94" t="s">
        <v>26</v>
      </c>
      <c r="E283" s="94" t="s">
        <v>142</v>
      </c>
      <c r="F283" s="94" t="s">
        <v>143</v>
      </c>
      <c r="G283" s="94" t="s">
        <v>3522</v>
      </c>
      <c r="H283" s="95" t="s">
        <v>3523</v>
      </c>
      <c r="I283" s="109" t="s">
        <v>3036</v>
      </c>
      <c r="J283" s="105"/>
      <c r="K283" s="96"/>
      <c r="L283" s="96"/>
      <c r="M283" s="86" t="s">
        <v>96</v>
      </c>
      <c r="N283" s="373"/>
    </row>
    <row r="284" spans="1:14" s="87" customFormat="1" ht="13.5" x14ac:dyDescent="0.2">
      <c r="A284" s="103"/>
      <c r="B284" s="101"/>
      <c r="C284" s="97"/>
      <c r="D284" s="97" t="s">
        <v>26</v>
      </c>
      <c r="E284" s="97" t="s">
        <v>107</v>
      </c>
      <c r="F284" s="97" t="s">
        <v>98</v>
      </c>
      <c r="G284" s="97" t="s">
        <v>3524</v>
      </c>
      <c r="H284" s="98" t="s">
        <v>3525</v>
      </c>
      <c r="I284" s="110" t="s">
        <v>3208</v>
      </c>
      <c r="J284" s="106"/>
      <c r="K284" s="99"/>
      <c r="L284" s="99"/>
      <c r="M284" s="86" t="s">
        <v>96</v>
      </c>
      <c r="N284" s="373"/>
    </row>
    <row r="285" spans="1:14" s="87" customFormat="1" ht="13.5" x14ac:dyDescent="0.2">
      <c r="A285" s="102"/>
      <c r="B285" s="100"/>
      <c r="C285" s="94"/>
      <c r="D285" s="94" t="s">
        <v>26</v>
      </c>
      <c r="E285" s="94" t="s">
        <v>107</v>
      </c>
      <c r="F285" s="94" t="s">
        <v>98</v>
      </c>
      <c r="G285" s="94" t="s">
        <v>3526</v>
      </c>
      <c r="H285" s="95">
        <v>1891</v>
      </c>
      <c r="I285" s="109" t="s">
        <v>3490</v>
      </c>
      <c r="J285" s="105"/>
      <c r="K285" s="96"/>
      <c r="L285" s="96"/>
      <c r="M285" s="86" t="s">
        <v>96</v>
      </c>
      <c r="N285" s="373"/>
    </row>
    <row r="286" spans="1:14" s="87" customFormat="1" ht="13.5" x14ac:dyDescent="0.2">
      <c r="A286" s="103"/>
      <c r="B286" s="101"/>
      <c r="C286" s="97"/>
      <c r="D286" s="97" t="s">
        <v>26</v>
      </c>
      <c r="E286" s="97" t="s">
        <v>107</v>
      </c>
      <c r="F286" s="97" t="s">
        <v>98</v>
      </c>
      <c r="G286" s="97" t="s">
        <v>3527</v>
      </c>
      <c r="H286" s="98" t="s">
        <v>3528</v>
      </c>
      <c r="I286" s="110" t="s">
        <v>3529</v>
      </c>
      <c r="J286" s="106"/>
      <c r="K286" s="99"/>
      <c r="L286" s="99"/>
      <c r="M286" s="86" t="s">
        <v>96</v>
      </c>
      <c r="N286" s="373"/>
    </row>
    <row r="287" spans="1:14" s="87" customFormat="1" ht="13.5" x14ac:dyDescent="0.2">
      <c r="A287" s="102"/>
      <c r="B287" s="100"/>
      <c r="C287" s="94"/>
      <c r="D287" s="94" t="s">
        <v>26</v>
      </c>
      <c r="E287" s="94" t="s">
        <v>107</v>
      </c>
      <c r="F287" s="94" t="s">
        <v>98</v>
      </c>
      <c r="G287" s="94" t="s">
        <v>3530</v>
      </c>
      <c r="H287" s="95">
        <v>734</v>
      </c>
      <c r="I287" s="109" t="s">
        <v>3531</v>
      </c>
      <c r="J287" s="105"/>
      <c r="K287" s="96"/>
      <c r="L287" s="96"/>
      <c r="M287" s="86" t="s">
        <v>96</v>
      </c>
      <c r="N287" s="373"/>
    </row>
    <row r="288" spans="1:14" s="87" customFormat="1" ht="13.5" x14ac:dyDescent="0.2">
      <c r="A288" s="103"/>
      <c r="B288" s="101"/>
      <c r="C288" s="97"/>
      <c r="D288" s="97" t="s">
        <v>26</v>
      </c>
      <c r="E288" s="97" t="s">
        <v>107</v>
      </c>
      <c r="F288" s="97" t="s">
        <v>98</v>
      </c>
      <c r="G288" s="97" t="s">
        <v>3532</v>
      </c>
      <c r="H288" s="98">
        <v>191</v>
      </c>
      <c r="I288" s="110" t="s">
        <v>3533</v>
      </c>
      <c r="J288" s="106"/>
      <c r="K288" s="99"/>
      <c r="L288" s="99"/>
      <c r="M288" s="86" t="s">
        <v>96</v>
      </c>
      <c r="N288" s="373"/>
    </row>
    <row r="289" spans="1:14" s="87" customFormat="1" ht="13.5" x14ac:dyDescent="0.2">
      <c r="A289" s="102"/>
      <c r="B289" s="100"/>
      <c r="C289" s="94"/>
      <c r="D289" s="94" t="s">
        <v>26</v>
      </c>
      <c r="E289" s="94" t="s">
        <v>107</v>
      </c>
      <c r="F289" s="94" t="s">
        <v>98</v>
      </c>
      <c r="G289" s="94" t="s">
        <v>3534</v>
      </c>
      <c r="H289" s="95">
        <v>1934</v>
      </c>
      <c r="I289" s="109" t="s">
        <v>3535</v>
      </c>
      <c r="J289" s="105"/>
      <c r="K289" s="96"/>
      <c r="L289" s="96"/>
      <c r="M289" s="86" t="s">
        <v>96</v>
      </c>
      <c r="N289" s="373"/>
    </row>
    <row r="290" spans="1:14" s="87" customFormat="1" ht="13.5" x14ac:dyDescent="0.2">
      <c r="A290" s="103"/>
      <c r="B290" s="101"/>
      <c r="C290" s="97"/>
      <c r="D290" s="97" t="s">
        <v>26</v>
      </c>
      <c r="E290" s="97" t="s">
        <v>107</v>
      </c>
      <c r="F290" s="97" t="s">
        <v>98</v>
      </c>
      <c r="G290" s="97" t="s">
        <v>2515</v>
      </c>
      <c r="H290" s="98">
        <v>18</v>
      </c>
      <c r="I290" s="110" t="s">
        <v>3363</v>
      </c>
      <c r="J290" s="106"/>
      <c r="K290" s="99"/>
      <c r="L290" s="99"/>
      <c r="M290" s="86" t="s">
        <v>96</v>
      </c>
      <c r="N290" s="373"/>
    </row>
    <row r="291" spans="1:14" s="87" customFormat="1" ht="13.5" x14ac:dyDescent="0.2">
      <c r="A291" s="102"/>
      <c r="B291" s="100"/>
      <c r="C291" s="94"/>
      <c r="D291" s="94" t="s">
        <v>26</v>
      </c>
      <c r="E291" s="94" t="s">
        <v>107</v>
      </c>
      <c r="F291" s="94" t="s">
        <v>98</v>
      </c>
      <c r="G291" s="94" t="s">
        <v>3536</v>
      </c>
      <c r="H291" s="95">
        <v>156</v>
      </c>
      <c r="I291" s="109" t="s">
        <v>3537</v>
      </c>
      <c r="J291" s="105"/>
      <c r="K291" s="96"/>
      <c r="L291" s="96"/>
      <c r="M291" s="86" t="s">
        <v>96</v>
      </c>
      <c r="N291" s="373"/>
    </row>
    <row r="292" spans="1:14" s="87" customFormat="1" ht="13.5" x14ac:dyDescent="0.2">
      <c r="A292" s="103"/>
      <c r="B292" s="101"/>
      <c r="C292" s="97"/>
      <c r="D292" s="97" t="s">
        <v>26</v>
      </c>
      <c r="E292" s="97" t="s">
        <v>107</v>
      </c>
      <c r="F292" s="97" t="s">
        <v>98</v>
      </c>
      <c r="G292" s="97" t="s">
        <v>3538</v>
      </c>
      <c r="H292" s="98">
        <v>610</v>
      </c>
      <c r="I292" s="110" t="s">
        <v>3539</v>
      </c>
      <c r="J292" s="106"/>
      <c r="K292" s="99"/>
      <c r="L292" s="99"/>
      <c r="M292" s="86" t="s">
        <v>96</v>
      </c>
      <c r="N292" s="373"/>
    </row>
    <row r="293" spans="1:14" s="87" customFormat="1" ht="13.5" x14ac:dyDescent="0.2">
      <c r="A293" s="102"/>
      <c r="B293" s="100"/>
      <c r="C293" s="94"/>
      <c r="D293" s="94" t="s">
        <v>26</v>
      </c>
      <c r="E293" s="94" t="s">
        <v>107</v>
      </c>
      <c r="F293" s="94" t="s">
        <v>98</v>
      </c>
      <c r="G293" s="94" t="s">
        <v>3540</v>
      </c>
      <c r="H293" s="95">
        <v>64</v>
      </c>
      <c r="I293" s="109" t="s">
        <v>3541</v>
      </c>
      <c r="J293" s="105"/>
      <c r="K293" s="96"/>
      <c r="L293" s="96"/>
      <c r="M293" s="86" t="s">
        <v>96</v>
      </c>
      <c r="N293" s="373"/>
    </row>
    <row r="294" spans="1:14" s="87" customFormat="1" ht="13.5" x14ac:dyDescent="0.2">
      <c r="A294" s="103"/>
      <c r="B294" s="101"/>
      <c r="C294" s="97"/>
      <c r="D294" s="97" t="s">
        <v>26</v>
      </c>
      <c r="E294" s="97" t="s">
        <v>107</v>
      </c>
      <c r="F294" s="97" t="s">
        <v>77</v>
      </c>
      <c r="G294" s="97" t="s">
        <v>3542</v>
      </c>
      <c r="H294" s="98">
        <v>170</v>
      </c>
      <c r="I294" s="110" t="s">
        <v>3543</v>
      </c>
      <c r="J294" s="106"/>
      <c r="K294" s="99"/>
      <c r="L294" s="99"/>
      <c r="M294" s="86" t="s">
        <v>96</v>
      </c>
      <c r="N294" s="373"/>
    </row>
    <row r="295" spans="1:14" s="87" customFormat="1" ht="13.5" x14ac:dyDescent="0.2">
      <c r="A295" s="102"/>
      <c r="B295" s="100"/>
      <c r="C295" s="94"/>
      <c r="D295" s="94" t="s">
        <v>26</v>
      </c>
      <c r="E295" s="94" t="s">
        <v>375</v>
      </c>
      <c r="F295" s="94" t="s">
        <v>77</v>
      </c>
      <c r="G295" s="94" t="s">
        <v>3544</v>
      </c>
      <c r="H295" s="95">
        <v>612</v>
      </c>
      <c r="I295" s="109" t="s">
        <v>3545</v>
      </c>
      <c r="J295" s="105"/>
      <c r="K295" s="96"/>
      <c r="L295" s="96"/>
      <c r="M295" s="86" t="s">
        <v>96</v>
      </c>
      <c r="N295" s="373"/>
    </row>
    <row r="296" spans="1:14" s="87" customFormat="1" ht="13.5" x14ac:dyDescent="0.2">
      <c r="A296" s="102"/>
      <c r="B296" s="100"/>
      <c r="C296" s="94"/>
      <c r="D296" s="94" t="s">
        <v>26</v>
      </c>
      <c r="E296" s="94" t="s">
        <v>375</v>
      </c>
      <c r="F296" s="94" t="s">
        <v>77</v>
      </c>
      <c r="G296" s="94" t="s">
        <v>3546</v>
      </c>
      <c r="H296" s="95" t="s">
        <v>3547</v>
      </c>
      <c r="I296" s="109" t="s">
        <v>2801</v>
      </c>
      <c r="J296" s="105"/>
      <c r="K296" s="96"/>
      <c r="L296" s="96"/>
      <c r="M296" s="86" t="s">
        <v>96</v>
      </c>
      <c r="N296" s="373"/>
    </row>
    <row r="297" spans="1:14" s="87" customFormat="1" ht="13.5" x14ac:dyDescent="0.2">
      <c r="A297" s="103"/>
      <c r="B297" s="101"/>
      <c r="C297" s="97"/>
      <c r="D297" s="97" t="s">
        <v>26</v>
      </c>
      <c r="E297" s="97" t="s">
        <v>375</v>
      </c>
      <c r="F297" s="97" t="s">
        <v>77</v>
      </c>
      <c r="G297" s="97" t="s">
        <v>1656</v>
      </c>
      <c r="H297" s="98">
        <v>611</v>
      </c>
      <c r="I297" s="110" t="s">
        <v>3539</v>
      </c>
      <c r="J297" s="106"/>
      <c r="K297" s="99"/>
      <c r="L297" s="99"/>
      <c r="M297" s="86" t="s">
        <v>96</v>
      </c>
      <c r="N297" s="373"/>
    </row>
    <row r="298" spans="1:14" s="87" customFormat="1" ht="13.5" x14ac:dyDescent="0.2">
      <c r="A298" s="102"/>
      <c r="B298" s="100"/>
      <c r="C298" s="94"/>
      <c r="D298" s="94" t="s">
        <v>26</v>
      </c>
      <c r="E298" s="94" t="s">
        <v>375</v>
      </c>
      <c r="F298" s="94" t="s">
        <v>77</v>
      </c>
      <c r="G298" s="94" t="s">
        <v>3548</v>
      </c>
      <c r="H298" s="95" t="s">
        <v>3549</v>
      </c>
      <c r="I298" s="109" t="s">
        <v>2817</v>
      </c>
      <c r="J298" s="105"/>
      <c r="K298" s="96"/>
      <c r="L298" s="96"/>
      <c r="M298" s="86" t="s">
        <v>96</v>
      </c>
      <c r="N298" s="373"/>
    </row>
    <row r="299" spans="1:14" s="87" customFormat="1" ht="13.5" x14ac:dyDescent="0.2">
      <c r="A299" s="103"/>
      <c r="B299" s="101"/>
      <c r="C299" s="97"/>
      <c r="D299" s="97" t="s">
        <v>26</v>
      </c>
      <c r="E299" s="97" t="s">
        <v>76</v>
      </c>
      <c r="F299" s="97" t="s">
        <v>77</v>
      </c>
      <c r="G299" s="97" t="s">
        <v>3550</v>
      </c>
      <c r="H299" s="98">
        <v>175</v>
      </c>
      <c r="I299" s="110" t="s">
        <v>3551</v>
      </c>
      <c r="J299" s="106"/>
      <c r="K299" s="99"/>
      <c r="L299" s="99"/>
      <c r="M299" s="86" t="s">
        <v>96</v>
      </c>
      <c r="N299" s="373"/>
    </row>
    <row r="300" spans="1:14" s="87" customFormat="1" ht="13.5" x14ac:dyDescent="0.2">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3"/>
    </row>
    <row r="301" spans="1:14" s="87" customFormat="1" ht="13.5" x14ac:dyDescent="0.2">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3"/>
    </row>
    <row r="302" spans="1:14" s="87" customFormat="1" ht="13.5" x14ac:dyDescent="0.2">
      <c r="A302" s="102"/>
      <c r="B302" s="100"/>
      <c r="C302" s="94"/>
      <c r="D302" s="94" t="s">
        <v>26</v>
      </c>
      <c r="E302" s="94" t="s">
        <v>375</v>
      </c>
      <c r="F302" s="94" t="s">
        <v>77</v>
      </c>
      <c r="G302" s="94" t="s">
        <v>2570</v>
      </c>
      <c r="H302" s="95">
        <v>422</v>
      </c>
      <c r="I302" s="109" t="s">
        <v>3561</v>
      </c>
      <c r="J302" s="105"/>
      <c r="K302" s="96"/>
      <c r="L302" s="96"/>
      <c r="M302" s="86" t="s">
        <v>96</v>
      </c>
      <c r="N302" s="373"/>
    </row>
    <row r="303" spans="1:14" s="87" customFormat="1" ht="13.5" x14ac:dyDescent="0.2">
      <c r="A303" s="102"/>
      <c r="B303" s="100"/>
      <c r="C303" s="94"/>
      <c r="D303" s="94" t="s">
        <v>26</v>
      </c>
      <c r="E303" s="94" t="s">
        <v>375</v>
      </c>
      <c r="F303" s="94" t="s">
        <v>77</v>
      </c>
      <c r="G303" s="94" t="s">
        <v>2587</v>
      </c>
      <c r="H303" s="95">
        <v>423</v>
      </c>
      <c r="I303" s="109" t="s">
        <v>3561</v>
      </c>
      <c r="J303" s="105"/>
      <c r="K303" s="96"/>
      <c r="L303" s="96"/>
      <c r="M303" s="86" t="s">
        <v>96</v>
      </c>
      <c r="N303" s="373"/>
    </row>
    <row r="304" spans="1:14" s="87" customFormat="1" ht="13.5" x14ac:dyDescent="0.2">
      <c r="A304" s="102"/>
      <c r="B304" s="100"/>
      <c r="C304" s="94"/>
      <c r="D304" s="94" t="s">
        <v>26</v>
      </c>
      <c r="E304" s="94" t="s">
        <v>375</v>
      </c>
      <c r="F304" s="94" t="s">
        <v>77</v>
      </c>
      <c r="G304" s="94" t="s">
        <v>38</v>
      </c>
      <c r="H304" s="95">
        <v>424</v>
      </c>
      <c r="I304" s="109" t="s">
        <v>3561</v>
      </c>
      <c r="J304" s="105"/>
      <c r="K304" s="96"/>
      <c r="L304" s="96"/>
      <c r="M304" s="86" t="s">
        <v>96</v>
      </c>
      <c r="N304" s="373"/>
    </row>
    <row r="305" spans="1:14" s="87" customFormat="1" ht="13.5" x14ac:dyDescent="0.2">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3"/>
    </row>
    <row r="306" spans="1:14" s="87" customFormat="1" ht="13.5" x14ac:dyDescent="0.2">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3"/>
    </row>
    <row r="307" spans="1:14" s="87" customFormat="1" ht="13.5" x14ac:dyDescent="0.2">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3"/>
    </row>
    <row r="308" spans="1:14" s="87" customFormat="1" ht="27" x14ac:dyDescent="0.2">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3"/>
    </row>
    <row r="309" spans="1:14" s="87" customFormat="1" ht="13.5" x14ac:dyDescent="0.2">
      <c r="A309" s="102"/>
      <c r="B309" s="100"/>
      <c r="C309" s="94"/>
      <c r="D309" s="94" t="s">
        <v>26</v>
      </c>
      <c r="E309" s="94" t="s">
        <v>135</v>
      </c>
      <c r="F309" s="94" t="s">
        <v>98</v>
      </c>
      <c r="G309" s="94" t="s">
        <v>3584</v>
      </c>
      <c r="H309" s="95">
        <v>727</v>
      </c>
      <c r="I309" s="109" t="s">
        <v>3585</v>
      </c>
      <c r="J309" s="105"/>
      <c r="K309" s="96"/>
      <c r="L309" s="96"/>
      <c r="M309" s="86" t="s">
        <v>268</v>
      </c>
      <c r="N309" s="373"/>
    </row>
    <row r="310" spans="1:14" s="87" customFormat="1" ht="13.5" x14ac:dyDescent="0.2">
      <c r="A310" s="103"/>
      <c r="B310" s="101"/>
      <c r="C310" s="97"/>
      <c r="D310" s="97" t="s">
        <v>26</v>
      </c>
      <c r="E310" s="97" t="s">
        <v>107</v>
      </c>
      <c r="F310" s="97" t="s">
        <v>98</v>
      </c>
      <c r="G310" s="97" t="s">
        <v>211</v>
      </c>
      <c r="H310" s="98">
        <v>131</v>
      </c>
      <c r="I310" s="110" t="s">
        <v>3586</v>
      </c>
      <c r="J310" s="106"/>
      <c r="K310" s="99"/>
      <c r="L310" s="99"/>
      <c r="M310" s="86" t="s">
        <v>268</v>
      </c>
      <c r="N310" s="373"/>
    </row>
    <row r="311" spans="1:14" s="87" customFormat="1" ht="13.5" x14ac:dyDescent="0.2">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3"/>
    </row>
    <row r="312" spans="1:14" s="87" customFormat="1" ht="13.5" x14ac:dyDescent="0.2">
      <c r="A312" s="103"/>
      <c r="B312" s="101"/>
      <c r="C312" s="97"/>
      <c r="D312" s="97" t="s">
        <v>26</v>
      </c>
      <c r="E312" s="97" t="s">
        <v>107</v>
      </c>
      <c r="F312" s="97" t="s">
        <v>98</v>
      </c>
      <c r="G312" s="97" t="s">
        <v>216</v>
      </c>
      <c r="H312" s="98">
        <v>132</v>
      </c>
      <c r="I312" s="110" t="s">
        <v>3586</v>
      </c>
      <c r="J312" s="106"/>
      <c r="K312" s="99"/>
      <c r="L312" s="99"/>
      <c r="M312" s="86" t="s">
        <v>268</v>
      </c>
      <c r="N312" s="373"/>
    </row>
    <row r="313" spans="1:14" s="87" customFormat="1" ht="13.5" x14ac:dyDescent="0.2">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3"/>
    </row>
    <row r="314" spans="1:14" s="87" customFormat="1" ht="27" x14ac:dyDescent="0.2">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3"/>
    </row>
    <row r="315" spans="1:14" s="87" customFormat="1" ht="13.5" x14ac:dyDescent="0.2">
      <c r="A315" s="103"/>
      <c r="B315" s="101"/>
      <c r="C315" s="97"/>
      <c r="D315" s="97" t="s">
        <v>26</v>
      </c>
      <c r="E315" s="97" t="s">
        <v>107</v>
      </c>
      <c r="F315" s="97" t="s">
        <v>98</v>
      </c>
      <c r="G315" s="97" t="s">
        <v>3604</v>
      </c>
      <c r="H315" s="98">
        <v>335</v>
      </c>
      <c r="I315" s="110" t="s">
        <v>3605</v>
      </c>
      <c r="J315" s="106"/>
      <c r="K315" s="99"/>
      <c r="L315" s="99"/>
      <c r="M315" s="86" t="s">
        <v>268</v>
      </c>
      <c r="N315" s="373"/>
    </row>
    <row r="316" spans="1:14" s="87" customFormat="1" ht="27" x14ac:dyDescent="0.2">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3"/>
    </row>
    <row r="317" spans="1:14" s="87" customFormat="1" ht="13.5" x14ac:dyDescent="0.2">
      <c r="A317" s="102"/>
      <c r="B317" s="100"/>
      <c r="C317" s="94"/>
      <c r="D317" s="94" t="s">
        <v>26</v>
      </c>
      <c r="E317" s="94" t="s">
        <v>107</v>
      </c>
      <c r="F317" s="94" t="s">
        <v>98</v>
      </c>
      <c r="G317" s="94" t="s">
        <v>3610</v>
      </c>
      <c r="H317" s="95">
        <v>110</v>
      </c>
      <c r="I317" s="109" t="s">
        <v>3611</v>
      </c>
      <c r="J317" s="105"/>
      <c r="K317" s="96"/>
      <c r="L317" s="96"/>
      <c r="M317" s="86" t="s">
        <v>268</v>
      </c>
      <c r="N317" s="373"/>
    </row>
    <row r="318" spans="1:14" s="87" customFormat="1" ht="13.5" x14ac:dyDescent="0.2">
      <c r="A318" s="103"/>
      <c r="B318" s="101"/>
      <c r="C318" s="97"/>
      <c r="D318" s="97" t="s">
        <v>26</v>
      </c>
      <c r="E318" s="97" t="s">
        <v>107</v>
      </c>
      <c r="F318" s="97" t="s">
        <v>98</v>
      </c>
      <c r="G318" s="97" t="s">
        <v>3612</v>
      </c>
      <c r="H318" s="98" t="s">
        <v>3613</v>
      </c>
      <c r="I318" s="110" t="s">
        <v>2801</v>
      </c>
      <c r="J318" s="106"/>
      <c r="K318" s="99"/>
      <c r="L318" s="99"/>
      <c r="M318" s="86" t="s">
        <v>268</v>
      </c>
      <c r="N318" s="373"/>
    </row>
    <row r="319" spans="1:14" s="87" customFormat="1" ht="13.5" x14ac:dyDescent="0.2">
      <c r="A319" s="103"/>
      <c r="B319" s="101"/>
      <c r="C319" s="97"/>
      <c r="D319" s="97" t="s">
        <v>26</v>
      </c>
      <c r="E319" s="97" t="s">
        <v>84</v>
      </c>
      <c r="F319" s="97" t="s">
        <v>98</v>
      </c>
      <c r="G319" s="97" t="s">
        <v>3614</v>
      </c>
      <c r="H319" s="98">
        <v>108</v>
      </c>
      <c r="I319" s="110" t="s">
        <v>3188</v>
      </c>
      <c r="J319" s="106"/>
      <c r="K319" s="99"/>
      <c r="L319" s="99"/>
      <c r="M319" s="86" t="s">
        <v>268</v>
      </c>
      <c r="N319" s="373"/>
    </row>
    <row r="320" spans="1:14" s="87" customFormat="1" ht="27" x14ac:dyDescent="0.2">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3"/>
    </row>
    <row r="321" spans="1:14" s="87" customFormat="1" ht="13.5" x14ac:dyDescent="0.2">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3"/>
    </row>
    <row r="322" spans="1:14" s="87" customFormat="1" ht="27" x14ac:dyDescent="0.2">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3"/>
    </row>
    <row r="323" spans="1:14" s="87" customFormat="1" ht="13.5" x14ac:dyDescent="0.2">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3"/>
    </row>
    <row r="324" spans="1:14" s="87" customFormat="1" ht="13.5" x14ac:dyDescent="0.2">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3"/>
    </row>
    <row r="325" spans="1:14" s="87" customFormat="1" ht="13.5" x14ac:dyDescent="0.2">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3"/>
    </row>
    <row r="326" spans="1:14" s="87" customFormat="1" ht="13.5" x14ac:dyDescent="0.2">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3"/>
    </row>
    <row r="327" spans="1:14" s="87" customFormat="1" ht="13.5" x14ac:dyDescent="0.2">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3"/>
    </row>
    <row r="328" spans="1:14" s="87" customFormat="1" ht="40.5" x14ac:dyDescent="0.2">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3"/>
    </row>
    <row r="329" spans="1:14" s="87" customFormat="1" ht="13.5" x14ac:dyDescent="0.2">
      <c r="A329" s="102"/>
      <c r="B329" s="100"/>
      <c r="C329" s="94"/>
      <c r="D329" s="94" t="s">
        <v>26</v>
      </c>
      <c r="E329" s="94" t="s">
        <v>102</v>
      </c>
      <c r="F329" s="94" t="s">
        <v>98</v>
      </c>
      <c r="G329" s="94" t="s">
        <v>126</v>
      </c>
      <c r="H329" s="95">
        <v>300</v>
      </c>
      <c r="I329" s="109" t="s">
        <v>2953</v>
      </c>
      <c r="J329" s="105"/>
      <c r="K329" s="96"/>
      <c r="L329" s="96"/>
      <c r="M329" s="86" t="s">
        <v>2758</v>
      </c>
      <c r="N329" s="373"/>
    </row>
    <row r="330" spans="1:14" s="87" customFormat="1" ht="40.5" x14ac:dyDescent="0.2">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3"/>
    </row>
    <row r="331" spans="1:14" s="87" customFormat="1" ht="13.5" x14ac:dyDescent="0.2">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3"/>
    </row>
    <row r="332" spans="1:14" s="87" customFormat="1" ht="27" x14ac:dyDescent="0.2">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3"/>
    </row>
    <row r="333" spans="1:14" s="87" customFormat="1" ht="13.5" x14ac:dyDescent="0.2">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3"/>
    </row>
    <row r="334" spans="1:14" s="87" customFormat="1" ht="13.5" x14ac:dyDescent="0.2">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3"/>
    </row>
    <row r="335" spans="1:14" s="87" customFormat="1" ht="13.5" x14ac:dyDescent="0.2">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3"/>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105"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2.75" x14ac:dyDescent="0.2"/>
  <cols>
    <col min="2" max="2" width="16.5703125" customWidth="1"/>
    <col min="3" max="3" width="11.5703125" bestFit="1" customWidth="1"/>
    <col min="4" max="4" width="12.5703125" bestFit="1" customWidth="1"/>
    <col min="5" max="5" width="11.5703125" bestFit="1" customWidth="1"/>
    <col min="6" max="6" width="12.5703125" bestFit="1" customWidth="1"/>
    <col min="7" max="7" width="11.5703125" bestFit="1" customWidth="1"/>
    <col min="8" max="8" width="12.5703125" bestFit="1" customWidth="1"/>
    <col min="9" max="9" width="11.5703125" bestFit="1" customWidth="1"/>
    <col min="10" max="10" width="14.140625" bestFit="1" customWidth="1"/>
  </cols>
  <sheetData>
    <row r="1" spans="1:11" ht="15.75" x14ac:dyDescent="0.25">
      <c r="B1" s="5" t="s">
        <v>3687</v>
      </c>
      <c r="I1" s="7"/>
      <c r="J1" s="1"/>
    </row>
    <row r="2" spans="1:11" x14ac:dyDescent="0.2">
      <c r="B2" s="2" t="s">
        <v>3688</v>
      </c>
      <c r="I2" s="7"/>
      <c r="J2" s="1"/>
    </row>
    <row r="3" spans="1:11" x14ac:dyDescent="0.2">
      <c r="B3" t="s">
        <v>3689</v>
      </c>
      <c r="I3" s="7"/>
      <c r="J3" s="1"/>
    </row>
    <row r="4" spans="1:11" x14ac:dyDescent="0.2">
      <c r="I4" s="7"/>
      <c r="J4" s="1"/>
    </row>
    <row r="5" spans="1:11" x14ac:dyDescent="0.2">
      <c r="I5" s="7"/>
      <c r="J5" s="1"/>
    </row>
    <row r="6" spans="1:11" x14ac:dyDescent="0.2">
      <c r="A6" s="559" t="s">
        <v>3690</v>
      </c>
      <c r="B6" s="559"/>
      <c r="C6" s="559"/>
      <c r="D6" s="559"/>
      <c r="E6" s="559"/>
      <c r="F6" s="559"/>
      <c r="G6" s="559"/>
      <c r="H6" s="559"/>
      <c r="I6" s="559"/>
      <c r="J6" s="559"/>
      <c r="K6" s="290"/>
    </row>
    <row r="7" spans="1:11" x14ac:dyDescent="0.2">
      <c r="A7" s="559" t="s">
        <v>3691</v>
      </c>
      <c r="B7" s="559"/>
      <c r="C7" s="559"/>
      <c r="D7" s="559"/>
      <c r="E7" s="559"/>
      <c r="F7" s="559"/>
      <c r="G7" s="559"/>
      <c r="H7" s="559"/>
      <c r="I7" s="559"/>
      <c r="J7" s="559"/>
      <c r="K7" s="290"/>
    </row>
    <row r="8" spans="1:11" x14ac:dyDescent="0.2">
      <c r="A8" s="290"/>
      <c r="B8" s="290"/>
      <c r="C8" s="290"/>
      <c r="D8" s="290"/>
      <c r="E8" s="290"/>
      <c r="F8" s="290"/>
      <c r="G8" s="290"/>
      <c r="H8" s="290"/>
      <c r="I8" s="290"/>
      <c r="J8" s="290"/>
      <c r="K8" s="290"/>
    </row>
    <row r="9" spans="1:11" x14ac:dyDescent="0.2">
      <c r="A9" s="290"/>
      <c r="B9" s="290"/>
      <c r="C9" s="290"/>
      <c r="D9" s="290"/>
      <c r="E9" s="290"/>
      <c r="F9" s="290"/>
      <c r="G9" s="290"/>
      <c r="H9" s="290"/>
      <c r="I9" s="290"/>
      <c r="J9" s="290"/>
      <c r="K9" s="290"/>
    </row>
    <row r="10" spans="1:11" ht="13.5" thickBot="1" x14ac:dyDescent="0.25"/>
    <row r="11" spans="1:11" ht="16.5" thickTop="1" thickBot="1" x14ac:dyDescent="0.25">
      <c r="A11" s="578" t="s">
        <v>3692</v>
      </c>
      <c r="B11" s="581" t="s">
        <v>3693</v>
      </c>
      <c r="C11" s="565" t="s">
        <v>3694</v>
      </c>
      <c r="D11" s="567"/>
      <c r="E11" s="565" t="str">
        <f>Titulares!C9</f>
        <v>Port. Nº 111, de 29/06/2006</v>
      </c>
      <c r="F11" s="566"/>
      <c r="G11" s="566"/>
      <c r="H11" s="566"/>
      <c r="I11" s="566"/>
      <c r="J11" s="567"/>
    </row>
    <row r="12" spans="1:11" ht="13.5" thickTop="1" x14ac:dyDescent="0.2">
      <c r="A12" s="579"/>
      <c r="B12" s="582"/>
      <c r="C12" s="574" t="s">
        <v>3695</v>
      </c>
      <c r="D12" s="576" t="s">
        <v>3696</v>
      </c>
      <c r="E12" s="568" t="s">
        <v>3697</v>
      </c>
      <c r="F12" s="569"/>
      <c r="G12" s="570" t="s">
        <v>3698</v>
      </c>
      <c r="H12" s="571"/>
      <c r="I12" s="572" t="s">
        <v>3699</v>
      </c>
      <c r="J12" s="573"/>
    </row>
    <row r="13" spans="1:11" ht="13.5" thickBot="1" x14ac:dyDescent="0.25">
      <c r="A13" s="580"/>
      <c r="B13" s="583"/>
      <c r="C13" s="575"/>
      <c r="D13" s="577"/>
      <c r="E13" s="20" t="s">
        <v>3695</v>
      </c>
      <c r="F13" s="407" t="s">
        <v>3696</v>
      </c>
      <c r="G13" s="24" t="s">
        <v>3695</v>
      </c>
      <c r="H13" s="21" t="s">
        <v>3696</v>
      </c>
      <c r="I13" s="22" t="s">
        <v>3695</v>
      </c>
      <c r="J13" s="23" t="s">
        <v>3696</v>
      </c>
    </row>
    <row r="14" spans="1:11" ht="13.5" thickTop="1" x14ac:dyDescent="0.2">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5" thickBot="1" x14ac:dyDescent="0.25">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5" thickTop="1" x14ac:dyDescent="0.2">
      <c r="H31" s="9"/>
      <c r="I31" s="564" t="str">
        <f>Titulares!H9</f>
        <v>24.08.06</v>
      </c>
      <c r="J31" s="564"/>
    </row>
    <row r="32" spans="1:10" x14ac:dyDescent="0.2">
      <c r="A32" t="s">
        <v>3700</v>
      </c>
      <c r="F32" s="8"/>
    </row>
  </sheetData>
  <mergeCells count="12">
    <mergeCell ref="A6:J6"/>
    <mergeCell ref="C11:D11"/>
    <mergeCell ref="C12:C13"/>
    <mergeCell ref="D12:D13"/>
    <mergeCell ref="A7:J7"/>
    <mergeCell ref="A11:A13"/>
    <mergeCell ref="B11:B13"/>
    <mergeCell ref="I31:J31"/>
    <mergeCell ref="E11:J11"/>
    <mergeCell ref="E12:F12"/>
    <mergeCell ref="G12:H12"/>
    <mergeCell ref="I12:J12"/>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2.75" x14ac:dyDescent="0.2"/>
  <cols>
    <col min="1" max="1" width="8" customWidth="1"/>
    <col min="2" max="2" width="10.140625" customWidth="1"/>
    <col min="3" max="3" width="4.42578125" customWidth="1"/>
    <col min="4" max="4" width="12.5703125" customWidth="1"/>
    <col min="5" max="5" width="4.42578125" customWidth="1"/>
    <col min="6" max="6" width="12.5703125" customWidth="1"/>
    <col min="7" max="7" width="4.42578125" customWidth="1"/>
    <col min="8" max="8" width="12.5703125" customWidth="1"/>
    <col min="9" max="9" width="3.5703125" customWidth="1"/>
    <col min="10" max="10" width="7.42578125" bestFit="1" customWidth="1"/>
    <col min="11" max="11" width="13.42578125" bestFit="1" customWidth="1"/>
    <col min="12" max="12" width="4.42578125" customWidth="1"/>
    <col min="13" max="13" width="12.5703125" customWidth="1"/>
    <col min="14" max="14" width="4.42578125" customWidth="1"/>
    <col min="15" max="15" width="12.5703125" customWidth="1"/>
    <col min="16" max="16" width="4.42578125" customWidth="1"/>
    <col min="17" max="17" width="13.5703125" customWidth="1"/>
    <col min="18" max="18" width="3.140625" customWidth="1"/>
  </cols>
  <sheetData>
    <row r="1" spans="1:17" ht="15.75" x14ac:dyDescent="0.25">
      <c r="B1" s="5" t="s">
        <v>3687</v>
      </c>
      <c r="G1" s="7"/>
      <c r="H1" s="1"/>
    </row>
    <row r="2" spans="1:17" x14ac:dyDescent="0.2">
      <c r="B2" s="2" t="s">
        <v>3688</v>
      </c>
      <c r="G2" s="7"/>
      <c r="H2" s="1"/>
    </row>
    <row r="3" spans="1:17" x14ac:dyDescent="0.2">
      <c r="B3" t="s">
        <v>3689</v>
      </c>
      <c r="G3" s="7"/>
      <c r="H3" s="1"/>
      <c r="N3" s="584" t="s">
        <v>3701</v>
      </c>
      <c r="O3" s="584"/>
      <c r="P3" s="584"/>
      <c r="Q3" s="584"/>
    </row>
    <row r="4" spans="1:17" x14ac:dyDescent="0.2">
      <c r="G4" s="7"/>
      <c r="H4" s="1"/>
      <c r="N4" s="584"/>
      <c r="O4" s="584"/>
      <c r="P4" s="584"/>
      <c r="Q4" s="584"/>
    </row>
    <row r="5" spans="1:17" ht="13.5" thickBot="1" x14ac:dyDescent="0.25"/>
    <row r="6" spans="1:17" ht="14.25" thickTop="1" thickBot="1" x14ac:dyDescent="0.25">
      <c r="A6" s="585" t="s">
        <v>3692</v>
      </c>
      <c r="B6" s="588" t="s">
        <v>3702</v>
      </c>
      <c r="C6" s="591" t="s">
        <v>268</v>
      </c>
      <c r="D6" s="592"/>
      <c r="E6" s="592"/>
      <c r="F6" s="592"/>
      <c r="G6" s="592"/>
      <c r="H6" s="593"/>
      <c r="I6" s="28"/>
      <c r="J6" s="585" t="s">
        <v>3692</v>
      </c>
      <c r="K6" s="588" t="s">
        <v>3702</v>
      </c>
      <c r="L6" s="591" t="s">
        <v>96</v>
      </c>
      <c r="M6" s="592"/>
      <c r="N6" s="592"/>
      <c r="O6" s="592"/>
      <c r="P6" s="592"/>
      <c r="Q6" s="593"/>
    </row>
    <row r="7" spans="1:17" ht="13.5" thickTop="1" x14ac:dyDescent="0.2">
      <c r="A7" s="586"/>
      <c r="B7" s="589"/>
      <c r="C7" s="604" t="s">
        <v>3697</v>
      </c>
      <c r="D7" s="605"/>
      <c r="E7" s="598" t="s">
        <v>3698</v>
      </c>
      <c r="F7" s="605"/>
      <c r="G7" s="598" t="s">
        <v>3699</v>
      </c>
      <c r="H7" s="599"/>
      <c r="I7" s="28"/>
      <c r="J7" s="586"/>
      <c r="K7" s="589"/>
      <c r="L7" s="594" t="s">
        <v>3697</v>
      </c>
      <c r="M7" s="595"/>
      <c r="N7" s="596" t="s">
        <v>3698</v>
      </c>
      <c r="O7" s="595"/>
      <c r="P7" s="596" t="s">
        <v>3699</v>
      </c>
      <c r="Q7" s="597"/>
    </row>
    <row r="8" spans="1:17" ht="13.5" thickBot="1" x14ac:dyDescent="0.25">
      <c r="A8" s="587"/>
      <c r="B8" s="590"/>
      <c r="C8" s="408" t="s">
        <v>3703</v>
      </c>
      <c r="D8" s="29" t="s">
        <v>3696</v>
      </c>
      <c r="E8" s="30" t="s">
        <v>3703</v>
      </c>
      <c r="F8" s="29" t="s">
        <v>3696</v>
      </c>
      <c r="G8" s="30" t="s">
        <v>3703</v>
      </c>
      <c r="H8" s="409" t="s">
        <v>3696</v>
      </c>
      <c r="I8" s="28"/>
      <c r="J8" s="587"/>
      <c r="K8" s="590"/>
      <c r="L8" s="408" t="s">
        <v>3703</v>
      </c>
      <c r="M8" s="29" t="s">
        <v>3696</v>
      </c>
      <c r="N8" s="30" t="s">
        <v>3703</v>
      </c>
      <c r="O8" s="29" t="s">
        <v>3696</v>
      </c>
      <c r="P8" s="30" t="s">
        <v>3703</v>
      </c>
      <c r="Q8" s="409" t="s">
        <v>3696</v>
      </c>
    </row>
    <row r="9" spans="1:17" ht="13.5" thickTop="1" x14ac:dyDescent="0.2">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5" thickBot="1" x14ac:dyDescent="0.25">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25" thickTop="1" thickBot="1" x14ac:dyDescent="0.25">
      <c r="A26" s="28"/>
      <c r="B26" s="28"/>
      <c r="C26" s="28"/>
      <c r="D26" s="42"/>
      <c r="E26" s="28"/>
      <c r="F26" s="28"/>
      <c r="G26" s="28"/>
      <c r="H26" s="28"/>
      <c r="I26" s="28"/>
      <c r="J26" s="28"/>
      <c r="K26" s="28"/>
      <c r="L26" s="28"/>
      <c r="M26" s="28"/>
      <c r="N26" s="28"/>
      <c r="O26" s="28"/>
      <c r="P26" s="28"/>
      <c r="Q26" s="28"/>
    </row>
    <row r="27" spans="1:17" ht="14.25" thickTop="1" thickBot="1" x14ac:dyDescent="0.25">
      <c r="A27" s="585" t="s">
        <v>3692</v>
      </c>
      <c r="B27" s="588" t="s">
        <v>3702</v>
      </c>
      <c r="C27" s="600" t="s">
        <v>2758</v>
      </c>
      <c r="D27" s="601"/>
      <c r="E27" s="601"/>
      <c r="F27" s="601"/>
      <c r="G27" s="601"/>
      <c r="H27" s="602"/>
      <c r="I27" s="28"/>
      <c r="J27" s="585" t="s">
        <v>3692</v>
      </c>
      <c r="K27" s="588" t="s">
        <v>3702</v>
      </c>
      <c r="L27" s="591" t="s">
        <v>2765</v>
      </c>
      <c r="M27" s="592"/>
      <c r="N27" s="592"/>
      <c r="O27" s="592"/>
      <c r="P27" s="592"/>
      <c r="Q27" s="593"/>
    </row>
    <row r="28" spans="1:17" ht="13.5" thickTop="1" x14ac:dyDescent="0.2">
      <c r="A28" s="586"/>
      <c r="B28" s="589"/>
      <c r="C28" s="604" t="s">
        <v>3697</v>
      </c>
      <c r="D28" s="605"/>
      <c r="E28" s="598" t="s">
        <v>3698</v>
      </c>
      <c r="F28" s="605"/>
      <c r="G28" s="598" t="s">
        <v>3699</v>
      </c>
      <c r="H28" s="599"/>
      <c r="I28" s="28"/>
      <c r="J28" s="586"/>
      <c r="K28" s="589"/>
      <c r="L28" s="594" t="s">
        <v>3697</v>
      </c>
      <c r="M28" s="595"/>
      <c r="N28" s="596" t="s">
        <v>3698</v>
      </c>
      <c r="O28" s="595"/>
      <c r="P28" s="596" t="s">
        <v>3699</v>
      </c>
      <c r="Q28" s="597"/>
    </row>
    <row r="29" spans="1:17" ht="13.5" thickBot="1" x14ac:dyDescent="0.25">
      <c r="A29" s="587"/>
      <c r="B29" s="590"/>
      <c r="C29" s="408" t="s">
        <v>3703</v>
      </c>
      <c r="D29" s="29" t="s">
        <v>3696</v>
      </c>
      <c r="E29" s="30" t="s">
        <v>3703</v>
      </c>
      <c r="F29" s="29" t="s">
        <v>3696</v>
      </c>
      <c r="G29" s="30" t="s">
        <v>3703</v>
      </c>
      <c r="H29" s="409" t="s">
        <v>3696</v>
      </c>
      <c r="I29" s="28"/>
      <c r="J29" s="587"/>
      <c r="K29" s="590"/>
      <c r="L29" s="408" t="s">
        <v>3703</v>
      </c>
      <c r="M29" s="29" t="s">
        <v>3696</v>
      </c>
      <c r="N29" s="30" t="s">
        <v>3703</v>
      </c>
      <c r="O29" s="29" t="s">
        <v>3696</v>
      </c>
      <c r="P29" s="30" t="s">
        <v>3703</v>
      </c>
      <c r="Q29" s="409" t="s">
        <v>3696</v>
      </c>
    </row>
    <row r="30" spans="1:17" ht="13.5" thickTop="1" x14ac:dyDescent="0.2">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5" thickBot="1" x14ac:dyDescent="0.25">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25" thickTop="1" thickBot="1" x14ac:dyDescent="0.25">
      <c r="O47" s="603" t="str">
        <f>Titulares!H9</f>
        <v>24.08.06</v>
      </c>
      <c r="P47" s="603"/>
      <c r="Q47" s="603"/>
    </row>
    <row r="48" spans="1:17" ht="14.25" thickTop="1" thickBot="1" x14ac:dyDescent="0.25">
      <c r="A48" s="585" t="s">
        <v>3692</v>
      </c>
      <c r="B48" s="588" t="s">
        <v>3702</v>
      </c>
      <c r="C48" s="600" t="s">
        <v>25</v>
      </c>
      <c r="D48" s="601"/>
      <c r="E48" s="601"/>
      <c r="F48" s="601"/>
      <c r="G48" s="601"/>
      <c r="H48" s="602"/>
      <c r="J48" s="585" t="s">
        <v>3692</v>
      </c>
      <c r="K48" s="588" t="s">
        <v>3702</v>
      </c>
      <c r="L48" s="600" t="s">
        <v>126</v>
      </c>
      <c r="M48" s="601"/>
      <c r="N48" s="601"/>
      <c r="O48" s="601"/>
      <c r="P48" s="601"/>
      <c r="Q48" s="602"/>
    </row>
    <row r="49" spans="1:17" ht="13.5" thickTop="1" x14ac:dyDescent="0.2">
      <c r="A49" s="586"/>
      <c r="B49" s="589"/>
      <c r="C49" s="604" t="s">
        <v>3697</v>
      </c>
      <c r="D49" s="605"/>
      <c r="E49" s="598" t="s">
        <v>3698</v>
      </c>
      <c r="F49" s="605"/>
      <c r="G49" s="598" t="s">
        <v>3699</v>
      </c>
      <c r="H49" s="599"/>
      <c r="J49" s="586"/>
      <c r="K49" s="589"/>
      <c r="L49" s="604" t="s">
        <v>3697</v>
      </c>
      <c r="M49" s="605"/>
      <c r="N49" s="598" t="s">
        <v>3698</v>
      </c>
      <c r="O49" s="605"/>
      <c r="P49" s="598" t="s">
        <v>3699</v>
      </c>
      <c r="Q49" s="599"/>
    </row>
    <row r="50" spans="1:17" ht="13.5" thickBot="1" x14ac:dyDescent="0.25">
      <c r="A50" s="587"/>
      <c r="B50" s="590"/>
      <c r="C50" s="408" t="s">
        <v>3703</v>
      </c>
      <c r="D50" s="29" t="s">
        <v>3696</v>
      </c>
      <c r="E50" s="30" t="s">
        <v>3703</v>
      </c>
      <c r="F50" s="29" t="s">
        <v>3696</v>
      </c>
      <c r="G50" s="30" t="s">
        <v>3703</v>
      </c>
      <c r="H50" s="409" t="s">
        <v>3696</v>
      </c>
      <c r="J50" s="587"/>
      <c r="K50" s="590"/>
      <c r="L50" s="408" t="s">
        <v>3703</v>
      </c>
      <c r="M50" s="29" t="s">
        <v>3696</v>
      </c>
      <c r="N50" s="30" t="s">
        <v>3703</v>
      </c>
      <c r="O50" s="29" t="s">
        <v>3696</v>
      </c>
      <c r="P50" s="30" t="s">
        <v>3703</v>
      </c>
      <c r="Q50" s="409" t="s">
        <v>3696</v>
      </c>
    </row>
    <row r="51" spans="1:17" ht="13.5" thickTop="1" x14ac:dyDescent="0.2">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5" thickBot="1" x14ac:dyDescent="0.25">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25" thickTop="1" thickBot="1" x14ac:dyDescent="0.25"/>
    <row r="69" spans="1:17" ht="14.25" thickTop="1" thickBot="1" x14ac:dyDescent="0.25">
      <c r="A69" s="585" t="s">
        <v>3692</v>
      </c>
      <c r="B69" s="588" t="s">
        <v>3702</v>
      </c>
      <c r="C69" s="600" t="s">
        <v>3699</v>
      </c>
      <c r="D69" s="601"/>
      <c r="E69" s="601"/>
      <c r="F69" s="601"/>
      <c r="G69" s="601"/>
      <c r="H69" s="602"/>
    </row>
    <row r="70" spans="1:17" ht="13.5" thickTop="1" x14ac:dyDescent="0.2">
      <c r="A70" s="586"/>
      <c r="B70" s="589"/>
      <c r="C70" s="604" t="s">
        <v>3697</v>
      </c>
      <c r="D70" s="605"/>
      <c r="E70" s="598" t="s">
        <v>3698</v>
      </c>
      <c r="F70" s="605"/>
      <c r="G70" s="598" t="s">
        <v>3699</v>
      </c>
      <c r="H70" s="599"/>
    </row>
    <row r="71" spans="1:17" ht="13.5" thickBot="1" x14ac:dyDescent="0.25">
      <c r="A71" s="587"/>
      <c r="B71" s="590"/>
      <c r="C71" s="408" t="s">
        <v>3703</v>
      </c>
      <c r="D71" s="29" t="s">
        <v>3696</v>
      </c>
      <c r="E71" s="30" t="s">
        <v>3703</v>
      </c>
      <c r="F71" s="29" t="s">
        <v>3696</v>
      </c>
      <c r="G71" s="30" t="s">
        <v>3703</v>
      </c>
      <c r="H71" s="409" t="s">
        <v>3696</v>
      </c>
    </row>
    <row r="72" spans="1:17" ht="13.5" thickTop="1" x14ac:dyDescent="0.2">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5" thickBot="1" x14ac:dyDescent="0.25">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5" thickTop="1" x14ac:dyDescent="0.2">
      <c r="F89" s="603" t="str">
        <f>Titulares!H9</f>
        <v>24.08.06</v>
      </c>
      <c r="G89" s="603"/>
      <c r="H89" s="603"/>
    </row>
  </sheetData>
  <mergeCells count="46">
    <mergeCell ref="F89:H89"/>
    <mergeCell ref="J48:J50"/>
    <mergeCell ref="K48:K50"/>
    <mergeCell ref="L48:Q48"/>
    <mergeCell ref="L49:M49"/>
    <mergeCell ref="N49:O49"/>
    <mergeCell ref="P49:Q49"/>
    <mergeCell ref="A69:A71"/>
    <mergeCell ref="B69:B71"/>
    <mergeCell ref="C69:H69"/>
    <mergeCell ref="C70:D70"/>
    <mergeCell ref="E70:F70"/>
    <mergeCell ref="G70:H70"/>
    <mergeCell ref="A48:A50"/>
    <mergeCell ref="B48:B50"/>
    <mergeCell ref="C48:H48"/>
    <mergeCell ref="C49:D49"/>
    <mergeCell ref="E49:F49"/>
    <mergeCell ref="G49:H49"/>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N3:Q3"/>
    <mergeCell ref="J27:J29"/>
    <mergeCell ref="K27:K29"/>
    <mergeCell ref="L27:Q27"/>
    <mergeCell ref="L28:M28"/>
    <mergeCell ref="N28:O28"/>
    <mergeCell ref="P28:Q28"/>
    <mergeCell ref="L6:Q6"/>
    <mergeCell ref="L7:M7"/>
    <mergeCell ref="N7:O7"/>
    <mergeCell ref="P7:Q7"/>
    <mergeCell ref="N4:Q4"/>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2.75" x14ac:dyDescent="0.2"/>
  <cols>
    <col min="1" max="1" width="8.140625" customWidth="1"/>
    <col min="2" max="2" width="19.5703125" customWidth="1"/>
    <col min="3" max="3" width="10.5703125" customWidth="1"/>
    <col min="4" max="4" width="12.140625" customWidth="1"/>
    <col min="6" max="6" width="26" bestFit="1" customWidth="1"/>
    <col min="7" max="7" width="2.140625" bestFit="1" customWidth="1"/>
    <col min="8" max="8" width="23.85546875" customWidth="1"/>
    <col min="9" max="9" width="2.140625" bestFit="1" customWidth="1"/>
    <col min="10" max="10" width="23.85546875" bestFit="1" customWidth="1"/>
    <col min="11" max="11" width="24.42578125" bestFit="1" customWidth="1"/>
    <col min="12" max="12" width="22.5703125" bestFit="1" customWidth="1"/>
  </cols>
  <sheetData>
    <row r="1" spans="1:14" x14ac:dyDescent="0.2">
      <c r="A1" s="67"/>
      <c r="B1" s="67"/>
      <c r="K1" s="1"/>
    </row>
    <row r="2" spans="1:14" ht="18" x14ac:dyDescent="0.25">
      <c r="A2" s="67"/>
      <c r="B2" s="67"/>
      <c r="E2" s="68" t="s">
        <v>3687</v>
      </c>
      <c r="K2" s="1"/>
    </row>
    <row r="3" spans="1:14" ht="15.75" x14ac:dyDescent="0.25">
      <c r="A3" s="67"/>
      <c r="B3" s="67"/>
      <c r="E3" s="5" t="s">
        <v>3688</v>
      </c>
      <c r="K3" s="1"/>
    </row>
    <row r="4" spans="1:14" ht="15" x14ac:dyDescent="0.2">
      <c r="A4" s="67"/>
      <c r="B4" s="67"/>
      <c r="E4" s="69" t="s">
        <v>3689</v>
      </c>
      <c r="K4" s="1"/>
    </row>
    <row r="5" spans="1:14" x14ac:dyDescent="0.2">
      <c r="A5" s="67"/>
      <c r="B5" s="67"/>
      <c r="K5" s="1"/>
    </row>
    <row r="6" spans="1:14" x14ac:dyDescent="0.2">
      <c r="A6" s="67"/>
      <c r="B6" s="67"/>
      <c r="K6" s="1"/>
    </row>
    <row r="7" spans="1:14" x14ac:dyDescent="0.2">
      <c r="A7" s="67"/>
      <c r="B7" s="67"/>
      <c r="K7" s="1"/>
    </row>
    <row r="8" spans="1:14" x14ac:dyDescent="0.2">
      <c r="A8" s="67"/>
      <c r="B8" s="67"/>
      <c r="K8" s="1"/>
    </row>
    <row r="9" spans="1:14" x14ac:dyDescent="0.2">
      <c r="A9" s="67"/>
      <c r="B9" s="67"/>
      <c r="K9" s="1"/>
    </row>
    <row r="10" spans="1:14" x14ac:dyDescent="0.2">
      <c r="A10" s="67"/>
      <c r="B10" s="67"/>
      <c r="K10" s="1"/>
    </row>
    <row r="11" spans="1:14" x14ac:dyDescent="0.2">
      <c r="A11" s="67"/>
      <c r="B11" s="67"/>
    </row>
    <row r="12" spans="1:14" x14ac:dyDescent="0.2">
      <c r="A12" s="67"/>
      <c r="B12" s="67"/>
    </row>
    <row r="13" spans="1:14" ht="18" x14ac:dyDescent="0.2">
      <c r="A13" s="67"/>
      <c r="B13" s="67"/>
      <c r="K13" s="74"/>
      <c r="L13" s="74"/>
      <c r="M13" s="74"/>
      <c r="N13" s="74"/>
    </row>
    <row r="14" spans="1:14" ht="18" x14ac:dyDescent="0.2">
      <c r="A14" s="67"/>
      <c r="B14" s="67"/>
      <c r="D14" s="606" t="s">
        <v>3704</v>
      </c>
      <c r="E14" s="606"/>
      <c r="F14" s="606"/>
      <c r="G14" s="606"/>
      <c r="H14" s="606"/>
      <c r="I14" s="606"/>
      <c r="J14" s="606"/>
      <c r="K14" s="74"/>
      <c r="L14" s="74"/>
      <c r="M14" s="74"/>
      <c r="N14" s="74"/>
    </row>
    <row r="15" spans="1:14" ht="18" x14ac:dyDescent="0.2">
      <c r="A15" s="67"/>
      <c r="B15" s="67"/>
      <c r="D15" s="606"/>
      <c r="E15" s="606"/>
      <c r="F15" s="606"/>
      <c r="G15" s="606"/>
      <c r="H15" s="606"/>
      <c r="I15" s="606"/>
      <c r="J15" s="606"/>
      <c r="K15" s="74"/>
      <c r="L15" s="74"/>
      <c r="M15" s="74"/>
      <c r="N15" s="74"/>
    </row>
    <row r="16" spans="1:14" ht="18" x14ac:dyDescent="0.2">
      <c r="A16" s="67"/>
      <c r="B16" s="67"/>
      <c r="D16" s="606"/>
      <c r="E16" s="606"/>
      <c r="F16" s="606"/>
      <c r="G16" s="606"/>
      <c r="H16" s="606"/>
      <c r="I16" s="606"/>
      <c r="J16" s="606"/>
      <c r="K16" s="74"/>
      <c r="L16" s="74"/>
      <c r="M16" s="74"/>
      <c r="N16" s="74"/>
    </row>
    <row r="17" spans="1:14" ht="18" x14ac:dyDescent="0.2">
      <c r="A17" s="67"/>
      <c r="B17" s="67"/>
      <c r="D17" s="606"/>
      <c r="E17" s="606"/>
      <c r="F17" s="606"/>
      <c r="G17" s="606"/>
      <c r="H17" s="606"/>
      <c r="I17" s="606"/>
      <c r="J17" s="606"/>
      <c r="K17" s="74"/>
      <c r="L17" s="74"/>
      <c r="M17" s="74"/>
      <c r="N17" s="74"/>
    </row>
    <row r="18" spans="1:14" ht="18" x14ac:dyDescent="0.2">
      <c r="A18" s="67"/>
      <c r="B18" s="67"/>
      <c r="D18" s="607"/>
      <c r="E18" s="607"/>
      <c r="F18" s="607"/>
      <c r="G18" s="607"/>
      <c r="H18" s="607"/>
      <c r="I18" s="607"/>
      <c r="J18" s="607"/>
      <c r="K18" s="74"/>
      <c r="L18" s="74"/>
      <c r="M18" s="74"/>
      <c r="N18" s="74"/>
    </row>
    <row r="19" spans="1:14" ht="15" x14ac:dyDescent="0.2">
      <c r="A19" s="67"/>
      <c r="B19" s="67"/>
      <c r="D19" s="608" t="str">
        <f>Titulares!H9</f>
        <v>24.08.06</v>
      </c>
      <c r="E19" s="608"/>
      <c r="F19" s="608"/>
      <c r="G19" s="608"/>
      <c r="H19" s="608"/>
      <c r="I19" s="608"/>
      <c r="J19" s="608"/>
      <c r="K19" s="75"/>
      <c r="L19" s="75"/>
      <c r="M19" s="75"/>
      <c r="N19" s="75"/>
    </row>
    <row r="20" spans="1:14" x14ac:dyDescent="0.2">
      <c r="A20" s="67"/>
      <c r="B20" s="67"/>
      <c r="E20" s="75"/>
      <c r="F20" s="75"/>
      <c r="G20" s="75"/>
      <c r="H20" s="75"/>
      <c r="I20" s="75"/>
      <c r="J20" s="75"/>
    </row>
    <row r="21" spans="1:14" x14ac:dyDescent="0.2">
      <c r="A21" s="67"/>
      <c r="B21" s="67"/>
    </row>
    <row r="22" spans="1:14" x14ac:dyDescent="0.2">
      <c r="A22" s="67"/>
      <c r="B22" s="67"/>
      <c r="K22" s="4"/>
      <c r="L22" s="1"/>
    </row>
    <row r="23" spans="1:14" x14ac:dyDescent="0.2">
      <c r="A23" s="67"/>
      <c r="B23" s="67"/>
      <c r="D23" s="405"/>
    </row>
    <row r="24" spans="1:14" x14ac:dyDescent="0.2">
      <c r="A24" s="67"/>
      <c r="B24" s="67"/>
      <c r="D24" s="406"/>
    </row>
    <row r="25" spans="1:14" x14ac:dyDescent="0.2">
      <c r="A25" s="67"/>
      <c r="B25" s="67"/>
    </row>
    <row r="26" spans="1:14" x14ac:dyDescent="0.2">
      <c r="A26" s="67"/>
      <c r="B26" s="67"/>
    </row>
    <row r="27" spans="1:14" x14ac:dyDescent="0.2">
      <c r="A27" s="67"/>
      <c r="B27" s="67"/>
    </row>
    <row r="28" spans="1:14" x14ac:dyDescent="0.2">
      <c r="A28" s="67"/>
      <c r="B28" s="67"/>
    </row>
    <row r="29" spans="1:14" x14ac:dyDescent="0.2">
      <c r="A29" s="67"/>
      <c r="B29" s="67"/>
    </row>
    <row r="30" spans="1:14" x14ac:dyDescent="0.2">
      <c r="A30" s="67"/>
      <c r="B30" s="67"/>
    </row>
    <row r="31" spans="1:14" x14ac:dyDescent="0.2">
      <c r="A31" s="67"/>
      <c r="B31" s="67"/>
    </row>
    <row r="32" spans="1:14" x14ac:dyDescent="0.2">
      <c r="A32" s="67"/>
      <c r="B32" s="67"/>
    </row>
    <row r="33" spans="1:14" x14ac:dyDescent="0.2">
      <c r="A33" s="67"/>
      <c r="B33" s="67"/>
    </row>
    <row r="34" spans="1:14" x14ac:dyDescent="0.2">
      <c r="A34" s="67"/>
      <c r="B34" s="67"/>
      <c r="M34" s="405"/>
      <c r="N34" s="405"/>
    </row>
    <row r="35" spans="1:14" x14ac:dyDescent="0.2">
      <c r="A35" s="67"/>
      <c r="B35" s="67"/>
      <c r="F35" s="72" t="str">
        <f>Titulares!B8</f>
        <v>Estrutura Organizacional</v>
      </c>
      <c r="G35" s="405" t="s">
        <v>3705</v>
      </c>
      <c r="H35" s="72" t="str">
        <f>Titulares!C8</f>
        <v>Port. nº 593, de 25/08/2000</v>
      </c>
      <c r="I35" s="405" t="s">
        <v>3705</v>
      </c>
      <c r="J35" s="70" t="str">
        <f>Titulares!G8</f>
        <v>Publicada em 22/12/2000</v>
      </c>
      <c r="M35" s="406"/>
      <c r="N35" s="406"/>
    </row>
    <row r="36" spans="1:14" x14ac:dyDescent="0.2">
      <c r="A36" s="67"/>
      <c r="B36" s="67"/>
      <c r="F36" s="73" t="str">
        <f>Titulares!B9</f>
        <v>Última Alteração da Estrutura</v>
      </c>
      <c r="G36" s="406" t="s">
        <v>3705</v>
      </c>
      <c r="H36" s="73" t="str">
        <f>Titulares!C9</f>
        <v>Port. Nº 111, de 29/06/2006</v>
      </c>
      <c r="I36" s="406" t="s">
        <v>3705</v>
      </c>
      <c r="J36" s="71" t="str">
        <f>Titulares!G9</f>
        <v>Publicada em 30/06/2006</v>
      </c>
    </row>
    <row r="37" spans="1:14" x14ac:dyDescent="0.2">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Q474"/>
  <sheetViews>
    <sheetView tabSelected="1" zoomScaleNormal="100" workbookViewId="0">
      <pane ySplit="1" topLeftCell="A4" activePane="bottomLeft" state="frozen"/>
      <selection pane="bottomLeft" activeCell="P1" sqref="P1"/>
    </sheetView>
  </sheetViews>
  <sheetFormatPr defaultRowHeight="12.75" customHeight="1" x14ac:dyDescent="0.2"/>
  <cols>
    <col min="1" max="1" width="7.5703125" customWidth="1"/>
    <col min="2" max="2" width="49" customWidth="1"/>
    <col min="3" max="3" width="12.7109375" style="290" customWidth="1"/>
    <col min="4" max="4" width="4.42578125" customWidth="1"/>
    <col min="5" max="5" width="10.5703125" customWidth="1"/>
    <col min="6" max="6" width="6.85546875" bestFit="1" customWidth="1"/>
    <col min="7" max="7" width="21.42578125" customWidth="1"/>
    <col min="8" max="8" width="41.42578125" customWidth="1"/>
    <col min="9" max="9" width="43.42578125" customWidth="1"/>
    <col min="10" max="10" width="23.5703125" customWidth="1"/>
    <col min="11" max="11" width="12.7109375" customWidth="1"/>
    <col min="12" max="12" width="17.7109375" customWidth="1"/>
    <col min="13" max="13" width="42.85546875" customWidth="1"/>
    <col min="14" max="14" width="9.85546875" bestFit="1" customWidth="1"/>
    <col min="15" max="15" width="17.85546875" customWidth="1"/>
    <col min="16" max="16" width="12.5703125" customWidth="1"/>
    <col min="18" max="18" width="21.5703125" customWidth="1"/>
  </cols>
  <sheetData>
    <row r="2" spans="1:15" ht="12.75" hidden="1" customHeight="1" x14ac:dyDescent="0.2"/>
    <row r="3" spans="1:15" hidden="1" x14ac:dyDescent="0.2"/>
    <row r="4" spans="1:15" x14ac:dyDescent="0.2">
      <c r="F4" s="372"/>
      <c r="G4" s="372"/>
      <c r="H4" s="372"/>
      <c r="I4" s="410"/>
      <c r="J4" s="410"/>
      <c r="K4" s="410"/>
      <c r="L4" s="378"/>
      <c r="M4" s="410"/>
      <c r="N4" s="260"/>
    </row>
    <row r="5" spans="1:15" ht="77.25" customHeight="1" x14ac:dyDescent="0.2">
      <c r="A5" s="1"/>
      <c r="B5" s="410" t="e" vm="1">
        <v>#VALUE!</v>
      </c>
      <c r="C5" s="116"/>
      <c r="D5" s="7"/>
      <c r="E5" s="7"/>
      <c r="I5" s="250"/>
      <c r="J5" s="410"/>
      <c r="K5" s="410"/>
      <c r="L5" s="378"/>
      <c r="M5" s="82"/>
      <c r="N5" s="291"/>
      <c r="O5" s="7"/>
    </row>
    <row r="6" spans="1:15" ht="30" customHeight="1" x14ac:dyDescent="0.2">
      <c r="A6" s="1"/>
      <c r="B6" s="410"/>
      <c r="C6" s="116"/>
      <c r="D6" s="7"/>
      <c r="E6" s="7"/>
      <c r="I6" s="250"/>
      <c r="J6" s="410"/>
      <c r="K6" s="410"/>
      <c r="L6" s="378"/>
      <c r="M6" s="82"/>
      <c r="N6" s="291"/>
      <c r="O6" s="7"/>
    </row>
    <row r="7" spans="1:15" ht="20.25" x14ac:dyDescent="0.3">
      <c r="A7" s="1"/>
      <c r="B7" s="535" t="s">
        <v>1</v>
      </c>
      <c r="E7" s="7"/>
      <c r="F7" s="252"/>
      <c r="H7" s="7"/>
      <c r="I7" s="250"/>
      <c r="J7" s="410"/>
      <c r="K7" s="410"/>
      <c r="L7" s="378"/>
      <c r="M7" s="82"/>
      <c r="N7" s="291"/>
      <c r="O7" s="7"/>
    </row>
    <row r="8" spans="1:15" ht="20.25" x14ac:dyDescent="0.2">
      <c r="B8" s="536">
        <v>46135</v>
      </c>
      <c r="E8" s="7"/>
      <c r="F8" s="252"/>
      <c r="H8" s="7"/>
      <c r="I8" s="410"/>
      <c r="J8" s="410"/>
      <c r="K8" s="410"/>
      <c r="L8" s="378"/>
      <c r="M8" s="82"/>
      <c r="N8" s="291"/>
      <c r="O8" s="7"/>
    </row>
    <row r="9" spans="1:15" x14ac:dyDescent="0.2">
      <c r="B9" s="410"/>
      <c r="C9" s="116"/>
      <c r="D9" s="7"/>
      <c r="E9" s="7"/>
      <c r="F9" s="252"/>
      <c r="G9" s="250"/>
      <c r="H9" s="372"/>
      <c r="I9" s="410"/>
      <c r="J9" s="410"/>
      <c r="K9" s="410"/>
      <c r="L9" s="378"/>
      <c r="M9" s="82"/>
      <c r="N9" s="291"/>
      <c r="O9" s="7"/>
    </row>
    <row r="10" spans="1:15" ht="13.5" x14ac:dyDescent="0.25">
      <c r="A10" s="119"/>
      <c r="B10" s="118" t="s">
        <v>5</v>
      </c>
      <c r="C10" s="118" t="s">
        <v>3706</v>
      </c>
      <c r="D10" s="386" t="s">
        <v>6</v>
      </c>
      <c r="E10" s="386" t="s">
        <v>7</v>
      </c>
      <c r="F10" s="386" t="s">
        <v>8</v>
      </c>
      <c r="G10" s="386" t="s">
        <v>9</v>
      </c>
      <c r="H10" s="386" t="s">
        <v>10</v>
      </c>
      <c r="I10" s="386" t="s">
        <v>12</v>
      </c>
      <c r="J10" s="387" t="s">
        <v>13</v>
      </c>
      <c r="K10" s="388" t="s">
        <v>14</v>
      </c>
      <c r="L10" s="389" t="s">
        <v>15</v>
      </c>
      <c r="M10" s="386" t="s">
        <v>22</v>
      </c>
      <c r="N10" s="388" t="s">
        <v>14</v>
      </c>
      <c r="O10" s="389" t="s">
        <v>15</v>
      </c>
    </row>
    <row r="11" spans="1:15" ht="13.5" x14ac:dyDescent="0.2">
      <c r="A11" s="149" t="s">
        <v>24</v>
      </c>
      <c r="B11" s="150" t="s">
        <v>3707</v>
      </c>
      <c r="C11" s="490">
        <v>1</v>
      </c>
      <c r="D11" s="151" t="s">
        <v>26</v>
      </c>
      <c r="E11" s="151" t="s">
        <v>3708</v>
      </c>
      <c r="F11" s="153" t="s">
        <v>28</v>
      </c>
      <c r="G11" s="153" t="s">
        <v>2755</v>
      </c>
      <c r="H11" s="151" t="s">
        <v>206</v>
      </c>
      <c r="I11" s="161" t="s">
        <v>3709</v>
      </c>
      <c r="J11" s="161" t="s">
        <v>401</v>
      </c>
      <c r="K11" s="151" t="s">
        <v>3710</v>
      </c>
      <c r="L11" s="182">
        <v>45898</v>
      </c>
      <c r="M11" s="151" t="s">
        <v>3711</v>
      </c>
      <c r="N11" s="179"/>
      <c r="O11" s="182"/>
    </row>
    <row r="12" spans="1:15" ht="13.5" x14ac:dyDescent="0.2">
      <c r="A12" s="206"/>
      <c r="B12" s="346"/>
      <c r="C12" s="475"/>
      <c r="D12" s="196" t="s">
        <v>26</v>
      </c>
      <c r="E12" s="205" t="s">
        <v>3708</v>
      </c>
      <c r="F12" s="148" t="s">
        <v>91</v>
      </c>
      <c r="G12" s="360" t="s">
        <v>516</v>
      </c>
      <c r="H12" s="448" t="s">
        <v>3712</v>
      </c>
      <c r="I12" s="130" t="s">
        <v>1682</v>
      </c>
      <c r="J12" s="205" t="s">
        <v>71</v>
      </c>
      <c r="K12" s="371">
        <v>1041</v>
      </c>
      <c r="L12" s="390">
        <v>45901</v>
      </c>
      <c r="M12" s="148"/>
      <c r="N12" s="317"/>
      <c r="O12" s="286"/>
    </row>
    <row r="13" spans="1:15" ht="13.5" x14ac:dyDescent="0.2">
      <c r="A13" s="206"/>
      <c r="B13" s="346"/>
      <c r="C13" s="475"/>
      <c r="D13" s="196" t="s">
        <v>26</v>
      </c>
      <c r="E13" s="205" t="s">
        <v>3708</v>
      </c>
      <c r="F13" s="148" t="s">
        <v>520</v>
      </c>
      <c r="G13" s="360" t="s">
        <v>98</v>
      </c>
      <c r="H13" s="184" t="s">
        <v>3713</v>
      </c>
      <c r="I13" s="502" t="s">
        <v>32</v>
      </c>
      <c r="J13" s="502" t="s">
        <v>3714</v>
      </c>
      <c r="K13" s="371">
        <v>1042</v>
      </c>
      <c r="L13" s="390">
        <v>45901</v>
      </c>
      <c r="M13" s="205"/>
      <c r="N13" s="317"/>
      <c r="O13" s="286"/>
    </row>
    <row r="14" spans="1:15" ht="13.5" x14ac:dyDescent="0.2">
      <c r="A14" s="206"/>
      <c r="B14" s="346"/>
      <c r="C14" s="475"/>
      <c r="D14" s="196" t="s">
        <v>26</v>
      </c>
      <c r="E14" s="205" t="s">
        <v>3708</v>
      </c>
      <c r="F14" s="249" t="s">
        <v>520</v>
      </c>
      <c r="G14" s="362" t="s">
        <v>98</v>
      </c>
      <c r="H14" s="184" t="s">
        <v>3715</v>
      </c>
      <c r="I14" s="205" t="s">
        <v>32</v>
      </c>
      <c r="J14" s="130" t="s">
        <v>3714</v>
      </c>
      <c r="K14" s="371">
        <v>1043</v>
      </c>
      <c r="L14" s="390">
        <v>45901</v>
      </c>
      <c r="M14" s="392"/>
      <c r="N14" s="385"/>
      <c r="O14" s="391"/>
    </row>
    <row r="15" spans="1:15" ht="13.5" x14ac:dyDescent="0.2">
      <c r="A15" s="206"/>
      <c r="B15" s="346"/>
      <c r="C15" s="475"/>
      <c r="D15" s="196" t="s">
        <v>26</v>
      </c>
      <c r="E15" s="205" t="s">
        <v>3708</v>
      </c>
      <c r="F15" s="148" t="s">
        <v>107</v>
      </c>
      <c r="G15" s="360" t="s">
        <v>98</v>
      </c>
      <c r="H15" s="148" t="s">
        <v>1315</v>
      </c>
      <c r="I15" s="130" t="s">
        <v>44</v>
      </c>
      <c r="J15" s="205" t="s">
        <v>71</v>
      </c>
      <c r="K15" s="371">
        <v>683</v>
      </c>
      <c r="L15" s="390">
        <v>44550</v>
      </c>
      <c r="M15" s="148"/>
      <c r="N15" s="317"/>
      <c r="O15" s="286"/>
    </row>
    <row r="16" spans="1:15" ht="13.5" x14ac:dyDescent="0.2">
      <c r="A16" s="206"/>
      <c r="B16" s="346"/>
      <c r="C16" s="475"/>
      <c r="D16" s="196" t="s">
        <v>26</v>
      </c>
      <c r="E16" s="205" t="s">
        <v>3708</v>
      </c>
      <c r="F16" s="249" t="s">
        <v>107</v>
      </c>
      <c r="G16" s="362" t="s">
        <v>98</v>
      </c>
      <c r="H16" s="148" t="s">
        <v>1073</v>
      </c>
      <c r="I16" s="130" t="s">
        <v>1595</v>
      </c>
      <c r="J16" s="205" t="s">
        <v>71</v>
      </c>
      <c r="K16" s="322">
        <v>64</v>
      </c>
      <c r="L16" s="379">
        <v>46048</v>
      </c>
      <c r="M16" s="392"/>
      <c r="N16" s="385"/>
      <c r="O16" s="391"/>
    </row>
    <row r="17" spans="1:15" ht="13.5" x14ac:dyDescent="0.2">
      <c r="A17" s="206"/>
      <c r="B17" s="346"/>
      <c r="C17" s="475"/>
      <c r="D17" s="196" t="s">
        <v>26</v>
      </c>
      <c r="E17" s="205" t="s">
        <v>3708</v>
      </c>
      <c r="F17" s="148" t="s">
        <v>107</v>
      </c>
      <c r="G17" s="360" t="s">
        <v>98</v>
      </c>
      <c r="H17" s="184" t="s">
        <v>3716</v>
      </c>
      <c r="I17" s="205" t="s">
        <v>44</v>
      </c>
      <c r="J17" s="205" t="s">
        <v>71</v>
      </c>
      <c r="K17" s="317">
        <v>134</v>
      </c>
      <c r="L17" s="286">
        <v>44979</v>
      </c>
      <c r="M17" s="204"/>
      <c r="N17" s="317"/>
      <c r="O17" s="286"/>
    </row>
    <row r="18" spans="1:15" ht="13.5" x14ac:dyDescent="0.2">
      <c r="A18" s="206"/>
      <c r="B18" s="346"/>
      <c r="C18" s="475"/>
      <c r="D18" s="196" t="s">
        <v>26</v>
      </c>
      <c r="E18" s="205" t="s">
        <v>3708</v>
      </c>
      <c r="F18" s="148" t="s">
        <v>107</v>
      </c>
      <c r="G18" s="360" t="s">
        <v>98</v>
      </c>
      <c r="H18" s="184" t="s">
        <v>2430</v>
      </c>
      <c r="I18" s="205" t="s">
        <v>44</v>
      </c>
      <c r="J18" s="130" t="s">
        <v>80</v>
      </c>
      <c r="K18" s="371">
        <v>786</v>
      </c>
      <c r="L18" s="390">
        <v>45835</v>
      </c>
      <c r="M18" s="204"/>
      <c r="N18" s="317"/>
      <c r="O18" s="286"/>
    </row>
    <row r="19" spans="1:15" ht="13.5" x14ac:dyDescent="0.2">
      <c r="A19" s="149" t="s">
        <v>64</v>
      </c>
      <c r="B19" s="150" t="s">
        <v>3717</v>
      </c>
      <c r="C19" s="490">
        <v>552</v>
      </c>
      <c r="D19" s="151" t="s">
        <v>26</v>
      </c>
      <c r="E19" s="151" t="s">
        <v>3718</v>
      </c>
      <c r="F19" s="153" t="s">
        <v>67</v>
      </c>
      <c r="G19" s="153" t="s">
        <v>68</v>
      </c>
      <c r="H19" s="185" t="s">
        <v>3719</v>
      </c>
      <c r="I19" s="151" t="s">
        <v>32</v>
      </c>
      <c r="J19" s="151" t="s">
        <v>3720</v>
      </c>
      <c r="K19" s="179">
        <v>1176</v>
      </c>
      <c r="L19" s="182">
        <v>45929</v>
      </c>
      <c r="M19" s="153" t="s">
        <v>3721</v>
      </c>
      <c r="N19" s="179">
        <v>487</v>
      </c>
      <c r="O19" s="182">
        <v>46129</v>
      </c>
    </row>
    <row r="20" spans="1:15" ht="13.5" x14ac:dyDescent="0.2">
      <c r="A20" s="136"/>
      <c r="B20" s="125"/>
      <c r="C20" s="183"/>
      <c r="D20" s="205" t="s">
        <v>26</v>
      </c>
      <c r="E20" s="205" t="s">
        <v>3718</v>
      </c>
      <c r="F20" s="148" t="s">
        <v>124</v>
      </c>
      <c r="G20" s="360" t="s">
        <v>125</v>
      </c>
      <c r="H20" s="148" t="s">
        <v>3721</v>
      </c>
      <c r="I20" s="205" t="s">
        <v>32</v>
      </c>
      <c r="J20" s="205" t="s">
        <v>3720</v>
      </c>
      <c r="K20" s="317">
        <v>242</v>
      </c>
      <c r="L20" s="286">
        <v>46083</v>
      </c>
      <c r="M20" s="148"/>
      <c r="N20" s="317"/>
      <c r="O20" s="286"/>
    </row>
    <row r="21" spans="1:15" s="457" customFormat="1" ht="13.5" x14ac:dyDescent="0.2">
      <c r="A21" s="133"/>
      <c r="B21" s="125"/>
      <c r="C21" s="183"/>
      <c r="D21" s="205" t="s">
        <v>26</v>
      </c>
      <c r="E21" s="205" t="s">
        <v>3718</v>
      </c>
      <c r="F21" s="184" t="s">
        <v>107</v>
      </c>
      <c r="G21" s="360" t="s">
        <v>98</v>
      </c>
      <c r="H21" s="186" t="s">
        <v>3711</v>
      </c>
      <c r="I21" s="205"/>
      <c r="J21" s="205"/>
      <c r="K21" s="317"/>
      <c r="L21" s="286"/>
      <c r="M21" s="148"/>
      <c r="N21" s="317"/>
      <c r="O21" s="286"/>
    </row>
    <row r="22" spans="1:15" s="457" customFormat="1" ht="13.5" x14ac:dyDescent="0.2">
      <c r="A22" s="136"/>
      <c r="B22" s="125"/>
      <c r="C22" s="183"/>
      <c r="D22" s="205" t="s">
        <v>26</v>
      </c>
      <c r="E22" s="205" t="s">
        <v>3718</v>
      </c>
      <c r="F22" s="148" t="s">
        <v>84</v>
      </c>
      <c r="G22" s="360" t="s">
        <v>77</v>
      </c>
      <c r="H22" s="184" t="s">
        <v>3722</v>
      </c>
      <c r="I22" s="126" t="s">
        <v>601</v>
      </c>
      <c r="J22" s="126" t="s">
        <v>80</v>
      </c>
      <c r="K22" s="322">
        <v>1529</v>
      </c>
      <c r="L22" s="379">
        <v>45628</v>
      </c>
      <c r="M22" s="146"/>
      <c r="N22" s="317"/>
      <c r="O22" s="286"/>
    </row>
    <row r="23" spans="1:15" s="457" customFormat="1" ht="13.5" x14ac:dyDescent="0.2">
      <c r="A23" s="136"/>
      <c r="B23" s="125"/>
      <c r="C23" s="183"/>
      <c r="D23" s="205" t="s">
        <v>26</v>
      </c>
      <c r="E23" s="205" t="s">
        <v>3718</v>
      </c>
      <c r="F23" s="148" t="s">
        <v>76</v>
      </c>
      <c r="G23" s="360" t="s">
        <v>77</v>
      </c>
      <c r="H23" s="184" t="s">
        <v>3723</v>
      </c>
      <c r="I23" s="205" t="s">
        <v>44</v>
      </c>
      <c r="J23" s="126" t="s">
        <v>80</v>
      </c>
      <c r="K23" s="322">
        <v>1530</v>
      </c>
      <c r="L23" s="379">
        <v>45628</v>
      </c>
      <c r="M23" s="148"/>
      <c r="N23" s="317"/>
      <c r="O23" s="286"/>
    </row>
    <row r="24" spans="1:15" s="457" customFormat="1" ht="13.5" x14ac:dyDescent="0.2">
      <c r="A24" s="133"/>
      <c r="B24" s="125"/>
      <c r="C24" s="183"/>
      <c r="D24" s="205" t="s">
        <v>26</v>
      </c>
      <c r="E24" s="205" t="s">
        <v>3718</v>
      </c>
      <c r="F24" s="184" t="s">
        <v>3076</v>
      </c>
      <c r="G24" s="360" t="s">
        <v>77</v>
      </c>
      <c r="H24" s="186" t="s">
        <v>3724</v>
      </c>
      <c r="I24" s="205" t="s">
        <v>32</v>
      </c>
      <c r="J24" s="130" t="s">
        <v>33</v>
      </c>
      <c r="K24" s="371">
        <v>2</v>
      </c>
      <c r="L24" s="390">
        <v>46055</v>
      </c>
      <c r="M24" s="148"/>
      <c r="N24" s="317"/>
      <c r="O24" s="286"/>
    </row>
    <row r="25" spans="1:15" s="457" customFormat="1" ht="13.5" x14ac:dyDescent="0.2">
      <c r="A25" s="133"/>
      <c r="B25" s="125"/>
      <c r="C25" s="183"/>
      <c r="D25" s="205" t="s">
        <v>26</v>
      </c>
      <c r="E25" s="205" t="s">
        <v>3718</v>
      </c>
      <c r="F25" s="184" t="s">
        <v>3076</v>
      </c>
      <c r="G25" s="360" t="s">
        <v>77</v>
      </c>
      <c r="H25" s="148" t="s">
        <v>3725</v>
      </c>
      <c r="I25" s="205" t="s">
        <v>32</v>
      </c>
      <c r="J25" s="205" t="s">
        <v>33</v>
      </c>
      <c r="K25" s="371">
        <v>3</v>
      </c>
      <c r="L25" s="390">
        <v>46055</v>
      </c>
      <c r="M25" s="148"/>
      <c r="N25" s="317"/>
      <c r="O25" s="286"/>
    </row>
    <row r="26" spans="1:15" s="457" customFormat="1" ht="13.5" x14ac:dyDescent="0.2">
      <c r="A26" s="160" t="s">
        <v>2807</v>
      </c>
      <c r="B26" s="489" t="s">
        <v>89</v>
      </c>
      <c r="C26" s="490">
        <v>15</v>
      </c>
      <c r="D26" s="151" t="s">
        <v>26</v>
      </c>
      <c r="E26" s="151" t="s">
        <v>90</v>
      </c>
      <c r="F26" s="153" t="s">
        <v>91</v>
      </c>
      <c r="G26" s="153" t="s">
        <v>92</v>
      </c>
      <c r="H26" s="153" t="s">
        <v>3726</v>
      </c>
      <c r="I26" s="151" t="s">
        <v>32</v>
      </c>
      <c r="J26" s="151" t="s">
        <v>33</v>
      </c>
      <c r="K26" s="179">
        <v>1094</v>
      </c>
      <c r="L26" s="182">
        <v>45915</v>
      </c>
      <c r="M26" s="153" t="s">
        <v>3727</v>
      </c>
      <c r="N26" s="179">
        <v>1103</v>
      </c>
      <c r="O26" s="182">
        <v>45917</v>
      </c>
    </row>
    <row r="27" spans="1:15" s="457" customFormat="1" ht="13.5" x14ac:dyDescent="0.2">
      <c r="A27" s="133"/>
      <c r="B27" s="125"/>
      <c r="C27" s="183"/>
      <c r="D27" s="205" t="s">
        <v>26</v>
      </c>
      <c r="E27" s="205" t="s">
        <v>90</v>
      </c>
      <c r="F27" s="148" t="s">
        <v>97</v>
      </c>
      <c r="G27" s="360" t="s">
        <v>98</v>
      </c>
      <c r="H27" s="148" t="s">
        <v>3727</v>
      </c>
      <c r="I27" s="205" t="s">
        <v>1682</v>
      </c>
      <c r="J27" s="205" t="s">
        <v>71</v>
      </c>
      <c r="K27" s="322">
        <v>1196</v>
      </c>
      <c r="L27" s="379">
        <v>45931</v>
      </c>
      <c r="M27" s="148"/>
      <c r="N27" s="317"/>
      <c r="O27" s="286"/>
    </row>
    <row r="28" spans="1:15" s="457" customFormat="1" ht="13.5" x14ac:dyDescent="0.2">
      <c r="A28" s="133"/>
      <c r="B28" s="125"/>
      <c r="C28" s="183"/>
      <c r="D28" s="205" t="s">
        <v>26</v>
      </c>
      <c r="E28" s="205" t="s">
        <v>90</v>
      </c>
      <c r="F28" s="184" t="s">
        <v>107</v>
      </c>
      <c r="G28" s="360" t="s">
        <v>98</v>
      </c>
      <c r="H28" s="148" t="s">
        <v>127</v>
      </c>
      <c r="I28" s="205" t="s">
        <v>44</v>
      </c>
      <c r="J28" s="126" t="s">
        <v>45</v>
      </c>
      <c r="K28" s="322">
        <v>765</v>
      </c>
      <c r="L28" s="379">
        <v>45114</v>
      </c>
      <c r="M28" s="146"/>
      <c r="N28" s="317"/>
      <c r="O28" s="286"/>
    </row>
    <row r="29" spans="1:15" s="457" customFormat="1" ht="13.5" x14ac:dyDescent="0.2">
      <c r="A29" s="133"/>
      <c r="B29" s="140"/>
      <c r="C29" s="476"/>
      <c r="D29" s="126" t="s">
        <v>26</v>
      </c>
      <c r="E29" s="126" t="s">
        <v>90</v>
      </c>
      <c r="F29" s="184" t="s">
        <v>107</v>
      </c>
      <c r="G29" s="360" t="s">
        <v>98</v>
      </c>
      <c r="H29" s="508" t="s">
        <v>2524</v>
      </c>
      <c r="I29" s="502" t="s">
        <v>44</v>
      </c>
      <c r="J29" s="502" t="s">
        <v>45</v>
      </c>
      <c r="K29" s="322">
        <v>235</v>
      </c>
      <c r="L29" s="379">
        <v>45701</v>
      </c>
      <c r="M29" s="148"/>
      <c r="N29" s="317"/>
      <c r="O29" s="286"/>
    </row>
    <row r="30" spans="1:15" s="457" customFormat="1" ht="13.5" x14ac:dyDescent="0.2">
      <c r="A30" s="133"/>
      <c r="B30" s="140"/>
      <c r="C30" s="476"/>
      <c r="D30" s="126" t="s">
        <v>26</v>
      </c>
      <c r="E30" s="126" t="s">
        <v>90</v>
      </c>
      <c r="F30" s="184" t="s">
        <v>107</v>
      </c>
      <c r="G30" s="360" t="s">
        <v>98</v>
      </c>
      <c r="H30" s="184" t="s">
        <v>548</v>
      </c>
      <c r="I30" s="205" t="s">
        <v>1682</v>
      </c>
      <c r="J30" s="205" t="s">
        <v>71</v>
      </c>
      <c r="K30" s="317">
        <v>743</v>
      </c>
      <c r="L30" s="286">
        <v>45817</v>
      </c>
      <c r="M30" s="148"/>
      <c r="N30" s="317"/>
      <c r="O30" s="286"/>
    </row>
    <row r="31" spans="1:15" s="457" customFormat="1" ht="15.75" customHeight="1" x14ac:dyDescent="0.2">
      <c r="A31" s="133"/>
      <c r="B31" s="140"/>
      <c r="C31" s="476"/>
      <c r="D31" s="126" t="s">
        <v>26</v>
      </c>
      <c r="E31" s="126" t="s">
        <v>90</v>
      </c>
      <c r="F31" s="184" t="s">
        <v>107</v>
      </c>
      <c r="G31" s="360" t="s">
        <v>98</v>
      </c>
      <c r="H31" s="148" t="s">
        <v>3728</v>
      </c>
      <c r="I31" s="130" t="s">
        <v>601</v>
      </c>
      <c r="J31" s="205" t="s">
        <v>71</v>
      </c>
      <c r="K31" s="371">
        <v>1187</v>
      </c>
      <c r="L31" s="390">
        <v>44909</v>
      </c>
      <c r="M31" s="148"/>
      <c r="N31" s="317"/>
      <c r="O31" s="286"/>
    </row>
    <row r="32" spans="1:15" s="457" customFormat="1" ht="28.5" customHeight="1" x14ac:dyDescent="0.2">
      <c r="A32" s="133"/>
      <c r="B32" s="140"/>
      <c r="C32" s="476"/>
      <c r="D32" s="126" t="s">
        <v>26</v>
      </c>
      <c r="E32" s="126" t="s">
        <v>90</v>
      </c>
      <c r="F32" s="184" t="s">
        <v>107</v>
      </c>
      <c r="G32" s="360" t="s">
        <v>98</v>
      </c>
      <c r="H32" s="148" t="s">
        <v>1318</v>
      </c>
      <c r="I32" s="130" t="s">
        <v>1682</v>
      </c>
      <c r="J32" s="205" t="s">
        <v>71</v>
      </c>
      <c r="K32" s="371">
        <v>1044</v>
      </c>
      <c r="L32" s="390">
        <v>45901</v>
      </c>
      <c r="M32" s="148"/>
      <c r="N32" s="317"/>
      <c r="O32" s="286"/>
    </row>
    <row r="33" spans="1:15" s="457" customFormat="1" ht="15.75" customHeight="1" x14ac:dyDescent="0.2">
      <c r="A33" s="133"/>
      <c r="B33" s="140"/>
      <c r="C33" s="476"/>
      <c r="D33" s="126" t="s">
        <v>26</v>
      </c>
      <c r="E33" s="126" t="s">
        <v>90</v>
      </c>
      <c r="F33" s="184" t="s">
        <v>107</v>
      </c>
      <c r="G33" s="360" t="s">
        <v>98</v>
      </c>
      <c r="H33" s="448" t="s">
        <v>3729</v>
      </c>
      <c r="I33" s="130" t="s">
        <v>1682</v>
      </c>
      <c r="J33" s="205" t="s">
        <v>71</v>
      </c>
      <c r="K33" s="371">
        <v>1151</v>
      </c>
      <c r="L33" s="390">
        <v>45926</v>
      </c>
      <c r="M33" s="148"/>
      <c r="N33" s="317"/>
      <c r="O33" s="286"/>
    </row>
    <row r="34" spans="1:15" s="457" customFormat="1" ht="15.75" customHeight="1" x14ac:dyDescent="0.2">
      <c r="A34" s="133"/>
      <c r="B34" s="140"/>
      <c r="C34" s="476"/>
      <c r="D34" s="126" t="s">
        <v>26</v>
      </c>
      <c r="E34" s="126" t="s">
        <v>90</v>
      </c>
      <c r="F34" s="184" t="s">
        <v>107</v>
      </c>
      <c r="G34" s="360" t="s">
        <v>98</v>
      </c>
      <c r="H34" s="448" t="s">
        <v>216</v>
      </c>
      <c r="I34" s="130" t="s">
        <v>1682</v>
      </c>
      <c r="J34" s="205" t="s">
        <v>71</v>
      </c>
      <c r="K34" s="371">
        <v>1128</v>
      </c>
      <c r="L34" s="390">
        <v>45922</v>
      </c>
      <c r="M34" s="148"/>
      <c r="N34" s="317"/>
      <c r="O34" s="286"/>
    </row>
    <row r="35" spans="1:15" ht="13.5" x14ac:dyDescent="0.2">
      <c r="A35" s="133"/>
      <c r="B35" s="125"/>
      <c r="C35" s="183"/>
      <c r="D35" s="205" t="s">
        <v>26</v>
      </c>
      <c r="E35" s="205" t="s">
        <v>90</v>
      </c>
      <c r="F35" s="184" t="s">
        <v>124</v>
      </c>
      <c r="G35" s="360" t="s">
        <v>125</v>
      </c>
      <c r="H35" s="148" t="s">
        <v>126</v>
      </c>
      <c r="I35" s="205"/>
      <c r="J35" s="126"/>
      <c r="K35" s="322"/>
      <c r="L35" s="379"/>
      <c r="M35" s="148"/>
      <c r="N35" s="317"/>
      <c r="O35" s="286"/>
    </row>
    <row r="36" spans="1:15" ht="24" x14ac:dyDescent="0.2">
      <c r="A36" s="160" t="s">
        <v>3730</v>
      </c>
      <c r="B36" s="170" t="s">
        <v>149</v>
      </c>
      <c r="C36" s="491">
        <v>389</v>
      </c>
      <c r="D36" s="154" t="s">
        <v>26</v>
      </c>
      <c r="E36" s="154" t="s">
        <v>150</v>
      </c>
      <c r="F36" s="185" t="s">
        <v>135</v>
      </c>
      <c r="G36" s="299" t="s">
        <v>136</v>
      </c>
      <c r="H36" s="185" t="s">
        <v>2433</v>
      </c>
      <c r="I36" s="154" t="s">
        <v>44</v>
      </c>
      <c r="J36" s="154" t="s">
        <v>71</v>
      </c>
      <c r="K36" s="333">
        <v>897</v>
      </c>
      <c r="L36" s="380">
        <v>43581</v>
      </c>
      <c r="M36" s="153" t="s">
        <v>3731</v>
      </c>
      <c r="N36" s="179">
        <v>1039</v>
      </c>
      <c r="O36" s="182">
        <v>45188</v>
      </c>
    </row>
    <row r="37" spans="1:15" ht="13.5" x14ac:dyDescent="0.2">
      <c r="A37" s="171" t="s">
        <v>3732</v>
      </c>
      <c r="B37" s="170" t="s">
        <v>157</v>
      </c>
      <c r="C37" s="491">
        <v>250</v>
      </c>
      <c r="D37" s="154" t="s">
        <v>26</v>
      </c>
      <c r="E37" s="154" t="s">
        <v>158</v>
      </c>
      <c r="F37" s="185" t="s">
        <v>135</v>
      </c>
      <c r="G37" s="299" t="s">
        <v>136</v>
      </c>
      <c r="H37" s="153" t="s">
        <v>1200</v>
      </c>
      <c r="I37" s="151" t="s">
        <v>44</v>
      </c>
      <c r="J37" s="151" t="s">
        <v>80</v>
      </c>
      <c r="K37" s="179">
        <v>255</v>
      </c>
      <c r="L37" s="182">
        <v>43899</v>
      </c>
      <c r="M37" s="153" t="s">
        <v>3733</v>
      </c>
      <c r="N37" s="179">
        <v>437</v>
      </c>
      <c r="O37" s="182">
        <v>43983</v>
      </c>
    </row>
    <row r="38" spans="1:15" s="457" customFormat="1" ht="13.5" x14ac:dyDescent="0.2">
      <c r="A38" s="141"/>
      <c r="B38" s="140"/>
      <c r="C38" s="476"/>
      <c r="D38" s="126" t="s">
        <v>26</v>
      </c>
      <c r="E38" s="126" t="s">
        <v>158</v>
      </c>
      <c r="F38" s="184" t="s">
        <v>107</v>
      </c>
      <c r="G38" s="360" t="s">
        <v>98</v>
      </c>
      <c r="H38" s="148" t="s">
        <v>3733</v>
      </c>
      <c r="I38" s="205" t="s">
        <v>44</v>
      </c>
      <c r="J38" s="205" t="s">
        <v>80</v>
      </c>
      <c r="K38" s="317">
        <v>651</v>
      </c>
      <c r="L38" s="286">
        <v>45446</v>
      </c>
      <c r="M38" s="148"/>
      <c r="N38" s="317"/>
      <c r="O38" s="286"/>
    </row>
    <row r="39" spans="1:15" ht="13.5" x14ac:dyDescent="0.2">
      <c r="A39" s="133"/>
      <c r="B39" s="125"/>
      <c r="C39" s="183"/>
      <c r="D39" s="205" t="s">
        <v>26</v>
      </c>
      <c r="E39" s="205" t="s">
        <v>158</v>
      </c>
      <c r="F39" s="148" t="s">
        <v>84</v>
      </c>
      <c r="G39" s="360" t="s">
        <v>77</v>
      </c>
      <c r="H39" s="148" t="s">
        <v>3734</v>
      </c>
      <c r="I39" s="205" t="s">
        <v>601</v>
      </c>
      <c r="J39" s="205" t="s">
        <v>80</v>
      </c>
      <c r="K39" s="317">
        <v>1205</v>
      </c>
      <c r="L39" s="286">
        <v>44915</v>
      </c>
      <c r="M39" s="148"/>
      <c r="N39" s="317"/>
      <c r="O39" s="286"/>
    </row>
    <row r="40" spans="1:15" ht="13.5" x14ac:dyDescent="0.2">
      <c r="A40" s="171" t="s">
        <v>3735</v>
      </c>
      <c r="B40" s="170" t="s">
        <v>178</v>
      </c>
      <c r="C40" s="491">
        <v>284</v>
      </c>
      <c r="D40" s="154" t="s">
        <v>26</v>
      </c>
      <c r="E40" s="151" t="s">
        <v>179</v>
      </c>
      <c r="F40" s="185" t="s">
        <v>135</v>
      </c>
      <c r="G40" s="299" t="s">
        <v>136</v>
      </c>
      <c r="H40" s="153" t="s">
        <v>1173</v>
      </c>
      <c r="I40" s="151" t="s">
        <v>44</v>
      </c>
      <c r="J40" s="151" t="s">
        <v>45</v>
      </c>
      <c r="K40" s="179">
        <v>858</v>
      </c>
      <c r="L40" s="182">
        <v>44840</v>
      </c>
      <c r="M40" s="153" t="s">
        <v>3736</v>
      </c>
      <c r="N40" s="179">
        <v>941</v>
      </c>
      <c r="O40" s="182">
        <v>45874</v>
      </c>
    </row>
    <row r="41" spans="1:15" ht="13.5" x14ac:dyDescent="0.2">
      <c r="A41" s="141"/>
      <c r="B41" s="140"/>
      <c r="C41" s="476"/>
      <c r="D41" s="126" t="s">
        <v>26</v>
      </c>
      <c r="E41" s="205" t="s">
        <v>179</v>
      </c>
      <c r="F41" s="184" t="s">
        <v>76</v>
      </c>
      <c r="G41" s="360" t="s">
        <v>77</v>
      </c>
      <c r="H41" s="148" t="s">
        <v>3736</v>
      </c>
      <c r="I41" s="205" t="s">
        <v>1682</v>
      </c>
      <c r="J41" s="205" t="s">
        <v>281</v>
      </c>
      <c r="K41" s="317">
        <v>1038</v>
      </c>
      <c r="L41" s="286">
        <v>45901</v>
      </c>
      <c r="M41" s="148"/>
      <c r="N41" s="317"/>
      <c r="O41" s="286"/>
    </row>
    <row r="42" spans="1:15" ht="24" x14ac:dyDescent="0.2">
      <c r="A42" s="171" t="s">
        <v>3737</v>
      </c>
      <c r="B42" s="170" t="s">
        <v>3738</v>
      </c>
      <c r="C42" s="491">
        <v>625</v>
      </c>
      <c r="D42" s="154" t="s">
        <v>26</v>
      </c>
      <c r="E42" s="154" t="s">
        <v>3739</v>
      </c>
      <c r="F42" s="185" t="s">
        <v>135</v>
      </c>
      <c r="G42" s="299" t="s">
        <v>136</v>
      </c>
      <c r="H42" s="153" t="s">
        <v>3740</v>
      </c>
      <c r="I42" s="151" t="s">
        <v>44</v>
      </c>
      <c r="J42" s="151" t="s">
        <v>71</v>
      </c>
      <c r="K42" s="179">
        <v>434</v>
      </c>
      <c r="L42" s="182">
        <v>44732</v>
      </c>
      <c r="M42" s="153" t="s">
        <v>701</v>
      </c>
      <c r="N42" s="179">
        <v>879</v>
      </c>
      <c r="O42" s="182">
        <v>44841</v>
      </c>
    </row>
    <row r="43" spans="1:15" ht="13.5" x14ac:dyDescent="0.2">
      <c r="A43" s="141"/>
      <c r="B43" s="140"/>
      <c r="C43" s="476"/>
      <c r="D43" s="126" t="s">
        <v>26</v>
      </c>
      <c r="E43" s="126" t="s">
        <v>3739</v>
      </c>
      <c r="F43" s="184" t="s">
        <v>107</v>
      </c>
      <c r="G43" s="360" t="s">
        <v>98</v>
      </c>
      <c r="H43" s="148" t="s">
        <v>3741</v>
      </c>
      <c r="I43" s="205" t="s">
        <v>1682</v>
      </c>
      <c r="J43" s="205" t="s">
        <v>45</v>
      </c>
      <c r="K43" s="317">
        <v>1491</v>
      </c>
      <c r="L43" s="286">
        <v>45621</v>
      </c>
      <c r="M43" s="148"/>
      <c r="N43" s="317"/>
      <c r="O43" s="286"/>
    </row>
    <row r="44" spans="1:15" ht="13.5" x14ac:dyDescent="0.2">
      <c r="A44" s="141"/>
      <c r="B44" s="140"/>
      <c r="C44" s="476"/>
      <c r="D44" s="126" t="s">
        <v>26</v>
      </c>
      <c r="E44" s="126" t="s">
        <v>3739</v>
      </c>
      <c r="F44" s="184" t="s">
        <v>107</v>
      </c>
      <c r="G44" s="360" t="s">
        <v>98</v>
      </c>
      <c r="H44" s="148" t="s">
        <v>701</v>
      </c>
      <c r="I44" s="205" t="s">
        <v>1682</v>
      </c>
      <c r="J44" s="205" t="s">
        <v>71</v>
      </c>
      <c r="K44" s="317">
        <v>518</v>
      </c>
      <c r="L44" s="286">
        <v>44749</v>
      </c>
      <c r="M44" s="148"/>
      <c r="N44" s="317"/>
      <c r="O44" s="286"/>
    </row>
    <row r="45" spans="1:15" ht="13.5" x14ac:dyDescent="0.2">
      <c r="A45" s="141"/>
      <c r="B45" s="140"/>
      <c r="C45" s="476"/>
      <c r="D45" s="126" t="s">
        <v>26</v>
      </c>
      <c r="E45" s="126" t="s">
        <v>3739</v>
      </c>
      <c r="F45" s="184" t="s">
        <v>84</v>
      </c>
      <c r="G45" s="360" t="s">
        <v>77</v>
      </c>
      <c r="H45" s="148" t="s">
        <v>3742</v>
      </c>
      <c r="I45" s="205" t="s">
        <v>44</v>
      </c>
      <c r="J45" s="205" t="s">
        <v>71</v>
      </c>
      <c r="K45" s="317">
        <v>1378</v>
      </c>
      <c r="L45" s="286">
        <v>45971</v>
      </c>
      <c r="M45" s="148"/>
      <c r="N45" s="317"/>
      <c r="O45" s="286"/>
    </row>
    <row r="46" spans="1:15" ht="24" x14ac:dyDescent="0.2">
      <c r="A46" s="171" t="s">
        <v>3743</v>
      </c>
      <c r="B46" s="170" t="s">
        <v>3744</v>
      </c>
      <c r="C46" s="492">
        <v>390</v>
      </c>
      <c r="D46" s="154" t="s">
        <v>26</v>
      </c>
      <c r="E46" s="154" t="s">
        <v>204</v>
      </c>
      <c r="F46" s="185" t="s">
        <v>97</v>
      </c>
      <c r="G46" s="361" t="s">
        <v>3745</v>
      </c>
      <c r="H46" s="509" t="s">
        <v>3746</v>
      </c>
      <c r="I46" s="151" t="s">
        <v>32</v>
      </c>
      <c r="J46" s="154" t="s">
        <v>3714</v>
      </c>
      <c r="K46" s="333">
        <v>1101</v>
      </c>
      <c r="L46" s="380">
        <v>45916</v>
      </c>
      <c r="M46" s="153" t="s">
        <v>3747</v>
      </c>
      <c r="N46" s="179">
        <v>1496</v>
      </c>
      <c r="O46" s="182">
        <v>46017</v>
      </c>
    </row>
    <row r="47" spans="1:15" s="457" customFormat="1" ht="13.5" x14ac:dyDescent="0.2">
      <c r="A47" s="141"/>
      <c r="B47" s="140"/>
      <c r="C47" s="476"/>
      <c r="D47" s="126" t="s">
        <v>26</v>
      </c>
      <c r="E47" s="126" t="s">
        <v>204</v>
      </c>
      <c r="F47" s="184" t="s">
        <v>107</v>
      </c>
      <c r="G47" s="360" t="s">
        <v>98</v>
      </c>
      <c r="H47" s="184" t="s">
        <v>3747</v>
      </c>
      <c r="I47" s="205" t="s">
        <v>3709</v>
      </c>
      <c r="J47" s="506" t="s">
        <v>3714</v>
      </c>
      <c r="K47" s="539">
        <v>1472</v>
      </c>
      <c r="L47" s="286">
        <v>46006</v>
      </c>
      <c r="M47" s="148"/>
      <c r="N47" s="317"/>
      <c r="O47" s="286"/>
    </row>
    <row r="48" spans="1:15" ht="13.5" x14ac:dyDescent="0.2">
      <c r="A48" s="141"/>
      <c r="B48" s="140"/>
      <c r="C48" s="476"/>
      <c r="D48" s="126" t="s">
        <v>26</v>
      </c>
      <c r="E48" s="126" t="s">
        <v>204</v>
      </c>
      <c r="F48" s="184" t="s">
        <v>84</v>
      </c>
      <c r="G48" s="360" t="s">
        <v>77</v>
      </c>
      <c r="H48" s="184" t="s">
        <v>3711</v>
      </c>
      <c r="I48" s="205"/>
      <c r="J48" s="126"/>
      <c r="K48" s="322"/>
      <c r="L48" s="379"/>
      <c r="M48" s="148"/>
      <c r="N48" s="317"/>
      <c r="O48" s="286"/>
    </row>
    <row r="49" spans="1:15" ht="13.5" x14ac:dyDescent="0.2">
      <c r="A49" s="160" t="s">
        <v>3748</v>
      </c>
      <c r="B49" s="150" t="s">
        <v>3749</v>
      </c>
      <c r="C49" s="490">
        <v>633</v>
      </c>
      <c r="D49" s="151" t="s">
        <v>26</v>
      </c>
      <c r="E49" s="151" t="s">
        <v>3750</v>
      </c>
      <c r="F49" s="185" t="s">
        <v>135</v>
      </c>
      <c r="G49" s="299" t="s">
        <v>136</v>
      </c>
      <c r="H49" s="185" t="s">
        <v>3751</v>
      </c>
      <c r="I49" s="185" t="s">
        <v>1595</v>
      </c>
      <c r="J49" s="185" t="s">
        <v>80</v>
      </c>
      <c r="K49" s="333">
        <v>1448</v>
      </c>
      <c r="L49" s="380">
        <v>45993</v>
      </c>
      <c r="M49" s="153" t="s">
        <v>3751</v>
      </c>
      <c r="N49" s="179">
        <v>1060</v>
      </c>
      <c r="O49" s="182">
        <v>45903</v>
      </c>
    </row>
    <row r="50" spans="1:15" ht="13.5" x14ac:dyDescent="0.2">
      <c r="A50" s="160" t="s">
        <v>3752</v>
      </c>
      <c r="B50" s="150" t="s">
        <v>223</v>
      </c>
      <c r="C50" s="490">
        <v>253</v>
      </c>
      <c r="D50" s="151" t="s">
        <v>26</v>
      </c>
      <c r="E50" s="151" t="s">
        <v>224</v>
      </c>
      <c r="F50" s="185" t="s">
        <v>97</v>
      </c>
      <c r="G50" s="299" t="s">
        <v>225</v>
      </c>
      <c r="H50" s="153" t="s">
        <v>3753</v>
      </c>
      <c r="I50" s="151" t="s">
        <v>32</v>
      </c>
      <c r="J50" s="154" t="s">
        <v>3720</v>
      </c>
      <c r="K50" s="179">
        <v>1344</v>
      </c>
      <c r="L50" s="182">
        <v>45964</v>
      </c>
      <c r="M50" s="161" t="s">
        <v>254</v>
      </c>
      <c r="N50" s="179">
        <v>152</v>
      </c>
      <c r="O50" s="182">
        <v>45331</v>
      </c>
    </row>
    <row r="51" spans="1:15" ht="13.5" x14ac:dyDescent="0.2">
      <c r="A51" s="160" t="s">
        <v>3754</v>
      </c>
      <c r="B51" s="150" t="s">
        <v>3755</v>
      </c>
      <c r="C51" s="493">
        <v>392</v>
      </c>
      <c r="D51" s="151" t="s">
        <v>26</v>
      </c>
      <c r="E51" s="151" t="s">
        <v>3756</v>
      </c>
      <c r="F51" s="185" t="s">
        <v>135</v>
      </c>
      <c r="G51" s="299" t="s">
        <v>136</v>
      </c>
      <c r="H51" s="185" t="s">
        <v>230</v>
      </c>
      <c r="I51" s="151" t="s">
        <v>44</v>
      </c>
      <c r="J51" s="154" t="s">
        <v>45</v>
      </c>
      <c r="K51" s="333">
        <v>584</v>
      </c>
      <c r="L51" s="380">
        <v>44508</v>
      </c>
      <c r="M51" s="153"/>
      <c r="N51" s="179"/>
      <c r="O51" s="182"/>
    </row>
    <row r="52" spans="1:15" ht="13.5" x14ac:dyDescent="0.2">
      <c r="A52" s="133"/>
      <c r="B52" s="125"/>
      <c r="C52" s="183"/>
      <c r="D52" s="205" t="s">
        <v>26</v>
      </c>
      <c r="E52" s="205" t="s">
        <v>3756</v>
      </c>
      <c r="F52" s="184" t="s">
        <v>243</v>
      </c>
      <c r="G52" s="360" t="s">
        <v>77</v>
      </c>
      <c r="H52" s="184" t="s">
        <v>3757</v>
      </c>
      <c r="I52" s="205" t="s">
        <v>44</v>
      </c>
      <c r="J52" s="126" t="s">
        <v>45</v>
      </c>
      <c r="K52" s="322">
        <v>1403</v>
      </c>
      <c r="L52" s="379">
        <v>45600</v>
      </c>
      <c r="M52" s="148"/>
      <c r="N52" s="317"/>
      <c r="O52" s="286"/>
    </row>
    <row r="53" spans="1:15" ht="13.5" x14ac:dyDescent="0.2">
      <c r="A53" s="160" t="s">
        <v>3758</v>
      </c>
      <c r="B53" s="150" t="s">
        <v>3759</v>
      </c>
      <c r="C53" s="493">
        <v>391</v>
      </c>
      <c r="D53" s="151" t="s">
        <v>26</v>
      </c>
      <c r="E53" s="151" t="s">
        <v>2861</v>
      </c>
      <c r="F53" s="185" t="s">
        <v>135</v>
      </c>
      <c r="G53" s="299" t="s">
        <v>136</v>
      </c>
      <c r="H53" s="185" t="s">
        <v>254</v>
      </c>
      <c r="I53" s="151" t="s">
        <v>44</v>
      </c>
      <c r="J53" s="151" t="s">
        <v>45</v>
      </c>
      <c r="K53" s="179">
        <v>123</v>
      </c>
      <c r="L53" s="182">
        <v>45327</v>
      </c>
      <c r="M53" s="153" t="s">
        <v>3760</v>
      </c>
      <c r="N53" s="179">
        <v>153</v>
      </c>
      <c r="O53" s="182">
        <v>45331</v>
      </c>
    </row>
    <row r="54" spans="1:15" ht="13.5" x14ac:dyDescent="0.2">
      <c r="A54" s="133"/>
      <c r="B54" s="125"/>
      <c r="C54" s="183"/>
      <c r="D54" s="205" t="s">
        <v>26</v>
      </c>
      <c r="E54" s="205" t="s">
        <v>2861</v>
      </c>
      <c r="F54" s="184" t="s">
        <v>76</v>
      </c>
      <c r="G54" s="360" t="s">
        <v>77</v>
      </c>
      <c r="H54" s="184" t="s">
        <v>3760</v>
      </c>
      <c r="I54" s="205" t="s">
        <v>44</v>
      </c>
      <c r="J54" s="126" t="s">
        <v>45</v>
      </c>
      <c r="K54" s="322">
        <v>124</v>
      </c>
      <c r="L54" s="379">
        <v>45327</v>
      </c>
      <c r="M54" s="148"/>
      <c r="N54" s="317"/>
      <c r="O54" s="286"/>
    </row>
    <row r="55" spans="1:15" ht="13.5" x14ac:dyDescent="0.2">
      <c r="A55" s="160" t="s">
        <v>3761</v>
      </c>
      <c r="B55" s="150" t="s">
        <v>193</v>
      </c>
      <c r="C55" s="493">
        <v>254</v>
      </c>
      <c r="D55" s="151" t="s">
        <v>26</v>
      </c>
      <c r="E55" s="151" t="s">
        <v>194</v>
      </c>
      <c r="F55" s="185" t="s">
        <v>135</v>
      </c>
      <c r="G55" s="299" t="s">
        <v>136</v>
      </c>
      <c r="H55" s="185" t="s">
        <v>195</v>
      </c>
      <c r="I55" s="151" t="s">
        <v>44</v>
      </c>
      <c r="J55" s="154" t="s">
        <v>45</v>
      </c>
      <c r="K55" s="179">
        <v>672</v>
      </c>
      <c r="L55" s="182">
        <v>41792</v>
      </c>
      <c r="M55" s="153" t="s">
        <v>198</v>
      </c>
      <c r="N55" s="179">
        <v>327</v>
      </c>
      <c r="O55" s="182">
        <v>41718</v>
      </c>
    </row>
    <row r="56" spans="1:15" ht="13.5" x14ac:dyDescent="0.2">
      <c r="A56" s="133"/>
      <c r="B56" s="125"/>
      <c r="C56" s="183"/>
      <c r="D56" s="205" t="s">
        <v>26</v>
      </c>
      <c r="E56" s="205" t="s">
        <v>194</v>
      </c>
      <c r="F56" s="184" t="s">
        <v>76</v>
      </c>
      <c r="G56" s="360" t="s">
        <v>77</v>
      </c>
      <c r="H56" s="184" t="s">
        <v>198</v>
      </c>
      <c r="I56" s="205" t="s">
        <v>44</v>
      </c>
      <c r="J56" s="126" t="s">
        <v>45</v>
      </c>
      <c r="K56" s="317">
        <v>673</v>
      </c>
      <c r="L56" s="286">
        <v>41792</v>
      </c>
      <c r="M56" s="148"/>
      <c r="N56" s="317"/>
      <c r="O56" s="286"/>
    </row>
    <row r="57" spans="1:15" ht="13.5" x14ac:dyDescent="0.2">
      <c r="A57" s="171" t="s">
        <v>3762</v>
      </c>
      <c r="B57" s="170" t="s">
        <v>259</v>
      </c>
      <c r="C57" s="492">
        <v>172</v>
      </c>
      <c r="D57" s="154" t="s">
        <v>26</v>
      </c>
      <c r="E57" s="154" t="s">
        <v>260</v>
      </c>
      <c r="F57" s="185" t="s">
        <v>97</v>
      </c>
      <c r="G57" s="299" t="s">
        <v>225</v>
      </c>
      <c r="H57" s="185" t="s">
        <v>3763</v>
      </c>
      <c r="I57" s="151" t="s">
        <v>3709</v>
      </c>
      <c r="J57" s="151" t="s">
        <v>401</v>
      </c>
      <c r="K57" s="179">
        <v>1228</v>
      </c>
      <c r="L57" s="182">
        <v>45937</v>
      </c>
      <c r="M57" s="153" t="s">
        <v>3764</v>
      </c>
      <c r="N57" s="179">
        <v>106</v>
      </c>
      <c r="O57" s="182">
        <v>46058</v>
      </c>
    </row>
    <row r="58" spans="1:15" ht="13.5" x14ac:dyDescent="0.2">
      <c r="A58" s="141"/>
      <c r="B58" s="140"/>
      <c r="C58" s="476"/>
      <c r="D58" s="126" t="s">
        <v>26</v>
      </c>
      <c r="E58" s="126" t="s">
        <v>260</v>
      </c>
      <c r="F58" s="184" t="s">
        <v>107</v>
      </c>
      <c r="G58" s="360" t="s">
        <v>269</v>
      </c>
      <c r="H58" s="184" t="s">
        <v>3764</v>
      </c>
      <c r="I58" s="205" t="s">
        <v>44</v>
      </c>
      <c r="J58" s="205" t="s">
        <v>71</v>
      </c>
      <c r="K58" s="322">
        <v>669</v>
      </c>
      <c r="L58" s="379">
        <v>44791</v>
      </c>
      <c r="M58" s="148"/>
      <c r="N58" s="317"/>
      <c r="O58" s="286"/>
    </row>
    <row r="59" spans="1:15" ht="13.5" x14ac:dyDescent="0.2">
      <c r="A59" s="171" t="s">
        <v>3765</v>
      </c>
      <c r="B59" s="170" t="s">
        <v>3766</v>
      </c>
      <c r="C59" s="491">
        <v>553</v>
      </c>
      <c r="D59" s="154" t="s">
        <v>26</v>
      </c>
      <c r="E59" s="154" t="s">
        <v>278</v>
      </c>
      <c r="F59" s="185" t="s">
        <v>135</v>
      </c>
      <c r="G59" s="299" t="s">
        <v>136</v>
      </c>
      <c r="H59" s="185" t="s">
        <v>3767</v>
      </c>
      <c r="I59" s="151" t="s">
        <v>1197</v>
      </c>
      <c r="J59" s="151" t="s">
        <v>55</v>
      </c>
      <c r="K59" s="333">
        <v>660</v>
      </c>
      <c r="L59" s="380">
        <v>44133</v>
      </c>
      <c r="M59" s="153" t="s">
        <v>3711</v>
      </c>
      <c r="N59" s="179"/>
      <c r="O59" s="182"/>
    </row>
    <row r="60" spans="1:15" ht="13.5" x14ac:dyDescent="0.2">
      <c r="A60" s="141"/>
      <c r="B60" s="140"/>
      <c r="C60" s="476"/>
      <c r="D60" s="126" t="s">
        <v>26</v>
      </c>
      <c r="E60" s="126" t="s">
        <v>278</v>
      </c>
      <c r="F60" s="184" t="s">
        <v>107</v>
      </c>
      <c r="G60" s="360" t="s">
        <v>269</v>
      </c>
      <c r="H60" s="148" t="s">
        <v>3768</v>
      </c>
      <c r="I60" s="205" t="s">
        <v>3769</v>
      </c>
      <c r="J60" s="205" t="s">
        <v>3770</v>
      </c>
      <c r="K60" s="322">
        <v>966</v>
      </c>
      <c r="L60" s="379">
        <v>45880</v>
      </c>
      <c r="M60" s="148"/>
      <c r="N60" s="317"/>
      <c r="O60" s="286"/>
    </row>
    <row r="61" spans="1:15" ht="13.5" x14ac:dyDescent="0.2">
      <c r="A61" s="141"/>
      <c r="B61" s="140"/>
      <c r="C61" s="476"/>
      <c r="D61" s="126" t="s">
        <v>26</v>
      </c>
      <c r="E61" s="126" t="s">
        <v>278</v>
      </c>
      <c r="F61" s="184" t="s">
        <v>76</v>
      </c>
      <c r="G61" s="360" t="s">
        <v>77</v>
      </c>
      <c r="H61" s="510" t="s">
        <v>3771</v>
      </c>
      <c r="I61" s="205" t="s">
        <v>44</v>
      </c>
      <c r="J61" s="205" t="s">
        <v>71</v>
      </c>
      <c r="K61" s="322">
        <v>451</v>
      </c>
      <c r="L61" s="379">
        <v>45748</v>
      </c>
      <c r="M61" s="148"/>
      <c r="N61" s="317"/>
      <c r="O61" s="286"/>
    </row>
    <row r="62" spans="1:15" ht="24" x14ac:dyDescent="0.2">
      <c r="A62" s="171" t="s">
        <v>3772</v>
      </c>
      <c r="B62" s="170" t="s">
        <v>288</v>
      </c>
      <c r="C62" s="491">
        <v>394</v>
      </c>
      <c r="D62" s="154" t="s">
        <v>26</v>
      </c>
      <c r="E62" s="154" t="s">
        <v>289</v>
      </c>
      <c r="F62" s="185" t="s">
        <v>135</v>
      </c>
      <c r="G62" s="299" t="s">
        <v>136</v>
      </c>
      <c r="H62" s="185" t="s">
        <v>270</v>
      </c>
      <c r="I62" s="205" t="s">
        <v>44</v>
      </c>
      <c r="J62" s="205" t="s">
        <v>45</v>
      </c>
      <c r="K62" s="322">
        <v>670</v>
      </c>
      <c r="L62" s="379">
        <v>44791</v>
      </c>
      <c r="M62" s="153" t="s">
        <v>3773</v>
      </c>
      <c r="N62" s="179">
        <v>314</v>
      </c>
      <c r="O62" s="182">
        <v>45716</v>
      </c>
    </row>
    <row r="63" spans="1:15" ht="13.5" x14ac:dyDescent="0.2">
      <c r="A63" s="141"/>
      <c r="B63" s="140"/>
      <c r="C63" s="476"/>
      <c r="D63" s="126" t="s">
        <v>26</v>
      </c>
      <c r="E63" s="126" t="s">
        <v>289</v>
      </c>
      <c r="F63" s="184" t="s">
        <v>107</v>
      </c>
      <c r="G63" s="360" t="s">
        <v>98</v>
      </c>
      <c r="H63" s="148" t="s">
        <v>3774</v>
      </c>
      <c r="I63" s="205" t="s">
        <v>1595</v>
      </c>
      <c r="J63" s="205" t="s">
        <v>71</v>
      </c>
      <c r="K63" s="322">
        <v>1001</v>
      </c>
      <c r="L63" s="379">
        <v>45889</v>
      </c>
      <c r="M63" s="148"/>
      <c r="N63" s="317"/>
      <c r="O63" s="286"/>
    </row>
    <row r="64" spans="1:15" s="457" customFormat="1" ht="13.5" x14ac:dyDescent="0.2">
      <c r="A64" s="141"/>
      <c r="B64" s="140"/>
      <c r="C64" s="476"/>
      <c r="D64" s="126" t="s">
        <v>26</v>
      </c>
      <c r="E64" s="126" t="s">
        <v>289</v>
      </c>
      <c r="F64" s="184" t="s">
        <v>76</v>
      </c>
      <c r="G64" s="360" t="s">
        <v>77</v>
      </c>
      <c r="H64" s="148" t="s">
        <v>3711</v>
      </c>
      <c r="I64" s="195"/>
      <c r="J64" s="195"/>
      <c r="K64" s="539"/>
      <c r="L64" s="507"/>
      <c r="M64" s="148"/>
      <c r="N64" s="317"/>
      <c r="O64" s="286"/>
    </row>
    <row r="65" spans="1:15" ht="13.5" x14ac:dyDescent="0.2">
      <c r="A65" s="171" t="s">
        <v>3775</v>
      </c>
      <c r="B65" s="170" t="s">
        <v>298</v>
      </c>
      <c r="C65" s="492">
        <v>395</v>
      </c>
      <c r="D65" s="154" t="s">
        <v>26</v>
      </c>
      <c r="E65" s="154" t="s">
        <v>299</v>
      </c>
      <c r="F65" s="185" t="s">
        <v>97</v>
      </c>
      <c r="G65" s="299" t="s">
        <v>300</v>
      </c>
      <c r="H65" s="185" t="s">
        <v>531</v>
      </c>
      <c r="I65" s="151" t="s">
        <v>1682</v>
      </c>
      <c r="J65" s="151" t="s">
        <v>71</v>
      </c>
      <c r="K65" s="333">
        <v>443</v>
      </c>
      <c r="L65" s="380">
        <v>45404</v>
      </c>
      <c r="M65" s="153" t="s">
        <v>3776</v>
      </c>
      <c r="N65" s="179">
        <v>1444</v>
      </c>
      <c r="O65" s="182">
        <v>45610</v>
      </c>
    </row>
    <row r="66" spans="1:15" ht="13.5" x14ac:dyDescent="0.2">
      <c r="A66" s="342"/>
      <c r="B66" s="343"/>
      <c r="C66" s="477"/>
      <c r="D66" s="302" t="s">
        <v>26</v>
      </c>
      <c r="E66" s="302" t="s">
        <v>299</v>
      </c>
      <c r="F66" s="301" t="s">
        <v>84</v>
      </c>
      <c r="G66" s="362" t="s">
        <v>77</v>
      </c>
      <c r="H66" s="301" t="s">
        <v>3777</v>
      </c>
      <c r="I66" s="205" t="s">
        <v>44</v>
      </c>
      <c r="J66" s="205" t="s">
        <v>71</v>
      </c>
      <c r="K66" s="322">
        <v>891</v>
      </c>
      <c r="L66" s="379">
        <v>45866</v>
      </c>
      <c r="M66" s="249"/>
      <c r="N66" s="385"/>
      <c r="O66" s="391"/>
    </row>
    <row r="67" spans="1:15" ht="24" x14ac:dyDescent="0.2">
      <c r="A67" s="171" t="s">
        <v>3778</v>
      </c>
      <c r="B67" s="170" t="s">
        <v>311</v>
      </c>
      <c r="C67" s="491">
        <v>396</v>
      </c>
      <c r="D67" s="154" t="s">
        <v>26</v>
      </c>
      <c r="E67" s="167" t="s">
        <v>312</v>
      </c>
      <c r="F67" s="185" t="s">
        <v>135</v>
      </c>
      <c r="G67" s="299" t="s">
        <v>136</v>
      </c>
      <c r="H67" s="185" t="s">
        <v>313</v>
      </c>
      <c r="I67" s="151" t="s">
        <v>44</v>
      </c>
      <c r="J67" s="151" t="s">
        <v>71</v>
      </c>
      <c r="K67" s="333">
        <v>41</v>
      </c>
      <c r="L67" s="380">
        <v>42027</v>
      </c>
      <c r="M67" s="153" t="s">
        <v>304</v>
      </c>
      <c r="N67" s="179">
        <v>363</v>
      </c>
      <c r="O67" s="182">
        <v>46099</v>
      </c>
    </row>
    <row r="68" spans="1:15" ht="13.5" x14ac:dyDescent="0.2">
      <c r="A68" s="141"/>
      <c r="B68" s="140"/>
      <c r="C68" s="476"/>
      <c r="D68" s="126" t="s">
        <v>26</v>
      </c>
      <c r="E68" s="130" t="s">
        <v>312</v>
      </c>
      <c r="F68" s="184" t="s">
        <v>76</v>
      </c>
      <c r="G68" s="360" t="s">
        <v>77</v>
      </c>
      <c r="H68" s="184" t="s">
        <v>304</v>
      </c>
      <c r="I68" s="205" t="s">
        <v>1595</v>
      </c>
      <c r="J68" s="126" t="s">
        <v>71</v>
      </c>
      <c r="K68" s="322">
        <v>362</v>
      </c>
      <c r="L68" s="379">
        <v>46099</v>
      </c>
      <c r="M68" s="148"/>
      <c r="N68" s="317"/>
      <c r="O68" s="286"/>
    </row>
    <row r="69" spans="1:15" ht="13.5" x14ac:dyDescent="0.2">
      <c r="A69" s="171" t="s">
        <v>3779</v>
      </c>
      <c r="B69" s="170" t="s">
        <v>331</v>
      </c>
      <c r="C69" s="491">
        <v>270</v>
      </c>
      <c r="D69" s="154" t="s">
        <v>26</v>
      </c>
      <c r="E69" s="167" t="s">
        <v>332</v>
      </c>
      <c r="F69" s="185" t="s">
        <v>135</v>
      </c>
      <c r="G69" s="299" t="s">
        <v>136</v>
      </c>
      <c r="H69" s="185" t="s">
        <v>3780</v>
      </c>
      <c r="I69" s="151" t="s">
        <v>1682</v>
      </c>
      <c r="J69" s="151" t="s">
        <v>71</v>
      </c>
      <c r="K69" s="179">
        <v>892</v>
      </c>
      <c r="L69" s="182">
        <v>45866</v>
      </c>
      <c r="M69" s="153" t="s">
        <v>1418</v>
      </c>
      <c r="N69" s="179">
        <v>1043</v>
      </c>
      <c r="O69" s="182">
        <v>45523</v>
      </c>
    </row>
    <row r="70" spans="1:15" ht="13.5" x14ac:dyDescent="0.2">
      <c r="A70" s="141"/>
      <c r="B70" s="140"/>
      <c r="C70" s="476"/>
      <c r="D70" s="126" t="s">
        <v>26</v>
      </c>
      <c r="E70" s="130" t="s">
        <v>332</v>
      </c>
      <c r="F70" s="184" t="s">
        <v>76</v>
      </c>
      <c r="G70" s="360" t="s">
        <v>77</v>
      </c>
      <c r="H70" s="184" t="s">
        <v>1418</v>
      </c>
      <c r="I70" s="205" t="s">
        <v>44</v>
      </c>
      <c r="J70" s="205" t="s">
        <v>71</v>
      </c>
      <c r="K70" s="322">
        <v>881</v>
      </c>
      <c r="L70" s="379">
        <v>45488</v>
      </c>
      <c r="M70" s="148"/>
      <c r="N70" s="317"/>
      <c r="O70" s="286"/>
    </row>
    <row r="71" spans="1:15" ht="13.5" x14ac:dyDescent="0.2">
      <c r="A71" s="171" t="s">
        <v>3781</v>
      </c>
      <c r="B71" s="150" t="s">
        <v>342</v>
      </c>
      <c r="C71" s="493">
        <v>227</v>
      </c>
      <c r="D71" s="151" t="s">
        <v>26</v>
      </c>
      <c r="E71" s="151" t="s">
        <v>343</v>
      </c>
      <c r="F71" s="153" t="s">
        <v>135</v>
      </c>
      <c r="G71" s="299" t="s">
        <v>136</v>
      </c>
      <c r="H71" s="153" t="s">
        <v>344</v>
      </c>
      <c r="I71" s="151" t="s">
        <v>44</v>
      </c>
      <c r="J71" s="151" t="s">
        <v>71</v>
      </c>
      <c r="K71" s="179">
        <v>687</v>
      </c>
      <c r="L71" s="182">
        <v>41792</v>
      </c>
      <c r="M71" s="153" t="s">
        <v>346</v>
      </c>
      <c r="N71" s="179">
        <v>1377</v>
      </c>
      <c r="O71" s="182">
        <v>45264</v>
      </c>
    </row>
    <row r="72" spans="1:15" ht="13.5" x14ac:dyDescent="0.2">
      <c r="A72" s="141"/>
      <c r="B72" s="140"/>
      <c r="C72" s="476"/>
      <c r="D72" s="126" t="s">
        <v>26</v>
      </c>
      <c r="E72" s="126" t="s">
        <v>343</v>
      </c>
      <c r="F72" s="184" t="s">
        <v>76</v>
      </c>
      <c r="G72" s="360" t="s">
        <v>77</v>
      </c>
      <c r="H72" s="184" t="s">
        <v>346</v>
      </c>
      <c r="I72" s="205" t="s">
        <v>44</v>
      </c>
      <c r="J72" s="126" t="s">
        <v>281</v>
      </c>
      <c r="K72" s="322">
        <v>1656</v>
      </c>
      <c r="L72" s="379">
        <v>45659</v>
      </c>
      <c r="M72" s="148"/>
      <c r="N72" s="317"/>
      <c r="O72" s="286"/>
    </row>
    <row r="73" spans="1:15" ht="13.5" x14ac:dyDescent="0.2">
      <c r="A73" s="171" t="s">
        <v>3782</v>
      </c>
      <c r="B73" s="170" t="s">
        <v>3783</v>
      </c>
      <c r="C73" s="492">
        <v>397</v>
      </c>
      <c r="D73" s="154" t="s">
        <v>26</v>
      </c>
      <c r="E73" s="167" t="s">
        <v>351</v>
      </c>
      <c r="F73" s="185" t="s">
        <v>352</v>
      </c>
      <c r="G73" s="299" t="s">
        <v>300</v>
      </c>
      <c r="H73" s="185" t="s">
        <v>3784</v>
      </c>
      <c r="I73" s="151" t="s">
        <v>32</v>
      </c>
      <c r="J73" s="151" t="s">
        <v>33</v>
      </c>
      <c r="K73" s="179">
        <v>294</v>
      </c>
      <c r="L73" s="182">
        <v>46090</v>
      </c>
      <c r="M73" s="153" t="s">
        <v>3785</v>
      </c>
      <c r="N73" s="179">
        <v>492</v>
      </c>
      <c r="O73" s="182">
        <v>44742</v>
      </c>
    </row>
    <row r="74" spans="1:15" ht="13.5" x14ac:dyDescent="0.2">
      <c r="A74" s="141"/>
      <c r="B74" s="140"/>
      <c r="C74" s="476"/>
      <c r="D74" s="126" t="s">
        <v>26</v>
      </c>
      <c r="E74" s="130" t="s">
        <v>351</v>
      </c>
      <c r="F74" s="184" t="s">
        <v>84</v>
      </c>
      <c r="G74" s="360" t="s">
        <v>77</v>
      </c>
      <c r="H74" s="184" t="s">
        <v>126</v>
      </c>
      <c r="I74" s="205"/>
      <c r="J74" s="205"/>
      <c r="K74" s="322"/>
      <c r="L74" s="379"/>
      <c r="M74" s="148"/>
      <c r="N74" s="317"/>
      <c r="O74" s="286"/>
    </row>
    <row r="75" spans="1:15" ht="13.5" x14ac:dyDescent="0.2">
      <c r="A75" s="141"/>
      <c r="B75" s="140"/>
      <c r="C75" s="476"/>
      <c r="D75" s="126" t="s">
        <v>26</v>
      </c>
      <c r="E75" s="130" t="s">
        <v>351</v>
      </c>
      <c r="F75" s="184" t="s">
        <v>84</v>
      </c>
      <c r="G75" s="360" t="s">
        <v>77</v>
      </c>
      <c r="H75" s="184" t="s">
        <v>1620</v>
      </c>
      <c r="I75" s="205" t="s">
        <v>1595</v>
      </c>
      <c r="J75" s="205" t="s">
        <v>71</v>
      </c>
      <c r="K75" s="322">
        <v>97</v>
      </c>
      <c r="L75" s="379">
        <v>46056</v>
      </c>
      <c r="M75" s="148"/>
      <c r="N75" s="317"/>
      <c r="O75" s="286"/>
    </row>
    <row r="76" spans="1:15" ht="13.5" x14ac:dyDescent="0.2">
      <c r="A76" s="171" t="s">
        <v>3786</v>
      </c>
      <c r="B76" s="170" t="s">
        <v>3787</v>
      </c>
      <c r="C76" s="492">
        <v>554</v>
      </c>
      <c r="D76" s="154" t="s">
        <v>26</v>
      </c>
      <c r="E76" s="167" t="s">
        <v>3788</v>
      </c>
      <c r="F76" s="185" t="s">
        <v>352</v>
      </c>
      <c r="G76" s="299" t="s">
        <v>300</v>
      </c>
      <c r="H76" s="153" t="s">
        <v>3789</v>
      </c>
      <c r="I76" s="151" t="s">
        <v>32</v>
      </c>
      <c r="J76" s="151" t="s">
        <v>33</v>
      </c>
      <c r="K76" s="179">
        <v>14</v>
      </c>
      <c r="L76" s="182">
        <v>46030</v>
      </c>
      <c r="M76" s="153" t="s">
        <v>1380</v>
      </c>
      <c r="N76" s="179">
        <v>472</v>
      </c>
      <c r="O76" s="182">
        <v>44455</v>
      </c>
    </row>
    <row r="77" spans="1:15" ht="13.5" x14ac:dyDescent="0.2">
      <c r="A77" s="141"/>
      <c r="B77" s="140"/>
      <c r="C77" s="476"/>
      <c r="D77" s="126" t="s">
        <v>26</v>
      </c>
      <c r="E77" s="130" t="s">
        <v>3788</v>
      </c>
      <c r="F77" s="184" t="s">
        <v>84</v>
      </c>
      <c r="G77" s="360" t="s">
        <v>77</v>
      </c>
      <c r="H77" s="148" t="s">
        <v>3790</v>
      </c>
      <c r="I77" s="205" t="s">
        <v>1595</v>
      </c>
      <c r="J77" s="205" t="s">
        <v>71</v>
      </c>
      <c r="K77" s="317">
        <v>199</v>
      </c>
      <c r="L77" s="286">
        <v>46073</v>
      </c>
      <c r="M77" s="148"/>
      <c r="N77" s="317"/>
      <c r="O77" s="286"/>
    </row>
    <row r="78" spans="1:15" ht="13.5" x14ac:dyDescent="0.2">
      <c r="A78" s="141"/>
      <c r="B78" s="140"/>
      <c r="C78" s="476"/>
      <c r="D78" s="126" t="s">
        <v>26</v>
      </c>
      <c r="E78" s="130" t="s">
        <v>3788</v>
      </c>
      <c r="F78" s="184" t="s">
        <v>76</v>
      </c>
      <c r="G78" s="360" t="s">
        <v>77</v>
      </c>
      <c r="H78" s="148" t="s">
        <v>3791</v>
      </c>
      <c r="I78" s="205" t="s">
        <v>44</v>
      </c>
      <c r="J78" s="205" t="s">
        <v>71</v>
      </c>
      <c r="K78" s="317">
        <v>21</v>
      </c>
      <c r="L78" s="286">
        <v>43472</v>
      </c>
      <c r="M78" s="148"/>
      <c r="N78" s="317"/>
      <c r="O78" s="286"/>
    </row>
    <row r="79" spans="1:15" ht="13.5" x14ac:dyDescent="0.2">
      <c r="A79" s="193"/>
      <c r="B79" s="140"/>
      <c r="C79" s="476"/>
      <c r="D79" s="126" t="s">
        <v>26</v>
      </c>
      <c r="E79" s="130" t="s">
        <v>3788</v>
      </c>
      <c r="F79" s="184" t="s">
        <v>76</v>
      </c>
      <c r="G79" s="360" t="s">
        <v>77</v>
      </c>
      <c r="H79" s="148" t="s">
        <v>126</v>
      </c>
      <c r="I79" s="205"/>
      <c r="J79" s="205"/>
      <c r="K79" s="317"/>
      <c r="L79" s="286"/>
      <c r="M79" s="148"/>
      <c r="N79" s="317"/>
      <c r="O79" s="286"/>
    </row>
    <row r="80" spans="1:15" ht="24" x14ac:dyDescent="0.2">
      <c r="A80" s="149" t="s">
        <v>3792</v>
      </c>
      <c r="B80" s="150" t="s">
        <v>3793</v>
      </c>
      <c r="C80" s="493">
        <v>493</v>
      </c>
      <c r="D80" s="167" t="s">
        <v>26</v>
      </c>
      <c r="E80" s="167" t="s">
        <v>1194</v>
      </c>
      <c r="F80" s="187" t="s">
        <v>135</v>
      </c>
      <c r="G80" s="299" t="s">
        <v>136</v>
      </c>
      <c r="H80" s="185" t="s">
        <v>1380</v>
      </c>
      <c r="I80" s="151" t="s">
        <v>44</v>
      </c>
      <c r="J80" s="154" t="s">
        <v>71</v>
      </c>
      <c r="K80" s="179">
        <v>471</v>
      </c>
      <c r="L80" s="182">
        <v>44455</v>
      </c>
      <c r="M80" s="161" t="s">
        <v>126</v>
      </c>
      <c r="N80" s="179"/>
      <c r="O80" s="182"/>
    </row>
    <row r="81" spans="1:15" ht="13.5" x14ac:dyDescent="0.2">
      <c r="A81" s="136"/>
      <c r="B81" s="125"/>
      <c r="C81" s="183"/>
      <c r="D81" s="130" t="s">
        <v>26</v>
      </c>
      <c r="E81" s="130" t="s">
        <v>1194</v>
      </c>
      <c r="F81" s="186" t="s">
        <v>76</v>
      </c>
      <c r="G81" s="360" t="s">
        <v>77</v>
      </c>
      <c r="H81" s="448" t="s">
        <v>3794</v>
      </c>
      <c r="I81" s="205" t="s">
        <v>44</v>
      </c>
      <c r="J81" s="205" t="s">
        <v>71</v>
      </c>
      <c r="K81" s="317">
        <v>1226</v>
      </c>
      <c r="L81" s="286">
        <v>44925</v>
      </c>
      <c r="M81" s="146"/>
      <c r="N81" s="317"/>
      <c r="O81" s="286"/>
    </row>
    <row r="82" spans="1:15" ht="13.5" x14ac:dyDescent="0.2">
      <c r="A82" s="149" t="s">
        <v>3795</v>
      </c>
      <c r="B82" s="150" t="s">
        <v>3796</v>
      </c>
      <c r="C82" s="493">
        <v>555</v>
      </c>
      <c r="D82" s="167" t="s">
        <v>26</v>
      </c>
      <c r="E82" s="167" t="s">
        <v>3797</v>
      </c>
      <c r="F82" s="187" t="s">
        <v>135</v>
      </c>
      <c r="G82" s="299" t="s">
        <v>136</v>
      </c>
      <c r="H82" s="153" t="s">
        <v>3798</v>
      </c>
      <c r="I82" s="151" t="s">
        <v>3799</v>
      </c>
      <c r="J82" s="161" t="s">
        <v>3714</v>
      </c>
      <c r="K82" s="179">
        <v>198</v>
      </c>
      <c r="L82" s="182">
        <v>46073</v>
      </c>
      <c r="M82" s="161" t="s">
        <v>126</v>
      </c>
      <c r="N82" s="179"/>
      <c r="O82" s="182"/>
    </row>
    <row r="83" spans="1:15" ht="13.5" x14ac:dyDescent="0.2">
      <c r="A83" s="136"/>
      <c r="B83" s="125"/>
      <c r="C83" s="183"/>
      <c r="D83" s="130" t="s">
        <v>26</v>
      </c>
      <c r="E83" s="130" t="s">
        <v>3797</v>
      </c>
      <c r="F83" s="186" t="s">
        <v>76</v>
      </c>
      <c r="G83" s="360" t="s">
        <v>77</v>
      </c>
      <c r="H83" s="148" t="s">
        <v>1350</v>
      </c>
      <c r="I83" s="126" t="s">
        <v>1595</v>
      </c>
      <c r="J83" s="126" t="s">
        <v>71</v>
      </c>
      <c r="K83" s="317">
        <v>1427</v>
      </c>
      <c r="L83" s="286">
        <v>45987</v>
      </c>
      <c r="M83" s="146"/>
      <c r="N83" s="317"/>
      <c r="O83" s="286"/>
    </row>
    <row r="84" spans="1:15" ht="13.5" x14ac:dyDescent="0.2">
      <c r="A84" s="171" t="s">
        <v>3800</v>
      </c>
      <c r="B84" s="170" t="s">
        <v>3801</v>
      </c>
      <c r="C84" s="492">
        <v>556</v>
      </c>
      <c r="D84" s="154" t="s">
        <v>26</v>
      </c>
      <c r="E84" s="167" t="s">
        <v>3802</v>
      </c>
      <c r="F84" s="185" t="s">
        <v>67</v>
      </c>
      <c r="G84" s="299" t="s">
        <v>547</v>
      </c>
      <c r="H84" s="509" t="s">
        <v>211</v>
      </c>
      <c r="I84" s="151" t="s">
        <v>44</v>
      </c>
      <c r="J84" s="151" t="s">
        <v>71</v>
      </c>
      <c r="K84" s="179">
        <v>1442</v>
      </c>
      <c r="L84" s="182">
        <v>45992</v>
      </c>
      <c r="M84" s="509" t="s">
        <v>1364</v>
      </c>
      <c r="N84" s="179">
        <v>71</v>
      </c>
      <c r="O84" s="182">
        <v>46049</v>
      </c>
    </row>
    <row r="85" spans="1:15" ht="13.5" x14ac:dyDescent="0.2">
      <c r="A85" s="141"/>
      <c r="B85" s="140"/>
      <c r="C85" s="476"/>
      <c r="D85" s="126"/>
      <c r="E85" s="130" t="s">
        <v>3802</v>
      </c>
      <c r="F85" s="184" t="s">
        <v>107</v>
      </c>
      <c r="G85" s="360" t="s">
        <v>98</v>
      </c>
      <c r="H85" s="186" t="s">
        <v>1364</v>
      </c>
      <c r="I85" s="205" t="s">
        <v>44</v>
      </c>
      <c r="J85" s="126" t="s">
        <v>80</v>
      </c>
      <c r="K85" s="317">
        <v>1729</v>
      </c>
      <c r="L85" s="286">
        <v>43445</v>
      </c>
      <c r="M85" s="148"/>
      <c r="N85" s="317"/>
      <c r="O85" s="286"/>
    </row>
    <row r="86" spans="1:15" ht="13.5" x14ac:dyDescent="0.2">
      <c r="A86" s="141"/>
      <c r="B86" s="140"/>
      <c r="C86" s="476"/>
      <c r="D86" s="126"/>
      <c r="E86" s="130" t="s">
        <v>3802</v>
      </c>
      <c r="F86" s="184" t="s">
        <v>84</v>
      </c>
      <c r="G86" s="360" t="s">
        <v>77</v>
      </c>
      <c r="H86" s="148" t="s">
        <v>2628</v>
      </c>
      <c r="I86" s="205" t="s">
        <v>1595</v>
      </c>
      <c r="J86" s="205" t="s">
        <v>71</v>
      </c>
      <c r="K86" s="317">
        <v>417</v>
      </c>
      <c r="L86" s="286">
        <v>46114</v>
      </c>
      <c r="M86" s="148"/>
      <c r="N86" s="317"/>
      <c r="O86" s="286"/>
    </row>
    <row r="87" spans="1:15" ht="13.5" x14ac:dyDescent="0.2">
      <c r="A87" s="171" t="s">
        <v>3803</v>
      </c>
      <c r="B87" s="170" t="s">
        <v>3804</v>
      </c>
      <c r="C87" s="491">
        <v>557</v>
      </c>
      <c r="D87" s="154" t="s">
        <v>26</v>
      </c>
      <c r="E87" s="167" t="s">
        <v>3805</v>
      </c>
      <c r="F87" s="185" t="s">
        <v>135</v>
      </c>
      <c r="G87" s="299" t="s">
        <v>136</v>
      </c>
      <c r="H87" s="153" t="s">
        <v>3806</v>
      </c>
      <c r="I87" s="151" t="s">
        <v>44</v>
      </c>
      <c r="J87" s="151" t="s">
        <v>71</v>
      </c>
      <c r="K87" s="179">
        <v>485</v>
      </c>
      <c r="L87" s="182">
        <v>45411</v>
      </c>
      <c r="M87" s="153" t="s">
        <v>3807</v>
      </c>
      <c r="N87" s="179">
        <v>869</v>
      </c>
      <c r="O87" s="182">
        <v>45148</v>
      </c>
    </row>
    <row r="88" spans="1:15" s="457" customFormat="1" ht="13.5" x14ac:dyDescent="0.2">
      <c r="A88" s="141"/>
      <c r="B88" s="140"/>
      <c r="C88" s="476"/>
      <c r="D88" s="126"/>
      <c r="E88" s="130" t="s">
        <v>3805</v>
      </c>
      <c r="F88" s="184" t="s">
        <v>76</v>
      </c>
      <c r="G88" s="360" t="s">
        <v>77</v>
      </c>
      <c r="H88" s="148" t="s">
        <v>3807</v>
      </c>
      <c r="I88" s="205" t="s">
        <v>44</v>
      </c>
      <c r="J88" s="205" t="s">
        <v>71</v>
      </c>
      <c r="K88" s="317">
        <v>868</v>
      </c>
      <c r="L88" s="286">
        <v>45148</v>
      </c>
      <c r="M88" s="148"/>
      <c r="N88" s="317"/>
      <c r="O88" s="286"/>
    </row>
    <row r="89" spans="1:15" ht="13.5" x14ac:dyDescent="0.2">
      <c r="A89" s="171" t="s">
        <v>3808</v>
      </c>
      <c r="B89" s="170" t="s">
        <v>3809</v>
      </c>
      <c r="C89" s="491">
        <v>558</v>
      </c>
      <c r="D89" s="154" t="s">
        <v>26</v>
      </c>
      <c r="E89" s="167" t="s">
        <v>3810</v>
      </c>
      <c r="F89" s="185" t="s">
        <v>135</v>
      </c>
      <c r="G89" s="299" t="s">
        <v>136</v>
      </c>
      <c r="H89" s="153" t="s">
        <v>1347</v>
      </c>
      <c r="I89" s="151" t="s">
        <v>44</v>
      </c>
      <c r="J89" s="151" t="s">
        <v>71</v>
      </c>
      <c r="K89" s="179">
        <v>40</v>
      </c>
      <c r="L89" s="182">
        <v>43472</v>
      </c>
      <c r="M89" s="153" t="s">
        <v>3811</v>
      </c>
      <c r="N89" s="179">
        <v>1332</v>
      </c>
      <c r="O89" s="182">
        <v>45961</v>
      </c>
    </row>
    <row r="90" spans="1:15" ht="13.5" x14ac:dyDescent="0.2">
      <c r="A90" s="141"/>
      <c r="B90" s="140"/>
      <c r="C90" s="476"/>
      <c r="D90" s="126"/>
      <c r="E90" s="130" t="s">
        <v>3810</v>
      </c>
      <c r="F90" s="184" t="s">
        <v>76</v>
      </c>
      <c r="G90" s="360" t="s">
        <v>77</v>
      </c>
      <c r="H90" s="541" t="s">
        <v>3811</v>
      </c>
      <c r="I90" s="205" t="s">
        <v>1595</v>
      </c>
      <c r="J90" s="205" t="s">
        <v>71</v>
      </c>
      <c r="K90" s="317">
        <v>1331</v>
      </c>
      <c r="L90" s="286">
        <v>45961</v>
      </c>
      <c r="M90" s="148"/>
      <c r="N90" s="317"/>
      <c r="O90" s="286"/>
    </row>
    <row r="91" spans="1:15" ht="13.5" x14ac:dyDescent="0.2">
      <c r="A91" s="171" t="s">
        <v>3812</v>
      </c>
      <c r="B91" s="170" t="s">
        <v>3813</v>
      </c>
      <c r="C91" s="491">
        <v>559</v>
      </c>
      <c r="D91" s="154" t="s">
        <v>26</v>
      </c>
      <c r="E91" s="167" t="s">
        <v>3814</v>
      </c>
      <c r="F91" s="185" t="s">
        <v>135</v>
      </c>
      <c r="G91" s="299" t="s">
        <v>136</v>
      </c>
      <c r="H91" s="153" t="s">
        <v>1486</v>
      </c>
      <c r="I91" s="151" t="s">
        <v>44</v>
      </c>
      <c r="J91" s="151" t="s">
        <v>45</v>
      </c>
      <c r="K91" s="179">
        <v>42</v>
      </c>
      <c r="L91" s="182">
        <v>43472</v>
      </c>
      <c r="M91" s="153" t="s">
        <v>3815</v>
      </c>
      <c r="N91" s="179">
        <v>483</v>
      </c>
      <c r="O91" s="182">
        <v>46128</v>
      </c>
    </row>
    <row r="92" spans="1:15" ht="13.5" x14ac:dyDescent="0.2">
      <c r="A92" s="141"/>
      <c r="B92" s="140"/>
      <c r="C92" s="476"/>
      <c r="D92" s="126"/>
      <c r="E92" s="130" t="s">
        <v>3814</v>
      </c>
      <c r="F92" s="184" t="s">
        <v>76</v>
      </c>
      <c r="G92" s="360" t="s">
        <v>77</v>
      </c>
      <c r="H92" s="148" t="s">
        <v>3816</v>
      </c>
      <c r="I92" s="205" t="s">
        <v>1595</v>
      </c>
      <c r="J92" s="205" t="s">
        <v>281</v>
      </c>
      <c r="K92" s="317">
        <v>482</v>
      </c>
      <c r="L92" s="286">
        <v>46128</v>
      </c>
      <c r="M92" s="148"/>
      <c r="N92" s="317"/>
      <c r="O92" s="286"/>
    </row>
    <row r="93" spans="1:15" ht="13.5" x14ac:dyDescent="0.2">
      <c r="A93" s="171" t="s">
        <v>3817</v>
      </c>
      <c r="B93" s="170" t="s">
        <v>3818</v>
      </c>
      <c r="C93" s="491">
        <v>560</v>
      </c>
      <c r="D93" s="154" t="s">
        <v>26</v>
      </c>
      <c r="E93" s="167" t="s">
        <v>3819</v>
      </c>
      <c r="F93" s="185" t="s">
        <v>135</v>
      </c>
      <c r="G93" s="299" t="s">
        <v>136</v>
      </c>
      <c r="H93" s="509" t="s">
        <v>1401</v>
      </c>
      <c r="I93" s="151" t="s">
        <v>1595</v>
      </c>
      <c r="J93" s="151" t="s">
        <v>71</v>
      </c>
      <c r="K93" s="179">
        <v>704</v>
      </c>
      <c r="L93" s="182">
        <v>45807</v>
      </c>
      <c r="M93" s="153" t="s">
        <v>3820</v>
      </c>
      <c r="N93" s="179">
        <v>707</v>
      </c>
      <c r="O93" s="182">
        <v>45807</v>
      </c>
    </row>
    <row r="94" spans="1:15" ht="13.5" x14ac:dyDescent="0.2">
      <c r="A94" s="141"/>
      <c r="B94" s="140"/>
      <c r="C94" s="476"/>
      <c r="D94" s="126"/>
      <c r="E94" s="130" t="s">
        <v>3819</v>
      </c>
      <c r="F94" s="184" t="s">
        <v>76</v>
      </c>
      <c r="G94" s="360" t="s">
        <v>77</v>
      </c>
      <c r="H94" s="148" t="s">
        <v>3820</v>
      </c>
      <c r="I94" s="205" t="s">
        <v>44</v>
      </c>
      <c r="J94" s="126" t="s">
        <v>80</v>
      </c>
      <c r="K94" s="317">
        <v>1443</v>
      </c>
      <c r="L94" s="286">
        <v>45608</v>
      </c>
      <c r="M94" s="148"/>
      <c r="N94" s="317"/>
      <c r="O94" s="286"/>
    </row>
    <row r="95" spans="1:15" ht="13.5" x14ac:dyDescent="0.2">
      <c r="A95" s="171" t="s">
        <v>3821</v>
      </c>
      <c r="B95" s="150" t="s">
        <v>3822</v>
      </c>
      <c r="C95" s="493">
        <v>418</v>
      </c>
      <c r="D95" s="151" t="s">
        <v>26</v>
      </c>
      <c r="E95" s="151" t="s">
        <v>3823</v>
      </c>
      <c r="F95" s="153" t="s">
        <v>97</v>
      </c>
      <c r="G95" s="299" t="s">
        <v>225</v>
      </c>
      <c r="H95" s="185" t="s">
        <v>3824</v>
      </c>
      <c r="I95" s="151" t="s">
        <v>3709</v>
      </c>
      <c r="J95" s="151" t="s">
        <v>401</v>
      </c>
      <c r="K95" s="179">
        <v>1229</v>
      </c>
      <c r="L95" s="182">
        <v>45937</v>
      </c>
      <c r="M95" s="153" t="s">
        <v>3825</v>
      </c>
      <c r="N95" s="179">
        <v>345</v>
      </c>
      <c r="O95" s="182">
        <v>46097</v>
      </c>
    </row>
    <row r="96" spans="1:15" ht="13.5" x14ac:dyDescent="0.2">
      <c r="A96" s="136"/>
      <c r="B96" s="125"/>
      <c r="C96" s="183"/>
      <c r="D96" s="205" t="s">
        <v>26</v>
      </c>
      <c r="E96" s="205" t="s">
        <v>3823</v>
      </c>
      <c r="F96" s="148" t="s">
        <v>107</v>
      </c>
      <c r="G96" s="360" t="s">
        <v>98</v>
      </c>
      <c r="H96" s="186" t="s">
        <v>2714</v>
      </c>
      <c r="I96" s="205" t="s">
        <v>44</v>
      </c>
      <c r="J96" s="205" t="s">
        <v>45</v>
      </c>
      <c r="K96" s="322">
        <v>384</v>
      </c>
      <c r="L96" s="379">
        <v>43959</v>
      </c>
      <c r="M96" s="148"/>
      <c r="N96" s="317"/>
      <c r="O96" s="286"/>
    </row>
    <row r="97" spans="1:15" ht="13.5" x14ac:dyDescent="0.2">
      <c r="A97" s="136"/>
      <c r="B97" s="433"/>
      <c r="C97" s="478"/>
      <c r="D97" s="426" t="s">
        <v>26</v>
      </c>
      <c r="E97" s="426" t="s">
        <v>3823</v>
      </c>
      <c r="F97" s="425" t="s">
        <v>107</v>
      </c>
      <c r="G97" s="424" t="s">
        <v>98</v>
      </c>
      <c r="H97" s="510" t="s">
        <v>3826</v>
      </c>
      <c r="I97" s="205" t="s">
        <v>3709</v>
      </c>
      <c r="J97" s="147" t="s">
        <v>401</v>
      </c>
      <c r="K97" s="442">
        <v>1424</v>
      </c>
      <c r="L97" s="443">
        <v>45620</v>
      </c>
      <c r="M97" s="425"/>
      <c r="N97" s="427"/>
      <c r="O97" s="428"/>
    </row>
    <row r="98" spans="1:15" ht="13.5" x14ac:dyDescent="0.2">
      <c r="A98" s="160" t="s">
        <v>3827</v>
      </c>
      <c r="B98" s="150" t="s">
        <v>3828</v>
      </c>
      <c r="C98" s="493">
        <v>490</v>
      </c>
      <c r="D98" s="151" t="s">
        <v>26</v>
      </c>
      <c r="E98" s="151" t="s">
        <v>3829</v>
      </c>
      <c r="F98" s="153" t="s">
        <v>135</v>
      </c>
      <c r="G98" s="486" t="s">
        <v>136</v>
      </c>
      <c r="H98" s="487" t="s">
        <v>1096</v>
      </c>
      <c r="I98" s="177" t="s">
        <v>44</v>
      </c>
      <c r="J98" s="151" t="s">
        <v>281</v>
      </c>
      <c r="K98" s="179">
        <v>1243</v>
      </c>
      <c r="L98" s="182">
        <v>45229</v>
      </c>
      <c r="M98" s="153" t="s">
        <v>3830</v>
      </c>
      <c r="N98" s="179">
        <v>567</v>
      </c>
      <c r="O98" s="182">
        <v>45425</v>
      </c>
    </row>
    <row r="99" spans="1:15" ht="13.5" x14ac:dyDescent="0.2">
      <c r="A99" s="446"/>
      <c r="B99" s="125"/>
      <c r="C99" s="203"/>
      <c r="D99" s="147" t="s">
        <v>26</v>
      </c>
      <c r="E99" s="147" t="s">
        <v>3829</v>
      </c>
      <c r="F99" s="326" t="s">
        <v>84</v>
      </c>
      <c r="G99" s="430" t="s">
        <v>77</v>
      </c>
      <c r="H99" s="326" t="s">
        <v>3830</v>
      </c>
      <c r="I99" s="147" t="s">
        <v>44</v>
      </c>
      <c r="J99" s="147" t="s">
        <v>71</v>
      </c>
      <c r="K99" s="444">
        <v>170</v>
      </c>
      <c r="L99" s="445">
        <v>44279</v>
      </c>
      <c r="M99" s="326"/>
      <c r="N99" s="431"/>
      <c r="O99" s="432"/>
    </row>
    <row r="100" spans="1:15" ht="13.5" x14ac:dyDescent="0.2">
      <c r="A100" s="324"/>
      <c r="B100" s="325"/>
      <c r="C100" s="203"/>
      <c r="D100" s="147" t="s">
        <v>26</v>
      </c>
      <c r="E100" s="147" t="s">
        <v>3829</v>
      </c>
      <c r="F100" s="326" t="s">
        <v>84</v>
      </c>
      <c r="G100" s="430" t="s">
        <v>77</v>
      </c>
      <c r="H100" s="326" t="s">
        <v>3831</v>
      </c>
      <c r="I100" s="205" t="s">
        <v>44</v>
      </c>
      <c r="J100" s="147" t="s">
        <v>71</v>
      </c>
      <c r="K100" s="444">
        <v>1395</v>
      </c>
      <c r="L100" s="445">
        <v>45597</v>
      </c>
      <c r="M100" s="326"/>
      <c r="N100" s="431"/>
      <c r="O100" s="432"/>
    </row>
    <row r="101" spans="1:15" ht="13.5" x14ac:dyDescent="0.2">
      <c r="A101" s="136"/>
      <c r="B101" s="125"/>
      <c r="C101" s="183"/>
      <c r="D101" s="205" t="s">
        <v>26</v>
      </c>
      <c r="E101" s="205" t="s">
        <v>3829</v>
      </c>
      <c r="F101" s="148" t="s">
        <v>76</v>
      </c>
      <c r="G101" s="360" t="s">
        <v>77</v>
      </c>
      <c r="H101" s="448" t="s">
        <v>2594</v>
      </c>
      <c r="I101" s="205" t="s">
        <v>1682</v>
      </c>
      <c r="J101" s="126" t="s">
        <v>3832</v>
      </c>
      <c r="K101" s="322">
        <v>494</v>
      </c>
      <c r="L101" s="379">
        <v>45762</v>
      </c>
      <c r="M101" s="148"/>
      <c r="N101" s="317"/>
      <c r="O101" s="286"/>
    </row>
    <row r="102" spans="1:15" ht="13.5" x14ac:dyDescent="0.2">
      <c r="A102" s="136"/>
      <c r="B102" s="125"/>
      <c r="C102" s="183"/>
      <c r="D102" s="205" t="s">
        <v>26</v>
      </c>
      <c r="E102" s="205" t="s">
        <v>3829</v>
      </c>
      <c r="F102" s="148" t="s">
        <v>76</v>
      </c>
      <c r="G102" s="360" t="s">
        <v>77</v>
      </c>
      <c r="H102" s="508" t="s">
        <v>3833</v>
      </c>
      <c r="I102" s="205" t="s">
        <v>44</v>
      </c>
      <c r="J102" s="205" t="s">
        <v>80</v>
      </c>
      <c r="K102" s="317">
        <v>1068</v>
      </c>
      <c r="L102" s="286">
        <v>45525</v>
      </c>
      <c r="M102" s="148"/>
      <c r="N102" s="317"/>
      <c r="O102" s="286"/>
    </row>
    <row r="103" spans="1:15" ht="24" x14ac:dyDescent="0.2">
      <c r="A103" s="149" t="s">
        <v>3834</v>
      </c>
      <c r="B103" s="150" t="s">
        <v>3835</v>
      </c>
      <c r="C103" s="493">
        <v>491</v>
      </c>
      <c r="D103" s="151" t="s">
        <v>26</v>
      </c>
      <c r="E103" s="151" t="s">
        <v>3836</v>
      </c>
      <c r="F103" s="153" t="s">
        <v>135</v>
      </c>
      <c r="G103" s="299" t="s">
        <v>136</v>
      </c>
      <c r="H103" s="153" t="s">
        <v>1100</v>
      </c>
      <c r="I103" s="151" t="s">
        <v>44</v>
      </c>
      <c r="J103" s="151" t="s">
        <v>45</v>
      </c>
      <c r="K103" s="156">
        <v>436</v>
      </c>
      <c r="L103" s="182">
        <v>44732</v>
      </c>
      <c r="M103" s="161" t="s">
        <v>3837</v>
      </c>
      <c r="N103" s="179">
        <v>1360</v>
      </c>
      <c r="O103" s="182">
        <v>45254</v>
      </c>
    </row>
    <row r="104" spans="1:15" ht="13.5" x14ac:dyDescent="0.2">
      <c r="A104" s="206"/>
      <c r="B104" s="125"/>
      <c r="C104" s="183"/>
      <c r="D104" s="205" t="s">
        <v>26</v>
      </c>
      <c r="E104" s="205" t="s">
        <v>3836</v>
      </c>
      <c r="F104" s="148" t="s">
        <v>84</v>
      </c>
      <c r="G104" s="360" t="s">
        <v>77</v>
      </c>
      <c r="H104" s="184" t="s">
        <v>3837</v>
      </c>
      <c r="I104" s="205" t="s">
        <v>44</v>
      </c>
      <c r="J104" s="205" t="s">
        <v>3838</v>
      </c>
      <c r="K104" s="385">
        <v>1359</v>
      </c>
      <c r="L104" s="391">
        <v>45254</v>
      </c>
      <c r="M104" s="249"/>
      <c r="N104" s="385"/>
      <c r="O104" s="391"/>
    </row>
    <row r="105" spans="1:15" ht="13.5" x14ac:dyDescent="0.2">
      <c r="A105" s="136"/>
      <c r="B105" s="125"/>
      <c r="C105" s="183"/>
      <c r="D105" s="205" t="s">
        <v>26</v>
      </c>
      <c r="E105" s="205" t="s">
        <v>3836</v>
      </c>
      <c r="F105" s="148" t="s">
        <v>375</v>
      </c>
      <c r="G105" s="360" t="s">
        <v>77</v>
      </c>
      <c r="H105" s="184" t="s">
        <v>3839</v>
      </c>
      <c r="I105" s="205" t="s">
        <v>44</v>
      </c>
      <c r="J105" s="205" t="s">
        <v>80</v>
      </c>
      <c r="K105" s="322">
        <v>493</v>
      </c>
      <c r="L105" s="379">
        <v>44467</v>
      </c>
      <c r="M105" s="148"/>
      <c r="N105" s="317"/>
      <c r="O105" s="286"/>
    </row>
    <row r="106" spans="1:15" ht="13.5" x14ac:dyDescent="0.2">
      <c r="A106" s="136"/>
      <c r="B106" s="125"/>
      <c r="C106" s="183"/>
      <c r="D106" s="205" t="s">
        <v>26</v>
      </c>
      <c r="E106" s="205" t="s">
        <v>3836</v>
      </c>
      <c r="F106" s="148" t="s">
        <v>76</v>
      </c>
      <c r="G106" s="360" t="s">
        <v>77</v>
      </c>
      <c r="H106" s="184" t="s">
        <v>3840</v>
      </c>
      <c r="I106" s="205" t="s">
        <v>1595</v>
      </c>
      <c r="J106" s="205" t="s">
        <v>45</v>
      </c>
      <c r="K106" s="322">
        <v>284</v>
      </c>
      <c r="L106" s="379">
        <v>46087</v>
      </c>
      <c r="M106" s="148"/>
      <c r="N106" s="317"/>
      <c r="O106" s="286"/>
    </row>
    <row r="107" spans="1:15" ht="13.5" x14ac:dyDescent="0.2">
      <c r="A107" s="136"/>
      <c r="B107" s="125"/>
      <c r="C107" s="183"/>
      <c r="D107" s="205" t="s">
        <v>26</v>
      </c>
      <c r="E107" s="205" t="s">
        <v>3836</v>
      </c>
      <c r="F107" s="148" t="s">
        <v>76</v>
      </c>
      <c r="G107" s="360" t="s">
        <v>77</v>
      </c>
      <c r="H107" s="184" t="s">
        <v>1693</v>
      </c>
      <c r="I107" s="205" t="s">
        <v>44</v>
      </c>
      <c r="J107" s="205" t="s">
        <v>80</v>
      </c>
      <c r="K107" s="322">
        <v>251</v>
      </c>
      <c r="L107" s="379">
        <v>45002</v>
      </c>
      <c r="M107" s="148"/>
      <c r="N107" s="317"/>
      <c r="O107" s="286"/>
    </row>
    <row r="108" spans="1:15" ht="24" x14ac:dyDescent="0.2">
      <c r="A108" s="149" t="s">
        <v>3841</v>
      </c>
      <c r="B108" s="251" t="s">
        <v>3842</v>
      </c>
      <c r="C108" s="494">
        <v>537</v>
      </c>
      <c r="D108" s="151" t="s">
        <v>26</v>
      </c>
      <c r="E108" s="151" t="s">
        <v>3843</v>
      </c>
      <c r="F108" s="153" t="s">
        <v>135</v>
      </c>
      <c r="G108" s="299" t="s">
        <v>136</v>
      </c>
      <c r="H108" s="509" t="s">
        <v>3825</v>
      </c>
      <c r="I108" s="151" t="s">
        <v>1595</v>
      </c>
      <c r="J108" s="151" t="s">
        <v>71</v>
      </c>
      <c r="K108" s="179">
        <v>344</v>
      </c>
      <c r="L108" s="182">
        <v>46097</v>
      </c>
      <c r="M108" s="153" t="s">
        <v>1086</v>
      </c>
      <c r="N108" s="179">
        <v>1412</v>
      </c>
      <c r="O108" s="182">
        <v>45279</v>
      </c>
    </row>
    <row r="109" spans="1:15" ht="13.5" x14ac:dyDescent="0.2">
      <c r="A109" s="136"/>
      <c r="B109" s="125"/>
      <c r="C109" s="183"/>
      <c r="D109" s="205" t="s">
        <v>26</v>
      </c>
      <c r="E109" s="205" t="s">
        <v>3843</v>
      </c>
      <c r="F109" s="148" t="s">
        <v>84</v>
      </c>
      <c r="G109" s="360" t="s">
        <v>77</v>
      </c>
      <c r="H109" s="148" t="s">
        <v>1086</v>
      </c>
      <c r="I109" s="205" t="s">
        <v>44</v>
      </c>
      <c r="J109" s="205" t="s">
        <v>281</v>
      </c>
      <c r="K109" s="322">
        <v>375</v>
      </c>
      <c r="L109" s="379">
        <v>45390</v>
      </c>
      <c r="M109" s="148"/>
      <c r="N109" s="317"/>
      <c r="O109" s="286"/>
    </row>
    <row r="110" spans="1:15" ht="13.5" x14ac:dyDescent="0.2">
      <c r="A110" s="136"/>
      <c r="B110" s="125"/>
      <c r="C110" s="183"/>
      <c r="D110" s="205" t="s">
        <v>26</v>
      </c>
      <c r="E110" s="205" t="s">
        <v>3843</v>
      </c>
      <c r="F110" s="148" t="s">
        <v>84</v>
      </c>
      <c r="G110" s="360" t="s">
        <v>77</v>
      </c>
      <c r="H110" s="508" t="s">
        <v>3844</v>
      </c>
      <c r="I110" s="504" t="s">
        <v>1595</v>
      </c>
      <c r="J110" s="502" t="s">
        <v>71</v>
      </c>
      <c r="K110" s="322">
        <v>1533</v>
      </c>
      <c r="L110" s="379">
        <v>45629</v>
      </c>
      <c r="M110" s="148"/>
      <c r="N110" s="317"/>
      <c r="O110" s="286"/>
    </row>
    <row r="111" spans="1:15" ht="13.5" x14ac:dyDescent="0.2">
      <c r="A111" s="136"/>
      <c r="B111" s="125"/>
      <c r="C111" s="183"/>
      <c r="D111" s="205" t="s">
        <v>26</v>
      </c>
      <c r="E111" s="205" t="s">
        <v>3843</v>
      </c>
      <c r="F111" s="148" t="s">
        <v>375</v>
      </c>
      <c r="G111" s="360" t="s">
        <v>77</v>
      </c>
      <c r="H111" s="148" t="s">
        <v>3845</v>
      </c>
      <c r="I111" s="205" t="s">
        <v>44</v>
      </c>
      <c r="J111" s="205" t="s">
        <v>71</v>
      </c>
      <c r="K111" s="322">
        <v>1245</v>
      </c>
      <c r="L111" s="379">
        <v>45229</v>
      </c>
      <c r="M111" s="148"/>
      <c r="N111" s="317"/>
      <c r="O111" s="286"/>
    </row>
    <row r="112" spans="1:15" ht="13.5" x14ac:dyDescent="0.2">
      <c r="A112" s="149" t="s">
        <v>88</v>
      </c>
      <c r="B112" s="251" t="s">
        <v>363</v>
      </c>
      <c r="C112" s="494">
        <v>5</v>
      </c>
      <c r="D112" s="151" t="s">
        <v>26</v>
      </c>
      <c r="E112" s="151" t="s">
        <v>364</v>
      </c>
      <c r="F112" s="153" t="s">
        <v>91</v>
      </c>
      <c r="G112" s="299" t="s">
        <v>365</v>
      </c>
      <c r="H112" s="153" t="s">
        <v>3846</v>
      </c>
      <c r="I112" s="151" t="s">
        <v>3847</v>
      </c>
      <c r="J112" s="151" t="s">
        <v>3720</v>
      </c>
      <c r="K112" s="179">
        <v>179</v>
      </c>
      <c r="L112" s="182">
        <v>46084</v>
      </c>
      <c r="M112" s="153" t="s">
        <v>3711</v>
      </c>
      <c r="N112" s="179"/>
      <c r="O112" s="182"/>
    </row>
    <row r="113" spans="1:15" ht="13.5" x14ac:dyDescent="0.2">
      <c r="A113" s="133"/>
      <c r="B113" s="125"/>
      <c r="C113" s="183"/>
      <c r="D113" s="205" t="s">
        <v>26</v>
      </c>
      <c r="E113" s="205" t="s">
        <v>364</v>
      </c>
      <c r="F113" s="148" t="s">
        <v>107</v>
      </c>
      <c r="G113" s="360" t="s">
        <v>98</v>
      </c>
      <c r="H113" s="148" t="s">
        <v>421</v>
      </c>
      <c r="I113" s="205" t="s">
        <v>44</v>
      </c>
      <c r="J113" s="205" t="s">
        <v>45</v>
      </c>
      <c r="K113" s="317">
        <v>903</v>
      </c>
      <c r="L113" s="286">
        <v>42474</v>
      </c>
      <c r="M113" s="148"/>
      <c r="N113" s="317"/>
      <c r="O113" s="286"/>
    </row>
    <row r="114" spans="1:15" ht="13.5" x14ac:dyDescent="0.2">
      <c r="A114" s="133"/>
      <c r="B114" s="125"/>
      <c r="C114" s="183"/>
      <c r="D114" s="205" t="s">
        <v>26</v>
      </c>
      <c r="E114" s="205" t="s">
        <v>364</v>
      </c>
      <c r="F114" s="148" t="s">
        <v>84</v>
      </c>
      <c r="G114" s="360" t="s">
        <v>77</v>
      </c>
      <c r="H114" s="448" t="s">
        <v>3848</v>
      </c>
      <c r="I114" s="458" t="s">
        <v>372</v>
      </c>
      <c r="J114" s="518" t="s">
        <v>3720</v>
      </c>
      <c r="K114" s="519">
        <v>378</v>
      </c>
      <c r="L114" s="465">
        <v>46104</v>
      </c>
      <c r="M114" s="148"/>
      <c r="N114" s="317"/>
      <c r="O114" s="286"/>
    </row>
    <row r="115" spans="1:15" ht="13.5" x14ac:dyDescent="0.2">
      <c r="A115" s="133"/>
      <c r="B115" s="125"/>
      <c r="C115" s="183"/>
      <c r="D115" s="205" t="s">
        <v>26</v>
      </c>
      <c r="E115" s="205" t="s">
        <v>364</v>
      </c>
      <c r="F115" s="184" t="s">
        <v>102</v>
      </c>
      <c r="G115" s="360" t="s">
        <v>98</v>
      </c>
      <c r="H115" s="148" t="s">
        <v>390</v>
      </c>
      <c r="I115" s="205" t="s">
        <v>32</v>
      </c>
      <c r="J115" s="205" t="s">
        <v>33</v>
      </c>
      <c r="K115" s="317">
        <v>1095</v>
      </c>
      <c r="L115" s="286">
        <v>43621</v>
      </c>
      <c r="M115" s="148"/>
      <c r="N115" s="317"/>
      <c r="O115" s="286"/>
    </row>
    <row r="116" spans="1:15" ht="13.5" x14ac:dyDescent="0.2">
      <c r="A116" s="133"/>
      <c r="B116" s="125"/>
      <c r="C116" s="183"/>
      <c r="D116" s="205" t="s">
        <v>26</v>
      </c>
      <c r="E116" s="205" t="s">
        <v>364</v>
      </c>
      <c r="F116" s="184" t="s">
        <v>375</v>
      </c>
      <c r="G116" s="360" t="s">
        <v>77</v>
      </c>
      <c r="H116" s="148" t="s">
        <v>385</v>
      </c>
      <c r="I116" s="205" t="s">
        <v>44</v>
      </c>
      <c r="J116" s="205" t="s">
        <v>153</v>
      </c>
      <c r="K116" s="317">
        <v>1096</v>
      </c>
      <c r="L116" s="286">
        <v>43621</v>
      </c>
      <c r="M116" s="148"/>
      <c r="N116" s="317"/>
      <c r="O116" s="286"/>
    </row>
    <row r="117" spans="1:15" ht="13.5" x14ac:dyDescent="0.2">
      <c r="A117" s="133"/>
      <c r="B117" s="125"/>
      <c r="C117" s="183"/>
      <c r="D117" s="205" t="s">
        <v>26</v>
      </c>
      <c r="E117" s="205" t="s">
        <v>364</v>
      </c>
      <c r="F117" s="184" t="s">
        <v>375</v>
      </c>
      <c r="G117" s="360" t="s">
        <v>77</v>
      </c>
      <c r="H117" s="184" t="s">
        <v>2584</v>
      </c>
      <c r="I117" s="205" t="s">
        <v>44</v>
      </c>
      <c r="J117" s="205" t="s">
        <v>45</v>
      </c>
      <c r="K117" s="317">
        <v>1303</v>
      </c>
      <c r="L117" s="286">
        <v>43669</v>
      </c>
      <c r="M117" s="148"/>
      <c r="N117" s="317"/>
      <c r="O117" s="286"/>
    </row>
    <row r="118" spans="1:15" ht="13.5" x14ac:dyDescent="0.2">
      <c r="A118" s="133"/>
      <c r="B118" s="125"/>
      <c r="C118" s="183"/>
      <c r="D118" s="205" t="s">
        <v>26</v>
      </c>
      <c r="E118" s="205" t="s">
        <v>364</v>
      </c>
      <c r="F118" s="184" t="s">
        <v>375</v>
      </c>
      <c r="G118" s="360" t="s">
        <v>77</v>
      </c>
      <c r="H118" s="148" t="s">
        <v>3849</v>
      </c>
      <c r="I118" s="205" t="s">
        <v>44</v>
      </c>
      <c r="J118" s="126" t="s">
        <v>80</v>
      </c>
      <c r="K118" s="317">
        <v>339</v>
      </c>
      <c r="L118" s="286">
        <v>43514</v>
      </c>
      <c r="M118" s="148"/>
      <c r="N118" s="317"/>
      <c r="O118" s="286"/>
    </row>
    <row r="119" spans="1:15" ht="13.5" x14ac:dyDescent="0.2">
      <c r="A119" s="133"/>
      <c r="B119" s="125"/>
      <c r="C119" s="183"/>
      <c r="D119" s="205" t="s">
        <v>26</v>
      </c>
      <c r="E119" s="205" t="s">
        <v>364</v>
      </c>
      <c r="F119" s="148" t="s">
        <v>375</v>
      </c>
      <c r="G119" s="360" t="s">
        <v>77</v>
      </c>
      <c r="H119" s="148" t="s">
        <v>416</v>
      </c>
      <c r="I119" s="458" t="s">
        <v>372</v>
      </c>
      <c r="J119" s="518" t="s">
        <v>373</v>
      </c>
      <c r="K119" s="519">
        <v>1657</v>
      </c>
      <c r="L119" s="465">
        <v>45659</v>
      </c>
      <c r="M119" s="148"/>
      <c r="N119" s="317"/>
      <c r="O119" s="286"/>
    </row>
    <row r="120" spans="1:15" ht="13.5" x14ac:dyDescent="0.2">
      <c r="A120" s="133"/>
      <c r="B120" s="125"/>
      <c r="C120" s="183"/>
      <c r="D120" s="205" t="s">
        <v>26</v>
      </c>
      <c r="E120" s="205" t="s">
        <v>364</v>
      </c>
      <c r="F120" s="184" t="s">
        <v>76</v>
      </c>
      <c r="G120" s="362" t="s">
        <v>77</v>
      </c>
      <c r="H120" s="148" t="s">
        <v>409</v>
      </c>
      <c r="I120" s="205" t="s">
        <v>372</v>
      </c>
      <c r="J120" s="205" t="s">
        <v>373</v>
      </c>
      <c r="K120" s="317">
        <v>776</v>
      </c>
      <c r="L120" s="286">
        <v>44200</v>
      </c>
      <c r="M120" s="148"/>
      <c r="N120" s="317"/>
      <c r="O120" s="286"/>
    </row>
    <row r="121" spans="1:15" ht="13.5" x14ac:dyDescent="0.2">
      <c r="A121" s="133"/>
      <c r="B121" s="125"/>
      <c r="C121" s="183"/>
      <c r="D121" s="205" t="s">
        <v>26</v>
      </c>
      <c r="E121" s="205" t="s">
        <v>364</v>
      </c>
      <c r="F121" s="184" t="s">
        <v>76</v>
      </c>
      <c r="G121" s="362" t="s">
        <v>77</v>
      </c>
      <c r="H121" s="148" t="s">
        <v>387</v>
      </c>
      <c r="I121" s="196" t="s">
        <v>44</v>
      </c>
      <c r="J121" s="196" t="s">
        <v>389</v>
      </c>
      <c r="K121" s="317">
        <v>777</v>
      </c>
      <c r="L121" s="286">
        <v>44200</v>
      </c>
      <c r="M121" s="148"/>
      <c r="N121" s="317"/>
      <c r="O121" s="286"/>
    </row>
    <row r="122" spans="1:15" ht="13.5" x14ac:dyDescent="0.2">
      <c r="A122" s="133"/>
      <c r="B122" s="125"/>
      <c r="C122" s="183"/>
      <c r="D122" s="205" t="s">
        <v>26</v>
      </c>
      <c r="E122" s="205" t="s">
        <v>364</v>
      </c>
      <c r="F122" s="184" t="s">
        <v>76</v>
      </c>
      <c r="G122" s="362" t="s">
        <v>77</v>
      </c>
      <c r="H122" s="148" t="s">
        <v>3850</v>
      </c>
      <c r="I122" s="205" t="s">
        <v>3851</v>
      </c>
      <c r="J122" s="205" t="s">
        <v>373</v>
      </c>
      <c r="K122" s="135">
        <v>611</v>
      </c>
      <c r="L122" s="286">
        <v>44518</v>
      </c>
      <c r="M122" s="148"/>
      <c r="N122" s="317"/>
      <c r="O122" s="286"/>
    </row>
    <row r="123" spans="1:15" ht="13.5" x14ac:dyDescent="0.2">
      <c r="A123" s="522"/>
      <c r="B123" s="433"/>
      <c r="C123" s="183"/>
      <c r="D123" s="205" t="s">
        <v>26</v>
      </c>
      <c r="E123" s="205" t="s">
        <v>364</v>
      </c>
      <c r="F123" s="184" t="s">
        <v>76</v>
      </c>
      <c r="G123" s="362" t="s">
        <v>77</v>
      </c>
      <c r="H123" s="148" t="s">
        <v>3852</v>
      </c>
      <c r="I123" s="205" t="s">
        <v>3853</v>
      </c>
      <c r="J123" s="205" t="s">
        <v>373</v>
      </c>
      <c r="K123" s="317">
        <v>1658</v>
      </c>
      <c r="L123" s="286">
        <v>45659</v>
      </c>
      <c r="M123" s="148"/>
      <c r="N123" s="317"/>
      <c r="O123" s="286"/>
    </row>
    <row r="124" spans="1:15" ht="13.5" x14ac:dyDescent="0.25">
      <c r="A124" s="526" t="s">
        <v>132</v>
      </c>
      <c r="B124" s="521" t="s">
        <v>394</v>
      </c>
      <c r="C124" s="525">
        <v>221</v>
      </c>
      <c r="D124" s="520" t="s">
        <v>26</v>
      </c>
      <c r="E124" s="520" t="s">
        <v>395</v>
      </c>
      <c r="F124" s="520" t="s">
        <v>135</v>
      </c>
      <c r="G124" s="527" t="s">
        <v>136</v>
      </c>
      <c r="H124" s="520" t="s">
        <v>3854</v>
      </c>
      <c r="I124" s="520" t="s">
        <v>372</v>
      </c>
      <c r="J124" s="520" t="s">
        <v>373</v>
      </c>
      <c r="K124" s="538">
        <v>1125</v>
      </c>
      <c r="L124" s="537">
        <v>43622</v>
      </c>
      <c r="M124" s="527" t="s">
        <v>3711</v>
      </c>
      <c r="N124" s="520"/>
      <c r="O124" s="520"/>
    </row>
    <row r="125" spans="1:15" ht="13.5" x14ac:dyDescent="0.2">
      <c r="A125" s="523" t="s">
        <v>148</v>
      </c>
      <c r="B125" s="524" t="s">
        <v>407</v>
      </c>
      <c r="C125" s="493">
        <v>222</v>
      </c>
      <c r="D125" s="151" t="s">
        <v>26</v>
      </c>
      <c r="E125" s="151" t="s">
        <v>408</v>
      </c>
      <c r="F125" s="153" t="s">
        <v>135</v>
      </c>
      <c r="G125" s="299" t="s">
        <v>136</v>
      </c>
      <c r="H125" s="153" t="s">
        <v>3711</v>
      </c>
      <c r="I125" s="151"/>
      <c r="J125" s="151"/>
      <c r="K125" s="179"/>
      <c r="L125" s="182"/>
      <c r="M125" s="151"/>
      <c r="N125" s="179"/>
      <c r="O125" s="182"/>
    </row>
    <row r="126" spans="1:15" ht="13.5" x14ac:dyDescent="0.2">
      <c r="A126" s="160" t="s">
        <v>156</v>
      </c>
      <c r="B126" s="150" t="s">
        <v>414</v>
      </c>
      <c r="C126" s="493">
        <v>223</v>
      </c>
      <c r="D126" s="151" t="s">
        <v>26</v>
      </c>
      <c r="E126" s="154" t="s">
        <v>415</v>
      </c>
      <c r="F126" s="153" t="s">
        <v>135</v>
      </c>
      <c r="G126" s="299" t="s">
        <v>136</v>
      </c>
      <c r="H126" s="153" t="s">
        <v>3855</v>
      </c>
      <c r="I126" s="151" t="s">
        <v>3856</v>
      </c>
      <c r="J126" s="151" t="s">
        <v>373</v>
      </c>
      <c r="K126" s="179">
        <v>1135</v>
      </c>
      <c r="L126" s="182">
        <v>45537</v>
      </c>
      <c r="M126" s="153"/>
      <c r="N126" s="179"/>
      <c r="O126" s="182"/>
    </row>
    <row r="127" spans="1:15" ht="13.5" x14ac:dyDescent="0.2">
      <c r="A127" s="160" t="s">
        <v>177</v>
      </c>
      <c r="B127" s="150" t="s">
        <v>430</v>
      </c>
      <c r="C127" s="493">
        <v>265</v>
      </c>
      <c r="D127" s="151" t="s">
        <v>26</v>
      </c>
      <c r="E127" s="167" t="s">
        <v>431</v>
      </c>
      <c r="F127" s="153" t="s">
        <v>135</v>
      </c>
      <c r="G127" s="299" t="s">
        <v>136</v>
      </c>
      <c r="H127" s="153" t="s">
        <v>3857</v>
      </c>
      <c r="I127" s="151" t="s">
        <v>3858</v>
      </c>
      <c r="J127" s="151" t="s">
        <v>373</v>
      </c>
      <c r="K127" s="179">
        <v>374</v>
      </c>
      <c r="L127" s="182">
        <v>45390</v>
      </c>
      <c r="M127" s="153" t="s">
        <v>3850</v>
      </c>
      <c r="N127" s="179">
        <v>254</v>
      </c>
      <c r="O127" s="182">
        <v>44678</v>
      </c>
    </row>
    <row r="128" spans="1:15" ht="13.5" x14ac:dyDescent="0.2">
      <c r="A128" s="133"/>
      <c r="B128" s="125"/>
      <c r="C128" s="183"/>
      <c r="D128" s="205" t="s">
        <v>26</v>
      </c>
      <c r="E128" s="130" t="s">
        <v>431</v>
      </c>
      <c r="F128" s="148" t="s">
        <v>107</v>
      </c>
      <c r="G128" s="360" t="s">
        <v>98</v>
      </c>
      <c r="H128" s="148" t="s">
        <v>435</v>
      </c>
      <c r="I128" s="205" t="s">
        <v>44</v>
      </c>
      <c r="J128" s="205" t="s">
        <v>80</v>
      </c>
      <c r="K128" s="317">
        <v>904</v>
      </c>
      <c r="L128" s="286">
        <v>42474</v>
      </c>
      <c r="M128" s="148"/>
      <c r="N128" s="317"/>
      <c r="O128" s="286"/>
    </row>
    <row r="129" spans="1:15" ht="39.75" customHeight="1" x14ac:dyDescent="0.2">
      <c r="A129" s="160" t="s">
        <v>362</v>
      </c>
      <c r="B129" s="150" t="s">
        <v>438</v>
      </c>
      <c r="C129" s="490">
        <v>9</v>
      </c>
      <c r="D129" s="151" t="s">
        <v>26</v>
      </c>
      <c r="E129" s="151" t="s">
        <v>439</v>
      </c>
      <c r="F129" s="153" t="s">
        <v>67</v>
      </c>
      <c r="G129" s="299" t="s">
        <v>440</v>
      </c>
      <c r="H129" s="185" t="s">
        <v>3859</v>
      </c>
      <c r="I129" s="151" t="s">
        <v>3860</v>
      </c>
      <c r="J129" s="154" t="s">
        <v>3861</v>
      </c>
      <c r="K129" s="156">
        <v>22</v>
      </c>
      <c r="L129" s="182">
        <v>45495</v>
      </c>
      <c r="M129" s="153" t="s">
        <v>441</v>
      </c>
      <c r="N129" s="179">
        <v>1513</v>
      </c>
      <c r="O129" s="182">
        <v>45625</v>
      </c>
    </row>
    <row r="130" spans="1:15" ht="13.5" x14ac:dyDescent="0.2">
      <c r="A130" s="133"/>
      <c r="B130" s="125"/>
      <c r="C130" s="183"/>
      <c r="D130" s="205" t="s">
        <v>26</v>
      </c>
      <c r="E130" s="205" t="s">
        <v>439</v>
      </c>
      <c r="F130" s="148" t="s">
        <v>107</v>
      </c>
      <c r="G130" s="360" t="s">
        <v>98</v>
      </c>
      <c r="H130" s="249" t="s">
        <v>441</v>
      </c>
      <c r="I130" s="205" t="s">
        <v>44</v>
      </c>
      <c r="J130" s="205" t="s">
        <v>3862</v>
      </c>
      <c r="K130" s="317">
        <v>1375</v>
      </c>
      <c r="L130" s="286">
        <v>45595</v>
      </c>
      <c r="M130" s="148"/>
      <c r="N130" s="317"/>
      <c r="O130" s="286"/>
    </row>
    <row r="131" spans="1:15" ht="13.5" x14ac:dyDescent="0.2">
      <c r="A131" s="133"/>
      <c r="B131" s="374"/>
      <c r="C131" s="479"/>
      <c r="D131" s="375" t="s">
        <v>26</v>
      </c>
      <c r="E131" s="375" t="s">
        <v>439</v>
      </c>
      <c r="F131" s="376" t="s">
        <v>84</v>
      </c>
      <c r="G131" s="377" t="s">
        <v>77</v>
      </c>
      <c r="H131" s="249" t="s">
        <v>3056</v>
      </c>
      <c r="I131" s="205" t="s">
        <v>1682</v>
      </c>
      <c r="J131" s="205" t="s">
        <v>71</v>
      </c>
      <c r="K131" s="317">
        <v>94</v>
      </c>
      <c r="L131" s="286">
        <v>46055</v>
      </c>
      <c r="M131" s="148"/>
      <c r="N131" s="317"/>
      <c r="O131" s="286"/>
    </row>
    <row r="132" spans="1:15" ht="13.5" x14ac:dyDescent="0.2">
      <c r="A132" s="160" t="s">
        <v>437</v>
      </c>
      <c r="B132" s="150" t="s">
        <v>451</v>
      </c>
      <c r="C132" s="490">
        <v>8</v>
      </c>
      <c r="D132" s="151" t="s">
        <v>26</v>
      </c>
      <c r="E132" s="151" t="s">
        <v>3863</v>
      </c>
      <c r="F132" s="153" t="s">
        <v>67</v>
      </c>
      <c r="G132" s="299" t="s">
        <v>453</v>
      </c>
      <c r="H132" s="153" t="s">
        <v>3864</v>
      </c>
      <c r="I132" s="151" t="s">
        <v>44</v>
      </c>
      <c r="J132" s="161" t="s">
        <v>45</v>
      </c>
      <c r="K132" s="381">
        <v>486</v>
      </c>
      <c r="L132" s="182">
        <v>45450</v>
      </c>
      <c r="M132" s="153" t="s">
        <v>2718</v>
      </c>
      <c r="N132" s="179">
        <v>946</v>
      </c>
      <c r="O132" s="182">
        <v>45503</v>
      </c>
    </row>
    <row r="133" spans="1:15" ht="13.5" x14ac:dyDescent="0.2">
      <c r="A133" s="133"/>
      <c r="B133" s="125"/>
      <c r="C133" s="183"/>
      <c r="D133" s="205" t="s">
        <v>26</v>
      </c>
      <c r="E133" s="205" t="s">
        <v>3863</v>
      </c>
      <c r="F133" s="148" t="s">
        <v>107</v>
      </c>
      <c r="G133" s="360" t="s">
        <v>98</v>
      </c>
      <c r="H133" s="531" t="s">
        <v>2718</v>
      </c>
      <c r="I133" s="512" t="s">
        <v>44</v>
      </c>
      <c r="J133" s="513" t="s">
        <v>45</v>
      </c>
      <c r="K133" s="502">
        <v>929</v>
      </c>
      <c r="L133" s="503">
        <v>45499</v>
      </c>
      <c r="M133" s="148"/>
      <c r="N133" s="317"/>
      <c r="O133" s="286"/>
    </row>
    <row r="134" spans="1:15" ht="13.5" x14ac:dyDescent="0.2">
      <c r="A134" s="133"/>
      <c r="B134" s="125"/>
      <c r="C134" s="183"/>
      <c r="D134" s="205" t="s">
        <v>26</v>
      </c>
      <c r="E134" s="205" t="s">
        <v>3863</v>
      </c>
      <c r="F134" s="148" t="s">
        <v>84</v>
      </c>
      <c r="G134" s="360" t="s">
        <v>77</v>
      </c>
      <c r="H134" s="508" t="s">
        <v>3865</v>
      </c>
      <c r="I134" s="502" t="s">
        <v>44</v>
      </c>
      <c r="J134" s="502" t="s">
        <v>80</v>
      </c>
      <c r="K134" s="502">
        <v>925</v>
      </c>
      <c r="L134" s="503">
        <v>45499</v>
      </c>
      <c r="M134" s="148"/>
      <c r="N134" s="317"/>
      <c r="O134" s="286"/>
    </row>
    <row r="135" spans="1:15" ht="13.5" x14ac:dyDescent="0.2">
      <c r="A135" s="133"/>
      <c r="B135" s="125"/>
      <c r="C135" s="183"/>
      <c r="D135" s="205" t="s">
        <v>26</v>
      </c>
      <c r="E135" s="205" t="s">
        <v>3863</v>
      </c>
      <c r="F135" s="148" t="s">
        <v>84</v>
      </c>
      <c r="G135" s="360" t="s">
        <v>77</v>
      </c>
      <c r="H135" s="148" t="s">
        <v>2483</v>
      </c>
      <c r="I135" s="205" t="s">
        <v>44</v>
      </c>
      <c r="J135" s="205" t="s">
        <v>45</v>
      </c>
      <c r="K135" s="382">
        <v>1068</v>
      </c>
      <c r="L135" s="286">
        <v>44873</v>
      </c>
      <c r="M135" s="148"/>
      <c r="N135" s="317"/>
      <c r="O135" s="286"/>
    </row>
    <row r="136" spans="1:15" ht="13.5" x14ac:dyDescent="0.2">
      <c r="A136" s="133"/>
      <c r="B136" s="125"/>
      <c r="C136" s="183"/>
      <c r="D136" s="205" t="s">
        <v>26</v>
      </c>
      <c r="E136" s="205" t="s">
        <v>3863</v>
      </c>
      <c r="F136" s="148" t="s">
        <v>84</v>
      </c>
      <c r="G136" s="360" t="s">
        <v>77</v>
      </c>
      <c r="H136" s="148" t="s">
        <v>1536</v>
      </c>
      <c r="I136" s="205" t="s">
        <v>44</v>
      </c>
      <c r="J136" s="205" t="s">
        <v>71</v>
      </c>
      <c r="K136" s="317">
        <v>530</v>
      </c>
      <c r="L136" s="286">
        <v>45071</v>
      </c>
      <c r="M136" s="148"/>
      <c r="N136" s="317"/>
      <c r="O136" s="286"/>
    </row>
    <row r="137" spans="1:15" ht="13.5" x14ac:dyDescent="0.2">
      <c r="A137" s="160" t="s">
        <v>450</v>
      </c>
      <c r="B137" s="150" t="s">
        <v>483</v>
      </c>
      <c r="C137" s="490">
        <v>16</v>
      </c>
      <c r="D137" s="151" t="s">
        <v>26</v>
      </c>
      <c r="E137" s="151" t="s">
        <v>484</v>
      </c>
      <c r="F137" s="153" t="s">
        <v>67</v>
      </c>
      <c r="G137" s="299" t="s">
        <v>485</v>
      </c>
      <c r="H137" s="153" t="s">
        <v>486</v>
      </c>
      <c r="I137" s="151" t="s">
        <v>44</v>
      </c>
      <c r="J137" s="161" t="s">
        <v>45</v>
      </c>
      <c r="K137" s="179">
        <v>328</v>
      </c>
      <c r="L137" s="182">
        <v>44970</v>
      </c>
      <c r="M137" s="153" t="s">
        <v>2647</v>
      </c>
      <c r="N137" s="179">
        <v>1548</v>
      </c>
      <c r="O137" s="182">
        <v>45635</v>
      </c>
    </row>
    <row r="138" spans="1:15" ht="13.5" x14ac:dyDescent="0.2">
      <c r="A138" s="136"/>
      <c r="B138" s="125"/>
      <c r="C138" s="183"/>
      <c r="D138" s="205" t="s">
        <v>26</v>
      </c>
      <c r="E138" s="205" t="s">
        <v>484</v>
      </c>
      <c r="F138" s="148" t="s">
        <v>107</v>
      </c>
      <c r="G138" s="360" t="s">
        <v>98</v>
      </c>
      <c r="H138" s="148" t="s">
        <v>2647</v>
      </c>
      <c r="I138" s="205" t="s">
        <v>1682</v>
      </c>
      <c r="J138" s="148" t="s">
        <v>45</v>
      </c>
      <c r="K138" s="317">
        <v>1204</v>
      </c>
      <c r="L138" s="286">
        <v>45560</v>
      </c>
      <c r="M138" s="148"/>
      <c r="N138" s="317"/>
      <c r="O138" s="286"/>
    </row>
    <row r="139" spans="1:15" ht="13.5" x14ac:dyDescent="0.2">
      <c r="A139" s="133"/>
      <c r="B139" s="125"/>
      <c r="C139" s="183"/>
      <c r="D139" s="205" t="s">
        <v>26</v>
      </c>
      <c r="E139" s="205" t="s">
        <v>484</v>
      </c>
      <c r="F139" s="148" t="s">
        <v>84</v>
      </c>
      <c r="G139" s="360" t="s">
        <v>77</v>
      </c>
      <c r="H139" s="148" t="s">
        <v>3866</v>
      </c>
      <c r="I139" s="289" t="s">
        <v>44</v>
      </c>
      <c r="J139" s="196" t="s">
        <v>45</v>
      </c>
      <c r="K139" s="385">
        <v>397</v>
      </c>
      <c r="L139" s="391">
        <v>45736</v>
      </c>
      <c r="M139" s="145"/>
      <c r="N139" s="317"/>
      <c r="O139" s="286"/>
    </row>
    <row r="140" spans="1:15" ht="13.5" x14ac:dyDescent="0.2">
      <c r="A140" s="133"/>
      <c r="B140" s="125"/>
      <c r="C140" s="183"/>
      <c r="D140" s="205" t="s">
        <v>26</v>
      </c>
      <c r="E140" s="205" t="s">
        <v>484</v>
      </c>
      <c r="F140" s="148" t="s">
        <v>84</v>
      </c>
      <c r="G140" s="360" t="s">
        <v>77</v>
      </c>
      <c r="H140" s="148" t="s">
        <v>1606</v>
      </c>
      <c r="I140" s="289" t="s">
        <v>44</v>
      </c>
      <c r="J140" s="196" t="s">
        <v>45</v>
      </c>
      <c r="K140" s="317">
        <v>494</v>
      </c>
      <c r="L140" s="286">
        <v>44743</v>
      </c>
      <c r="M140" s="148"/>
      <c r="N140" s="317"/>
      <c r="O140" s="286"/>
    </row>
    <row r="141" spans="1:15" ht="13.5" x14ac:dyDescent="0.2">
      <c r="A141" s="133"/>
      <c r="B141" s="125"/>
      <c r="C141" s="183"/>
      <c r="D141" s="205" t="s">
        <v>26</v>
      </c>
      <c r="E141" s="205" t="s">
        <v>484</v>
      </c>
      <c r="F141" s="148" t="s">
        <v>84</v>
      </c>
      <c r="G141" s="360" t="s">
        <v>77</v>
      </c>
      <c r="H141" s="148" t="s">
        <v>500</v>
      </c>
      <c r="I141" s="205" t="s">
        <v>44</v>
      </c>
      <c r="J141" s="205" t="s">
        <v>71</v>
      </c>
      <c r="K141" s="317">
        <v>747</v>
      </c>
      <c r="L141" s="286">
        <v>44189</v>
      </c>
      <c r="M141" s="148"/>
      <c r="N141" s="317"/>
      <c r="O141" s="286"/>
    </row>
    <row r="142" spans="1:15" ht="13.5" x14ac:dyDescent="0.2">
      <c r="A142" s="171" t="s">
        <v>482</v>
      </c>
      <c r="B142" s="150" t="s">
        <v>3867</v>
      </c>
      <c r="C142" s="168"/>
      <c r="D142" s="151"/>
      <c r="E142" s="151"/>
      <c r="F142" s="153"/>
      <c r="G142" s="299"/>
      <c r="H142" s="153"/>
      <c r="I142" s="151"/>
      <c r="J142" s="151"/>
      <c r="K142" s="179"/>
      <c r="L142" s="182"/>
      <c r="M142" s="153"/>
      <c r="N142" s="179"/>
      <c r="O142" s="182"/>
    </row>
    <row r="143" spans="1:15" ht="13.5" x14ac:dyDescent="0.2">
      <c r="A143" s="171" t="s">
        <v>3868</v>
      </c>
      <c r="B143" s="150" t="s">
        <v>2439</v>
      </c>
      <c r="C143" s="490">
        <v>102</v>
      </c>
      <c r="D143" s="151" t="s">
        <v>26</v>
      </c>
      <c r="E143" s="151" t="s">
        <v>2440</v>
      </c>
      <c r="F143" s="153" t="s">
        <v>67</v>
      </c>
      <c r="G143" s="299" t="s">
        <v>547</v>
      </c>
      <c r="H143" s="153" t="s">
        <v>2445</v>
      </c>
      <c r="I143" s="151" t="s">
        <v>44</v>
      </c>
      <c r="J143" s="151" t="s">
        <v>45</v>
      </c>
      <c r="K143" s="179">
        <v>388</v>
      </c>
      <c r="L143" s="182">
        <v>44417</v>
      </c>
      <c r="M143" s="153" t="s">
        <v>425</v>
      </c>
      <c r="N143" s="179">
        <v>287</v>
      </c>
      <c r="O143" s="182">
        <v>46090</v>
      </c>
    </row>
    <row r="144" spans="1:15" ht="13.5" x14ac:dyDescent="0.2">
      <c r="A144" s="141"/>
      <c r="B144" s="125"/>
      <c r="C144" s="183"/>
      <c r="D144" s="205" t="s">
        <v>26</v>
      </c>
      <c r="E144" s="205" t="s">
        <v>2440</v>
      </c>
      <c r="F144" s="148" t="s">
        <v>84</v>
      </c>
      <c r="G144" s="360" t="s">
        <v>77</v>
      </c>
      <c r="H144" s="148" t="s">
        <v>2503</v>
      </c>
      <c r="I144" s="205" t="s">
        <v>44</v>
      </c>
      <c r="J144" s="205" t="s">
        <v>45</v>
      </c>
      <c r="K144" s="317">
        <v>486</v>
      </c>
      <c r="L144" s="286">
        <v>46129</v>
      </c>
      <c r="M144" s="148"/>
      <c r="N144" s="317"/>
      <c r="O144" s="286"/>
    </row>
    <row r="145" spans="1:15" ht="13.5" x14ac:dyDescent="0.2">
      <c r="A145" s="171" t="s">
        <v>3869</v>
      </c>
      <c r="B145" s="150" t="s">
        <v>3870</v>
      </c>
      <c r="C145" s="493">
        <v>607</v>
      </c>
      <c r="D145" s="151" t="s">
        <v>26</v>
      </c>
      <c r="E145" s="151" t="s">
        <v>3871</v>
      </c>
      <c r="F145" s="153" t="s">
        <v>135</v>
      </c>
      <c r="G145" s="299" t="s">
        <v>136</v>
      </c>
      <c r="H145" s="153" t="s">
        <v>159</v>
      </c>
      <c r="I145" s="151" t="s">
        <v>44</v>
      </c>
      <c r="J145" s="154" t="s">
        <v>80</v>
      </c>
      <c r="K145" s="333">
        <v>1482</v>
      </c>
      <c r="L145" s="380">
        <v>43398</v>
      </c>
      <c r="M145" s="153" t="s">
        <v>3872</v>
      </c>
      <c r="N145" s="179">
        <v>444</v>
      </c>
      <c r="O145" s="182">
        <v>43987</v>
      </c>
    </row>
    <row r="146" spans="1:15" ht="13.5" x14ac:dyDescent="0.2">
      <c r="A146" s="141"/>
      <c r="B146" s="125"/>
      <c r="C146" s="183"/>
      <c r="D146" s="205" t="s">
        <v>26</v>
      </c>
      <c r="E146" s="205" t="s">
        <v>3871</v>
      </c>
      <c r="F146" s="148" t="s">
        <v>375</v>
      </c>
      <c r="G146" s="360" t="s">
        <v>77</v>
      </c>
      <c r="H146" s="148" t="s">
        <v>3873</v>
      </c>
      <c r="I146" s="205" t="s">
        <v>44</v>
      </c>
      <c r="J146" s="205" t="s">
        <v>80</v>
      </c>
      <c r="K146" s="317">
        <v>890</v>
      </c>
      <c r="L146" s="286">
        <v>45863</v>
      </c>
      <c r="M146" s="148"/>
      <c r="N146" s="317"/>
      <c r="O146" s="286"/>
    </row>
    <row r="147" spans="1:15" ht="13.5" x14ac:dyDescent="0.2">
      <c r="A147" s="171" t="s">
        <v>3874</v>
      </c>
      <c r="B147" s="150" t="s">
        <v>2465</v>
      </c>
      <c r="C147" s="493">
        <v>465</v>
      </c>
      <c r="D147" s="151" t="s">
        <v>26</v>
      </c>
      <c r="E147" s="151" t="s">
        <v>2466</v>
      </c>
      <c r="F147" s="153" t="s">
        <v>135</v>
      </c>
      <c r="G147" s="299" t="s">
        <v>136</v>
      </c>
      <c r="H147" s="153" t="s">
        <v>3875</v>
      </c>
      <c r="I147" s="151" t="s">
        <v>44</v>
      </c>
      <c r="J147" s="153" t="s">
        <v>45</v>
      </c>
      <c r="K147" s="179">
        <v>1360</v>
      </c>
      <c r="L147" s="182">
        <v>43684</v>
      </c>
      <c r="M147" s="153" t="s">
        <v>3876</v>
      </c>
      <c r="N147" s="179">
        <v>1496</v>
      </c>
      <c r="O147" s="182">
        <v>43720</v>
      </c>
    </row>
    <row r="148" spans="1:15" ht="13.5" x14ac:dyDescent="0.2">
      <c r="A148" s="141"/>
      <c r="B148" s="140"/>
      <c r="C148" s="476"/>
      <c r="D148" s="126" t="s">
        <v>26</v>
      </c>
      <c r="E148" s="130" t="s">
        <v>2466</v>
      </c>
      <c r="F148" s="184" t="s">
        <v>375</v>
      </c>
      <c r="G148" s="360" t="s">
        <v>77</v>
      </c>
      <c r="H148" s="148" t="s">
        <v>3876</v>
      </c>
      <c r="I148" s="205" t="s">
        <v>44</v>
      </c>
      <c r="J148" s="205" t="s">
        <v>80</v>
      </c>
      <c r="K148" s="317">
        <v>1574</v>
      </c>
      <c r="L148" s="286">
        <v>43734</v>
      </c>
      <c r="M148" s="148"/>
      <c r="N148" s="317"/>
      <c r="O148" s="286"/>
    </row>
    <row r="149" spans="1:15" ht="13.5" x14ac:dyDescent="0.2">
      <c r="A149" s="171" t="s">
        <v>3877</v>
      </c>
      <c r="B149" s="150" t="s">
        <v>2478</v>
      </c>
      <c r="C149" s="493">
        <v>467</v>
      </c>
      <c r="D149" s="151" t="s">
        <v>26</v>
      </c>
      <c r="E149" s="151" t="s">
        <v>2479</v>
      </c>
      <c r="F149" s="153" t="s">
        <v>135</v>
      </c>
      <c r="G149" s="299" t="s">
        <v>136</v>
      </c>
      <c r="H149" s="153" t="s">
        <v>425</v>
      </c>
      <c r="I149" s="151" t="s">
        <v>44</v>
      </c>
      <c r="J149" s="151" t="s">
        <v>45</v>
      </c>
      <c r="K149" s="179">
        <v>45</v>
      </c>
      <c r="L149" s="182">
        <v>45306</v>
      </c>
      <c r="M149" s="153" t="s">
        <v>3878</v>
      </c>
      <c r="N149" s="179">
        <v>75</v>
      </c>
      <c r="O149" s="182">
        <v>43859</v>
      </c>
    </row>
    <row r="150" spans="1:15" ht="13.5" x14ac:dyDescent="0.2">
      <c r="A150" s="141"/>
      <c r="B150" s="140"/>
      <c r="C150" s="476"/>
      <c r="D150" s="126" t="s">
        <v>26</v>
      </c>
      <c r="E150" s="130" t="s">
        <v>2479</v>
      </c>
      <c r="F150" s="184" t="s">
        <v>142</v>
      </c>
      <c r="G150" s="360" t="s">
        <v>77</v>
      </c>
      <c r="H150" s="148" t="s">
        <v>3879</v>
      </c>
      <c r="I150" s="205" t="s">
        <v>44</v>
      </c>
      <c r="J150" s="205" t="s">
        <v>3880</v>
      </c>
      <c r="K150" s="135">
        <v>236</v>
      </c>
      <c r="L150" s="286">
        <v>44319</v>
      </c>
      <c r="M150" s="148"/>
      <c r="N150" s="317"/>
      <c r="O150" s="286"/>
    </row>
    <row r="151" spans="1:15" ht="13.5" x14ac:dyDescent="0.2">
      <c r="A151" s="141"/>
      <c r="B151" s="140"/>
      <c r="C151" s="476"/>
      <c r="D151" s="126" t="s">
        <v>26</v>
      </c>
      <c r="E151" s="130" t="s">
        <v>2479</v>
      </c>
      <c r="F151" s="184" t="s">
        <v>375</v>
      </c>
      <c r="G151" s="360" t="s">
        <v>77</v>
      </c>
      <c r="H151" s="148" t="s">
        <v>2489</v>
      </c>
      <c r="I151" s="205" t="s">
        <v>44</v>
      </c>
      <c r="J151" s="205" t="s">
        <v>45</v>
      </c>
      <c r="K151" s="317">
        <v>1835</v>
      </c>
      <c r="L151" s="286">
        <v>42643</v>
      </c>
      <c r="M151" s="148"/>
      <c r="N151" s="317"/>
      <c r="O151" s="286"/>
    </row>
    <row r="152" spans="1:15" ht="13.5" x14ac:dyDescent="0.2">
      <c r="A152" s="141"/>
      <c r="B152" s="140"/>
      <c r="C152" s="476"/>
      <c r="D152" s="126" t="s">
        <v>26</v>
      </c>
      <c r="E152" s="130" t="s">
        <v>2479</v>
      </c>
      <c r="F152" s="184" t="s">
        <v>375</v>
      </c>
      <c r="G152" s="360" t="s">
        <v>77</v>
      </c>
      <c r="H152" s="148" t="s">
        <v>3881</v>
      </c>
      <c r="I152" s="205" t="s">
        <v>44</v>
      </c>
      <c r="J152" s="205" t="s">
        <v>80</v>
      </c>
      <c r="K152" s="317">
        <v>16</v>
      </c>
      <c r="L152" s="286">
        <v>43843</v>
      </c>
      <c r="M152" s="148"/>
      <c r="N152" s="317"/>
      <c r="O152" s="286"/>
    </row>
    <row r="153" spans="1:15" ht="13.5" x14ac:dyDescent="0.2">
      <c r="A153" s="141"/>
      <c r="B153" s="140"/>
      <c r="C153" s="476"/>
      <c r="D153" s="126" t="s">
        <v>26</v>
      </c>
      <c r="E153" s="130" t="s">
        <v>2479</v>
      </c>
      <c r="F153" s="184" t="s">
        <v>375</v>
      </c>
      <c r="G153" s="360" t="s">
        <v>77</v>
      </c>
      <c r="H153" s="148" t="s">
        <v>3882</v>
      </c>
      <c r="I153" s="205" t="s">
        <v>44</v>
      </c>
      <c r="J153" s="205" t="s">
        <v>45</v>
      </c>
      <c r="K153" s="317">
        <v>1227</v>
      </c>
      <c r="L153" s="286">
        <v>43647</v>
      </c>
      <c r="M153" s="148"/>
      <c r="N153" s="317"/>
      <c r="O153" s="286"/>
    </row>
    <row r="154" spans="1:15" ht="13.5" x14ac:dyDescent="0.2">
      <c r="A154" s="171" t="s">
        <v>3883</v>
      </c>
      <c r="B154" s="150" t="s">
        <v>2501</v>
      </c>
      <c r="C154" s="493">
        <v>182</v>
      </c>
      <c r="D154" s="151" t="s">
        <v>26</v>
      </c>
      <c r="E154" s="151" t="s">
        <v>2502</v>
      </c>
      <c r="F154" s="153" t="s">
        <v>124</v>
      </c>
      <c r="G154" s="299" t="s">
        <v>571</v>
      </c>
      <c r="H154" s="153" t="s">
        <v>283</v>
      </c>
      <c r="I154" s="151" t="s">
        <v>44</v>
      </c>
      <c r="J154" s="151" t="s">
        <v>45</v>
      </c>
      <c r="K154" s="333">
        <v>499</v>
      </c>
      <c r="L154" s="380">
        <v>44018</v>
      </c>
      <c r="M154" s="153" t="s">
        <v>3884</v>
      </c>
      <c r="N154" s="179">
        <v>709</v>
      </c>
      <c r="O154" s="182">
        <v>44557</v>
      </c>
    </row>
    <row r="155" spans="1:15" ht="13.5" x14ac:dyDescent="0.2">
      <c r="A155" s="141"/>
      <c r="B155" s="140"/>
      <c r="C155" s="476"/>
      <c r="D155" s="126" t="s">
        <v>26</v>
      </c>
      <c r="E155" s="130" t="s">
        <v>2502</v>
      </c>
      <c r="F155" s="184" t="s">
        <v>84</v>
      </c>
      <c r="G155" s="360" t="s">
        <v>77</v>
      </c>
      <c r="H155" s="148" t="s">
        <v>3884</v>
      </c>
      <c r="I155" s="205" t="s">
        <v>44</v>
      </c>
      <c r="J155" s="205" t="s">
        <v>45</v>
      </c>
      <c r="K155" s="317">
        <v>708</v>
      </c>
      <c r="L155" s="286">
        <v>44557</v>
      </c>
      <c r="M155" s="148"/>
      <c r="N155" s="317"/>
      <c r="O155" s="286"/>
    </row>
    <row r="156" spans="1:15" ht="24" x14ac:dyDescent="0.2">
      <c r="A156" s="141"/>
      <c r="B156" s="140"/>
      <c r="C156" s="476"/>
      <c r="D156" s="126" t="s">
        <v>26</v>
      </c>
      <c r="E156" s="130" t="s">
        <v>2502</v>
      </c>
      <c r="F156" s="184" t="s">
        <v>375</v>
      </c>
      <c r="G156" s="360" t="s">
        <v>77</v>
      </c>
      <c r="H156" s="400" t="s">
        <v>3885</v>
      </c>
      <c r="I156" s="205" t="s">
        <v>1682</v>
      </c>
      <c r="J156" s="205" t="s">
        <v>45</v>
      </c>
      <c r="K156" s="317">
        <v>1239</v>
      </c>
      <c r="L156" s="286">
        <v>45940</v>
      </c>
      <c r="M156" s="148"/>
      <c r="N156" s="317"/>
      <c r="O156" s="286"/>
    </row>
    <row r="157" spans="1:15" ht="13.5" x14ac:dyDescent="0.2">
      <c r="A157" s="141"/>
      <c r="B157" s="140"/>
      <c r="C157" s="476"/>
      <c r="D157" s="126" t="s">
        <v>26</v>
      </c>
      <c r="E157" s="130" t="s">
        <v>2502</v>
      </c>
      <c r="F157" s="184" t="s">
        <v>375</v>
      </c>
      <c r="G157" s="360" t="s">
        <v>77</v>
      </c>
      <c r="H157" s="148" t="s">
        <v>3886</v>
      </c>
      <c r="I157" s="205"/>
      <c r="J157" s="205"/>
      <c r="K157" s="317"/>
      <c r="L157" s="286"/>
      <c r="M157" s="148"/>
      <c r="N157" s="317"/>
      <c r="O157" s="286"/>
    </row>
    <row r="158" spans="1:15" ht="13.5" x14ac:dyDescent="0.2">
      <c r="A158" s="171" t="s">
        <v>3887</v>
      </c>
      <c r="B158" s="170" t="s">
        <v>3888</v>
      </c>
      <c r="C158" s="491">
        <v>608</v>
      </c>
      <c r="D158" s="154" t="s">
        <v>26</v>
      </c>
      <c r="E158" s="167" t="s">
        <v>2520</v>
      </c>
      <c r="F158" s="185" t="s">
        <v>124</v>
      </c>
      <c r="G158" s="299" t="s">
        <v>571</v>
      </c>
      <c r="H158" s="153" t="s">
        <v>2535</v>
      </c>
      <c r="I158" s="205" t="s">
        <v>44</v>
      </c>
      <c r="J158" s="205" t="s">
        <v>80</v>
      </c>
      <c r="K158" s="317">
        <v>490</v>
      </c>
      <c r="L158" s="286">
        <v>44013</v>
      </c>
      <c r="M158" s="153" t="s">
        <v>3889</v>
      </c>
      <c r="N158" s="179">
        <v>387</v>
      </c>
      <c r="O158" s="182">
        <v>44713</v>
      </c>
    </row>
    <row r="159" spans="1:15" ht="13.5" x14ac:dyDescent="0.2">
      <c r="A159" s="141"/>
      <c r="B159" s="140"/>
      <c r="C159" s="476"/>
      <c r="D159" s="126" t="s">
        <v>26</v>
      </c>
      <c r="E159" s="130" t="s">
        <v>2520</v>
      </c>
      <c r="F159" s="184" t="s">
        <v>375</v>
      </c>
      <c r="G159" s="360" t="s">
        <v>77</v>
      </c>
      <c r="H159" s="148" t="s">
        <v>3890</v>
      </c>
      <c r="I159" s="205" t="s">
        <v>44</v>
      </c>
      <c r="J159" s="205" t="s">
        <v>45</v>
      </c>
      <c r="K159" s="317">
        <v>146</v>
      </c>
      <c r="L159" s="286">
        <v>43480</v>
      </c>
      <c r="M159" s="148"/>
      <c r="N159" s="317"/>
      <c r="O159" s="286"/>
    </row>
    <row r="160" spans="1:15" ht="13.5" x14ac:dyDescent="0.2">
      <c r="A160" s="141"/>
      <c r="B160" s="140"/>
      <c r="C160" s="476"/>
      <c r="D160" s="126" t="s">
        <v>26</v>
      </c>
      <c r="E160" s="130" t="s">
        <v>2520</v>
      </c>
      <c r="F160" s="184" t="s">
        <v>375</v>
      </c>
      <c r="G160" s="360" t="s">
        <v>77</v>
      </c>
      <c r="H160" s="148" t="s">
        <v>3891</v>
      </c>
      <c r="I160" s="205" t="s">
        <v>1682</v>
      </c>
      <c r="J160" s="205" t="s">
        <v>45</v>
      </c>
      <c r="K160" s="317">
        <v>242</v>
      </c>
      <c r="L160" s="286">
        <v>45702</v>
      </c>
      <c r="M160" s="148"/>
      <c r="N160" s="317"/>
      <c r="O160" s="286"/>
    </row>
    <row r="161" spans="1:15" ht="13.5" x14ac:dyDescent="0.2">
      <c r="A161" s="141"/>
      <c r="B161" s="140"/>
      <c r="C161" s="476"/>
      <c r="D161" s="126" t="s">
        <v>26</v>
      </c>
      <c r="E161" s="130" t="s">
        <v>2520</v>
      </c>
      <c r="F161" s="184" t="s">
        <v>375</v>
      </c>
      <c r="G161" s="360" t="s">
        <v>77</v>
      </c>
      <c r="H161" s="148" t="s">
        <v>3892</v>
      </c>
      <c r="I161" s="205" t="s">
        <v>44</v>
      </c>
      <c r="J161" s="205" t="s">
        <v>80</v>
      </c>
      <c r="K161" s="317">
        <v>433</v>
      </c>
      <c r="L161" s="286">
        <v>45049</v>
      </c>
      <c r="M161" s="148"/>
      <c r="N161" s="317"/>
      <c r="O161" s="286"/>
    </row>
    <row r="162" spans="1:15" ht="13.5" x14ac:dyDescent="0.2">
      <c r="A162" s="141"/>
      <c r="B162" s="140"/>
      <c r="C162" s="476"/>
      <c r="D162" s="126" t="s">
        <v>26</v>
      </c>
      <c r="E162" s="130" t="s">
        <v>2520</v>
      </c>
      <c r="F162" s="184" t="s">
        <v>375</v>
      </c>
      <c r="G162" s="360" t="s">
        <v>77</v>
      </c>
      <c r="H162" s="148" t="s">
        <v>3893</v>
      </c>
      <c r="I162" s="205" t="s">
        <v>1682</v>
      </c>
      <c r="J162" s="205" t="s">
        <v>45</v>
      </c>
      <c r="K162" s="317">
        <v>958</v>
      </c>
      <c r="L162" s="286">
        <v>45509</v>
      </c>
      <c r="M162" s="148"/>
      <c r="N162" s="317"/>
      <c r="O162" s="286"/>
    </row>
    <row r="163" spans="1:15" ht="13.5" x14ac:dyDescent="0.2">
      <c r="A163" s="171" t="s">
        <v>3894</v>
      </c>
      <c r="B163" s="150" t="s">
        <v>2541</v>
      </c>
      <c r="C163" s="493">
        <v>180</v>
      </c>
      <c r="D163" s="151" t="s">
        <v>26</v>
      </c>
      <c r="E163" s="151" t="s">
        <v>2542</v>
      </c>
      <c r="F163" s="185" t="s">
        <v>124</v>
      </c>
      <c r="G163" s="299" t="s">
        <v>571</v>
      </c>
      <c r="H163" s="153" t="s">
        <v>2548</v>
      </c>
      <c r="I163" s="151" t="s">
        <v>44</v>
      </c>
      <c r="J163" s="151" t="s">
        <v>45</v>
      </c>
      <c r="K163" s="179">
        <v>413</v>
      </c>
      <c r="L163" s="182">
        <v>44427</v>
      </c>
      <c r="M163" s="153" t="s">
        <v>2545</v>
      </c>
      <c r="N163" s="179">
        <v>934</v>
      </c>
      <c r="O163" s="182">
        <v>40373</v>
      </c>
    </row>
    <row r="164" spans="1:15" ht="13.5" x14ac:dyDescent="0.2">
      <c r="A164" s="141"/>
      <c r="B164" s="140"/>
      <c r="C164" s="476"/>
      <c r="D164" s="126" t="s">
        <v>26</v>
      </c>
      <c r="E164" s="130" t="s">
        <v>2542</v>
      </c>
      <c r="F164" s="184" t="s">
        <v>375</v>
      </c>
      <c r="G164" s="360" t="s">
        <v>77</v>
      </c>
      <c r="H164" s="148" t="s">
        <v>3895</v>
      </c>
      <c r="I164" s="205" t="s">
        <v>44</v>
      </c>
      <c r="J164" s="205" t="s">
        <v>80</v>
      </c>
      <c r="K164" s="317">
        <v>504</v>
      </c>
      <c r="L164" s="286">
        <v>44470</v>
      </c>
      <c r="M164" s="148"/>
      <c r="N164" s="317"/>
      <c r="O164" s="286"/>
    </row>
    <row r="165" spans="1:15" ht="13.5" x14ac:dyDescent="0.2">
      <c r="A165" s="141"/>
      <c r="B165" s="140"/>
      <c r="C165" s="476"/>
      <c r="D165" s="126" t="s">
        <v>26</v>
      </c>
      <c r="E165" s="130" t="s">
        <v>2542</v>
      </c>
      <c r="F165" s="184" t="s">
        <v>375</v>
      </c>
      <c r="G165" s="360" t="s">
        <v>77</v>
      </c>
      <c r="H165" s="148" t="s">
        <v>3896</v>
      </c>
      <c r="I165" s="205" t="s">
        <v>44</v>
      </c>
      <c r="J165" s="205" t="s">
        <v>45</v>
      </c>
      <c r="K165" s="317">
        <v>506</v>
      </c>
      <c r="L165" s="286">
        <v>44470</v>
      </c>
      <c r="M165" s="148"/>
      <c r="N165" s="317"/>
      <c r="O165" s="286"/>
    </row>
    <row r="166" spans="1:15" ht="13.5" x14ac:dyDescent="0.2">
      <c r="A166" s="141"/>
      <c r="B166" s="140"/>
      <c r="C166" s="476"/>
      <c r="D166" s="126" t="s">
        <v>26</v>
      </c>
      <c r="E166" s="130" t="s">
        <v>2542</v>
      </c>
      <c r="F166" s="184" t="s">
        <v>375</v>
      </c>
      <c r="G166" s="360" t="s">
        <v>77</v>
      </c>
      <c r="H166" s="148" t="s">
        <v>2545</v>
      </c>
      <c r="I166" s="205" t="s">
        <v>44</v>
      </c>
      <c r="J166" s="205" t="s">
        <v>45</v>
      </c>
      <c r="K166" s="317">
        <v>892</v>
      </c>
      <c r="L166" s="286">
        <v>41792</v>
      </c>
      <c r="M166" s="148"/>
      <c r="N166" s="317"/>
      <c r="O166" s="286"/>
    </row>
    <row r="167" spans="1:15" ht="13.5" x14ac:dyDescent="0.2">
      <c r="A167" s="141"/>
      <c r="B167" s="140"/>
      <c r="C167" s="476"/>
      <c r="D167" s="126" t="s">
        <v>26</v>
      </c>
      <c r="E167" s="130" t="s">
        <v>3897</v>
      </c>
      <c r="F167" s="184" t="s">
        <v>375</v>
      </c>
      <c r="G167" s="360" t="s">
        <v>77</v>
      </c>
      <c r="H167" s="148" t="s">
        <v>3898</v>
      </c>
      <c r="I167" s="205" t="s">
        <v>44</v>
      </c>
      <c r="J167" s="205" t="s">
        <v>80</v>
      </c>
      <c r="K167" s="317">
        <v>283</v>
      </c>
      <c r="L167" s="286">
        <v>43907</v>
      </c>
      <c r="M167" s="148"/>
      <c r="N167" s="317"/>
      <c r="O167" s="286"/>
    </row>
    <row r="168" spans="1:15" ht="13.5" x14ac:dyDescent="0.2">
      <c r="A168" s="171" t="s">
        <v>3899</v>
      </c>
      <c r="B168" s="150" t="s">
        <v>2559</v>
      </c>
      <c r="C168" s="493">
        <v>407</v>
      </c>
      <c r="D168" s="151" t="s">
        <v>26</v>
      </c>
      <c r="E168" s="151" t="s">
        <v>2560</v>
      </c>
      <c r="F168" s="153" t="s">
        <v>124</v>
      </c>
      <c r="G168" s="299" t="s">
        <v>571</v>
      </c>
      <c r="H168" s="153" t="s">
        <v>2561</v>
      </c>
      <c r="I168" s="151" t="s">
        <v>44</v>
      </c>
      <c r="J168" s="151" t="s">
        <v>45</v>
      </c>
      <c r="K168" s="179">
        <v>814</v>
      </c>
      <c r="L168" s="182">
        <v>41404</v>
      </c>
      <c r="M168" s="153" t="s">
        <v>3900</v>
      </c>
      <c r="N168" s="179">
        <v>1155</v>
      </c>
      <c r="O168" s="182">
        <v>45546</v>
      </c>
    </row>
    <row r="169" spans="1:15" ht="13.5" x14ac:dyDescent="0.2">
      <c r="A169" s="141"/>
      <c r="B169" s="125"/>
      <c r="C169" s="183"/>
      <c r="D169" s="205" t="s">
        <v>26</v>
      </c>
      <c r="E169" s="205" t="s">
        <v>2560</v>
      </c>
      <c r="F169" s="148" t="s">
        <v>3076</v>
      </c>
      <c r="G169" s="360" t="s">
        <v>77</v>
      </c>
      <c r="H169" s="148" t="s">
        <v>3901</v>
      </c>
      <c r="I169" s="205" t="s">
        <v>32</v>
      </c>
      <c r="J169" s="205" t="s">
        <v>33</v>
      </c>
      <c r="K169" s="317">
        <v>514</v>
      </c>
      <c r="L169" s="286">
        <v>44475</v>
      </c>
      <c r="M169" s="148"/>
      <c r="N169" s="317"/>
      <c r="O169" s="286"/>
    </row>
    <row r="170" spans="1:15" ht="13.5" x14ac:dyDescent="0.2">
      <c r="A170" s="141"/>
      <c r="B170" s="140"/>
      <c r="C170" s="476"/>
      <c r="D170" s="126" t="s">
        <v>26</v>
      </c>
      <c r="E170" s="130" t="s">
        <v>2560</v>
      </c>
      <c r="F170" s="184" t="s">
        <v>375</v>
      </c>
      <c r="G170" s="360" t="s">
        <v>77</v>
      </c>
      <c r="H170" s="148" t="s">
        <v>2570</v>
      </c>
      <c r="I170" s="205" t="s">
        <v>44</v>
      </c>
      <c r="J170" s="205" t="s">
        <v>45</v>
      </c>
      <c r="K170" s="317">
        <v>893</v>
      </c>
      <c r="L170" s="286">
        <v>41792</v>
      </c>
      <c r="M170" s="148"/>
      <c r="N170" s="317"/>
      <c r="O170" s="286"/>
    </row>
    <row r="171" spans="1:15" ht="13.5" x14ac:dyDescent="0.2">
      <c r="A171" s="141"/>
      <c r="B171" s="140"/>
      <c r="C171" s="476"/>
      <c r="D171" s="126" t="s">
        <v>26</v>
      </c>
      <c r="E171" s="130" t="s">
        <v>2560</v>
      </c>
      <c r="F171" s="184" t="s">
        <v>375</v>
      </c>
      <c r="G171" s="360" t="s">
        <v>77</v>
      </c>
      <c r="H171" s="148" t="s">
        <v>3902</v>
      </c>
      <c r="I171" s="205" t="s">
        <v>1682</v>
      </c>
      <c r="J171" s="148" t="s">
        <v>3832</v>
      </c>
      <c r="K171" s="317">
        <v>1551</v>
      </c>
      <c r="L171" s="286">
        <v>45636</v>
      </c>
      <c r="M171" s="148"/>
      <c r="N171" s="317"/>
      <c r="O171" s="286"/>
    </row>
    <row r="172" spans="1:15" ht="13.5" x14ac:dyDescent="0.2">
      <c r="A172" s="141"/>
      <c r="B172" s="140"/>
      <c r="C172" s="476"/>
      <c r="D172" s="126" t="s">
        <v>26</v>
      </c>
      <c r="E172" s="130" t="s">
        <v>2560</v>
      </c>
      <c r="F172" s="184" t="s">
        <v>375</v>
      </c>
      <c r="G172" s="360" t="s">
        <v>77</v>
      </c>
      <c r="H172" s="148" t="s">
        <v>2574</v>
      </c>
      <c r="I172" s="205" t="s">
        <v>44</v>
      </c>
      <c r="J172" s="205" t="s">
        <v>45</v>
      </c>
      <c r="K172" s="317">
        <v>1628</v>
      </c>
      <c r="L172" s="286">
        <v>43427</v>
      </c>
      <c r="M172" s="148"/>
      <c r="N172" s="317"/>
      <c r="O172" s="286"/>
    </row>
    <row r="173" spans="1:15" ht="13.5" x14ac:dyDescent="0.2">
      <c r="A173" s="141"/>
      <c r="B173" s="140"/>
      <c r="C173" s="476"/>
      <c r="D173" s="126" t="s">
        <v>26</v>
      </c>
      <c r="E173" s="130" t="s">
        <v>2560</v>
      </c>
      <c r="F173" s="184" t="s">
        <v>375</v>
      </c>
      <c r="G173" s="360" t="s">
        <v>77</v>
      </c>
      <c r="H173" s="148" t="s">
        <v>3900</v>
      </c>
      <c r="I173" s="205" t="s">
        <v>44</v>
      </c>
      <c r="J173" s="205" t="s">
        <v>80</v>
      </c>
      <c r="K173" s="317">
        <v>1154</v>
      </c>
      <c r="L173" s="286">
        <v>45546</v>
      </c>
      <c r="M173" s="148"/>
      <c r="N173" s="317"/>
      <c r="O173" s="286"/>
    </row>
    <row r="174" spans="1:15" ht="13.5" x14ac:dyDescent="0.2">
      <c r="A174" s="419"/>
      <c r="B174" s="420"/>
      <c r="C174" s="480"/>
      <c r="D174" s="421" t="s">
        <v>26</v>
      </c>
      <c r="E174" s="422" t="s">
        <v>2560</v>
      </c>
      <c r="F174" s="423" t="s">
        <v>375</v>
      </c>
      <c r="G174" s="424" t="s">
        <v>77</v>
      </c>
      <c r="H174" s="425" t="s">
        <v>3903</v>
      </c>
      <c r="I174" s="426" t="s">
        <v>44</v>
      </c>
      <c r="J174" s="426" t="s">
        <v>80</v>
      </c>
      <c r="K174" s="427">
        <v>1665</v>
      </c>
      <c r="L174" s="428">
        <v>43752</v>
      </c>
      <c r="M174" s="425"/>
      <c r="N174" s="427"/>
      <c r="O174" s="428"/>
    </row>
    <row r="175" spans="1:15" ht="13.5" x14ac:dyDescent="0.2">
      <c r="A175" s="171" t="s">
        <v>3904</v>
      </c>
      <c r="B175" s="150" t="s">
        <v>3905</v>
      </c>
      <c r="C175" s="490">
        <v>412</v>
      </c>
      <c r="D175" s="151" t="s">
        <v>26</v>
      </c>
      <c r="E175" s="151" t="s">
        <v>2583</v>
      </c>
      <c r="F175" s="153" t="s">
        <v>67</v>
      </c>
      <c r="G175" s="299" t="s">
        <v>547</v>
      </c>
      <c r="H175" s="153" t="s">
        <v>3906</v>
      </c>
      <c r="I175" s="151" t="s">
        <v>3709</v>
      </c>
      <c r="J175" s="151" t="s">
        <v>401</v>
      </c>
      <c r="K175" s="179">
        <v>1258</v>
      </c>
      <c r="L175" s="182">
        <v>45945</v>
      </c>
      <c r="M175" s="153" t="s">
        <v>3907</v>
      </c>
      <c r="N175" s="179">
        <v>1466</v>
      </c>
      <c r="O175" s="182">
        <v>45617</v>
      </c>
    </row>
    <row r="176" spans="1:15" ht="13.5" x14ac:dyDescent="0.2">
      <c r="A176" s="429"/>
      <c r="B176" s="325"/>
      <c r="C176" s="203"/>
      <c r="D176" s="147" t="s">
        <v>26</v>
      </c>
      <c r="E176" s="147" t="s">
        <v>2583</v>
      </c>
      <c r="F176" s="326" t="s">
        <v>107</v>
      </c>
      <c r="G176" s="430" t="s">
        <v>98</v>
      </c>
      <c r="H176" s="326" t="s">
        <v>3711</v>
      </c>
      <c r="I176" s="147"/>
      <c r="J176" s="147"/>
      <c r="K176" s="431"/>
      <c r="L176" s="432"/>
      <c r="M176" s="326"/>
      <c r="N176" s="431"/>
      <c r="O176" s="432"/>
    </row>
    <row r="177" spans="1:15" ht="13.5" x14ac:dyDescent="0.2">
      <c r="A177" s="141"/>
      <c r="B177" s="125"/>
      <c r="C177" s="183"/>
      <c r="D177" s="205" t="s">
        <v>26</v>
      </c>
      <c r="E177" s="205" t="s">
        <v>2583</v>
      </c>
      <c r="F177" s="148" t="s">
        <v>84</v>
      </c>
      <c r="G177" s="360" t="s">
        <v>77</v>
      </c>
      <c r="H177" s="148" t="s">
        <v>3908</v>
      </c>
      <c r="I177" s="205" t="s">
        <v>44</v>
      </c>
      <c r="J177" s="205" t="s">
        <v>45</v>
      </c>
      <c r="K177" s="317">
        <v>536</v>
      </c>
      <c r="L177" s="286">
        <v>44042</v>
      </c>
      <c r="M177" s="148"/>
      <c r="N177" s="317"/>
      <c r="O177" s="286"/>
    </row>
    <row r="178" spans="1:15" s="457" customFormat="1" ht="13.5" x14ac:dyDescent="0.2">
      <c r="A178" s="141"/>
      <c r="B178" s="125"/>
      <c r="C178" s="183"/>
      <c r="D178" s="205" t="s">
        <v>26</v>
      </c>
      <c r="E178" s="205" t="s">
        <v>2583</v>
      </c>
      <c r="F178" s="148" t="s">
        <v>76</v>
      </c>
      <c r="G178" s="360" t="s">
        <v>77</v>
      </c>
      <c r="H178" s="148" t="s">
        <v>3909</v>
      </c>
      <c r="I178" s="205" t="s">
        <v>1595</v>
      </c>
      <c r="J178" s="205" t="s">
        <v>3832</v>
      </c>
      <c r="K178" s="317">
        <v>546</v>
      </c>
      <c r="L178" s="286">
        <v>45775</v>
      </c>
      <c r="M178" s="148"/>
      <c r="N178" s="317"/>
      <c r="O178" s="286"/>
    </row>
    <row r="179" spans="1:15" ht="13.5" x14ac:dyDescent="0.2">
      <c r="A179" s="171" t="s">
        <v>3910</v>
      </c>
      <c r="B179" s="170" t="s">
        <v>2600</v>
      </c>
      <c r="C179" s="491">
        <v>414</v>
      </c>
      <c r="D179" s="154" t="s">
        <v>26</v>
      </c>
      <c r="E179" s="167" t="s">
        <v>2601</v>
      </c>
      <c r="F179" s="185" t="s">
        <v>135</v>
      </c>
      <c r="G179" s="299" t="s">
        <v>136</v>
      </c>
      <c r="H179" s="509" t="s">
        <v>3911</v>
      </c>
      <c r="I179" s="151" t="s">
        <v>1682</v>
      </c>
      <c r="J179" s="154" t="s">
        <v>45</v>
      </c>
      <c r="K179" s="333">
        <v>364</v>
      </c>
      <c r="L179" s="380">
        <v>46099</v>
      </c>
      <c r="M179" s="153" t="s">
        <v>3912</v>
      </c>
      <c r="N179" s="179">
        <v>236</v>
      </c>
      <c r="O179" s="182">
        <v>45701</v>
      </c>
    </row>
    <row r="180" spans="1:15" ht="13.5" x14ac:dyDescent="0.2">
      <c r="A180" s="141"/>
      <c r="B180" s="125"/>
      <c r="C180" s="183"/>
      <c r="D180" s="205" t="s">
        <v>26</v>
      </c>
      <c r="E180" s="130" t="s">
        <v>2601</v>
      </c>
      <c r="F180" s="148" t="s">
        <v>76</v>
      </c>
      <c r="G180" s="360" t="s">
        <v>77</v>
      </c>
      <c r="H180" s="508" t="s">
        <v>3912</v>
      </c>
      <c r="I180" s="205" t="s">
        <v>1682</v>
      </c>
      <c r="J180" s="205" t="s">
        <v>3832</v>
      </c>
      <c r="K180" s="317">
        <v>383</v>
      </c>
      <c r="L180" s="286">
        <v>45733</v>
      </c>
      <c r="M180" s="148"/>
      <c r="N180" s="317"/>
      <c r="O180" s="286"/>
    </row>
    <row r="181" spans="1:15" ht="13.5" x14ac:dyDescent="0.2">
      <c r="A181" s="171" t="s">
        <v>3913</v>
      </c>
      <c r="B181" s="150" t="s">
        <v>2606</v>
      </c>
      <c r="C181" s="493">
        <v>416</v>
      </c>
      <c r="D181" s="151" t="s">
        <v>26</v>
      </c>
      <c r="E181" s="151" t="s">
        <v>2607</v>
      </c>
      <c r="F181" s="153" t="s">
        <v>124</v>
      </c>
      <c r="G181" s="299" t="s">
        <v>571</v>
      </c>
      <c r="H181" s="153" t="s">
        <v>2640</v>
      </c>
      <c r="I181" s="151" t="s">
        <v>44</v>
      </c>
      <c r="J181" s="151" t="s">
        <v>45</v>
      </c>
      <c r="K181" s="179">
        <v>457</v>
      </c>
      <c r="L181" s="182">
        <v>43537</v>
      </c>
      <c r="M181" s="365" t="s">
        <v>3914</v>
      </c>
      <c r="N181" s="179">
        <v>1460</v>
      </c>
      <c r="O181" s="182">
        <v>45995</v>
      </c>
    </row>
    <row r="182" spans="1:15" ht="13.5" x14ac:dyDescent="0.2">
      <c r="A182" s="141"/>
      <c r="B182" s="125"/>
      <c r="C182" s="183"/>
      <c r="D182" s="205" t="s">
        <v>26</v>
      </c>
      <c r="E182" s="205" t="s">
        <v>2607</v>
      </c>
      <c r="F182" s="148" t="s">
        <v>375</v>
      </c>
      <c r="G182" s="360" t="s">
        <v>77</v>
      </c>
      <c r="H182" s="148" t="s">
        <v>3914</v>
      </c>
      <c r="I182" s="205" t="s">
        <v>1682</v>
      </c>
      <c r="J182" s="205" t="s">
        <v>3832</v>
      </c>
      <c r="K182" s="317">
        <v>1459</v>
      </c>
      <c r="L182" s="286">
        <v>45995</v>
      </c>
      <c r="M182" s="205"/>
      <c r="N182" s="317"/>
      <c r="O182" s="286"/>
    </row>
    <row r="183" spans="1:15" ht="13.5" x14ac:dyDescent="0.2">
      <c r="A183" s="141"/>
      <c r="B183" s="125"/>
      <c r="C183" s="183"/>
      <c r="D183" s="205" t="s">
        <v>26</v>
      </c>
      <c r="E183" s="205" t="s">
        <v>2607</v>
      </c>
      <c r="F183" s="148" t="s">
        <v>243</v>
      </c>
      <c r="G183" s="360" t="s">
        <v>77</v>
      </c>
      <c r="H183" s="148" t="s">
        <v>3915</v>
      </c>
      <c r="I183" s="205" t="s">
        <v>44</v>
      </c>
      <c r="J183" s="205" t="s">
        <v>3832</v>
      </c>
      <c r="K183" s="317">
        <v>129</v>
      </c>
      <c r="L183" s="286">
        <v>43475</v>
      </c>
      <c r="M183" s="148"/>
      <c r="N183" s="317"/>
      <c r="O183" s="286"/>
    </row>
    <row r="184" spans="1:15" ht="13.5" x14ac:dyDescent="0.2">
      <c r="A184" s="141"/>
      <c r="B184" s="125"/>
      <c r="C184" s="183"/>
      <c r="D184" s="205" t="s">
        <v>26</v>
      </c>
      <c r="E184" s="205" t="s">
        <v>2607</v>
      </c>
      <c r="F184" s="148" t="s">
        <v>243</v>
      </c>
      <c r="G184" s="360" t="s">
        <v>77</v>
      </c>
      <c r="H184" s="148" t="s">
        <v>2730</v>
      </c>
      <c r="I184" s="205" t="s">
        <v>44</v>
      </c>
      <c r="J184" s="126" t="s">
        <v>71</v>
      </c>
      <c r="K184" s="317">
        <v>374</v>
      </c>
      <c r="L184" s="286">
        <v>43948</v>
      </c>
      <c r="M184" s="148"/>
      <c r="N184" s="317"/>
      <c r="O184" s="286"/>
    </row>
    <row r="185" spans="1:15" ht="13.5" x14ac:dyDescent="0.2">
      <c r="A185" s="141"/>
      <c r="B185" s="140"/>
      <c r="C185" s="476"/>
      <c r="D185" s="205" t="s">
        <v>26</v>
      </c>
      <c r="E185" s="205" t="s">
        <v>2607</v>
      </c>
      <c r="F185" s="148" t="s">
        <v>76</v>
      </c>
      <c r="G185" s="360" t="s">
        <v>77</v>
      </c>
      <c r="H185" s="148" t="s">
        <v>2613</v>
      </c>
      <c r="I185" s="205" t="s">
        <v>44</v>
      </c>
      <c r="J185" s="205" t="s">
        <v>45</v>
      </c>
      <c r="K185" s="317">
        <v>115</v>
      </c>
      <c r="L185" s="286">
        <v>44253</v>
      </c>
      <c r="M185" s="148"/>
      <c r="N185" s="317"/>
      <c r="O185" s="286"/>
    </row>
    <row r="186" spans="1:15" ht="13.5" x14ac:dyDescent="0.2">
      <c r="A186" s="171" t="s">
        <v>3916</v>
      </c>
      <c r="B186" s="150" t="s">
        <v>3917</v>
      </c>
      <c r="C186" s="493">
        <v>609</v>
      </c>
      <c r="D186" s="151" t="s">
        <v>26</v>
      </c>
      <c r="E186" s="151" t="s">
        <v>3918</v>
      </c>
      <c r="F186" s="153" t="s">
        <v>135</v>
      </c>
      <c r="G186" s="299" t="s">
        <v>136</v>
      </c>
      <c r="H186" s="153" t="s">
        <v>3919</v>
      </c>
      <c r="I186" s="153" t="s">
        <v>44</v>
      </c>
      <c r="J186" s="153" t="s">
        <v>80</v>
      </c>
      <c r="K186" s="179">
        <v>434</v>
      </c>
      <c r="L186" s="182">
        <v>45049</v>
      </c>
      <c r="M186" s="153" t="s">
        <v>3920</v>
      </c>
      <c r="N186" s="179">
        <v>573</v>
      </c>
      <c r="O186" s="182">
        <v>45059</v>
      </c>
    </row>
    <row r="187" spans="1:15" ht="13.5" x14ac:dyDescent="0.2">
      <c r="A187" s="141"/>
      <c r="B187" s="125"/>
      <c r="C187" s="183"/>
      <c r="D187" s="205" t="s">
        <v>26</v>
      </c>
      <c r="E187" s="205" t="s">
        <v>3918</v>
      </c>
      <c r="F187" s="148" t="s">
        <v>76</v>
      </c>
      <c r="G187" s="360" t="s">
        <v>77</v>
      </c>
      <c r="H187" s="148" t="s">
        <v>3921</v>
      </c>
      <c r="I187" s="205" t="s">
        <v>44</v>
      </c>
      <c r="J187" s="205" t="s">
        <v>80</v>
      </c>
      <c r="K187" s="317">
        <v>1696</v>
      </c>
      <c r="L187" s="286">
        <v>43441</v>
      </c>
      <c r="M187" s="148"/>
      <c r="N187" s="317"/>
      <c r="O187" s="286"/>
    </row>
    <row r="188" spans="1:15" ht="13.5" x14ac:dyDescent="0.2">
      <c r="A188" s="141"/>
      <c r="B188" s="125"/>
      <c r="C188" s="183"/>
      <c r="D188" s="205" t="s">
        <v>26</v>
      </c>
      <c r="E188" s="205" t="s">
        <v>3918</v>
      </c>
      <c r="F188" s="148" t="s">
        <v>76</v>
      </c>
      <c r="G188" s="360" t="s">
        <v>77</v>
      </c>
      <c r="H188" s="148" t="s">
        <v>3920</v>
      </c>
      <c r="I188" s="205" t="s">
        <v>44</v>
      </c>
      <c r="J188" s="205" t="s">
        <v>80</v>
      </c>
      <c r="K188" s="317">
        <v>1145</v>
      </c>
      <c r="L188" s="286">
        <v>45210</v>
      </c>
      <c r="M188" s="148"/>
      <c r="N188" s="317"/>
      <c r="O188" s="286"/>
    </row>
    <row r="189" spans="1:15" ht="24" x14ac:dyDescent="0.2">
      <c r="A189" s="141"/>
      <c r="B189" s="125"/>
      <c r="C189" s="183"/>
      <c r="D189" s="205" t="s">
        <v>26</v>
      </c>
      <c r="E189" s="205" t="s">
        <v>3918</v>
      </c>
      <c r="F189" s="148" t="s">
        <v>76</v>
      </c>
      <c r="G189" s="360" t="s">
        <v>77</v>
      </c>
      <c r="H189" s="400" t="s">
        <v>3922</v>
      </c>
      <c r="I189" s="205" t="s">
        <v>1682</v>
      </c>
      <c r="J189" s="205" t="s">
        <v>80</v>
      </c>
      <c r="K189" s="317">
        <v>1526</v>
      </c>
      <c r="L189" s="286">
        <v>45628</v>
      </c>
      <c r="M189" s="148"/>
      <c r="N189" s="317"/>
      <c r="O189" s="286"/>
    </row>
    <row r="190" spans="1:15" ht="13.5" x14ac:dyDescent="0.2">
      <c r="A190" s="171" t="s">
        <v>3923</v>
      </c>
      <c r="B190" s="150" t="s">
        <v>3924</v>
      </c>
      <c r="C190" s="493">
        <v>610</v>
      </c>
      <c r="D190" s="151" t="s">
        <v>26</v>
      </c>
      <c r="E190" s="151" t="s">
        <v>3925</v>
      </c>
      <c r="F190" s="153" t="s">
        <v>135</v>
      </c>
      <c r="G190" s="299" t="s">
        <v>136</v>
      </c>
      <c r="H190" s="153" t="s">
        <v>3926</v>
      </c>
      <c r="I190" s="151" t="s">
        <v>44</v>
      </c>
      <c r="J190" s="151" t="s">
        <v>80</v>
      </c>
      <c r="K190" s="179">
        <v>445</v>
      </c>
      <c r="L190" s="182">
        <v>45405</v>
      </c>
      <c r="M190" s="153" t="s">
        <v>3927</v>
      </c>
      <c r="N190" s="179">
        <v>1474</v>
      </c>
      <c r="O190" s="182">
        <v>43712</v>
      </c>
    </row>
    <row r="191" spans="1:15" ht="13.5" x14ac:dyDescent="0.2">
      <c r="A191" s="141"/>
      <c r="B191" s="125"/>
      <c r="C191" s="183"/>
      <c r="D191" s="205" t="s">
        <v>26</v>
      </c>
      <c r="E191" s="205" t="s">
        <v>3925</v>
      </c>
      <c r="F191" s="148" t="s">
        <v>76</v>
      </c>
      <c r="G191" s="360" t="s">
        <v>77</v>
      </c>
      <c r="H191" s="148" t="s">
        <v>3927</v>
      </c>
      <c r="I191" s="205" t="s">
        <v>44</v>
      </c>
      <c r="J191" s="205" t="s">
        <v>3832</v>
      </c>
      <c r="K191" s="317">
        <v>1464</v>
      </c>
      <c r="L191" s="286">
        <v>42616</v>
      </c>
      <c r="M191" s="148"/>
      <c r="N191" s="317"/>
      <c r="O191" s="286"/>
    </row>
    <row r="192" spans="1:15" ht="24" x14ac:dyDescent="0.2">
      <c r="A192" s="171" t="s">
        <v>3928</v>
      </c>
      <c r="B192" s="150" t="s">
        <v>3929</v>
      </c>
      <c r="C192" s="493">
        <v>615</v>
      </c>
      <c r="D192" s="151" t="s">
        <v>26</v>
      </c>
      <c r="E192" s="151" t="s">
        <v>3930</v>
      </c>
      <c r="F192" s="153" t="s">
        <v>135</v>
      </c>
      <c r="G192" s="299" t="s">
        <v>136</v>
      </c>
      <c r="H192" s="153" t="s">
        <v>2624</v>
      </c>
      <c r="I192" s="153" t="s">
        <v>44</v>
      </c>
      <c r="J192" s="153" t="s">
        <v>45</v>
      </c>
      <c r="K192" s="179">
        <v>121</v>
      </c>
      <c r="L192" s="182">
        <v>44256</v>
      </c>
      <c r="M192" s="153" t="s">
        <v>3931</v>
      </c>
      <c r="N192" s="179">
        <v>809</v>
      </c>
      <c r="O192" s="182">
        <v>44200</v>
      </c>
    </row>
    <row r="193" spans="1:15" ht="13.5" x14ac:dyDescent="0.2">
      <c r="A193" s="141"/>
      <c r="B193" s="125"/>
      <c r="C193" s="183"/>
      <c r="D193" s="205" t="s">
        <v>26</v>
      </c>
      <c r="E193" s="205" t="s">
        <v>3930</v>
      </c>
      <c r="F193" s="148" t="s">
        <v>76</v>
      </c>
      <c r="G193" s="362" t="s">
        <v>77</v>
      </c>
      <c r="H193" s="148" t="s">
        <v>2626</v>
      </c>
      <c r="I193" s="205" t="s">
        <v>1682</v>
      </c>
      <c r="J193" s="205" t="s">
        <v>80</v>
      </c>
      <c r="K193" s="317">
        <v>197</v>
      </c>
      <c r="L193" s="286">
        <v>44299</v>
      </c>
      <c r="M193" s="148"/>
      <c r="N193" s="317"/>
      <c r="O193" s="286"/>
    </row>
    <row r="194" spans="1:15" ht="13.5" x14ac:dyDescent="0.2">
      <c r="A194" s="171" t="s">
        <v>3932</v>
      </c>
      <c r="B194" s="170" t="s">
        <v>2645</v>
      </c>
      <c r="C194" s="492">
        <v>526</v>
      </c>
      <c r="D194" s="154" t="s">
        <v>26</v>
      </c>
      <c r="E194" s="154" t="s">
        <v>2646</v>
      </c>
      <c r="F194" s="185" t="s">
        <v>67</v>
      </c>
      <c r="G194" s="299" t="s">
        <v>547</v>
      </c>
      <c r="H194" s="185" t="s">
        <v>3933</v>
      </c>
      <c r="I194" s="151" t="s">
        <v>3934</v>
      </c>
      <c r="J194" s="154" t="s">
        <v>3714</v>
      </c>
      <c r="K194" s="333">
        <v>1343</v>
      </c>
      <c r="L194" s="380">
        <v>45964</v>
      </c>
      <c r="M194" s="153" t="s">
        <v>3935</v>
      </c>
      <c r="N194" s="179">
        <v>503</v>
      </c>
      <c r="O194" s="182">
        <v>46134</v>
      </c>
    </row>
    <row r="195" spans="1:15" s="140" customFormat="1" ht="15.6" customHeight="1" x14ac:dyDescent="0.2">
      <c r="C195" s="476"/>
      <c r="D195" s="140" t="s">
        <v>26</v>
      </c>
      <c r="E195" s="140" t="s">
        <v>2646</v>
      </c>
      <c r="F195" s="140" t="s">
        <v>84</v>
      </c>
      <c r="G195" s="140" t="s">
        <v>77</v>
      </c>
      <c r="H195" s="140" t="s">
        <v>1564</v>
      </c>
      <c r="I195" s="140" t="s">
        <v>44</v>
      </c>
      <c r="J195" s="140" t="s">
        <v>71</v>
      </c>
      <c r="K195" s="140">
        <v>598</v>
      </c>
      <c r="L195" s="485">
        <v>45089</v>
      </c>
    </row>
    <row r="196" spans="1:15" ht="24" x14ac:dyDescent="0.2">
      <c r="A196" s="149" t="s">
        <v>3936</v>
      </c>
      <c r="B196" s="150" t="s">
        <v>2656</v>
      </c>
      <c r="C196" s="493">
        <v>527</v>
      </c>
      <c r="D196" s="151" t="s">
        <v>26</v>
      </c>
      <c r="E196" s="151" t="s">
        <v>2657</v>
      </c>
      <c r="F196" s="153" t="s">
        <v>135</v>
      </c>
      <c r="G196" s="299" t="s">
        <v>136</v>
      </c>
      <c r="H196" s="185" t="s">
        <v>2521</v>
      </c>
      <c r="I196" s="151" t="s">
        <v>44</v>
      </c>
      <c r="J196" s="167" t="s">
        <v>45</v>
      </c>
      <c r="K196" s="384">
        <v>394</v>
      </c>
      <c r="L196" s="393">
        <v>45041</v>
      </c>
      <c r="M196" s="153" t="s">
        <v>3937</v>
      </c>
      <c r="N196" s="179">
        <v>676</v>
      </c>
      <c r="O196" s="182">
        <v>45104</v>
      </c>
    </row>
    <row r="197" spans="1:15" ht="24" x14ac:dyDescent="0.2">
      <c r="A197" s="171" t="s">
        <v>3938</v>
      </c>
      <c r="B197" s="170" t="s">
        <v>2674</v>
      </c>
      <c r="C197" s="491">
        <v>417</v>
      </c>
      <c r="D197" s="151" t="s">
        <v>26</v>
      </c>
      <c r="E197" s="151" t="s">
        <v>2675</v>
      </c>
      <c r="F197" s="153" t="s">
        <v>135</v>
      </c>
      <c r="G197" s="299" t="s">
        <v>136</v>
      </c>
      <c r="H197" s="153" t="s">
        <v>2676</v>
      </c>
      <c r="I197" s="151" t="s">
        <v>44</v>
      </c>
      <c r="J197" s="151" t="s">
        <v>45</v>
      </c>
      <c r="K197" s="179">
        <v>1089</v>
      </c>
      <c r="L197" s="182">
        <v>42919</v>
      </c>
      <c r="M197" s="153" t="s">
        <v>1121</v>
      </c>
      <c r="N197" s="179">
        <v>752</v>
      </c>
      <c r="O197" s="182">
        <v>45112</v>
      </c>
    </row>
    <row r="198" spans="1:15" s="140" customFormat="1" ht="12" x14ac:dyDescent="0.2">
      <c r="C198" s="476"/>
      <c r="D198" s="140" t="s">
        <v>26</v>
      </c>
      <c r="E198" s="140" t="s">
        <v>2675</v>
      </c>
      <c r="F198" s="140" t="s">
        <v>76</v>
      </c>
      <c r="G198" s="140" t="s">
        <v>77</v>
      </c>
      <c r="H198" s="140" t="s">
        <v>3939</v>
      </c>
      <c r="I198" s="140" t="s">
        <v>44</v>
      </c>
      <c r="J198" s="140" t="s">
        <v>71</v>
      </c>
      <c r="K198" s="140">
        <v>1189</v>
      </c>
      <c r="L198" s="485">
        <v>44909</v>
      </c>
    </row>
    <row r="199" spans="1:15" ht="13.5" x14ac:dyDescent="0.2">
      <c r="A199" s="171" t="s">
        <v>3940</v>
      </c>
      <c r="B199" s="170" t="s">
        <v>3941</v>
      </c>
      <c r="C199" s="491">
        <v>243</v>
      </c>
      <c r="D199" s="154" t="s">
        <v>26</v>
      </c>
      <c r="E199" s="154" t="s">
        <v>3942</v>
      </c>
      <c r="F199" s="185" t="s">
        <v>124</v>
      </c>
      <c r="G199" s="299" t="s">
        <v>571</v>
      </c>
      <c r="H199" s="187" t="s">
        <v>3935</v>
      </c>
      <c r="I199" s="154" t="s">
        <v>3943</v>
      </c>
      <c r="J199" s="154" t="s">
        <v>33</v>
      </c>
      <c r="K199" s="333">
        <v>124</v>
      </c>
      <c r="L199" s="380">
        <v>44256</v>
      </c>
      <c r="M199" s="226" t="s">
        <v>3944</v>
      </c>
      <c r="N199" s="179">
        <v>67</v>
      </c>
      <c r="O199" s="182">
        <v>45671</v>
      </c>
    </row>
    <row r="200" spans="1:15" ht="13.5" x14ac:dyDescent="0.2">
      <c r="A200" s="141"/>
      <c r="B200" s="140"/>
      <c r="C200" s="476"/>
      <c r="D200" s="205" t="s">
        <v>26</v>
      </c>
      <c r="E200" s="205" t="s">
        <v>3942</v>
      </c>
      <c r="F200" s="148" t="s">
        <v>76</v>
      </c>
      <c r="G200" s="360" t="s">
        <v>77</v>
      </c>
      <c r="H200" s="148" t="s">
        <v>3944</v>
      </c>
      <c r="I200" s="205" t="s">
        <v>1682</v>
      </c>
      <c r="J200" s="205" t="s">
        <v>80</v>
      </c>
      <c r="K200" s="317">
        <v>262</v>
      </c>
      <c r="L200" s="286">
        <v>45708</v>
      </c>
      <c r="M200" s="148"/>
      <c r="N200" s="317"/>
      <c r="O200" s="286"/>
    </row>
    <row r="201" spans="1:15" ht="13.5" x14ac:dyDescent="0.2">
      <c r="A201" s="171" t="s">
        <v>3945</v>
      </c>
      <c r="B201" s="170" t="s">
        <v>2696</v>
      </c>
      <c r="C201" s="491">
        <v>187</v>
      </c>
      <c r="D201" s="154" t="s">
        <v>26</v>
      </c>
      <c r="E201" s="154" t="s">
        <v>2697</v>
      </c>
      <c r="F201" s="185" t="s">
        <v>124</v>
      </c>
      <c r="G201" s="299" t="s">
        <v>571</v>
      </c>
      <c r="H201" s="226" t="s">
        <v>3946</v>
      </c>
      <c r="I201" s="151" t="s">
        <v>3947</v>
      </c>
      <c r="J201" s="154" t="s">
        <v>3948</v>
      </c>
      <c r="K201" s="333">
        <v>36</v>
      </c>
      <c r="L201" s="380">
        <v>44218</v>
      </c>
      <c r="M201" s="153" t="s">
        <v>3949</v>
      </c>
      <c r="N201" s="179">
        <v>336</v>
      </c>
      <c r="O201" s="182">
        <v>45029</v>
      </c>
    </row>
    <row r="202" spans="1:15" ht="13.5" x14ac:dyDescent="0.2">
      <c r="A202" s="141"/>
      <c r="B202" s="140"/>
      <c r="C202" s="476"/>
      <c r="D202" s="205" t="s">
        <v>26</v>
      </c>
      <c r="E202" s="205" t="s">
        <v>2697</v>
      </c>
      <c r="F202" s="148" t="s">
        <v>76</v>
      </c>
      <c r="G202" s="360" t="s">
        <v>77</v>
      </c>
      <c r="H202" s="184" t="s">
        <v>3949</v>
      </c>
      <c r="I202" s="205" t="s">
        <v>44</v>
      </c>
      <c r="J202" s="126" t="s">
        <v>45</v>
      </c>
      <c r="K202" s="322">
        <v>364</v>
      </c>
      <c r="L202" s="379">
        <v>45034</v>
      </c>
      <c r="M202" s="148"/>
      <c r="N202" s="317"/>
      <c r="O202" s="286"/>
    </row>
    <row r="203" spans="1:15" ht="13.5" x14ac:dyDescent="0.2">
      <c r="A203" s="366" t="s">
        <v>3950</v>
      </c>
      <c r="B203" s="367" t="s">
        <v>3951</v>
      </c>
      <c r="C203" s="495">
        <v>604</v>
      </c>
      <c r="D203" s="368" t="s">
        <v>26</v>
      </c>
      <c r="E203" s="368" t="s">
        <v>3952</v>
      </c>
      <c r="F203" s="369" t="s">
        <v>135</v>
      </c>
      <c r="G203" s="370" t="s">
        <v>136</v>
      </c>
      <c r="H203" s="369" t="s">
        <v>2671</v>
      </c>
      <c r="I203" s="161" t="s">
        <v>44</v>
      </c>
      <c r="J203" s="368" t="s">
        <v>45</v>
      </c>
      <c r="K203" s="383">
        <v>1102</v>
      </c>
      <c r="L203" s="394">
        <v>43621</v>
      </c>
      <c r="M203" s="226" t="s">
        <v>3953</v>
      </c>
      <c r="N203" s="401">
        <v>1051</v>
      </c>
      <c r="O203" s="403">
        <v>44869</v>
      </c>
    </row>
    <row r="204" spans="1:15" ht="13.5" x14ac:dyDescent="0.2">
      <c r="A204" s="171" t="s">
        <v>3954</v>
      </c>
      <c r="B204" s="170" t="s">
        <v>2702</v>
      </c>
      <c r="C204" s="492">
        <v>409</v>
      </c>
      <c r="D204" s="154" t="s">
        <v>26</v>
      </c>
      <c r="E204" s="167" t="s">
        <v>2703</v>
      </c>
      <c r="F204" s="185" t="s">
        <v>67</v>
      </c>
      <c r="G204" s="299" t="s">
        <v>547</v>
      </c>
      <c r="H204" s="153" t="s">
        <v>1195</v>
      </c>
      <c r="I204" s="151" t="s">
        <v>1197</v>
      </c>
      <c r="J204" s="151" t="s">
        <v>55</v>
      </c>
      <c r="K204" s="179">
        <v>449</v>
      </c>
      <c r="L204" s="182">
        <v>44445</v>
      </c>
      <c r="M204" s="153" t="s">
        <v>1222</v>
      </c>
      <c r="N204" s="179">
        <v>229</v>
      </c>
      <c r="O204" s="182">
        <v>44664</v>
      </c>
    </row>
    <row r="205" spans="1:15" ht="13.5" x14ac:dyDescent="0.2">
      <c r="A205" s="193"/>
      <c r="B205" s="140"/>
      <c r="C205" s="476"/>
      <c r="D205" s="126" t="s">
        <v>26</v>
      </c>
      <c r="E205" s="130" t="s">
        <v>2703</v>
      </c>
      <c r="F205" s="184" t="s">
        <v>84</v>
      </c>
      <c r="G205" s="360" t="s">
        <v>77</v>
      </c>
      <c r="H205" s="148" t="s">
        <v>2686</v>
      </c>
      <c r="I205" s="205" t="s">
        <v>44</v>
      </c>
      <c r="J205" s="205" t="s">
        <v>45</v>
      </c>
      <c r="K205" s="317">
        <v>272</v>
      </c>
      <c r="L205" s="286">
        <v>44335</v>
      </c>
      <c r="M205" s="148"/>
      <c r="N205" s="317"/>
      <c r="O205" s="286"/>
    </row>
    <row r="206" spans="1:15" ht="24" x14ac:dyDescent="0.2">
      <c r="A206" s="149" t="s">
        <v>3955</v>
      </c>
      <c r="B206" s="150" t="s">
        <v>2712</v>
      </c>
      <c r="C206" s="493">
        <v>529</v>
      </c>
      <c r="D206" s="167" t="s">
        <v>26</v>
      </c>
      <c r="E206" s="167" t="s">
        <v>2713</v>
      </c>
      <c r="F206" s="187" t="s">
        <v>135</v>
      </c>
      <c r="G206" s="299" t="s">
        <v>136</v>
      </c>
      <c r="H206" s="187" t="s">
        <v>3956</v>
      </c>
      <c r="I206" s="151" t="s">
        <v>44</v>
      </c>
      <c r="J206" s="151" t="s">
        <v>3957</v>
      </c>
      <c r="K206" s="179">
        <v>337</v>
      </c>
      <c r="L206" s="182">
        <v>44697</v>
      </c>
      <c r="M206" s="505" t="s">
        <v>3958</v>
      </c>
      <c r="N206" s="179">
        <v>561</v>
      </c>
      <c r="O206" s="182">
        <v>45420</v>
      </c>
    </row>
    <row r="207" spans="1:15" ht="13.5" x14ac:dyDescent="0.2">
      <c r="A207" s="136"/>
      <c r="B207" s="125"/>
      <c r="C207" s="183"/>
      <c r="D207" s="130" t="s">
        <v>26</v>
      </c>
      <c r="E207" s="130" t="s">
        <v>2713</v>
      </c>
      <c r="F207" s="186" t="s">
        <v>84</v>
      </c>
      <c r="G207" s="360" t="s">
        <v>77</v>
      </c>
      <c r="H207" s="148" t="s">
        <v>3958</v>
      </c>
      <c r="I207" s="205" t="s">
        <v>1595</v>
      </c>
      <c r="J207" s="205" t="s">
        <v>80</v>
      </c>
      <c r="K207" s="317">
        <v>1059</v>
      </c>
      <c r="L207" s="286">
        <v>45903</v>
      </c>
      <c r="M207" s="146"/>
      <c r="N207" s="317"/>
      <c r="O207" s="286"/>
    </row>
    <row r="208" spans="1:15" ht="13.5" x14ac:dyDescent="0.2">
      <c r="A208" s="171" t="s">
        <v>3959</v>
      </c>
      <c r="B208" s="170" t="s">
        <v>2722</v>
      </c>
      <c r="C208" s="491">
        <v>530</v>
      </c>
      <c r="D208" s="154" t="s">
        <v>26</v>
      </c>
      <c r="E208" s="167" t="s">
        <v>2723</v>
      </c>
      <c r="F208" s="185" t="s">
        <v>124</v>
      </c>
      <c r="G208" s="299" t="s">
        <v>571</v>
      </c>
      <c r="H208" s="153" t="s">
        <v>1222</v>
      </c>
      <c r="I208" s="151" t="s">
        <v>44</v>
      </c>
      <c r="J208" s="151" t="s">
        <v>45</v>
      </c>
      <c r="K208" s="156">
        <v>525</v>
      </c>
      <c r="L208" s="182">
        <v>44477</v>
      </c>
      <c r="M208" s="153" t="s">
        <v>2733</v>
      </c>
      <c r="N208" s="179">
        <v>668</v>
      </c>
      <c r="O208" s="182">
        <v>44791</v>
      </c>
    </row>
    <row r="209" spans="1:15" ht="13.5" x14ac:dyDescent="0.2">
      <c r="A209" s="141"/>
      <c r="B209" s="140"/>
      <c r="C209" s="476"/>
      <c r="D209" s="126" t="s">
        <v>26</v>
      </c>
      <c r="E209" s="130" t="s">
        <v>2723</v>
      </c>
      <c r="F209" s="184" t="s">
        <v>84</v>
      </c>
      <c r="G209" s="186" t="s">
        <v>77</v>
      </c>
      <c r="H209" s="148" t="s">
        <v>3960</v>
      </c>
      <c r="I209" s="205" t="s">
        <v>44</v>
      </c>
      <c r="J209" s="205" t="s">
        <v>45</v>
      </c>
      <c r="K209" s="317">
        <v>332</v>
      </c>
      <c r="L209" s="286">
        <v>45376</v>
      </c>
      <c r="M209" s="148"/>
      <c r="N209" s="317"/>
      <c r="O209" s="286"/>
    </row>
    <row r="210" spans="1:15" ht="13.5" x14ac:dyDescent="0.2">
      <c r="A210" s="141"/>
      <c r="B210" s="140"/>
      <c r="C210" s="476"/>
      <c r="D210" s="126" t="s">
        <v>26</v>
      </c>
      <c r="E210" s="130" t="s">
        <v>2723</v>
      </c>
      <c r="F210" s="184" t="s">
        <v>84</v>
      </c>
      <c r="G210" s="186" t="s">
        <v>77</v>
      </c>
      <c r="H210" s="148" t="s">
        <v>2733</v>
      </c>
      <c r="I210" s="130" t="s">
        <v>44</v>
      </c>
      <c r="J210" s="205" t="s">
        <v>80</v>
      </c>
      <c r="K210" s="317">
        <v>287</v>
      </c>
      <c r="L210" s="286">
        <v>42405</v>
      </c>
      <c r="M210" s="148"/>
      <c r="N210" s="317"/>
      <c r="O210" s="286"/>
    </row>
    <row r="211" spans="1:15" ht="13.5" x14ac:dyDescent="0.2">
      <c r="A211" s="141"/>
      <c r="B211" s="140"/>
      <c r="C211" s="476"/>
      <c r="D211" s="126" t="s">
        <v>26</v>
      </c>
      <c r="E211" s="130" t="s">
        <v>2723</v>
      </c>
      <c r="F211" s="184" t="s">
        <v>84</v>
      </c>
      <c r="G211" s="186" t="s">
        <v>77</v>
      </c>
      <c r="H211" s="148" t="s">
        <v>3961</v>
      </c>
      <c r="I211" s="205" t="s">
        <v>44</v>
      </c>
      <c r="J211" s="205" t="s">
        <v>45</v>
      </c>
      <c r="K211" s="317">
        <v>334</v>
      </c>
      <c r="L211" s="286">
        <v>45029</v>
      </c>
      <c r="M211" s="148"/>
      <c r="N211" s="317"/>
      <c r="O211" s="286"/>
    </row>
    <row r="212" spans="1:15" ht="28.5" customHeight="1" x14ac:dyDescent="0.2">
      <c r="A212" s="171" t="s">
        <v>3962</v>
      </c>
      <c r="B212" s="170" t="s">
        <v>3963</v>
      </c>
      <c r="C212" s="491">
        <v>626</v>
      </c>
      <c r="D212" s="154" t="s">
        <v>514</v>
      </c>
      <c r="E212" s="167" t="s">
        <v>3964</v>
      </c>
      <c r="F212" s="185" t="s">
        <v>135</v>
      </c>
      <c r="G212" s="299" t="s">
        <v>136</v>
      </c>
      <c r="H212" s="153" t="s">
        <v>3965</v>
      </c>
      <c r="I212" s="151" t="s">
        <v>44</v>
      </c>
      <c r="J212" s="151" t="s">
        <v>45</v>
      </c>
      <c r="K212" s="156">
        <v>438</v>
      </c>
      <c r="L212" s="182">
        <v>44732</v>
      </c>
      <c r="M212" s="509" t="s">
        <v>3966</v>
      </c>
      <c r="N212" s="179">
        <v>736</v>
      </c>
      <c r="O212" s="182">
        <v>45817</v>
      </c>
    </row>
    <row r="213" spans="1:15" ht="13.5" x14ac:dyDescent="0.2">
      <c r="A213" s="141"/>
      <c r="B213" s="140"/>
      <c r="C213" s="476"/>
      <c r="D213" s="126" t="s">
        <v>514</v>
      </c>
      <c r="E213" s="130" t="s">
        <v>3964</v>
      </c>
      <c r="F213" s="184" t="s">
        <v>84</v>
      </c>
      <c r="G213" s="186" t="s">
        <v>77</v>
      </c>
      <c r="H213" s="148" t="s">
        <v>3966</v>
      </c>
      <c r="I213" s="205" t="s">
        <v>1595</v>
      </c>
      <c r="J213" s="205" t="s">
        <v>45</v>
      </c>
      <c r="K213" s="317">
        <v>735</v>
      </c>
      <c r="L213" s="286">
        <v>45817</v>
      </c>
      <c r="M213" s="148"/>
      <c r="N213" s="317"/>
      <c r="O213" s="286"/>
    </row>
    <row r="214" spans="1:15" ht="13.5" x14ac:dyDescent="0.2">
      <c r="A214" s="171" t="s">
        <v>512</v>
      </c>
      <c r="B214" s="150" t="s">
        <v>3967</v>
      </c>
      <c r="C214" s="168">
        <v>562</v>
      </c>
      <c r="D214" s="151" t="s">
        <v>514</v>
      </c>
      <c r="E214" s="151" t="s">
        <v>3968</v>
      </c>
      <c r="F214" s="153" t="s">
        <v>42</v>
      </c>
      <c r="G214" s="299" t="s">
        <v>2760</v>
      </c>
      <c r="H214" s="520" t="s">
        <v>536</v>
      </c>
      <c r="I214" s="553" t="s">
        <v>3969</v>
      </c>
      <c r="J214" s="154" t="s">
        <v>71</v>
      </c>
      <c r="K214" s="270" t="s">
        <v>3970</v>
      </c>
      <c r="L214" s="182">
        <v>45631</v>
      </c>
      <c r="M214" s="299" t="s">
        <v>3711</v>
      </c>
      <c r="N214" s="179"/>
      <c r="O214" s="182"/>
    </row>
    <row r="215" spans="1:15" ht="13.5" x14ac:dyDescent="0.2">
      <c r="A215" s="206"/>
      <c r="B215" s="346"/>
      <c r="C215" s="475"/>
      <c r="D215" s="289"/>
      <c r="E215" s="196" t="s">
        <v>3968</v>
      </c>
      <c r="F215" s="211" t="s">
        <v>91</v>
      </c>
      <c r="G215" s="362" t="s">
        <v>516</v>
      </c>
      <c r="H215" s="211" t="s">
        <v>3971</v>
      </c>
      <c r="I215" s="514" t="s">
        <v>3969</v>
      </c>
      <c r="J215" s="548" t="s">
        <v>71</v>
      </c>
      <c r="K215" s="385" t="s">
        <v>3972</v>
      </c>
      <c r="L215" s="391">
        <v>46062</v>
      </c>
      <c r="M215" s="145"/>
      <c r="N215" s="385"/>
      <c r="O215" s="391"/>
    </row>
    <row r="216" spans="1:15" ht="13.5" x14ac:dyDescent="0.2">
      <c r="A216" s="206"/>
      <c r="B216" s="346"/>
      <c r="C216" s="475"/>
      <c r="D216" s="289"/>
      <c r="E216" s="196" t="s">
        <v>3968</v>
      </c>
      <c r="F216" s="211" t="s">
        <v>520</v>
      </c>
      <c r="G216" s="362" t="s">
        <v>98</v>
      </c>
      <c r="H216" s="549" t="s">
        <v>3973</v>
      </c>
      <c r="I216" s="513" t="s">
        <v>3974</v>
      </c>
      <c r="J216" s="513" t="s">
        <v>3714</v>
      </c>
      <c r="K216" s="385" t="s">
        <v>3975</v>
      </c>
      <c r="L216" s="391">
        <v>46062</v>
      </c>
      <c r="M216" s="145"/>
      <c r="N216" s="385"/>
      <c r="O216" s="391"/>
    </row>
    <row r="217" spans="1:15" ht="13.5" x14ac:dyDescent="0.2">
      <c r="A217" s="206"/>
      <c r="B217" s="346"/>
      <c r="C217" s="475"/>
      <c r="D217" s="289"/>
      <c r="E217" s="196" t="s">
        <v>3968</v>
      </c>
      <c r="F217" s="211" t="s">
        <v>520</v>
      </c>
      <c r="G217" s="362" t="s">
        <v>98</v>
      </c>
      <c r="H217" s="547" t="s">
        <v>3976</v>
      </c>
      <c r="I217" s="513" t="s">
        <v>3969</v>
      </c>
      <c r="J217" s="512" t="s">
        <v>71</v>
      </c>
      <c r="K217" s="385" t="s">
        <v>3977</v>
      </c>
      <c r="L217" s="391">
        <v>46062</v>
      </c>
      <c r="M217" s="145"/>
      <c r="N217" s="385"/>
      <c r="O217" s="391"/>
    </row>
    <row r="218" spans="1:15" ht="13.5" x14ac:dyDescent="0.2">
      <c r="A218" s="206"/>
      <c r="B218" s="346"/>
      <c r="C218" s="475"/>
      <c r="D218" s="289"/>
      <c r="E218" s="196" t="s">
        <v>3968</v>
      </c>
      <c r="F218" s="211" t="s">
        <v>107</v>
      </c>
      <c r="G218" s="362" t="s">
        <v>98</v>
      </c>
      <c r="H218" s="550" t="s">
        <v>1049</v>
      </c>
      <c r="I218" s="514" t="s">
        <v>44</v>
      </c>
      <c r="J218" s="196" t="s">
        <v>71</v>
      </c>
      <c r="K218" s="551" t="s">
        <v>3978</v>
      </c>
      <c r="L218" s="552">
        <v>46062</v>
      </c>
      <c r="M218" s="145"/>
      <c r="N218" s="385"/>
      <c r="O218" s="391"/>
    </row>
    <row r="219" spans="1:15" ht="13.5" x14ac:dyDescent="0.2">
      <c r="A219" s="206"/>
      <c r="B219" s="346"/>
      <c r="C219" s="475"/>
      <c r="D219" s="289"/>
      <c r="E219" s="196" t="s">
        <v>3968</v>
      </c>
      <c r="F219" s="211" t="s">
        <v>107</v>
      </c>
      <c r="G219" s="362" t="s">
        <v>98</v>
      </c>
      <c r="H219" s="211" t="s">
        <v>1131</v>
      </c>
      <c r="I219" s="196" t="s">
        <v>1595</v>
      </c>
      <c r="J219" s="289" t="s">
        <v>281</v>
      </c>
      <c r="K219" s="385" t="s">
        <v>3979</v>
      </c>
      <c r="L219" s="391">
        <v>46062</v>
      </c>
      <c r="M219" s="145"/>
      <c r="N219" s="385"/>
      <c r="O219" s="391"/>
    </row>
    <row r="220" spans="1:15" ht="13.5" x14ac:dyDescent="0.2">
      <c r="A220" s="206"/>
      <c r="B220" s="346"/>
      <c r="C220" s="475"/>
      <c r="D220" s="289"/>
      <c r="E220" s="196" t="s">
        <v>3968</v>
      </c>
      <c r="F220" s="211" t="s">
        <v>107</v>
      </c>
      <c r="G220" s="362" t="s">
        <v>98</v>
      </c>
      <c r="H220" s="550" t="s">
        <v>1159</v>
      </c>
      <c r="I220" s="513" t="s">
        <v>3969</v>
      </c>
      <c r="J220" s="513" t="s">
        <v>71</v>
      </c>
      <c r="K220" s="385">
        <v>255</v>
      </c>
      <c r="L220" s="391">
        <v>46083</v>
      </c>
      <c r="M220" s="196"/>
      <c r="N220" s="385"/>
      <c r="O220" s="391"/>
    </row>
    <row r="221" spans="1:15" ht="13.5" x14ac:dyDescent="0.2">
      <c r="A221" s="206"/>
      <c r="B221" s="346"/>
      <c r="C221" s="475"/>
      <c r="D221" s="289"/>
      <c r="E221" s="196" t="s">
        <v>3968</v>
      </c>
      <c r="F221" s="211" t="s">
        <v>107</v>
      </c>
      <c r="G221" s="362" t="s">
        <v>98</v>
      </c>
      <c r="H221" s="530" t="s">
        <v>3980</v>
      </c>
      <c r="I221" s="196" t="s">
        <v>3969</v>
      </c>
      <c r="J221" s="289" t="s">
        <v>71</v>
      </c>
      <c r="K221" s="385" t="s">
        <v>3981</v>
      </c>
      <c r="L221" s="391">
        <v>46062</v>
      </c>
      <c r="M221" s="145"/>
      <c r="N221" s="385"/>
      <c r="O221" s="391"/>
    </row>
    <row r="222" spans="1:15" ht="13.5" x14ac:dyDescent="0.2">
      <c r="A222" s="171" t="s">
        <v>544</v>
      </c>
      <c r="B222" s="170" t="s">
        <v>545</v>
      </c>
      <c r="C222" s="492">
        <v>93</v>
      </c>
      <c r="D222" s="154" t="s">
        <v>26</v>
      </c>
      <c r="E222" s="154" t="s">
        <v>546</v>
      </c>
      <c r="F222" s="185" t="s">
        <v>67</v>
      </c>
      <c r="G222" s="299" t="s">
        <v>547</v>
      </c>
      <c r="H222" s="185" t="s">
        <v>3982</v>
      </c>
      <c r="I222" s="151" t="s">
        <v>44</v>
      </c>
      <c r="J222" s="154" t="s">
        <v>71</v>
      </c>
      <c r="K222" s="333">
        <v>133</v>
      </c>
      <c r="L222" s="380">
        <v>44624</v>
      </c>
      <c r="M222" s="153" t="s">
        <v>3983</v>
      </c>
      <c r="N222" s="179">
        <v>130</v>
      </c>
      <c r="O222" s="182">
        <v>43475</v>
      </c>
    </row>
    <row r="223" spans="1:15" ht="13.5" x14ac:dyDescent="0.2">
      <c r="A223" s="136"/>
      <c r="B223" s="125"/>
      <c r="C223" s="183"/>
      <c r="D223" s="130" t="s">
        <v>26</v>
      </c>
      <c r="E223" s="130" t="s">
        <v>546</v>
      </c>
      <c r="F223" s="186" t="s">
        <v>107</v>
      </c>
      <c r="G223" s="360" t="s">
        <v>98</v>
      </c>
      <c r="H223" s="184" t="s">
        <v>3984</v>
      </c>
      <c r="I223" s="205" t="s">
        <v>44</v>
      </c>
      <c r="J223" s="205" t="s">
        <v>71</v>
      </c>
      <c r="K223" s="322">
        <v>1765</v>
      </c>
      <c r="L223" s="379">
        <v>43455</v>
      </c>
      <c r="M223" s="146"/>
      <c r="N223" s="317"/>
      <c r="O223" s="286"/>
    </row>
    <row r="224" spans="1:15" ht="13.5" x14ac:dyDescent="0.2">
      <c r="A224" s="136"/>
      <c r="B224" s="125"/>
      <c r="C224" s="183"/>
      <c r="D224" s="130" t="s">
        <v>26</v>
      </c>
      <c r="E224" s="130" t="s">
        <v>546</v>
      </c>
      <c r="F224" s="186" t="s">
        <v>375</v>
      </c>
      <c r="G224" s="360" t="s">
        <v>77</v>
      </c>
      <c r="H224" s="148" t="s">
        <v>563</v>
      </c>
      <c r="I224" s="205" t="s">
        <v>44</v>
      </c>
      <c r="J224" s="205" t="s">
        <v>71</v>
      </c>
      <c r="K224" s="322">
        <v>1777</v>
      </c>
      <c r="L224" s="379">
        <v>43458</v>
      </c>
      <c r="M224" s="146"/>
      <c r="N224" s="317"/>
      <c r="O224" s="286"/>
    </row>
    <row r="225" spans="1:15" ht="13.5" x14ac:dyDescent="0.2">
      <c r="A225" s="149" t="s">
        <v>560</v>
      </c>
      <c r="B225" s="150" t="s">
        <v>569</v>
      </c>
      <c r="C225" s="493">
        <v>470</v>
      </c>
      <c r="D225" s="167" t="s">
        <v>26</v>
      </c>
      <c r="E225" s="167" t="s">
        <v>570</v>
      </c>
      <c r="F225" s="187" t="s">
        <v>124</v>
      </c>
      <c r="G225" s="299" t="s">
        <v>571</v>
      </c>
      <c r="H225" s="187" t="s">
        <v>572</v>
      </c>
      <c r="I225" s="167" t="s">
        <v>44</v>
      </c>
      <c r="J225" s="151" t="s">
        <v>71</v>
      </c>
      <c r="K225" s="179">
        <v>882</v>
      </c>
      <c r="L225" s="182">
        <v>42474</v>
      </c>
      <c r="M225" s="161" t="s">
        <v>3985</v>
      </c>
      <c r="N225" s="179">
        <v>856</v>
      </c>
      <c r="O225" s="182">
        <v>44201</v>
      </c>
    </row>
    <row r="226" spans="1:15" ht="13.5" x14ac:dyDescent="0.2">
      <c r="A226" s="136"/>
      <c r="B226" s="125"/>
      <c r="C226" s="183"/>
      <c r="D226" s="130" t="s">
        <v>26</v>
      </c>
      <c r="E226" s="130" t="s">
        <v>570</v>
      </c>
      <c r="F226" s="186" t="s">
        <v>107</v>
      </c>
      <c r="G226" s="360" t="s">
        <v>98</v>
      </c>
      <c r="H226" s="148" t="s">
        <v>3985</v>
      </c>
      <c r="I226" s="205" t="s">
        <v>44</v>
      </c>
      <c r="J226" s="205" t="s">
        <v>71</v>
      </c>
      <c r="K226" s="317">
        <v>3</v>
      </c>
      <c r="L226" s="286">
        <v>44204</v>
      </c>
      <c r="M226" s="146"/>
      <c r="N226" s="317"/>
      <c r="O226" s="286"/>
    </row>
    <row r="227" spans="1:15" ht="13.5" x14ac:dyDescent="0.2">
      <c r="A227" s="149" t="s">
        <v>568</v>
      </c>
      <c r="B227" s="150" t="s">
        <v>3986</v>
      </c>
      <c r="C227" s="493">
        <v>563</v>
      </c>
      <c r="D227" s="167" t="s">
        <v>26</v>
      </c>
      <c r="E227" s="167" t="s">
        <v>583</v>
      </c>
      <c r="F227" s="187" t="s">
        <v>124</v>
      </c>
      <c r="G227" s="299" t="s">
        <v>571</v>
      </c>
      <c r="H227" s="187" t="s">
        <v>3987</v>
      </c>
      <c r="I227" s="167" t="s">
        <v>44</v>
      </c>
      <c r="J227" s="167" t="s">
        <v>71</v>
      </c>
      <c r="K227" s="179">
        <v>1305</v>
      </c>
      <c r="L227" s="182">
        <v>43670</v>
      </c>
      <c r="M227" s="161" t="s">
        <v>3988</v>
      </c>
      <c r="N227" s="179">
        <v>69</v>
      </c>
      <c r="O227" s="182">
        <v>46049</v>
      </c>
    </row>
    <row r="228" spans="1:15" ht="13.5" x14ac:dyDescent="0.2">
      <c r="A228" s="136"/>
      <c r="B228" s="125"/>
      <c r="C228" s="183"/>
      <c r="D228" s="130" t="s">
        <v>26</v>
      </c>
      <c r="E228" s="130" t="s">
        <v>583</v>
      </c>
      <c r="F228" s="186" t="s">
        <v>375</v>
      </c>
      <c r="G228" s="360" t="s">
        <v>77</v>
      </c>
      <c r="H228" s="205" t="s">
        <v>3989</v>
      </c>
      <c r="I228" s="205" t="s">
        <v>44</v>
      </c>
      <c r="J228" s="205" t="s">
        <v>80</v>
      </c>
      <c r="K228" s="322">
        <v>1225</v>
      </c>
      <c r="L228" s="379">
        <v>43647</v>
      </c>
      <c r="M228" s="146"/>
      <c r="N228" s="317"/>
      <c r="O228" s="286"/>
    </row>
    <row r="229" spans="1:15" ht="13.5" x14ac:dyDescent="0.2">
      <c r="A229" s="149" t="s">
        <v>581</v>
      </c>
      <c r="B229" s="150" t="s">
        <v>3990</v>
      </c>
      <c r="C229" s="493">
        <v>564</v>
      </c>
      <c r="D229" s="167" t="s">
        <v>26</v>
      </c>
      <c r="E229" s="167" t="s">
        <v>3991</v>
      </c>
      <c r="F229" s="187" t="s">
        <v>135</v>
      </c>
      <c r="G229" s="543">
        <v>46003</v>
      </c>
      <c r="H229" s="153" t="s">
        <v>556</v>
      </c>
      <c r="I229" s="167" t="s">
        <v>44</v>
      </c>
      <c r="J229" s="151" t="s">
        <v>71</v>
      </c>
      <c r="K229" s="179">
        <v>440</v>
      </c>
      <c r="L229" s="182">
        <v>44732</v>
      </c>
      <c r="M229" s="161" t="s">
        <v>553</v>
      </c>
      <c r="N229" s="179">
        <v>857</v>
      </c>
      <c r="O229" s="182">
        <v>44841</v>
      </c>
    </row>
    <row r="230" spans="1:15" ht="13.5" x14ac:dyDescent="0.2">
      <c r="A230" s="136"/>
      <c r="B230" s="125"/>
      <c r="C230" s="183"/>
      <c r="D230" s="130" t="s">
        <v>26</v>
      </c>
      <c r="E230" s="130" t="s">
        <v>3991</v>
      </c>
      <c r="F230" s="186" t="s">
        <v>107</v>
      </c>
      <c r="G230" s="360" t="s">
        <v>98</v>
      </c>
      <c r="H230" s="148" t="s">
        <v>553</v>
      </c>
      <c r="I230" s="205" t="s">
        <v>44</v>
      </c>
      <c r="J230" t="s">
        <v>3992</v>
      </c>
      <c r="K230" s="317">
        <v>1762</v>
      </c>
      <c r="L230" s="286">
        <v>43455</v>
      </c>
      <c r="M230" s="146"/>
      <c r="N230" s="317"/>
      <c r="O230" s="286"/>
    </row>
    <row r="231" spans="1:15" ht="13.5" x14ac:dyDescent="0.2">
      <c r="A231" s="136"/>
      <c r="B231" s="125"/>
      <c r="C231" s="183"/>
      <c r="D231" s="130" t="s">
        <v>26</v>
      </c>
      <c r="E231" s="130" t="s">
        <v>3991</v>
      </c>
      <c r="F231" s="186" t="s">
        <v>375</v>
      </c>
      <c r="G231" s="360" t="s">
        <v>77</v>
      </c>
      <c r="H231" s="186" t="s">
        <v>3993</v>
      </c>
      <c r="I231" s="205" t="s">
        <v>44</v>
      </c>
      <c r="J231" s="205" t="s">
        <v>45</v>
      </c>
      <c r="K231" s="317">
        <v>552</v>
      </c>
      <c r="L231" s="286">
        <v>44055</v>
      </c>
      <c r="M231" s="146"/>
      <c r="N231" s="317"/>
      <c r="O231" s="286"/>
    </row>
    <row r="232" spans="1:15" s="456" customFormat="1" ht="13.5" x14ac:dyDescent="0.2">
      <c r="A232" s="149" t="s">
        <v>610</v>
      </c>
      <c r="B232" s="150" t="s">
        <v>3028</v>
      </c>
      <c r="C232" s="490">
        <v>473</v>
      </c>
      <c r="D232" s="167" t="s">
        <v>26</v>
      </c>
      <c r="E232" s="167" t="s">
        <v>612</v>
      </c>
      <c r="F232" s="187" t="s">
        <v>67</v>
      </c>
      <c r="G232" s="299" t="s">
        <v>547</v>
      </c>
      <c r="H232" s="187" t="s">
        <v>613</v>
      </c>
      <c r="I232" s="187" t="s">
        <v>1595</v>
      </c>
      <c r="J232" s="187" t="s">
        <v>71</v>
      </c>
      <c r="K232" s="179">
        <v>76</v>
      </c>
      <c r="L232" s="182">
        <v>45671</v>
      </c>
      <c r="M232" s="509" t="s">
        <v>3994</v>
      </c>
      <c r="N232" s="179">
        <v>534</v>
      </c>
      <c r="O232" s="182">
        <v>45771</v>
      </c>
    </row>
    <row r="233" spans="1:15" ht="13.5" x14ac:dyDescent="0.2">
      <c r="A233" s="136"/>
      <c r="B233" s="125"/>
      <c r="C233" s="183"/>
      <c r="D233" s="130" t="s">
        <v>26</v>
      </c>
      <c r="E233" s="130" t="s">
        <v>612</v>
      </c>
      <c r="F233" s="186" t="s">
        <v>107</v>
      </c>
      <c r="G233" s="360" t="s">
        <v>98</v>
      </c>
      <c r="H233" s="196" t="s">
        <v>3994</v>
      </c>
      <c r="I233" s="205" t="s">
        <v>1595</v>
      </c>
      <c r="J233" s="205" t="s">
        <v>71</v>
      </c>
      <c r="K233" s="317">
        <v>78</v>
      </c>
      <c r="L233" s="286">
        <v>45671</v>
      </c>
      <c r="M233" s="146"/>
      <c r="N233" s="317"/>
      <c r="O233" s="286"/>
    </row>
    <row r="234" spans="1:15" ht="13.5" x14ac:dyDescent="0.2">
      <c r="A234" s="136"/>
      <c r="B234" s="125"/>
      <c r="C234" s="183"/>
      <c r="D234" s="130" t="s">
        <v>26</v>
      </c>
      <c r="E234" s="130" t="s">
        <v>612</v>
      </c>
      <c r="F234" s="186" t="s">
        <v>107</v>
      </c>
      <c r="G234" s="360" t="s">
        <v>98</v>
      </c>
      <c r="H234" s="148" t="s">
        <v>3995</v>
      </c>
      <c r="I234" s="205" t="s">
        <v>1682</v>
      </c>
      <c r="J234" s="205" t="s">
        <v>71</v>
      </c>
      <c r="K234" s="317">
        <v>179</v>
      </c>
      <c r="L234" s="286">
        <v>45691</v>
      </c>
      <c r="M234" s="146"/>
      <c r="N234" s="317"/>
      <c r="O234" s="286"/>
    </row>
    <row r="235" spans="1:15" ht="22.5" customHeight="1" x14ac:dyDescent="0.2">
      <c r="A235" s="136"/>
      <c r="B235" s="125"/>
      <c r="C235" s="183"/>
      <c r="D235" s="130" t="s">
        <v>26</v>
      </c>
      <c r="E235" s="130" t="s">
        <v>612</v>
      </c>
      <c r="F235" s="186" t="s">
        <v>84</v>
      </c>
      <c r="G235" s="360" t="s">
        <v>77</v>
      </c>
      <c r="H235" s="148" t="s">
        <v>1669</v>
      </c>
      <c r="I235" s="148" t="s">
        <v>1595</v>
      </c>
      <c r="J235" s="148" t="s">
        <v>71</v>
      </c>
      <c r="K235" s="317">
        <v>366</v>
      </c>
      <c r="L235" s="286">
        <v>45729</v>
      </c>
      <c r="M235" s="146"/>
      <c r="N235" s="317"/>
      <c r="O235" s="286"/>
    </row>
    <row r="236" spans="1:15" s="456" customFormat="1" ht="13.5" x14ac:dyDescent="0.2">
      <c r="A236" s="149" t="s">
        <v>633</v>
      </c>
      <c r="B236" s="150" t="s">
        <v>3996</v>
      </c>
      <c r="C236" s="493">
        <v>111</v>
      </c>
      <c r="D236" s="151" t="s">
        <v>653</v>
      </c>
      <c r="E236" s="151" t="s">
        <v>3997</v>
      </c>
      <c r="F236" s="153" t="s">
        <v>84</v>
      </c>
      <c r="G236" s="299" t="s">
        <v>1708</v>
      </c>
      <c r="H236" s="185" t="s">
        <v>3998</v>
      </c>
      <c r="I236" s="187" t="s">
        <v>1682</v>
      </c>
      <c r="J236" s="187" t="s">
        <v>71</v>
      </c>
      <c r="K236" s="333">
        <v>901</v>
      </c>
      <c r="L236" s="380">
        <v>44845</v>
      </c>
      <c r="M236" s="153" t="s">
        <v>3999</v>
      </c>
      <c r="N236" s="179">
        <v>846</v>
      </c>
      <c r="O236" s="182">
        <v>45848</v>
      </c>
    </row>
    <row r="237" spans="1:15" s="456" customFormat="1" ht="13.5" x14ac:dyDescent="0.2">
      <c r="A237" s="149" t="s">
        <v>641</v>
      </c>
      <c r="B237" s="150" t="s">
        <v>693</v>
      </c>
      <c r="C237" s="493">
        <v>454</v>
      </c>
      <c r="D237" s="151" t="s">
        <v>26</v>
      </c>
      <c r="E237" s="151" t="s">
        <v>694</v>
      </c>
      <c r="F237" s="153" t="s">
        <v>135</v>
      </c>
      <c r="G237" s="299" t="s">
        <v>136</v>
      </c>
      <c r="H237" s="153" t="s">
        <v>4000</v>
      </c>
      <c r="I237" s="151" t="s">
        <v>3969</v>
      </c>
      <c r="J237" s="151" t="s">
        <v>71</v>
      </c>
      <c r="K237" s="179">
        <v>253</v>
      </c>
      <c r="L237" s="182">
        <v>46083</v>
      </c>
      <c r="M237" s="153" t="s">
        <v>4001</v>
      </c>
      <c r="N237" s="179">
        <v>595</v>
      </c>
      <c r="O237" s="182">
        <v>43558</v>
      </c>
    </row>
    <row r="238" spans="1:15" ht="13.5" x14ac:dyDescent="0.2">
      <c r="A238" s="136"/>
      <c r="B238" s="125"/>
      <c r="C238" s="183"/>
      <c r="D238" s="130" t="s">
        <v>26</v>
      </c>
      <c r="E238" s="130" t="s">
        <v>694</v>
      </c>
      <c r="F238" s="186" t="s">
        <v>375</v>
      </c>
      <c r="G238" s="360" t="s">
        <v>77</v>
      </c>
      <c r="H238" s="148" t="s">
        <v>4001</v>
      </c>
      <c r="I238" s="130" t="s">
        <v>44</v>
      </c>
      <c r="J238" s="130" t="s">
        <v>71</v>
      </c>
      <c r="K238" s="317">
        <v>594</v>
      </c>
      <c r="L238" s="286">
        <v>43558</v>
      </c>
      <c r="M238" s="146"/>
      <c r="N238" s="317"/>
      <c r="O238" s="286"/>
    </row>
    <row r="239" spans="1:15" ht="24" x14ac:dyDescent="0.2">
      <c r="A239" s="149" t="s">
        <v>651</v>
      </c>
      <c r="B239" s="150" t="s">
        <v>4002</v>
      </c>
      <c r="C239" s="493">
        <v>606</v>
      </c>
      <c r="D239" s="167" t="s">
        <v>26</v>
      </c>
      <c r="E239" s="167" t="s">
        <v>4003</v>
      </c>
      <c r="F239" s="187" t="s">
        <v>135</v>
      </c>
      <c r="G239" s="299" t="s">
        <v>136</v>
      </c>
      <c r="H239" s="153" t="s">
        <v>4004</v>
      </c>
      <c r="I239" s="151" t="s">
        <v>44</v>
      </c>
      <c r="J239" s="151" t="s">
        <v>339</v>
      </c>
      <c r="K239" s="179">
        <v>811</v>
      </c>
      <c r="L239" s="182">
        <v>45128</v>
      </c>
      <c r="M239" s="153" t="s">
        <v>4005</v>
      </c>
      <c r="N239" s="179">
        <v>125</v>
      </c>
      <c r="O239" s="182">
        <v>45327</v>
      </c>
    </row>
    <row r="240" spans="1:15" ht="13.5" x14ac:dyDescent="0.2">
      <c r="A240" s="136"/>
      <c r="B240" s="125"/>
      <c r="C240" s="183"/>
      <c r="D240" s="130" t="s">
        <v>26</v>
      </c>
      <c r="E240" s="130" t="s">
        <v>4003</v>
      </c>
      <c r="F240" s="186" t="s">
        <v>375</v>
      </c>
      <c r="G240" s="360" t="s">
        <v>77</v>
      </c>
      <c r="H240" s="148" t="s">
        <v>4005</v>
      </c>
      <c r="I240" s="205" t="s">
        <v>44</v>
      </c>
      <c r="J240" s="126" t="s">
        <v>71</v>
      </c>
      <c r="K240" s="322">
        <v>85</v>
      </c>
      <c r="L240" s="379">
        <v>45315</v>
      </c>
      <c r="M240" s="146"/>
      <c r="N240" s="317"/>
      <c r="O240" s="286"/>
    </row>
    <row r="241" spans="1:15" s="456" customFormat="1" ht="13.5" x14ac:dyDescent="0.2">
      <c r="A241" s="149" t="s">
        <v>663</v>
      </c>
      <c r="B241" s="150" t="s">
        <v>664</v>
      </c>
      <c r="C241" s="493">
        <v>538</v>
      </c>
      <c r="D241" s="167" t="s">
        <v>26</v>
      </c>
      <c r="E241" s="167" t="s">
        <v>665</v>
      </c>
      <c r="F241" s="187" t="s">
        <v>124</v>
      </c>
      <c r="G241" s="299" t="s">
        <v>571</v>
      </c>
      <c r="H241" s="153" t="s">
        <v>707</v>
      </c>
      <c r="I241" s="151" t="s">
        <v>44</v>
      </c>
      <c r="J241" s="151" t="s">
        <v>71</v>
      </c>
      <c r="K241" s="179">
        <v>591</v>
      </c>
      <c r="L241" s="182">
        <v>44774</v>
      </c>
      <c r="M241" s="153" t="s">
        <v>630</v>
      </c>
      <c r="N241" s="179">
        <v>906</v>
      </c>
      <c r="O241" s="182">
        <v>45495</v>
      </c>
    </row>
    <row r="242" spans="1:15" ht="13.5" x14ac:dyDescent="0.2">
      <c r="A242" s="136"/>
      <c r="B242" s="125"/>
      <c r="C242" s="183"/>
      <c r="D242" s="130" t="s">
        <v>26</v>
      </c>
      <c r="E242" s="130" t="s">
        <v>665</v>
      </c>
      <c r="F242" s="186" t="s">
        <v>107</v>
      </c>
      <c r="G242" s="360" t="s">
        <v>98</v>
      </c>
      <c r="H242" s="148" t="s">
        <v>630</v>
      </c>
      <c r="I242" s="130" t="s">
        <v>1595</v>
      </c>
      <c r="J242" s="205" t="s">
        <v>281</v>
      </c>
      <c r="K242" s="317">
        <v>886</v>
      </c>
      <c r="L242" s="286">
        <v>45490</v>
      </c>
      <c r="M242" s="146"/>
      <c r="N242" s="317"/>
      <c r="O242" s="286"/>
    </row>
    <row r="243" spans="1:15" ht="24" x14ac:dyDescent="0.2">
      <c r="A243" s="149" t="s">
        <v>712</v>
      </c>
      <c r="B243" s="150" t="s">
        <v>4006</v>
      </c>
      <c r="C243" s="493">
        <v>605</v>
      </c>
      <c r="D243" s="151" t="s">
        <v>26</v>
      </c>
      <c r="E243" s="151" t="s">
        <v>4007</v>
      </c>
      <c r="F243" s="153" t="s">
        <v>124</v>
      </c>
      <c r="G243" s="299" t="s">
        <v>571</v>
      </c>
      <c r="H243" s="450" t="s">
        <v>4008</v>
      </c>
      <c r="I243" s="451" t="s">
        <v>44</v>
      </c>
      <c r="J243" s="451" t="s">
        <v>71</v>
      </c>
      <c r="K243" s="540">
        <v>1204</v>
      </c>
      <c r="L243" s="453">
        <v>45936</v>
      </c>
      <c r="M243" s="153" t="s">
        <v>1446</v>
      </c>
      <c r="N243" s="179">
        <v>1269</v>
      </c>
      <c r="O243" s="182">
        <v>45947</v>
      </c>
    </row>
    <row r="244" spans="1:15" ht="13.5" x14ac:dyDescent="0.2">
      <c r="A244" s="136"/>
      <c r="B244" s="125"/>
      <c r="C244" s="183"/>
      <c r="D244" s="205" t="s">
        <v>26</v>
      </c>
      <c r="E244" s="205" t="s">
        <v>4007</v>
      </c>
      <c r="F244" s="148" t="s">
        <v>107</v>
      </c>
      <c r="G244" s="360" t="s">
        <v>98</v>
      </c>
      <c r="H244" s="148" t="s">
        <v>1446</v>
      </c>
      <c r="I244" s="130" t="s">
        <v>1595</v>
      </c>
      <c r="J244" s="205" t="s">
        <v>71</v>
      </c>
      <c r="K244" s="317">
        <v>1268</v>
      </c>
      <c r="L244" s="286">
        <v>45947</v>
      </c>
      <c r="M244" s="146"/>
      <c r="N244" s="317"/>
      <c r="O244" s="286"/>
    </row>
    <row r="245" spans="1:15" ht="22.5" customHeight="1" x14ac:dyDescent="0.2">
      <c r="A245" s="136"/>
      <c r="B245" s="125"/>
      <c r="C245" s="183"/>
      <c r="D245" s="205" t="s">
        <v>26</v>
      </c>
      <c r="E245" s="205" t="s">
        <v>4007</v>
      </c>
      <c r="F245" s="148" t="s">
        <v>84</v>
      </c>
      <c r="G245" s="360" t="s">
        <v>77</v>
      </c>
      <c r="H245" s="148" t="s">
        <v>4009</v>
      </c>
      <c r="I245" s="501" t="s">
        <v>1595</v>
      </c>
      <c r="J245" s="502" t="s">
        <v>80</v>
      </c>
      <c r="K245" s="542">
        <v>1377</v>
      </c>
      <c r="L245" s="503">
        <v>45971</v>
      </c>
      <c r="M245" s="146"/>
      <c r="N245" s="317"/>
      <c r="O245" s="286"/>
    </row>
    <row r="246" spans="1:15" ht="24" x14ac:dyDescent="0.2">
      <c r="A246" s="149" t="s">
        <v>727</v>
      </c>
      <c r="B246" s="150" t="s">
        <v>728</v>
      </c>
      <c r="C246" s="493">
        <v>455</v>
      </c>
      <c r="D246" s="151" t="s">
        <v>26</v>
      </c>
      <c r="E246" s="151" t="s">
        <v>729</v>
      </c>
      <c r="F246" s="153" t="s">
        <v>135</v>
      </c>
      <c r="G246" s="299" t="s">
        <v>136</v>
      </c>
      <c r="H246" s="153" t="s">
        <v>4010</v>
      </c>
      <c r="I246" s="151" t="s">
        <v>44</v>
      </c>
      <c r="J246" s="151" t="s">
        <v>71</v>
      </c>
      <c r="K246" s="179">
        <v>162</v>
      </c>
      <c r="L246" s="182">
        <v>44634</v>
      </c>
      <c r="M246" s="153" t="s">
        <v>4011</v>
      </c>
      <c r="N246" s="179">
        <v>730</v>
      </c>
      <c r="O246" s="182">
        <v>45814</v>
      </c>
    </row>
    <row r="247" spans="1:15" ht="13.5" x14ac:dyDescent="0.2">
      <c r="A247" s="136"/>
      <c r="B247" s="125"/>
      <c r="C247" s="183"/>
      <c r="D247" s="130" t="s">
        <v>26</v>
      </c>
      <c r="E247" s="130" t="s">
        <v>729</v>
      </c>
      <c r="F247" s="186" t="s">
        <v>375</v>
      </c>
      <c r="G247" s="360" t="s">
        <v>77</v>
      </c>
      <c r="H247" s="186" t="s">
        <v>4012</v>
      </c>
      <c r="I247" s="130" t="s">
        <v>1595</v>
      </c>
      <c r="J247" s="205" t="s">
        <v>71</v>
      </c>
      <c r="K247" s="317">
        <v>177</v>
      </c>
      <c r="L247" s="286">
        <v>45691</v>
      </c>
      <c r="M247" s="146"/>
      <c r="N247" s="317"/>
      <c r="O247" s="286"/>
    </row>
    <row r="248" spans="1:15" ht="24" x14ac:dyDescent="0.2">
      <c r="A248" s="149" t="s">
        <v>737</v>
      </c>
      <c r="B248" s="150" t="s">
        <v>758</v>
      </c>
      <c r="C248" s="493">
        <v>545</v>
      </c>
      <c r="D248" s="151" t="s">
        <v>26</v>
      </c>
      <c r="E248" s="151" t="s">
        <v>759</v>
      </c>
      <c r="F248" s="153" t="s">
        <v>760</v>
      </c>
      <c r="G248" s="299" t="s">
        <v>136</v>
      </c>
      <c r="H248" s="153" t="s">
        <v>4013</v>
      </c>
      <c r="I248" s="151" t="s">
        <v>44</v>
      </c>
      <c r="J248" s="151" t="s">
        <v>71</v>
      </c>
      <c r="K248" s="179">
        <v>227</v>
      </c>
      <c r="L248" s="182">
        <v>43489</v>
      </c>
      <c r="M248" s="153" t="s">
        <v>4014</v>
      </c>
      <c r="N248" s="179">
        <v>1089</v>
      </c>
      <c r="O248" s="182">
        <v>45198</v>
      </c>
    </row>
    <row r="249" spans="1:15" ht="13.5" x14ac:dyDescent="0.2">
      <c r="A249" s="136"/>
      <c r="B249" s="125"/>
      <c r="C249" s="183"/>
      <c r="D249" s="130"/>
      <c r="E249" s="130" t="s">
        <v>759</v>
      </c>
      <c r="F249" s="186" t="s">
        <v>375</v>
      </c>
      <c r="G249" s="360" t="s">
        <v>77</v>
      </c>
      <c r="H249" s="153" t="s">
        <v>4014</v>
      </c>
      <c r="I249" s="205" t="s">
        <v>44</v>
      </c>
      <c r="J249" s="126" t="s">
        <v>281</v>
      </c>
      <c r="K249" s="317">
        <v>1087</v>
      </c>
      <c r="L249" s="286">
        <v>45198</v>
      </c>
      <c r="M249" s="146"/>
      <c r="N249" s="317"/>
      <c r="O249" s="286"/>
    </row>
    <row r="250" spans="1:15" ht="24" x14ac:dyDescent="0.2">
      <c r="A250" s="149" t="s">
        <v>746</v>
      </c>
      <c r="B250" s="150" t="s">
        <v>4015</v>
      </c>
      <c r="C250" s="493">
        <v>539</v>
      </c>
      <c r="D250" s="167" t="s">
        <v>26</v>
      </c>
      <c r="E250" s="167" t="s">
        <v>772</v>
      </c>
      <c r="F250" s="187" t="s">
        <v>124</v>
      </c>
      <c r="G250" s="299" t="s">
        <v>571</v>
      </c>
      <c r="H250" s="153" t="s">
        <v>773</v>
      </c>
      <c r="I250" s="151" t="s">
        <v>44</v>
      </c>
      <c r="J250" s="151" t="s">
        <v>71</v>
      </c>
      <c r="K250" s="179">
        <v>741</v>
      </c>
      <c r="L250" s="182">
        <v>42453</v>
      </c>
      <c r="M250" s="161" t="s">
        <v>783</v>
      </c>
      <c r="N250" s="179">
        <v>1774</v>
      </c>
      <c r="O250" s="182">
        <v>43776</v>
      </c>
    </row>
    <row r="251" spans="1:15" ht="13.5" x14ac:dyDescent="0.2">
      <c r="A251" s="136"/>
      <c r="B251" s="125"/>
      <c r="C251" s="183"/>
      <c r="D251" s="130" t="s">
        <v>26</v>
      </c>
      <c r="E251" s="130" t="s">
        <v>772</v>
      </c>
      <c r="F251" s="186" t="s">
        <v>107</v>
      </c>
      <c r="G251" s="360" t="s">
        <v>98</v>
      </c>
      <c r="H251" s="186" t="s">
        <v>783</v>
      </c>
      <c r="I251" s="130" t="s">
        <v>44</v>
      </c>
      <c r="J251" s="205" t="s">
        <v>71</v>
      </c>
      <c r="K251" s="317">
        <v>688</v>
      </c>
      <c r="L251" s="286">
        <v>44550</v>
      </c>
      <c r="M251" s="146"/>
      <c r="N251" s="317"/>
      <c r="O251" s="286"/>
    </row>
    <row r="252" spans="1:15" ht="13.5" x14ac:dyDescent="0.2">
      <c r="A252" s="136"/>
      <c r="B252" s="125"/>
      <c r="C252" s="183"/>
      <c r="D252" s="130" t="s">
        <v>26</v>
      </c>
      <c r="E252" s="130" t="s">
        <v>772</v>
      </c>
      <c r="F252" s="186" t="s">
        <v>84</v>
      </c>
      <c r="G252" s="360" t="s">
        <v>77</v>
      </c>
      <c r="H252" s="448" t="s">
        <v>776</v>
      </c>
      <c r="I252" s="130" t="s">
        <v>1595</v>
      </c>
      <c r="J252" s="205" t="s">
        <v>71</v>
      </c>
      <c r="K252" s="317">
        <v>560</v>
      </c>
      <c r="L252" s="286">
        <v>45777</v>
      </c>
      <c r="M252" s="146"/>
      <c r="N252" s="317"/>
      <c r="O252" s="286"/>
    </row>
    <row r="253" spans="1:15" ht="44.25" customHeight="1" x14ac:dyDescent="0.2">
      <c r="A253" s="149" t="s">
        <v>800</v>
      </c>
      <c r="B253" s="150" t="s">
        <v>4016</v>
      </c>
      <c r="C253" s="490">
        <v>624</v>
      </c>
      <c r="D253" s="167" t="s">
        <v>514</v>
      </c>
      <c r="E253" s="167" t="s">
        <v>4017</v>
      </c>
      <c r="F253" s="187" t="s">
        <v>67</v>
      </c>
      <c r="G253" s="299" t="s">
        <v>547</v>
      </c>
      <c r="H253" s="153" t="s">
        <v>1415</v>
      </c>
      <c r="I253" s="151" t="s">
        <v>44</v>
      </c>
      <c r="J253" s="151" t="s">
        <v>71</v>
      </c>
      <c r="K253" s="179">
        <v>1577</v>
      </c>
      <c r="L253" s="182">
        <v>45642</v>
      </c>
      <c r="M253" s="161" t="s">
        <v>796</v>
      </c>
      <c r="N253" s="179">
        <v>16</v>
      </c>
      <c r="O253" s="182">
        <v>46031</v>
      </c>
    </row>
    <row r="254" spans="1:15" ht="13.5" x14ac:dyDescent="0.2">
      <c r="A254" s="136"/>
      <c r="B254" s="125"/>
      <c r="C254" s="183"/>
      <c r="D254" s="130" t="s">
        <v>514</v>
      </c>
      <c r="E254" s="130" t="s">
        <v>4017</v>
      </c>
      <c r="F254" s="186" t="s">
        <v>826</v>
      </c>
      <c r="G254" s="360" t="s">
        <v>98</v>
      </c>
      <c r="H254" s="148" t="s">
        <v>4018</v>
      </c>
      <c r="I254" s="205" t="s">
        <v>44</v>
      </c>
      <c r="J254" s="205" t="s">
        <v>71</v>
      </c>
      <c r="K254" s="317">
        <v>1052</v>
      </c>
      <c r="L254" s="286">
        <v>44872</v>
      </c>
      <c r="M254" s="146"/>
      <c r="N254" s="317"/>
      <c r="O254" s="286"/>
    </row>
    <row r="255" spans="1:15" ht="13.5" x14ac:dyDescent="0.2">
      <c r="A255" s="149" t="s">
        <v>816</v>
      </c>
      <c r="B255" s="150" t="s">
        <v>788</v>
      </c>
      <c r="C255" s="493">
        <v>546</v>
      </c>
      <c r="D255" s="167" t="s">
        <v>26</v>
      </c>
      <c r="E255" s="167" t="s">
        <v>789</v>
      </c>
      <c r="F255" s="187" t="s">
        <v>124</v>
      </c>
      <c r="G255" s="299" t="s">
        <v>571</v>
      </c>
      <c r="H255" s="153" t="s">
        <v>790</v>
      </c>
      <c r="I255" s="151" t="s">
        <v>3969</v>
      </c>
      <c r="J255" s="151" t="s">
        <v>71</v>
      </c>
      <c r="K255" s="179">
        <v>341</v>
      </c>
      <c r="L255" s="182">
        <v>46097</v>
      </c>
      <c r="M255" s="153" t="s">
        <v>4019</v>
      </c>
      <c r="N255" s="179">
        <v>431</v>
      </c>
      <c r="O255" s="182">
        <v>45049</v>
      </c>
    </row>
    <row r="256" spans="1:15" ht="13.5" x14ac:dyDescent="0.2">
      <c r="A256" s="136"/>
      <c r="B256" s="125"/>
      <c r="C256" s="183"/>
      <c r="D256" s="130" t="s">
        <v>26</v>
      </c>
      <c r="E256" s="130" t="s">
        <v>789</v>
      </c>
      <c r="F256" s="186" t="s">
        <v>107</v>
      </c>
      <c r="G256" s="360" t="s">
        <v>98</v>
      </c>
      <c r="H256" s="148" t="s">
        <v>4020</v>
      </c>
      <c r="I256" s="205" t="s">
        <v>3969</v>
      </c>
      <c r="J256" s="205" t="s">
        <v>71</v>
      </c>
      <c r="K256" s="317">
        <v>260</v>
      </c>
      <c r="L256" s="286">
        <v>46085</v>
      </c>
      <c r="M256" s="148"/>
      <c r="N256" s="317"/>
      <c r="O256" s="286"/>
    </row>
    <row r="257" spans="1:15" ht="25.5" customHeight="1" x14ac:dyDescent="0.2">
      <c r="A257" s="160" t="s">
        <v>823</v>
      </c>
      <c r="B257" s="150" t="s">
        <v>4021</v>
      </c>
      <c r="C257" s="493">
        <v>463</v>
      </c>
      <c r="D257" s="151" t="s">
        <v>26</v>
      </c>
      <c r="E257" s="151" t="s">
        <v>886</v>
      </c>
      <c r="F257" s="153" t="s">
        <v>124</v>
      </c>
      <c r="G257" s="299" t="s">
        <v>571</v>
      </c>
      <c r="H257" s="153" t="s">
        <v>887</v>
      </c>
      <c r="I257" s="151" t="s">
        <v>44</v>
      </c>
      <c r="J257" s="151" t="s">
        <v>71</v>
      </c>
      <c r="K257" s="179">
        <v>433</v>
      </c>
      <c r="L257" s="182">
        <v>44732</v>
      </c>
      <c r="M257" s="153" t="s">
        <v>4022</v>
      </c>
      <c r="N257" s="179">
        <v>808</v>
      </c>
      <c r="O257" s="182">
        <v>43565</v>
      </c>
    </row>
    <row r="258" spans="1:15" ht="13.5" x14ac:dyDescent="0.2">
      <c r="A258" s="136"/>
      <c r="B258" s="125"/>
      <c r="C258" s="183"/>
      <c r="D258" s="205" t="s">
        <v>26</v>
      </c>
      <c r="E258" s="205" t="s">
        <v>886</v>
      </c>
      <c r="F258" s="148" t="s">
        <v>375</v>
      </c>
      <c r="G258" s="360" t="s">
        <v>77</v>
      </c>
      <c r="H258" s="148" t="s">
        <v>890</v>
      </c>
      <c r="I258" s="205" t="s">
        <v>44</v>
      </c>
      <c r="J258" s="205" t="s">
        <v>71</v>
      </c>
      <c r="K258" s="317">
        <v>413</v>
      </c>
      <c r="L258" s="286">
        <v>43970</v>
      </c>
      <c r="M258" s="148"/>
      <c r="N258" s="317"/>
      <c r="O258" s="286"/>
    </row>
    <row r="259" spans="1:15" ht="13.5" x14ac:dyDescent="0.2">
      <c r="A259" s="136"/>
      <c r="B259" s="125"/>
      <c r="C259" s="183"/>
      <c r="D259" s="205" t="s">
        <v>26</v>
      </c>
      <c r="E259" s="205" t="s">
        <v>886</v>
      </c>
      <c r="F259" s="148" t="s">
        <v>375</v>
      </c>
      <c r="G259" s="360" t="s">
        <v>77</v>
      </c>
      <c r="H259" s="148" t="s">
        <v>4022</v>
      </c>
      <c r="I259" s="205" t="s">
        <v>44</v>
      </c>
      <c r="J259" s="205" t="s">
        <v>71</v>
      </c>
      <c r="K259" s="317">
        <v>414</v>
      </c>
      <c r="L259" s="286">
        <v>43970</v>
      </c>
      <c r="M259" s="148"/>
      <c r="N259" s="317"/>
      <c r="O259" s="286"/>
    </row>
    <row r="260" spans="1:15" ht="24" x14ac:dyDescent="0.2">
      <c r="A260" s="149" t="s">
        <v>884</v>
      </c>
      <c r="B260" s="150" t="s">
        <v>680</v>
      </c>
      <c r="C260" s="490">
        <v>452</v>
      </c>
      <c r="D260" s="151" t="s">
        <v>26</v>
      </c>
      <c r="E260" s="151" t="s">
        <v>681</v>
      </c>
      <c r="F260" s="153" t="s">
        <v>135</v>
      </c>
      <c r="G260" s="299" t="s">
        <v>136</v>
      </c>
      <c r="H260" s="153" t="s">
        <v>687</v>
      </c>
      <c r="I260" s="154" t="s">
        <v>44</v>
      </c>
      <c r="J260" s="154" t="s">
        <v>71</v>
      </c>
      <c r="K260" s="179">
        <v>441</v>
      </c>
      <c r="L260" s="182">
        <v>44732</v>
      </c>
      <c r="M260" s="153" t="s">
        <v>4023</v>
      </c>
      <c r="N260" s="179" t="s">
        <v>4024</v>
      </c>
      <c r="O260" s="182">
        <v>44832</v>
      </c>
    </row>
    <row r="261" spans="1:15" ht="13.5" x14ac:dyDescent="0.2">
      <c r="A261" s="136"/>
      <c r="B261" s="125"/>
      <c r="C261" s="183"/>
      <c r="D261" s="130" t="s">
        <v>26</v>
      </c>
      <c r="E261" s="130" t="s">
        <v>681</v>
      </c>
      <c r="F261" s="186" t="s">
        <v>84</v>
      </c>
      <c r="G261" s="360" t="s">
        <v>77</v>
      </c>
      <c r="H261" s="196" t="s">
        <v>4023</v>
      </c>
      <c r="I261" s="205" t="s">
        <v>44</v>
      </c>
      <c r="J261" s="205" t="s">
        <v>71</v>
      </c>
      <c r="K261" s="317">
        <v>839</v>
      </c>
      <c r="L261" s="286">
        <v>44832</v>
      </c>
      <c r="M261" s="146"/>
      <c r="N261" s="317"/>
      <c r="O261" s="286"/>
    </row>
    <row r="262" spans="1:15" ht="13.5" x14ac:dyDescent="0.2">
      <c r="A262" s="136"/>
      <c r="B262" s="125"/>
      <c r="C262" s="183"/>
      <c r="D262" s="130" t="s">
        <v>26</v>
      </c>
      <c r="E262" s="130" t="s">
        <v>681</v>
      </c>
      <c r="F262" s="186" t="s">
        <v>375</v>
      </c>
      <c r="G262" s="360" t="s">
        <v>77</v>
      </c>
      <c r="H262" s="186" t="s">
        <v>3711</v>
      </c>
      <c r="I262" s="205"/>
      <c r="J262" s="205"/>
      <c r="K262" s="317"/>
      <c r="L262" s="286"/>
      <c r="M262" s="146"/>
      <c r="N262" s="317"/>
      <c r="O262" s="286"/>
    </row>
    <row r="263" spans="1:15" ht="13.5" x14ac:dyDescent="0.2">
      <c r="A263" s="149">
        <v>8</v>
      </c>
      <c r="B263" s="150" t="s">
        <v>4025</v>
      </c>
      <c r="C263" s="168">
        <v>565</v>
      </c>
      <c r="D263" s="167" t="s">
        <v>514</v>
      </c>
      <c r="E263" s="167" t="s">
        <v>4026</v>
      </c>
      <c r="F263" s="187" t="s">
        <v>42</v>
      </c>
      <c r="G263" s="299" t="s">
        <v>2760</v>
      </c>
      <c r="H263" s="153" t="s">
        <v>3711</v>
      </c>
      <c r="I263" s="154"/>
      <c r="J263" s="154"/>
      <c r="K263" s="179"/>
      <c r="L263" s="182"/>
      <c r="M263" s="153" t="s">
        <v>4027</v>
      </c>
      <c r="N263" s="179" t="s">
        <v>3970</v>
      </c>
      <c r="O263" s="182">
        <v>46058</v>
      </c>
    </row>
    <row r="264" spans="1:15" ht="13.5" x14ac:dyDescent="0.2">
      <c r="A264" s="136"/>
      <c r="B264" s="125"/>
      <c r="C264" s="183"/>
      <c r="D264" s="205"/>
      <c r="E264" s="395" t="s">
        <v>4026</v>
      </c>
      <c r="F264" s="148" t="s">
        <v>91</v>
      </c>
      <c r="G264" s="360" t="s">
        <v>516</v>
      </c>
      <c r="H264" s="531" t="s">
        <v>1041</v>
      </c>
      <c r="I264" s="532" t="s">
        <v>44</v>
      </c>
      <c r="J264" s="532" t="s">
        <v>71</v>
      </c>
      <c r="K264" s="464" t="s">
        <v>4028</v>
      </c>
      <c r="L264" s="465">
        <v>46062</v>
      </c>
      <c r="M264" s="205"/>
      <c r="N264" s="317"/>
      <c r="O264" s="286"/>
    </row>
    <row r="265" spans="1:15" ht="13.5" x14ac:dyDescent="0.2">
      <c r="A265" s="136"/>
      <c r="B265" s="125"/>
      <c r="C265" s="183"/>
      <c r="D265" s="205"/>
      <c r="E265" s="395" t="s">
        <v>4026</v>
      </c>
      <c r="F265" s="148" t="s">
        <v>520</v>
      </c>
      <c r="G265" s="360" t="s">
        <v>98</v>
      </c>
      <c r="H265" s="531" t="s">
        <v>1449</v>
      </c>
      <c r="I265" s="532" t="s">
        <v>44</v>
      </c>
      <c r="J265" s="532" t="s">
        <v>71</v>
      </c>
      <c r="K265" s="464" t="s">
        <v>4029</v>
      </c>
      <c r="L265" s="465">
        <v>46062</v>
      </c>
      <c r="M265" s="205"/>
      <c r="N265" s="317"/>
      <c r="O265" s="286"/>
    </row>
    <row r="266" spans="1:15" ht="13.5" x14ac:dyDescent="0.2">
      <c r="A266" s="136"/>
      <c r="B266" s="125"/>
      <c r="C266" s="183"/>
      <c r="D266" s="205"/>
      <c r="E266" s="395" t="s">
        <v>4026</v>
      </c>
      <c r="F266" s="148" t="s">
        <v>520</v>
      </c>
      <c r="G266" s="360" t="s">
        <v>98</v>
      </c>
      <c r="H266" s="531" t="s">
        <v>4030</v>
      </c>
      <c r="I266" s="532" t="s">
        <v>44</v>
      </c>
      <c r="J266" s="532" t="s">
        <v>71</v>
      </c>
      <c r="K266" s="464" t="s">
        <v>4031</v>
      </c>
      <c r="L266" s="465">
        <v>46062</v>
      </c>
      <c r="M266" s="205"/>
      <c r="N266" s="317"/>
      <c r="O266" s="286"/>
    </row>
    <row r="267" spans="1:15" ht="13.5" x14ac:dyDescent="0.2">
      <c r="A267" s="136"/>
      <c r="B267" s="125"/>
      <c r="C267" s="183"/>
      <c r="D267" s="205"/>
      <c r="E267" s="395" t="s">
        <v>4026</v>
      </c>
      <c r="F267" s="148" t="s">
        <v>107</v>
      </c>
      <c r="G267" s="360" t="s">
        <v>98</v>
      </c>
      <c r="H267" s="531" t="s">
        <v>2990</v>
      </c>
      <c r="I267" s="458" t="s">
        <v>3969</v>
      </c>
      <c r="J267" s="458" t="s">
        <v>71</v>
      </c>
      <c r="K267" s="519" t="s">
        <v>4032</v>
      </c>
      <c r="L267" s="465">
        <v>46062</v>
      </c>
      <c r="M267" s="205"/>
      <c r="N267" s="317"/>
      <c r="O267" s="286"/>
    </row>
    <row r="268" spans="1:15" ht="13.5" x14ac:dyDescent="0.2">
      <c r="A268" s="136"/>
      <c r="B268" s="125"/>
      <c r="C268" s="183"/>
      <c r="D268" s="205"/>
      <c r="E268" s="395" t="s">
        <v>4026</v>
      </c>
      <c r="F268" s="148" t="s">
        <v>107</v>
      </c>
      <c r="G268" s="360" t="s">
        <v>98</v>
      </c>
      <c r="H268" s="531" t="s">
        <v>902</v>
      </c>
      <c r="I268" s="458" t="s">
        <v>44</v>
      </c>
      <c r="J268" s="532" t="s">
        <v>71</v>
      </c>
      <c r="K268" s="464" t="s">
        <v>4033</v>
      </c>
      <c r="L268" s="465">
        <v>46062</v>
      </c>
      <c r="M268" s="205"/>
      <c r="N268" s="317"/>
      <c r="O268" s="286"/>
    </row>
    <row r="269" spans="1:15" ht="13.5" x14ac:dyDescent="0.2">
      <c r="A269" s="136"/>
      <c r="B269" s="125"/>
      <c r="C269" s="183"/>
      <c r="D269" s="205"/>
      <c r="E269" s="395" t="s">
        <v>4026</v>
      </c>
      <c r="F269" s="148" t="s">
        <v>826</v>
      </c>
      <c r="G269" s="360" t="s">
        <v>98</v>
      </c>
      <c r="H269" s="531" t="s">
        <v>4034</v>
      </c>
      <c r="I269" s="532" t="s">
        <v>1595</v>
      </c>
      <c r="J269" s="532" t="s">
        <v>45</v>
      </c>
      <c r="K269" s="464" t="s">
        <v>4035</v>
      </c>
      <c r="L269" s="465">
        <v>46062</v>
      </c>
      <c r="M269" s="205"/>
      <c r="N269" s="317"/>
      <c r="O269" s="286"/>
    </row>
    <row r="270" spans="1:15" ht="22.5" customHeight="1" x14ac:dyDescent="0.2">
      <c r="A270" s="136"/>
      <c r="B270" s="125"/>
      <c r="C270" s="183"/>
      <c r="D270" s="205"/>
      <c r="E270" s="395" t="s">
        <v>4026</v>
      </c>
      <c r="F270" s="148" t="s">
        <v>107</v>
      </c>
      <c r="G270" s="360" t="s">
        <v>98</v>
      </c>
      <c r="H270" s="531" t="s">
        <v>4036</v>
      </c>
      <c r="I270" s="532" t="s">
        <v>3969</v>
      </c>
      <c r="J270" s="532" t="s">
        <v>80</v>
      </c>
      <c r="K270" s="459" t="s">
        <v>4037</v>
      </c>
      <c r="L270" s="460">
        <v>46062</v>
      </c>
      <c r="M270" s="205"/>
      <c r="N270" s="317"/>
      <c r="O270" s="286"/>
    </row>
    <row r="271" spans="1:15" ht="13.5" x14ac:dyDescent="0.2">
      <c r="A271" s="171" t="s">
        <v>1054</v>
      </c>
      <c r="B271" s="150" t="s">
        <v>801</v>
      </c>
      <c r="C271" s="490">
        <v>403</v>
      </c>
      <c r="D271" s="151" t="s">
        <v>26</v>
      </c>
      <c r="E271" s="151" t="s">
        <v>802</v>
      </c>
      <c r="F271" s="153" t="s">
        <v>67</v>
      </c>
      <c r="G271" s="299" t="s">
        <v>547</v>
      </c>
      <c r="H271" s="153" t="s">
        <v>4038</v>
      </c>
      <c r="I271" s="151" t="s">
        <v>1595</v>
      </c>
      <c r="J271" s="151" t="s">
        <v>4039</v>
      </c>
      <c r="K271" s="179">
        <v>264</v>
      </c>
      <c r="L271" s="182">
        <v>45359</v>
      </c>
      <c r="M271" s="153" t="s">
        <v>4040</v>
      </c>
      <c r="N271" s="179">
        <v>321</v>
      </c>
      <c r="O271" s="182">
        <v>44376</v>
      </c>
    </row>
    <row r="272" spans="1:15" ht="13.5" x14ac:dyDescent="0.2">
      <c r="A272" s="136"/>
      <c r="B272" s="125"/>
      <c r="C272" s="183"/>
      <c r="D272" s="130" t="s">
        <v>26</v>
      </c>
      <c r="E272" s="130" t="s">
        <v>802</v>
      </c>
      <c r="F272" s="186" t="s">
        <v>107</v>
      </c>
      <c r="G272" s="360" t="s">
        <v>98</v>
      </c>
      <c r="H272" s="186" t="s">
        <v>761</v>
      </c>
      <c r="I272" s="289" t="s">
        <v>3969</v>
      </c>
      <c r="J272" s="196" t="s">
        <v>71</v>
      </c>
      <c r="K272" s="317">
        <v>1226</v>
      </c>
      <c r="L272" s="286">
        <v>45937</v>
      </c>
      <c r="M272" s="146"/>
      <c r="N272" s="317"/>
      <c r="O272" s="286"/>
    </row>
    <row r="273" spans="1:15" ht="13.5" x14ac:dyDescent="0.2">
      <c r="A273" s="206"/>
      <c r="B273" s="346"/>
      <c r="C273" s="475"/>
      <c r="D273" s="289" t="s">
        <v>26</v>
      </c>
      <c r="E273" s="289" t="s">
        <v>802</v>
      </c>
      <c r="F273" s="211" t="s">
        <v>84</v>
      </c>
      <c r="G273" s="362" t="s">
        <v>77</v>
      </c>
      <c r="H273" s="186" t="s">
        <v>4041</v>
      </c>
      <c r="I273" s="289" t="s">
        <v>1595</v>
      </c>
      <c r="J273" s="196" t="s">
        <v>71</v>
      </c>
      <c r="K273" s="385">
        <v>1102</v>
      </c>
      <c r="L273" s="391">
        <v>45917</v>
      </c>
      <c r="M273" s="145"/>
      <c r="N273" s="385"/>
      <c r="O273" s="391"/>
    </row>
    <row r="274" spans="1:15" ht="13.5" x14ac:dyDescent="0.2">
      <c r="A274" s="171" t="s">
        <v>1070</v>
      </c>
      <c r="B274" s="170" t="s">
        <v>4042</v>
      </c>
      <c r="C274" s="491">
        <v>547</v>
      </c>
      <c r="D274" s="154" t="s">
        <v>26</v>
      </c>
      <c r="E274" s="167" t="s">
        <v>825</v>
      </c>
      <c r="F274" s="185" t="s">
        <v>826</v>
      </c>
      <c r="G274" s="299" t="s">
        <v>136</v>
      </c>
      <c r="H274" s="153" t="s">
        <v>827</v>
      </c>
      <c r="I274" s="151" t="s">
        <v>44</v>
      </c>
      <c r="J274" s="151" t="s">
        <v>281</v>
      </c>
      <c r="K274" s="179">
        <v>1578</v>
      </c>
      <c r="L274" s="182">
        <v>42997</v>
      </c>
      <c r="M274" s="153" t="s">
        <v>4043</v>
      </c>
      <c r="N274" s="179">
        <v>423</v>
      </c>
      <c r="O274" s="182">
        <v>45742</v>
      </c>
    </row>
    <row r="275" spans="1:15" ht="13.5" x14ac:dyDescent="0.2">
      <c r="A275" s="262" t="s">
        <v>1090</v>
      </c>
      <c r="B275" s="150" t="s">
        <v>836</v>
      </c>
      <c r="C275" s="493">
        <v>477</v>
      </c>
      <c r="D275" s="154" t="s">
        <v>26</v>
      </c>
      <c r="E275" s="167" t="s">
        <v>837</v>
      </c>
      <c r="F275" s="185" t="s">
        <v>124</v>
      </c>
      <c r="G275" s="299" t="s">
        <v>571</v>
      </c>
      <c r="H275" s="153" t="s">
        <v>4044</v>
      </c>
      <c r="I275" s="151" t="s">
        <v>44</v>
      </c>
      <c r="J275" s="151" t="s">
        <v>71</v>
      </c>
      <c r="K275" s="179">
        <v>378</v>
      </c>
      <c r="L275" s="182">
        <v>45390</v>
      </c>
      <c r="M275" s="153" t="s">
        <v>4045</v>
      </c>
      <c r="N275" s="179">
        <v>434</v>
      </c>
      <c r="O275" s="182">
        <v>45401</v>
      </c>
    </row>
    <row r="276" spans="1:15" ht="13.5" x14ac:dyDescent="0.2">
      <c r="A276" s="193"/>
      <c r="B276" s="140"/>
      <c r="C276" s="476"/>
      <c r="D276" s="126" t="s">
        <v>26</v>
      </c>
      <c r="E276" s="130" t="s">
        <v>837</v>
      </c>
      <c r="F276" s="184" t="s">
        <v>375</v>
      </c>
      <c r="G276" s="360" t="s">
        <v>77</v>
      </c>
      <c r="H276" s="148" t="s">
        <v>4045</v>
      </c>
      <c r="I276" s="130" t="s">
        <v>1595</v>
      </c>
      <c r="J276" s="205" t="s">
        <v>281</v>
      </c>
      <c r="K276" s="317">
        <v>433</v>
      </c>
      <c r="L276" s="286">
        <v>45401</v>
      </c>
      <c r="M276" s="148"/>
      <c r="N276" s="317"/>
      <c r="O276" s="286"/>
    </row>
    <row r="277" spans="1:15" ht="13.5" x14ac:dyDescent="0.2">
      <c r="A277" s="262" t="s">
        <v>1110</v>
      </c>
      <c r="B277" s="170" t="s">
        <v>847</v>
      </c>
      <c r="C277" s="491">
        <v>478</v>
      </c>
      <c r="D277" s="154" t="s">
        <v>26</v>
      </c>
      <c r="E277" s="167" t="s">
        <v>848</v>
      </c>
      <c r="F277" s="185" t="s">
        <v>124</v>
      </c>
      <c r="G277" s="299" t="s">
        <v>571</v>
      </c>
      <c r="H277" s="153" t="s">
        <v>1514</v>
      </c>
      <c r="I277" s="151" t="s">
        <v>44</v>
      </c>
      <c r="J277" s="151" t="s">
        <v>71</v>
      </c>
      <c r="K277" s="156">
        <v>619</v>
      </c>
      <c r="L277" s="182">
        <v>44522</v>
      </c>
      <c r="M277" s="153" t="s">
        <v>852</v>
      </c>
      <c r="N277" s="179">
        <v>57</v>
      </c>
      <c r="O277" s="182">
        <v>44586</v>
      </c>
    </row>
    <row r="278" spans="1:15" ht="13.5" x14ac:dyDescent="0.2">
      <c r="A278" s="193"/>
      <c r="B278" s="140"/>
      <c r="C278" s="476"/>
      <c r="D278" s="126" t="s">
        <v>26</v>
      </c>
      <c r="E278" s="130" t="s">
        <v>848</v>
      </c>
      <c r="F278" s="184" t="s">
        <v>375</v>
      </c>
      <c r="G278" s="360" t="s">
        <v>77</v>
      </c>
      <c r="H278" s="148" t="s">
        <v>852</v>
      </c>
      <c r="I278" s="205" t="s">
        <v>44</v>
      </c>
      <c r="J278" s="205" t="s">
        <v>71</v>
      </c>
      <c r="K278" s="317">
        <v>297</v>
      </c>
      <c r="L278" s="286">
        <v>43164</v>
      </c>
      <c r="M278" s="148"/>
      <c r="N278" s="317"/>
      <c r="O278" s="286"/>
    </row>
    <row r="279" spans="1:15" ht="13.5" x14ac:dyDescent="0.2">
      <c r="A279" s="262" t="s">
        <v>4046</v>
      </c>
      <c r="B279" s="170" t="s">
        <v>856</v>
      </c>
      <c r="C279" s="491">
        <v>540</v>
      </c>
      <c r="D279" s="154" t="s">
        <v>26</v>
      </c>
      <c r="E279" s="167" t="s">
        <v>857</v>
      </c>
      <c r="F279" s="185" t="s">
        <v>124</v>
      </c>
      <c r="G279" s="299" t="s">
        <v>571</v>
      </c>
      <c r="H279" s="153" t="s">
        <v>858</v>
      </c>
      <c r="I279" s="151" t="s">
        <v>44</v>
      </c>
      <c r="J279" s="151" t="s">
        <v>71</v>
      </c>
      <c r="K279" s="179">
        <v>978</v>
      </c>
      <c r="L279" s="182">
        <v>43313</v>
      </c>
      <c r="M279" s="153" t="s">
        <v>126</v>
      </c>
      <c r="N279" s="179">
        <v>326</v>
      </c>
      <c r="O279" s="182">
        <v>45026</v>
      </c>
    </row>
    <row r="280" spans="1:15" ht="13.5" x14ac:dyDescent="0.2">
      <c r="A280" s="193"/>
      <c r="B280" s="140"/>
      <c r="C280" s="476"/>
      <c r="D280" s="126" t="s">
        <v>26</v>
      </c>
      <c r="E280" s="130" t="s">
        <v>857</v>
      </c>
      <c r="F280" s="184" t="s">
        <v>375</v>
      </c>
      <c r="G280" s="360" t="s">
        <v>77</v>
      </c>
      <c r="H280" s="148" t="s">
        <v>4047</v>
      </c>
      <c r="I280" s="205" t="s">
        <v>1595</v>
      </c>
      <c r="J280" s="205" t="s">
        <v>80</v>
      </c>
      <c r="K280" s="317">
        <v>859</v>
      </c>
      <c r="L280" s="286">
        <v>44840</v>
      </c>
      <c r="M280" s="148"/>
      <c r="N280" s="317"/>
      <c r="O280" s="286"/>
    </row>
    <row r="281" spans="1:15" ht="13.5" x14ac:dyDescent="0.2">
      <c r="A281" s="262" t="s">
        <v>4048</v>
      </c>
      <c r="B281" s="170" t="s">
        <v>865</v>
      </c>
      <c r="C281" s="491">
        <v>541</v>
      </c>
      <c r="D281" s="154" t="s">
        <v>26</v>
      </c>
      <c r="E281" s="167" t="s">
        <v>866</v>
      </c>
      <c r="F281" s="185" t="s">
        <v>135</v>
      </c>
      <c r="G281" s="299" t="s">
        <v>136</v>
      </c>
      <c r="H281" s="153" t="s">
        <v>871</v>
      </c>
      <c r="I281" s="151" t="s">
        <v>44</v>
      </c>
      <c r="J281" s="151" t="s">
        <v>71</v>
      </c>
      <c r="K281" s="179">
        <v>262</v>
      </c>
      <c r="L281" s="182">
        <v>44334</v>
      </c>
      <c r="M281" s="153" t="s">
        <v>108</v>
      </c>
      <c r="N281" s="179">
        <v>650</v>
      </c>
      <c r="O281" s="182">
        <v>44536</v>
      </c>
    </row>
    <row r="282" spans="1:15" ht="13.5" x14ac:dyDescent="0.2">
      <c r="A282" s="262" t="s">
        <v>4049</v>
      </c>
      <c r="B282" s="170" t="s">
        <v>878</v>
      </c>
      <c r="C282" s="491">
        <v>481</v>
      </c>
      <c r="D282" s="154" t="s">
        <v>26</v>
      </c>
      <c r="E282" s="167" t="s">
        <v>879</v>
      </c>
      <c r="F282" s="185" t="s">
        <v>135</v>
      </c>
      <c r="G282" s="299" t="s">
        <v>136</v>
      </c>
      <c r="H282" s="153" t="s">
        <v>4050</v>
      </c>
      <c r="I282" s="151" t="s">
        <v>44</v>
      </c>
      <c r="J282" s="151" t="s">
        <v>71</v>
      </c>
      <c r="K282" s="179">
        <v>742</v>
      </c>
      <c r="L282" s="182">
        <v>45111</v>
      </c>
      <c r="M282" s="153" t="s">
        <v>4051</v>
      </c>
      <c r="N282" s="179">
        <v>266</v>
      </c>
      <c r="O282" s="182">
        <v>45005</v>
      </c>
    </row>
    <row r="283" spans="1:15" ht="13.5" x14ac:dyDescent="0.2">
      <c r="A283" s="171" t="s">
        <v>4052</v>
      </c>
      <c r="B283" s="170" t="s">
        <v>915</v>
      </c>
      <c r="C283" s="492">
        <v>37</v>
      </c>
      <c r="D283" s="154" t="s">
        <v>26</v>
      </c>
      <c r="E283" s="167" t="s">
        <v>916</v>
      </c>
      <c r="F283" s="185" t="s">
        <v>67</v>
      </c>
      <c r="G283" s="299" t="s">
        <v>547</v>
      </c>
      <c r="H283" s="153" t="s">
        <v>4053</v>
      </c>
      <c r="I283" s="153" t="s">
        <v>1595</v>
      </c>
      <c r="J283" s="153" t="s">
        <v>71</v>
      </c>
      <c r="K283" s="179">
        <v>1178</v>
      </c>
      <c r="L283" s="484">
        <v>45929</v>
      </c>
      <c r="M283" s="544" t="s">
        <v>957</v>
      </c>
      <c r="N283" s="179">
        <v>1225</v>
      </c>
      <c r="O283" s="182">
        <v>45937</v>
      </c>
    </row>
    <row r="284" spans="1:15" ht="13.5" x14ac:dyDescent="0.2">
      <c r="A284" s="136"/>
      <c r="B284" s="125"/>
      <c r="C284" s="183"/>
      <c r="D284" s="205" t="s">
        <v>26</v>
      </c>
      <c r="E284" s="205" t="s">
        <v>916</v>
      </c>
      <c r="F284" s="148" t="s">
        <v>107</v>
      </c>
      <c r="G284" s="360" t="s">
        <v>98</v>
      </c>
      <c r="H284" s="148" t="s">
        <v>1127</v>
      </c>
      <c r="I284" s="205" t="s">
        <v>1595</v>
      </c>
      <c r="J284" s="205" t="s">
        <v>281</v>
      </c>
      <c r="K284" s="317">
        <v>355</v>
      </c>
      <c r="L284" s="286">
        <v>45384</v>
      </c>
      <c r="M284" s="148"/>
      <c r="N284" s="317"/>
      <c r="O284" s="286"/>
    </row>
    <row r="285" spans="1:15" ht="13.5" x14ac:dyDescent="0.2">
      <c r="A285" s="136"/>
      <c r="B285" s="125"/>
      <c r="C285" s="183"/>
      <c r="D285" s="205" t="s">
        <v>26</v>
      </c>
      <c r="E285" s="205" t="s">
        <v>916</v>
      </c>
      <c r="F285" s="148" t="s">
        <v>107</v>
      </c>
      <c r="G285" s="360" t="s">
        <v>98</v>
      </c>
      <c r="H285" s="148" t="s">
        <v>4054</v>
      </c>
      <c r="I285" s="205" t="s">
        <v>3969</v>
      </c>
      <c r="J285" s="205" t="s">
        <v>71</v>
      </c>
      <c r="K285" s="317">
        <v>1283</v>
      </c>
      <c r="L285" s="286">
        <v>45952</v>
      </c>
      <c r="M285" s="148"/>
      <c r="N285" s="317"/>
      <c r="O285" s="286"/>
    </row>
    <row r="286" spans="1:15" ht="24" x14ac:dyDescent="0.2">
      <c r="A286" s="171" t="s">
        <v>4055</v>
      </c>
      <c r="B286" s="170" t="s">
        <v>933</v>
      </c>
      <c r="C286" s="491">
        <v>487</v>
      </c>
      <c r="D286" s="154" t="s">
        <v>26</v>
      </c>
      <c r="E286" s="167" t="s">
        <v>934</v>
      </c>
      <c r="F286" s="185" t="s">
        <v>135</v>
      </c>
      <c r="G286" s="299" t="s">
        <v>136</v>
      </c>
      <c r="H286" s="153" t="s">
        <v>4056</v>
      </c>
      <c r="I286" s="151" t="s">
        <v>44</v>
      </c>
      <c r="J286" s="151" t="s">
        <v>71</v>
      </c>
      <c r="K286" s="179">
        <v>1391</v>
      </c>
      <c r="L286" s="182">
        <v>45271</v>
      </c>
      <c r="M286" s="153" t="s">
        <v>4057</v>
      </c>
      <c r="N286" s="179">
        <v>377</v>
      </c>
      <c r="O286" s="182">
        <v>46101</v>
      </c>
    </row>
    <row r="287" spans="1:15" ht="13.5" x14ac:dyDescent="0.2">
      <c r="A287" s="171" t="s">
        <v>4058</v>
      </c>
      <c r="B287" s="170" t="s">
        <v>942</v>
      </c>
      <c r="C287" s="491">
        <v>38</v>
      </c>
      <c r="D287" s="154" t="s">
        <v>26</v>
      </c>
      <c r="E287" s="151" t="s">
        <v>943</v>
      </c>
      <c r="F287" s="153" t="s">
        <v>124</v>
      </c>
      <c r="G287" s="299" t="s">
        <v>571</v>
      </c>
      <c r="H287" s="153" t="s">
        <v>944</v>
      </c>
      <c r="I287" s="151" t="s">
        <v>44</v>
      </c>
      <c r="J287" s="151" t="s">
        <v>71</v>
      </c>
      <c r="K287" s="179">
        <v>357</v>
      </c>
      <c r="L287" s="182">
        <v>41724</v>
      </c>
      <c r="M287" s="153" t="s">
        <v>948</v>
      </c>
      <c r="N287" s="179">
        <v>411</v>
      </c>
      <c r="O287" s="182">
        <v>41733</v>
      </c>
    </row>
    <row r="288" spans="1:15" ht="13.5" x14ac:dyDescent="0.2">
      <c r="A288" s="141"/>
      <c r="B288" s="140"/>
      <c r="C288" s="476"/>
      <c r="D288" s="126" t="s">
        <v>26</v>
      </c>
      <c r="E288" s="130" t="s">
        <v>943</v>
      </c>
      <c r="F288" s="184" t="s">
        <v>76</v>
      </c>
      <c r="G288" s="360" t="s">
        <v>77</v>
      </c>
      <c r="H288" s="148" t="s">
        <v>948</v>
      </c>
      <c r="I288" s="205" t="s">
        <v>44</v>
      </c>
      <c r="J288" s="205" t="s">
        <v>71</v>
      </c>
      <c r="K288" s="317">
        <v>806</v>
      </c>
      <c r="L288" s="286">
        <v>41792</v>
      </c>
      <c r="M288" s="148"/>
      <c r="N288" s="317"/>
      <c r="O288" s="286"/>
    </row>
    <row r="289" spans="1:15" ht="13.5" x14ac:dyDescent="0.2">
      <c r="A289" s="171" t="s">
        <v>4059</v>
      </c>
      <c r="B289" s="150" t="s">
        <v>955</v>
      </c>
      <c r="C289" s="493">
        <v>39</v>
      </c>
      <c r="D289" s="151" t="s">
        <v>26</v>
      </c>
      <c r="E289" s="151" t="s">
        <v>956</v>
      </c>
      <c r="F289" s="153" t="s">
        <v>124</v>
      </c>
      <c r="G289" s="299" t="s">
        <v>571</v>
      </c>
      <c r="H289" s="153" t="s">
        <v>957</v>
      </c>
      <c r="I289" s="151" t="s">
        <v>44</v>
      </c>
      <c r="J289" s="151" t="s">
        <v>71</v>
      </c>
      <c r="K289" s="179">
        <v>992</v>
      </c>
      <c r="L289" s="182">
        <v>43315</v>
      </c>
      <c r="M289" s="153" t="s">
        <v>4060</v>
      </c>
      <c r="N289" s="179">
        <v>1067</v>
      </c>
      <c r="O289" s="182">
        <v>44873</v>
      </c>
    </row>
    <row r="290" spans="1:15" ht="13.5" x14ac:dyDescent="0.2">
      <c r="A290" s="141"/>
      <c r="B290" s="140"/>
      <c r="C290" s="476"/>
      <c r="D290" s="126" t="s">
        <v>26</v>
      </c>
      <c r="E290" s="130" t="s">
        <v>956</v>
      </c>
      <c r="F290" s="184" t="s">
        <v>243</v>
      </c>
      <c r="G290" s="360" t="s">
        <v>77</v>
      </c>
      <c r="H290" s="148" t="s">
        <v>4060</v>
      </c>
      <c r="I290" s="205" t="s">
        <v>44</v>
      </c>
      <c r="J290" s="205" t="s">
        <v>71</v>
      </c>
      <c r="K290" s="317">
        <v>1066</v>
      </c>
      <c r="L290" s="286">
        <v>44873</v>
      </c>
      <c r="M290" s="148"/>
      <c r="N290" s="317"/>
      <c r="O290" s="286"/>
    </row>
    <row r="291" spans="1:15" ht="13.5" x14ac:dyDescent="0.2">
      <c r="A291" s="171" t="s">
        <v>4061</v>
      </c>
      <c r="B291" s="150" t="s">
        <v>966</v>
      </c>
      <c r="C291" s="493">
        <v>40</v>
      </c>
      <c r="D291" s="151" t="s">
        <v>26</v>
      </c>
      <c r="E291" s="151" t="s">
        <v>967</v>
      </c>
      <c r="F291" s="153" t="s">
        <v>124</v>
      </c>
      <c r="G291" s="299" t="s">
        <v>571</v>
      </c>
      <c r="H291" s="153" t="s">
        <v>4062</v>
      </c>
      <c r="I291" s="151" t="s">
        <v>3969</v>
      </c>
      <c r="J291" s="151" t="s">
        <v>71</v>
      </c>
      <c r="K291" s="179">
        <v>152</v>
      </c>
      <c r="L291" s="182">
        <v>45685</v>
      </c>
      <c r="M291" s="509" t="s">
        <v>4063</v>
      </c>
      <c r="N291" s="179">
        <v>406</v>
      </c>
      <c r="O291" s="182">
        <v>46111</v>
      </c>
    </row>
    <row r="292" spans="1:15" ht="13.5" x14ac:dyDescent="0.2">
      <c r="A292" s="141"/>
      <c r="B292" s="140"/>
      <c r="C292" s="476"/>
      <c r="D292" s="126" t="s">
        <v>26</v>
      </c>
      <c r="E292" s="130" t="s">
        <v>967</v>
      </c>
      <c r="F292" s="184" t="s">
        <v>76</v>
      </c>
      <c r="G292" s="360" t="s">
        <v>77</v>
      </c>
      <c r="H292" s="148" t="s">
        <v>4064</v>
      </c>
      <c r="I292" s="205" t="s">
        <v>3969</v>
      </c>
      <c r="J292" s="205" t="s">
        <v>4065</v>
      </c>
      <c r="K292" s="317">
        <v>720</v>
      </c>
      <c r="L292" s="286">
        <v>45811</v>
      </c>
      <c r="M292" s="148"/>
      <c r="N292" s="317"/>
      <c r="O292" s="286"/>
    </row>
    <row r="293" spans="1:15" ht="13.5" x14ac:dyDescent="0.2">
      <c r="A293" s="149" t="s">
        <v>4066</v>
      </c>
      <c r="B293" s="150" t="s">
        <v>980</v>
      </c>
      <c r="C293" s="493">
        <v>486</v>
      </c>
      <c r="D293" s="151" t="s">
        <v>26</v>
      </c>
      <c r="E293" s="151" t="s">
        <v>981</v>
      </c>
      <c r="F293" s="153" t="s">
        <v>135</v>
      </c>
      <c r="G293" s="299" t="s">
        <v>136</v>
      </c>
      <c r="H293" s="153" t="s">
        <v>1575</v>
      </c>
      <c r="I293" s="153" t="s">
        <v>44</v>
      </c>
      <c r="J293" s="153" t="s">
        <v>71</v>
      </c>
      <c r="K293" s="179">
        <v>230</v>
      </c>
      <c r="L293" s="182">
        <v>45699</v>
      </c>
      <c r="M293" s="153" t="s">
        <v>126</v>
      </c>
      <c r="N293" s="179"/>
      <c r="O293" s="182"/>
    </row>
    <row r="294" spans="1:15" ht="24" x14ac:dyDescent="0.2">
      <c r="A294" s="171" t="s">
        <v>4067</v>
      </c>
      <c r="B294" s="150" t="s">
        <v>985</v>
      </c>
      <c r="C294" s="490">
        <v>372</v>
      </c>
      <c r="D294" s="151" t="s">
        <v>653</v>
      </c>
      <c r="E294" s="151" t="s">
        <v>986</v>
      </c>
      <c r="F294" s="153" t="s">
        <v>67</v>
      </c>
      <c r="G294" s="299" t="s">
        <v>547</v>
      </c>
      <c r="H294" s="153" t="s">
        <v>1001</v>
      </c>
      <c r="I294" s="151" t="s">
        <v>44</v>
      </c>
      <c r="J294" s="151" t="s">
        <v>71</v>
      </c>
      <c r="K294" s="179">
        <v>279</v>
      </c>
      <c r="L294" s="182">
        <v>44685</v>
      </c>
      <c r="M294" s="153" t="s">
        <v>1004</v>
      </c>
      <c r="N294" s="179">
        <v>626</v>
      </c>
      <c r="O294" s="182">
        <v>45786</v>
      </c>
    </row>
    <row r="295" spans="1:15" ht="13.5" x14ac:dyDescent="0.2">
      <c r="A295" s="136"/>
      <c r="B295" s="125"/>
      <c r="C295" s="183"/>
      <c r="D295" s="205" t="s">
        <v>653</v>
      </c>
      <c r="E295" s="205" t="s">
        <v>986</v>
      </c>
      <c r="F295" s="148" t="s">
        <v>107</v>
      </c>
      <c r="G295" s="360" t="s">
        <v>98</v>
      </c>
      <c r="H295" s="148" t="s">
        <v>1004</v>
      </c>
      <c r="I295" s="130" t="s">
        <v>44</v>
      </c>
      <c r="J295" s="205" t="s">
        <v>71</v>
      </c>
      <c r="K295" s="317">
        <v>1463</v>
      </c>
      <c r="L295" s="286">
        <v>45293</v>
      </c>
      <c r="M295" s="148"/>
      <c r="N295" s="317"/>
      <c r="O295" s="286"/>
    </row>
    <row r="296" spans="1:15" ht="24" x14ac:dyDescent="0.2">
      <c r="A296" s="149" t="s">
        <v>4068</v>
      </c>
      <c r="B296" s="150" t="s">
        <v>999</v>
      </c>
      <c r="C296" s="493">
        <v>488</v>
      </c>
      <c r="D296" s="151" t="s">
        <v>653</v>
      </c>
      <c r="E296" s="151" t="s">
        <v>1000</v>
      </c>
      <c r="F296" s="153" t="s">
        <v>135</v>
      </c>
      <c r="G296" s="299" t="s">
        <v>136</v>
      </c>
      <c r="H296" s="153" t="s">
        <v>4069</v>
      </c>
      <c r="I296" s="151" t="s">
        <v>44</v>
      </c>
      <c r="J296" s="151" t="s">
        <v>71</v>
      </c>
      <c r="K296" s="179">
        <v>217</v>
      </c>
      <c r="L296" s="182">
        <v>44659</v>
      </c>
      <c r="M296" s="153" t="s">
        <v>3194</v>
      </c>
      <c r="N296" s="179">
        <v>72</v>
      </c>
      <c r="O296" s="182">
        <v>46049</v>
      </c>
    </row>
    <row r="297" spans="1:15" ht="13.5" x14ac:dyDescent="0.2">
      <c r="A297" s="149" t="s">
        <v>4070</v>
      </c>
      <c r="B297" s="150" t="s">
        <v>4071</v>
      </c>
      <c r="C297" s="490">
        <v>542</v>
      </c>
      <c r="D297" s="151" t="s">
        <v>26</v>
      </c>
      <c r="E297" s="151" t="s">
        <v>3132</v>
      </c>
      <c r="F297" s="153" t="s">
        <v>67</v>
      </c>
      <c r="G297" s="299" t="s">
        <v>547</v>
      </c>
      <c r="H297" s="529" t="s">
        <v>4072</v>
      </c>
      <c r="I297" s="151" t="s">
        <v>3969</v>
      </c>
      <c r="J297" s="151" t="s">
        <v>71</v>
      </c>
      <c r="K297" s="179">
        <v>207</v>
      </c>
      <c r="L297" s="182">
        <v>45691</v>
      </c>
      <c r="M297" s="153" t="s">
        <v>4073</v>
      </c>
      <c r="N297" s="179">
        <v>388</v>
      </c>
      <c r="O297" s="182">
        <v>45734</v>
      </c>
    </row>
    <row r="298" spans="1:15" ht="28.15" customHeight="1" x14ac:dyDescent="0.2">
      <c r="A298" s="206"/>
      <c r="B298" s="346"/>
      <c r="C298" s="475"/>
      <c r="D298" s="196" t="s">
        <v>26</v>
      </c>
      <c r="E298" s="289" t="s">
        <v>3132</v>
      </c>
      <c r="F298" s="249" t="s">
        <v>107</v>
      </c>
      <c r="G298" s="362" t="s">
        <v>98</v>
      </c>
      <c r="H298" s="249" t="s">
        <v>575</v>
      </c>
      <c r="I298" s="504" t="s">
        <v>3969</v>
      </c>
      <c r="J298" s="501" t="s">
        <v>71</v>
      </c>
      <c r="K298" s="385">
        <v>343</v>
      </c>
      <c r="L298" s="391">
        <v>46097</v>
      </c>
      <c r="M298" s="249"/>
      <c r="N298" s="385"/>
      <c r="O298" s="391"/>
    </row>
    <row r="299" spans="1:15" ht="13.5" x14ac:dyDescent="0.2">
      <c r="A299" s="149" t="s">
        <v>4074</v>
      </c>
      <c r="B299" s="150" t="s">
        <v>4075</v>
      </c>
      <c r="C299" s="493">
        <v>548</v>
      </c>
      <c r="D299" s="167" t="s">
        <v>26</v>
      </c>
      <c r="E299" s="167" t="s">
        <v>4076</v>
      </c>
      <c r="F299" s="187" t="s">
        <v>135</v>
      </c>
      <c r="G299" s="299" t="s">
        <v>136</v>
      </c>
      <c r="H299" s="185" t="s">
        <v>4073</v>
      </c>
      <c r="I299" s="151" t="s">
        <v>44</v>
      </c>
      <c r="J299" s="154" t="s">
        <v>71</v>
      </c>
      <c r="K299" s="179">
        <v>1130</v>
      </c>
      <c r="L299" s="182">
        <v>45537</v>
      </c>
      <c r="M299" s="161" t="s">
        <v>4077</v>
      </c>
      <c r="N299" s="179">
        <v>1240</v>
      </c>
      <c r="O299" s="182">
        <v>45567</v>
      </c>
    </row>
    <row r="300" spans="1:15" s="457" customFormat="1" ht="13.5" x14ac:dyDescent="0.2">
      <c r="A300" s="149" t="s">
        <v>1136</v>
      </c>
      <c r="B300" s="155" t="s">
        <v>4078</v>
      </c>
      <c r="C300" s="168">
        <v>566</v>
      </c>
      <c r="D300" s="153" t="s">
        <v>514</v>
      </c>
      <c r="E300" s="153" t="s">
        <v>4079</v>
      </c>
      <c r="F300" s="153" t="s">
        <v>42</v>
      </c>
      <c r="G300" s="299" t="s">
        <v>2760</v>
      </c>
      <c r="H300" s="153" t="s">
        <v>4080</v>
      </c>
      <c r="I300" s="151" t="s">
        <v>4081</v>
      </c>
      <c r="J300" s="151" t="s">
        <v>71</v>
      </c>
      <c r="K300" s="179" t="s">
        <v>3970</v>
      </c>
      <c r="L300" s="182">
        <v>45693</v>
      </c>
      <c r="M300" s="153"/>
      <c r="N300" s="179"/>
      <c r="O300" s="182"/>
    </row>
    <row r="301" spans="1:15" ht="13.5" x14ac:dyDescent="0.2">
      <c r="A301" s="136"/>
      <c r="B301" s="125"/>
      <c r="C301" s="183"/>
      <c r="D301" s="205"/>
      <c r="E301" s="205" t="s">
        <v>4079</v>
      </c>
      <c r="F301" s="186" t="s">
        <v>91</v>
      </c>
      <c r="G301" s="360" t="s">
        <v>516</v>
      </c>
      <c r="H301" s="531" t="s">
        <v>4082</v>
      </c>
      <c r="I301" s="504" t="s">
        <v>44</v>
      </c>
      <c r="J301" s="517" t="s">
        <v>71</v>
      </c>
      <c r="K301" s="519" t="s">
        <v>4083</v>
      </c>
      <c r="L301" s="465">
        <v>46062</v>
      </c>
      <c r="M301" s="146"/>
      <c r="N301" s="317"/>
      <c r="O301" s="286"/>
    </row>
    <row r="302" spans="1:15" ht="24" x14ac:dyDescent="0.2">
      <c r="A302" s="136"/>
      <c r="B302" s="125"/>
      <c r="C302" s="183"/>
      <c r="D302" s="205"/>
      <c r="E302" s="205" t="s">
        <v>4079</v>
      </c>
      <c r="F302" s="186" t="s">
        <v>520</v>
      </c>
      <c r="G302" s="360" t="s">
        <v>98</v>
      </c>
      <c r="H302" s="554" t="s">
        <v>1057</v>
      </c>
      <c r="I302" s="502" t="s">
        <v>44</v>
      </c>
      <c r="J302" s="502" t="s">
        <v>71</v>
      </c>
      <c r="K302" s="519" t="s">
        <v>4084</v>
      </c>
      <c r="L302" s="465">
        <v>46062</v>
      </c>
      <c r="M302" s="146"/>
      <c r="N302" s="317"/>
      <c r="O302" s="286"/>
    </row>
    <row r="303" spans="1:15" ht="13.5" x14ac:dyDescent="0.2">
      <c r="A303" s="136"/>
      <c r="B303" s="125"/>
      <c r="C303" s="183"/>
      <c r="D303" s="205"/>
      <c r="E303" s="205" t="s">
        <v>4079</v>
      </c>
      <c r="F303" s="186" t="s">
        <v>520</v>
      </c>
      <c r="G303" s="360" t="s">
        <v>98</v>
      </c>
      <c r="H303" s="508" t="s">
        <v>1045</v>
      </c>
      <c r="I303" s="502" t="s">
        <v>44</v>
      </c>
      <c r="J303" s="501" t="s">
        <v>71</v>
      </c>
      <c r="K303" s="519" t="s">
        <v>4085</v>
      </c>
      <c r="L303" s="465">
        <v>46062</v>
      </c>
      <c r="M303" s="146"/>
      <c r="N303" s="317"/>
      <c r="O303" s="286"/>
    </row>
    <row r="304" spans="1:15" ht="13.5" x14ac:dyDescent="0.2">
      <c r="A304" s="136"/>
      <c r="B304" s="125"/>
      <c r="C304" s="183"/>
      <c r="D304" s="205"/>
      <c r="E304" s="205" t="s">
        <v>4079</v>
      </c>
      <c r="F304" s="186" t="s">
        <v>107</v>
      </c>
      <c r="G304" s="360" t="s">
        <v>98</v>
      </c>
      <c r="H304" s="510" t="s">
        <v>4086</v>
      </c>
      <c r="I304" s="504" t="s">
        <v>3969</v>
      </c>
      <c r="J304" s="458" t="s">
        <v>71</v>
      </c>
      <c r="K304" s="488">
        <v>176</v>
      </c>
      <c r="L304" s="460">
        <v>46071</v>
      </c>
      <c r="M304" s="146"/>
      <c r="N304" s="317"/>
      <c r="O304" s="286"/>
    </row>
    <row r="305" spans="1:15" ht="13.5" x14ac:dyDescent="0.2">
      <c r="A305" s="136"/>
      <c r="B305" s="125"/>
      <c r="C305" s="183"/>
      <c r="D305" s="205"/>
      <c r="E305" s="205" t="s">
        <v>4079</v>
      </c>
      <c r="F305" s="186" t="s">
        <v>107</v>
      </c>
      <c r="G305" s="360" t="s">
        <v>98</v>
      </c>
      <c r="H305" s="531" t="s">
        <v>4087</v>
      </c>
      <c r="I305" s="458" t="s">
        <v>1595</v>
      </c>
      <c r="J305" s="532" t="s">
        <v>71</v>
      </c>
      <c r="K305" s="519" t="s">
        <v>4088</v>
      </c>
      <c r="L305" s="465">
        <v>46062</v>
      </c>
      <c r="M305" s="146"/>
      <c r="N305" s="317"/>
      <c r="O305" s="286"/>
    </row>
    <row r="306" spans="1:15" s="457" customFormat="1" ht="13.5" x14ac:dyDescent="0.2">
      <c r="A306" s="136"/>
      <c r="B306" s="125"/>
      <c r="C306" s="183"/>
      <c r="D306" s="205"/>
      <c r="E306" s="205" t="s">
        <v>4079</v>
      </c>
      <c r="F306" s="186" t="s">
        <v>107</v>
      </c>
      <c r="G306" s="360" t="s">
        <v>98</v>
      </c>
      <c r="H306" s="510" t="s">
        <v>4089</v>
      </c>
      <c r="I306" s="502" t="s">
        <v>44</v>
      </c>
      <c r="J306" s="502" t="s">
        <v>71</v>
      </c>
      <c r="K306" s="519" t="s">
        <v>4090</v>
      </c>
      <c r="L306" s="465">
        <v>46062</v>
      </c>
      <c r="M306" s="146"/>
      <c r="N306" s="317"/>
      <c r="O306" s="286"/>
    </row>
    <row r="307" spans="1:15" ht="15.75" customHeight="1" x14ac:dyDescent="0.2">
      <c r="A307" s="136"/>
      <c r="B307" s="125"/>
      <c r="C307" s="183"/>
      <c r="D307" s="205"/>
      <c r="E307" s="205" t="s">
        <v>4079</v>
      </c>
      <c r="F307" s="186" t="s">
        <v>107</v>
      </c>
      <c r="G307" s="360" t="s">
        <v>98</v>
      </c>
      <c r="H307" s="531" t="s">
        <v>4091</v>
      </c>
      <c r="I307" s="458" t="s">
        <v>3969</v>
      </c>
      <c r="J307" s="532" t="s">
        <v>71</v>
      </c>
      <c r="K307" s="464">
        <v>298</v>
      </c>
      <c r="L307" s="465">
        <v>46090</v>
      </c>
      <c r="M307" s="146"/>
      <c r="N307" s="317"/>
      <c r="O307" s="286"/>
    </row>
    <row r="308" spans="1:15" ht="26.25" customHeight="1" x14ac:dyDescent="0.2">
      <c r="A308" s="149" t="s">
        <v>1165</v>
      </c>
      <c r="B308" s="150" t="s">
        <v>1324</v>
      </c>
      <c r="C308" s="490">
        <v>500</v>
      </c>
      <c r="D308" s="167" t="s">
        <v>26</v>
      </c>
      <c r="E308" s="167" t="s">
        <v>1325</v>
      </c>
      <c r="F308" s="187" t="s">
        <v>135</v>
      </c>
      <c r="G308" s="299" t="s">
        <v>136</v>
      </c>
      <c r="H308" s="187" t="s">
        <v>4092</v>
      </c>
      <c r="I308" s="151" t="s">
        <v>44</v>
      </c>
      <c r="J308" s="151" t="s">
        <v>71</v>
      </c>
      <c r="K308" s="333">
        <v>958</v>
      </c>
      <c r="L308" s="380">
        <v>45173</v>
      </c>
      <c r="M308" s="161" t="s">
        <v>3711</v>
      </c>
      <c r="N308" s="179"/>
      <c r="O308" s="182"/>
    </row>
    <row r="309" spans="1:15" ht="13.5" x14ac:dyDescent="0.2">
      <c r="A309" s="136"/>
      <c r="B309" s="125"/>
      <c r="C309" s="183"/>
      <c r="D309" s="130" t="s">
        <v>26</v>
      </c>
      <c r="E309" s="130" t="s">
        <v>1325</v>
      </c>
      <c r="F309" s="186" t="s">
        <v>84</v>
      </c>
      <c r="G309" s="360" t="s">
        <v>77</v>
      </c>
      <c r="H309" s="448" t="s">
        <v>2742</v>
      </c>
      <c r="I309" s="205" t="s">
        <v>3969</v>
      </c>
      <c r="J309" s="126" t="s">
        <v>45</v>
      </c>
      <c r="K309" s="317">
        <v>386</v>
      </c>
      <c r="L309" s="286">
        <v>46106</v>
      </c>
      <c r="M309" s="146"/>
      <c r="N309" s="317"/>
      <c r="O309" s="286"/>
    </row>
    <row r="310" spans="1:15" ht="13.5" x14ac:dyDescent="0.2">
      <c r="A310" s="136"/>
      <c r="B310" s="125"/>
      <c r="C310" s="183"/>
      <c r="D310" s="130" t="s">
        <v>26</v>
      </c>
      <c r="E310" s="130" t="s">
        <v>1325</v>
      </c>
      <c r="F310" s="186" t="s">
        <v>76</v>
      </c>
      <c r="G310" s="360" t="s">
        <v>77</v>
      </c>
      <c r="H310" s="184" t="s">
        <v>1326</v>
      </c>
      <c r="I310" s="205" t="s">
        <v>3969</v>
      </c>
      <c r="J310" s="126" t="s">
        <v>71</v>
      </c>
      <c r="K310" s="317">
        <v>907</v>
      </c>
      <c r="L310" s="286">
        <v>45495</v>
      </c>
      <c r="M310" s="146"/>
      <c r="N310" s="317"/>
      <c r="O310" s="286"/>
    </row>
    <row r="311" spans="1:15" ht="13.5" x14ac:dyDescent="0.2">
      <c r="A311" s="171" t="s">
        <v>1225</v>
      </c>
      <c r="B311" s="150" t="s">
        <v>1512</v>
      </c>
      <c r="C311" s="490">
        <v>432</v>
      </c>
      <c r="D311" s="151" t="s">
        <v>26</v>
      </c>
      <c r="E311" s="151" t="s">
        <v>1513</v>
      </c>
      <c r="F311" s="153" t="s">
        <v>124</v>
      </c>
      <c r="G311" s="299" t="s">
        <v>571</v>
      </c>
      <c r="H311" s="153" t="s">
        <v>1254</v>
      </c>
      <c r="I311" s="154" t="s">
        <v>44</v>
      </c>
      <c r="J311" s="154" t="s">
        <v>71</v>
      </c>
      <c r="K311" s="179">
        <v>155</v>
      </c>
      <c r="L311" s="182">
        <v>44264</v>
      </c>
      <c r="M311" s="153" t="s">
        <v>1518</v>
      </c>
      <c r="N311" s="179">
        <v>1320</v>
      </c>
      <c r="O311" s="182">
        <v>43676</v>
      </c>
    </row>
    <row r="312" spans="1:15" ht="13.5" x14ac:dyDescent="0.2">
      <c r="A312" s="141"/>
      <c r="B312" s="140"/>
      <c r="C312" s="476"/>
      <c r="D312" s="205" t="s">
        <v>26</v>
      </c>
      <c r="E312" s="205" t="s">
        <v>1513</v>
      </c>
      <c r="F312" s="148" t="s">
        <v>107</v>
      </c>
      <c r="G312" s="360" t="s">
        <v>98</v>
      </c>
      <c r="H312" s="148" t="s">
        <v>1518</v>
      </c>
      <c r="I312" s="205" t="s">
        <v>44</v>
      </c>
      <c r="J312" s="205" t="s">
        <v>71</v>
      </c>
      <c r="K312" s="317">
        <v>351</v>
      </c>
      <c r="L312" s="286">
        <v>43179</v>
      </c>
      <c r="M312" s="249"/>
      <c r="N312" s="385"/>
      <c r="O312" s="391"/>
    </row>
    <row r="313" spans="1:15" ht="13.5" x14ac:dyDescent="0.2">
      <c r="A313" s="141"/>
      <c r="B313" s="140"/>
      <c r="C313" s="476"/>
      <c r="D313" s="205" t="s">
        <v>26</v>
      </c>
      <c r="E313" s="205" t="s">
        <v>1513</v>
      </c>
      <c r="F313" s="148" t="s">
        <v>375</v>
      </c>
      <c r="G313" s="360" t="s">
        <v>77</v>
      </c>
      <c r="H313" s="148" t="s">
        <v>648</v>
      </c>
      <c r="I313" s="205" t="s">
        <v>44</v>
      </c>
      <c r="J313" s="205" t="s">
        <v>71</v>
      </c>
      <c r="K313" s="317">
        <v>1305</v>
      </c>
      <c r="L313" s="286">
        <v>45579</v>
      </c>
      <c r="M313" s="249"/>
      <c r="N313" s="385"/>
      <c r="O313" s="391"/>
    </row>
    <row r="314" spans="1:15" ht="13.5" x14ac:dyDescent="0.2">
      <c r="A314" s="171" t="s">
        <v>1239</v>
      </c>
      <c r="B314" s="150" t="s">
        <v>4093</v>
      </c>
      <c r="C314" s="168">
        <v>239</v>
      </c>
      <c r="D314" s="151" t="s">
        <v>26</v>
      </c>
      <c r="E314" s="151" t="s">
        <v>643</v>
      </c>
      <c r="F314" s="153" t="s">
        <v>135</v>
      </c>
      <c r="G314" s="299" t="s">
        <v>136</v>
      </c>
      <c r="H314" s="185" t="s">
        <v>4094</v>
      </c>
      <c r="I314" s="151" t="s">
        <v>44</v>
      </c>
      <c r="J314" s="151" t="s">
        <v>71</v>
      </c>
      <c r="K314" s="333">
        <v>467</v>
      </c>
      <c r="L314" s="380">
        <v>44735</v>
      </c>
      <c r="M314" s="153" t="s">
        <v>4095</v>
      </c>
      <c r="N314" s="179">
        <v>768</v>
      </c>
      <c r="O314" s="182">
        <v>44810</v>
      </c>
    </row>
    <row r="315" spans="1:15" ht="13.5" x14ac:dyDescent="0.2">
      <c r="A315" s="149" t="s">
        <v>1268</v>
      </c>
      <c r="B315" s="150" t="s">
        <v>1356</v>
      </c>
      <c r="C315" s="490">
        <v>503</v>
      </c>
      <c r="D315" s="167" t="s">
        <v>26</v>
      </c>
      <c r="E315" s="167" t="s">
        <v>1357</v>
      </c>
      <c r="F315" s="187" t="s">
        <v>67</v>
      </c>
      <c r="G315" s="299" t="s">
        <v>547</v>
      </c>
      <c r="H315" s="185" t="s">
        <v>526</v>
      </c>
      <c r="I315" s="151" t="s">
        <v>3969</v>
      </c>
      <c r="J315" s="154" t="s">
        <v>71</v>
      </c>
      <c r="K315" s="179">
        <v>324</v>
      </c>
      <c r="L315" s="182">
        <v>46093</v>
      </c>
      <c r="M315" s="161" t="s">
        <v>4096</v>
      </c>
      <c r="N315" s="179">
        <v>404</v>
      </c>
      <c r="O315" s="182">
        <v>46111</v>
      </c>
    </row>
    <row r="316" spans="1:15" ht="13.5" x14ac:dyDescent="0.2">
      <c r="A316" s="136"/>
      <c r="B316" s="125"/>
      <c r="C316" s="183"/>
      <c r="D316" s="130" t="s">
        <v>26</v>
      </c>
      <c r="E316" s="130" t="s">
        <v>1357</v>
      </c>
      <c r="F316" s="186" t="s">
        <v>107</v>
      </c>
      <c r="G316" s="360" t="s">
        <v>98</v>
      </c>
      <c r="H316" s="184" t="s">
        <v>1529</v>
      </c>
      <c r="I316" s="205" t="s">
        <v>1595</v>
      </c>
      <c r="J316" s="126" t="s">
        <v>71</v>
      </c>
      <c r="K316" s="317">
        <v>840</v>
      </c>
      <c r="L316" s="286">
        <v>45138</v>
      </c>
      <c r="M316" s="146"/>
      <c r="N316" s="317"/>
      <c r="O316" s="286"/>
    </row>
    <row r="317" spans="1:15" ht="13.5" x14ac:dyDescent="0.2">
      <c r="A317" s="136"/>
      <c r="B317" s="125"/>
      <c r="C317" s="183"/>
      <c r="D317" s="130" t="s">
        <v>26</v>
      </c>
      <c r="E317" s="130" t="s">
        <v>1357</v>
      </c>
      <c r="F317" s="186" t="s">
        <v>107</v>
      </c>
      <c r="G317" s="360" t="s">
        <v>98</v>
      </c>
      <c r="H317" s="184" t="s">
        <v>4097</v>
      </c>
      <c r="I317" s="130" t="s">
        <v>44</v>
      </c>
      <c r="J317" s="126" t="s">
        <v>80</v>
      </c>
      <c r="K317" s="317">
        <v>18</v>
      </c>
      <c r="L317" s="286">
        <v>44574</v>
      </c>
      <c r="M317" s="146"/>
      <c r="N317" s="317"/>
      <c r="O317" s="286"/>
    </row>
    <row r="318" spans="1:15" ht="13.5" x14ac:dyDescent="0.2">
      <c r="A318" s="136"/>
      <c r="B318" s="125"/>
      <c r="C318" s="183"/>
      <c r="D318" s="130" t="s">
        <v>26</v>
      </c>
      <c r="E318" s="130" t="s">
        <v>1357</v>
      </c>
      <c r="F318" s="186" t="s">
        <v>107</v>
      </c>
      <c r="G318" s="360" t="s">
        <v>98</v>
      </c>
      <c r="H318" s="148" t="s">
        <v>4098</v>
      </c>
      <c r="I318" s="205" t="s">
        <v>44</v>
      </c>
      <c r="J318" s="126" t="s">
        <v>71</v>
      </c>
      <c r="K318" s="317">
        <v>404</v>
      </c>
      <c r="L318" s="286">
        <v>44421</v>
      </c>
      <c r="M318" s="146"/>
      <c r="N318" s="317"/>
      <c r="O318" s="286"/>
    </row>
    <row r="319" spans="1:15" ht="13.5" x14ac:dyDescent="0.2">
      <c r="A319" s="136"/>
      <c r="B319" s="125"/>
      <c r="C319" s="183"/>
      <c r="D319" s="130" t="s">
        <v>26</v>
      </c>
      <c r="E319" s="130" t="s">
        <v>1357</v>
      </c>
      <c r="F319" s="186" t="s">
        <v>107</v>
      </c>
      <c r="G319" s="360" t="s">
        <v>98</v>
      </c>
      <c r="H319" s="148" t="s">
        <v>4099</v>
      </c>
      <c r="I319" s="205" t="s">
        <v>3969</v>
      </c>
      <c r="J319" s="126" t="s">
        <v>71</v>
      </c>
      <c r="K319" s="317">
        <v>1299</v>
      </c>
      <c r="L319" s="286">
        <v>45953</v>
      </c>
      <c r="M319" s="146"/>
      <c r="N319" s="317"/>
      <c r="O319" s="286"/>
    </row>
    <row r="320" spans="1:15" ht="24" x14ac:dyDescent="0.2">
      <c r="A320" s="149" t="s">
        <v>4100</v>
      </c>
      <c r="B320" s="150" t="s">
        <v>1378</v>
      </c>
      <c r="C320" s="493">
        <v>426</v>
      </c>
      <c r="D320" s="167" t="s">
        <v>26</v>
      </c>
      <c r="E320" s="167" t="s">
        <v>1379</v>
      </c>
      <c r="F320" s="187" t="s">
        <v>135</v>
      </c>
      <c r="G320" s="299" t="s">
        <v>136</v>
      </c>
      <c r="H320" s="185" t="s">
        <v>4101</v>
      </c>
      <c r="I320" s="154" t="s">
        <v>44</v>
      </c>
      <c r="J320" s="154" t="s">
        <v>71</v>
      </c>
      <c r="K320" s="396">
        <v>1029</v>
      </c>
      <c r="L320" s="182">
        <v>45183</v>
      </c>
      <c r="M320" s="161" t="s">
        <v>1437</v>
      </c>
      <c r="N320" s="179">
        <v>396</v>
      </c>
      <c r="O320" s="182">
        <v>46108</v>
      </c>
    </row>
    <row r="321" spans="1:15" ht="13.5" x14ac:dyDescent="0.2">
      <c r="A321" s="136"/>
      <c r="B321" s="125"/>
      <c r="C321" s="183"/>
      <c r="D321" s="130" t="s">
        <v>26</v>
      </c>
      <c r="E321" s="130" t="s">
        <v>1379</v>
      </c>
      <c r="F321" s="186" t="s">
        <v>375</v>
      </c>
      <c r="G321" s="360" t="s">
        <v>77</v>
      </c>
      <c r="H321" s="148" t="s">
        <v>1437</v>
      </c>
      <c r="I321" s="126" t="s">
        <v>3969</v>
      </c>
      <c r="J321" s="126" t="s">
        <v>71</v>
      </c>
      <c r="K321" s="317">
        <v>395</v>
      </c>
      <c r="L321" s="286">
        <v>46108</v>
      </c>
      <c r="M321" s="146"/>
      <c r="N321" s="317"/>
      <c r="O321" s="286"/>
    </row>
    <row r="322" spans="1:15" ht="13.5" x14ac:dyDescent="0.2">
      <c r="A322" s="171" t="s">
        <v>4102</v>
      </c>
      <c r="B322" s="170" t="s">
        <v>1388</v>
      </c>
      <c r="C322" s="491">
        <v>376</v>
      </c>
      <c r="D322" s="151" t="s">
        <v>26</v>
      </c>
      <c r="E322" s="151" t="s">
        <v>1389</v>
      </c>
      <c r="F322" s="153" t="s">
        <v>135</v>
      </c>
      <c r="G322" s="299" t="s">
        <v>136</v>
      </c>
      <c r="H322" s="185" t="s">
        <v>1627</v>
      </c>
      <c r="I322" s="185" t="s">
        <v>1682</v>
      </c>
      <c r="J322" s="185" t="s">
        <v>71</v>
      </c>
      <c r="K322" s="333">
        <v>368</v>
      </c>
      <c r="L322" s="380">
        <v>45729</v>
      </c>
      <c r="M322" s="509" t="s">
        <v>4103</v>
      </c>
      <c r="N322" s="179">
        <v>942</v>
      </c>
      <c r="O322" s="182">
        <v>45874</v>
      </c>
    </row>
    <row r="323" spans="1:15" ht="24" x14ac:dyDescent="0.2">
      <c r="A323" s="149" t="s">
        <v>4104</v>
      </c>
      <c r="B323" s="150" t="s">
        <v>1399</v>
      </c>
      <c r="C323" s="493">
        <v>505</v>
      </c>
      <c r="D323" s="167" t="s">
        <v>26</v>
      </c>
      <c r="E323" s="167" t="s">
        <v>1400</v>
      </c>
      <c r="F323" s="187" t="s">
        <v>135</v>
      </c>
      <c r="G323" s="299" t="s">
        <v>136</v>
      </c>
      <c r="H323" s="185" t="s">
        <v>1405</v>
      </c>
      <c r="I323" s="154" t="s">
        <v>44</v>
      </c>
      <c r="J323" s="154" t="s">
        <v>281</v>
      </c>
      <c r="K323" s="396">
        <v>55</v>
      </c>
      <c r="L323" s="182">
        <v>44225</v>
      </c>
      <c r="M323" s="528" t="s">
        <v>4105</v>
      </c>
      <c r="N323" s="179">
        <v>1500</v>
      </c>
      <c r="O323" s="182">
        <v>46020</v>
      </c>
    </row>
    <row r="324" spans="1:15" ht="13.5" x14ac:dyDescent="0.2">
      <c r="A324" s="136"/>
      <c r="B324" s="125"/>
      <c r="C324" s="183"/>
      <c r="D324" s="130" t="s">
        <v>26</v>
      </c>
      <c r="E324" s="130" t="s">
        <v>1400</v>
      </c>
      <c r="F324" s="186" t="s">
        <v>107</v>
      </c>
      <c r="G324" s="360" t="s">
        <v>98</v>
      </c>
      <c r="H324" t="s">
        <v>4105</v>
      </c>
      <c r="I324" s="205" t="s">
        <v>44</v>
      </c>
      <c r="J324" s="126" t="s">
        <v>281</v>
      </c>
      <c r="K324" s="317">
        <v>741</v>
      </c>
      <c r="L324" s="286">
        <v>45110</v>
      </c>
      <c r="M324" s="146"/>
      <c r="N324" s="317"/>
      <c r="O324" s="286"/>
    </row>
    <row r="325" spans="1:15" ht="24" x14ac:dyDescent="0.2">
      <c r="A325" s="149" t="s">
        <v>4106</v>
      </c>
      <c r="B325" s="150" t="s">
        <v>1413</v>
      </c>
      <c r="C325" s="493">
        <v>506</v>
      </c>
      <c r="D325" s="167" t="s">
        <v>26</v>
      </c>
      <c r="E325" s="167" t="s">
        <v>1414</v>
      </c>
      <c r="F325" s="187" t="s">
        <v>124</v>
      </c>
      <c r="G325" s="299" t="s">
        <v>571</v>
      </c>
      <c r="H325" s="185" t="s">
        <v>4107</v>
      </c>
      <c r="I325" s="185" t="s">
        <v>4108</v>
      </c>
      <c r="J325" s="185" t="s">
        <v>71</v>
      </c>
      <c r="K325" s="396">
        <v>473</v>
      </c>
      <c r="L325" s="182">
        <v>46126</v>
      </c>
      <c r="M325" s="397" t="s">
        <v>1434</v>
      </c>
      <c r="N325" s="179">
        <v>491</v>
      </c>
      <c r="O325" s="182">
        <v>46134</v>
      </c>
    </row>
    <row r="326" spans="1:15" ht="13.5" x14ac:dyDescent="0.2">
      <c r="A326" s="136"/>
      <c r="B326" s="125"/>
      <c r="C326" s="183"/>
      <c r="D326" s="130" t="s">
        <v>26</v>
      </c>
      <c r="E326" s="130" t="s">
        <v>1414</v>
      </c>
      <c r="F326" s="186" t="s">
        <v>84</v>
      </c>
      <c r="G326" s="360" t="s">
        <v>77</v>
      </c>
      <c r="H326" s="510" t="s">
        <v>4109</v>
      </c>
      <c r="I326" s="502" t="s">
        <v>44</v>
      </c>
      <c r="J326" s="502" t="s">
        <v>71</v>
      </c>
      <c r="K326" s="317">
        <v>369</v>
      </c>
      <c r="L326" s="286">
        <v>45729</v>
      </c>
      <c r="M326" s="146"/>
      <c r="N326" s="317"/>
      <c r="O326" s="286"/>
    </row>
    <row r="327" spans="1:15" ht="13.5" x14ac:dyDescent="0.2">
      <c r="A327" s="136"/>
      <c r="B327" s="125"/>
      <c r="C327" s="183"/>
      <c r="D327" s="130" t="s">
        <v>26</v>
      </c>
      <c r="E327" s="130" t="s">
        <v>1414</v>
      </c>
      <c r="F327" s="186" t="s">
        <v>375</v>
      </c>
      <c r="G327" s="360" t="s">
        <v>77</v>
      </c>
      <c r="H327" s="184" t="s">
        <v>1434</v>
      </c>
      <c r="I327" s="205" t="s">
        <v>3969</v>
      </c>
      <c r="J327" s="126" t="s">
        <v>71</v>
      </c>
      <c r="K327" s="317">
        <v>200</v>
      </c>
      <c r="L327" s="286">
        <v>46073</v>
      </c>
      <c r="M327" s="146"/>
      <c r="N327" s="317"/>
      <c r="O327" s="286"/>
    </row>
    <row r="328" spans="1:15" ht="36" x14ac:dyDescent="0.2">
      <c r="A328" s="149" t="s">
        <v>4110</v>
      </c>
      <c r="B328" s="150" t="s">
        <v>4111</v>
      </c>
      <c r="C328" s="493">
        <v>636</v>
      </c>
      <c r="D328" s="167" t="s">
        <v>26</v>
      </c>
      <c r="E328" s="167" t="s">
        <v>4112</v>
      </c>
      <c r="F328" s="187" t="s">
        <v>135</v>
      </c>
      <c r="G328" s="299" t="s">
        <v>136</v>
      </c>
      <c r="H328" s="185" t="s">
        <v>1385</v>
      </c>
      <c r="I328" s="154" t="s">
        <v>3969</v>
      </c>
      <c r="J328" s="154" t="s">
        <v>71</v>
      </c>
      <c r="K328" s="179">
        <v>1298</v>
      </c>
      <c r="L328" s="182">
        <v>45953</v>
      </c>
      <c r="M328" s="161" t="s">
        <v>1385</v>
      </c>
      <c r="N328" s="179">
        <v>1224</v>
      </c>
      <c r="O328" s="182">
        <v>45937</v>
      </c>
    </row>
    <row r="329" spans="1:15" ht="13.5" x14ac:dyDescent="0.2">
      <c r="A329" s="136"/>
      <c r="B329" s="125"/>
      <c r="C329" s="183"/>
      <c r="D329" s="130" t="s">
        <v>26</v>
      </c>
      <c r="E329" s="130" t="s">
        <v>4112</v>
      </c>
      <c r="F329" s="186" t="s">
        <v>375</v>
      </c>
      <c r="G329" s="360" t="s">
        <v>77</v>
      </c>
      <c r="H329" s="558" t="s">
        <v>3711</v>
      </c>
      <c r="I329" s="532"/>
      <c r="J329" s="532"/>
      <c r="K329" s="317"/>
      <c r="L329" s="286"/>
      <c r="M329" s="146"/>
      <c r="N329" s="317"/>
      <c r="O329" s="286"/>
    </row>
    <row r="330" spans="1:15" ht="13.5" x14ac:dyDescent="0.2">
      <c r="A330" s="136"/>
      <c r="B330" s="125"/>
      <c r="C330" s="183"/>
      <c r="D330" s="130" t="s">
        <v>26</v>
      </c>
      <c r="E330" s="130" t="s">
        <v>4112</v>
      </c>
      <c r="F330" s="186" t="s">
        <v>375</v>
      </c>
      <c r="G330" s="360" t="s">
        <v>77</v>
      </c>
      <c r="H330" s="531" t="s">
        <v>4113</v>
      </c>
      <c r="I330" s="532" t="s">
        <v>44</v>
      </c>
      <c r="J330" s="458" t="s">
        <v>71</v>
      </c>
      <c r="K330" s="317">
        <v>184</v>
      </c>
      <c r="L330" s="286">
        <v>45691</v>
      </c>
      <c r="M330" s="146"/>
      <c r="N330" s="317"/>
      <c r="O330" s="286"/>
    </row>
    <row r="331" spans="1:15" ht="24" x14ac:dyDescent="0.2">
      <c r="A331" s="149" t="s">
        <v>4114</v>
      </c>
      <c r="B331" s="150" t="s">
        <v>4115</v>
      </c>
      <c r="C331" s="493">
        <v>638</v>
      </c>
      <c r="D331" s="167" t="s">
        <v>26</v>
      </c>
      <c r="E331" s="167" t="s">
        <v>4116</v>
      </c>
      <c r="F331" s="187" t="s">
        <v>135</v>
      </c>
      <c r="G331" s="299" t="s">
        <v>136</v>
      </c>
      <c r="H331" s="509" t="s">
        <v>4117</v>
      </c>
      <c r="I331" s="451" t="s">
        <v>3969</v>
      </c>
      <c r="J331" s="451" t="s">
        <v>71</v>
      </c>
      <c r="K331" s="179">
        <v>490</v>
      </c>
      <c r="L331" s="182">
        <v>46134</v>
      </c>
      <c r="M331" s="161" t="s">
        <v>3711</v>
      </c>
      <c r="N331" s="179"/>
      <c r="O331" s="182"/>
    </row>
    <row r="332" spans="1:15" ht="13.5" x14ac:dyDescent="0.2">
      <c r="A332" s="136"/>
      <c r="B332" s="125"/>
      <c r="C332" s="183"/>
      <c r="D332" s="130" t="s">
        <v>26</v>
      </c>
      <c r="E332" s="130" t="s">
        <v>4116</v>
      </c>
      <c r="F332" s="186" t="s">
        <v>375</v>
      </c>
      <c r="G332" s="360" t="s">
        <v>77</v>
      </c>
      <c r="H332" s="510" t="s">
        <v>644</v>
      </c>
      <c r="I332" s="501" t="s">
        <v>3969</v>
      </c>
      <c r="J332" s="501" t="s">
        <v>71</v>
      </c>
      <c r="K332" s="317">
        <v>211</v>
      </c>
      <c r="L332" s="286">
        <v>46077</v>
      </c>
      <c r="M332" s="146"/>
      <c r="N332" s="317"/>
      <c r="O332" s="286"/>
    </row>
    <row r="333" spans="1:15" ht="13.5" x14ac:dyDescent="0.2">
      <c r="A333" s="136"/>
      <c r="B333" s="125"/>
      <c r="C333" s="183"/>
      <c r="D333" s="130" t="s">
        <v>26</v>
      </c>
      <c r="E333" s="130" t="s">
        <v>4116</v>
      </c>
      <c r="F333" s="186" t="s">
        <v>375</v>
      </c>
      <c r="G333" s="360" t="s">
        <v>77</v>
      </c>
      <c r="H333" s="148" t="s">
        <v>4117</v>
      </c>
      <c r="I333" s="130" t="s">
        <v>3969</v>
      </c>
      <c r="J333" s="205" t="s">
        <v>71</v>
      </c>
      <c r="K333" s="317">
        <v>212</v>
      </c>
      <c r="L333" s="286">
        <v>46077</v>
      </c>
      <c r="M333" s="146"/>
      <c r="N333" s="317"/>
      <c r="O333" s="286"/>
    </row>
    <row r="334" spans="1:15" ht="24" x14ac:dyDescent="0.2">
      <c r="A334" s="149" t="s">
        <v>4118</v>
      </c>
      <c r="B334" s="150" t="s">
        <v>4119</v>
      </c>
      <c r="C334" s="493">
        <v>635</v>
      </c>
      <c r="D334" s="167" t="s">
        <v>26</v>
      </c>
      <c r="E334" s="167" t="s">
        <v>4120</v>
      </c>
      <c r="F334" s="187" t="s">
        <v>107</v>
      </c>
      <c r="G334" s="299" t="s">
        <v>136</v>
      </c>
      <c r="H334" s="185" t="s">
        <v>1422</v>
      </c>
      <c r="I334" s="451" t="s">
        <v>1595</v>
      </c>
      <c r="J334" s="451" t="s">
        <v>71</v>
      </c>
      <c r="K334" s="179">
        <v>188</v>
      </c>
      <c r="L334" s="182">
        <v>45691</v>
      </c>
      <c r="M334" s="161" t="s">
        <v>1460</v>
      </c>
      <c r="N334" s="179">
        <v>767</v>
      </c>
      <c r="O334" s="182">
        <v>45825</v>
      </c>
    </row>
    <row r="335" spans="1:15" ht="24" x14ac:dyDescent="0.2">
      <c r="A335" s="149" t="s">
        <v>4121</v>
      </c>
      <c r="B335" s="150" t="s">
        <v>4122</v>
      </c>
      <c r="C335" s="493">
        <v>567</v>
      </c>
      <c r="D335" s="167" t="s">
        <v>26</v>
      </c>
      <c r="E335" s="167" t="s">
        <v>4123</v>
      </c>
      <c r="F335" s="187" t="s">
        <v>124</v>
      </c>
      <c r="G335" s="299" t="s">
        <v>571</v>
      </c>
      <c r="H335" s="454" t="s">
        <v>4124</v>
      </c>
      <c r="I335" s="516" t="s">
        <v>4108</v>
      </c>
      <c r="J335" s="515" t="s">
        <v>71</v>
      </c>
      <c r="K335" s="179">
        <v>445</v>
      </c>
      <c r="L335" s="182">
        <v>46118</v>
      </c>
      <c r="M335" s="161" t="s">
        <v>4125</v>
      </c>
      <c r="N335" s="179">
        <v>412</v>
      </c>
      <c r="O335" s="182">
        <v>45740</v>
      </c>
    </row>
    <row r="336" spans="1:15" ht="13.5" x14ac:dyDescent="0.2">
      <c r="A336" s="136"/>
      <c r="B336" s="125"/>
      <c r="C336" s="183"/>
      <c r="D336" s="130" t="s">
        <v>26</v>
      </c>
      <c r="E336" s="130" t="s">
        <v>4123</v>
      </c>
      <c r="F336" s="186" t="s">
        <v>84</v>
      </c>
      <c r="G336" s="364" t="s">
        <v>77</v>
      </c>
      <c r="H336" s="148" t="s">
        <v>1362</v>
      </c>
      <c r="I336" s="205" t="s">
        <v>3969</v>
      </c>
      <c r="J336" s="205" t="s">
        <v>71</v>
      </c>
      <c r="K336" s="322">
        <v>105</v>
      </c>
      <c r="L336" s="379">
        <v>45677</v>
      </c>
      <c r="M336" s="146"/>
      <c r="N336" s="317"/>
      <c r="O336" s="286"/>
    </row>
    <row r="337" spans="1:15" ht="22.5" customHeight="1" x14ac:dyDescent="0.2">
      <c r="A337" s="149" t="s">
        <v>4126</v>
      </c>
      <c r="B337" s="150" t="s">
        <v>4127</v>
      </c>
      <c r="C337" s="493">
        <v>572</v>
      </c>
      <c r="D337" s="167" t="s">
        <v>26</v>
      </c>
      <c r="E337" s="167" t="s">
        <v>4128</v>
      </c>
      <c r="F337" s="187" t="s">
        <v>135</v>
      </c>
      <c r="G337" s="299" t="s">
        <v>136</v>
      </c>
      <c r="H337" s="153" t="s">
        <v>4129</v>
      </c>
      <c r="I337" s="151" t="s">
        <v>3969</v>
      </c>
      <c r="J337" s="151" t="s">
        <v>71</v>
      </c>
      <c r="K337" s="179">
        <v>386</v>
      </c>
      <c r="L337" s="182">
        <v>45733</v>
      </c>
      <c r="M337" s="161" t="s">
        <v>605</v>
      </c>
      <c r="N337" s="179">
        <v>823</v>
      </c>
      <c r="O337" s="182">
        <v>45842</v>
      </c>
    </row>
    <row r="338" spans="1:15" ht="13.5" x14ac:dyDescent="0.2">
      <c r="A338" s="136"/>
      <c r="B338" s="125"/>
      <c r="C338" s="183"/>
      <c r="D338" s="130" t="s">
        <v>26</v>
      </c>
      <c r="E338" s="130" t="s">
        <v>4128</v>
      </c>
      <c r="F338" s="186" t="s">
        <v>375</v>
      </c>
      <c r="G338" s="360" t="s">
        <v>77</v>
      </c>
      <c r="H338" s="148" t="s">
        <v>754</v>
      </c>
      <c r="I338" s="205" t="s">
        <v>44</v>
      </c>
      <c r="J338" s="205" t="s">
        <v>80</v>
      </c>
      <c r="K338" s="317">
        <v>132</v>
      </c>
      <c r="L338" s="286">
        <v>45686</v>
      </c>
      <c r="M338" s="146"/>
      <c r="N338" s="317"/>
      <c r="O338" s="286"/>
    </row>
    <row r="339" spans="1:15" ht="24" x14ac:dyDescent="0.2">
      <c r="A339" s="149" t="s">
        <v>4130</v>
      </c>
      <c r="B339" s="150" t="s">
        <v>4131</v>
      </c>
      <c r="C339" s="493">
        <v>568</v>
      </c>
      <c r="D339" s="167" t="s">
        <v>26</v>
      </c>
      <c r="E339" s="167" t="s">
        <v>1501</v>
      </c>
      <c r="F339" s="187" t="s">
        <v>135</v>
      </c>
      <c r="G339" s="299" t="s">
        <v>136</v>
      </c>
      <c r="H339" s="185" t="s">
        <v>1502</v>
      </c>
      <c r="I339" s="151" t="s">
        <v>44</v>
      </c>
      <c r="J339" s="154" t="s">
        <v>71</v>
      </c>
      <c r="K339" s="179">
        <v>618</v>
      </c>
      <c r="L339" s="182">
        <v>42438</v>
      </c>
      <c r="M339" s="161" t="s">
        <v>4132</v>
      </c>
      <c r="N339" s="179">
        <v>1419</v>
      </c>
      <c r="O339" s="182">
        <v>45982</v>
      </c>
    </row>
    <row r="340" spans="1:15" ht="13.5" x14ac:dyDescent="0.2">
      <c r="A340" s="136"/>
      <c r="B340" s="125"/>
      <c r="C340" s="183"/>
      <c r="D340" s="130" t="s">
        <v>26</v>
      </c>
      <c r="E340" s="130" t="s">
        <v>1501</v>
      </c>
      <c r="F340" s="186" t="s">
        <v>375</v>
      </c>
      <c r="G340" s="360" t="s">
        <v>77</v>
      </c>
      <c r="H340" s="184" t="s">
        <v>4133</v>
      </c>
      <c r="I340" s="205" t="s">
        <v>4108</v>
      </c>
      <c r="J340" s="205" t="s">
        <v>71</v>
      </c>
      <c r="K340" s="317">
        <v>443</v>
      </c>
      <c r="L340" s="286">
        <v>46118</v>
      </c>
      <c r="M340" s="146"/>
      <c r="N340" s="317"/>
      <c r="O340" s="286"/>
    </row>
    <row r="341" spans="1:15" ht="13.5" x14ac:dyDescent="0.2">
      <c r="A341" s="136"/>
      <c r="B341" s="125"/>
      <c r="C341" s="183"/>
      <c r="D341" s="130" t="s">
        <v>26</v>
      </c>
      <c r="E341" s="130" t="s">
        <v>1501</v>
      </c>
      <c r="F341" s="186" t="s">
        <v>375</v>
      </c>
      <c r="G341" s="360" t="s">
        <v>77</v>
      </c>
      <c r="H341" s="186" t="s">
        <v>4132</v>
      </c>
      <c r="I341" s="205" t="s">
        <v>1595</v>
      </c>
      <c r="J341" s="205" t="s">
        <v>281</v>
      </c>
      <c r="K341" s="317">
        <v>387</v>
      </c>
      <c r="L341" s="286">
        <v>45734</v>
      </c>
      <c r="M341" s="146"/>
      <c r="N341" s="317"/>
      <c r="O341" s="286"/>
    </row>
    <row r="342" spans="1:15" ht="24" x14ac:dyDescent="0.2">
      <c r="A342" s="149" t="s">
        <v>4134</v>
      </c>
      <c r="B342" s="150" t="s">
        <v>4135</v>
      </c>
      <c r="C342" s="493">
        <v>569</v>
      </c>
      <c r="D342" s="167" t="s">
        <v>26</v>
      </c>
      <c r="E342" s="167" t="s">
        <v>1475</v>
      </c>
      <c r="F342" s="187" t="s">
        <v>124</v>
      </c>
      <c r="G342" s="299" t="s">
        <v>571</v>
      </c>
      <c r="H342" s="505" t="s">
        <v>4096</v>
      </c>
      <c r="I342" s="151" t="s">
        <v>3969</v>
      </c>
      <c r="J342" s="154" t="s">
        <v>281</v>
      </c>
      <c r="K342" s="179">
        <v>161</v>
      </c>
      <c r="L342" s="182">
        <v>46066</v>
      </c>
      <c r="M342" s="161" t="s">
        <v>1491</v>
      </c>
      <c r="N342" s="398">
        <v>146</v>
      </c>
      <c r="O342" s="182">
        <v>46063</v>
      </c>
    </row>
    <row r="343" spans="1:15" s="457" customFormat="1" ht="13.5" x14ac:dyDescent="0.2">
      <c r="A343" s="136"/>
      <c r="B343" s="125"/>
      <c r="C343" s="183"/>
      <c r="D343" s="130" t="s">
        <v>26</v>
      </c>
      <c r="E343" s="130" t="s">
        <v>1475</v>
      </c>
      <c r="F343" s="186" t="s">
        <v>76</v>
      </c>
      <c r="G343" s="360" t="s">
        <v>77</v>
      </c>
      <c r="H343" s="148" t="s">
        <v>4136</v>
      </c>
      <c r="I343" s="205" t="s">
        <v>1595</v>
      </c>
      <c r="J343" s="126" t="s">
        <v>80</v>
      </c>
      <c r="K343" s="317">
        <v>16</v>
      </c>
      <c r="L343" s="286">
        <v>46055</v>
      </c>
      <c r="M343" s="146"/>
      <c r="N343" s="317"/>
      <c r="O343" s="286"/>
    </row>
    <row r="344" spans="1:15" ht="22.9" customHeight="1" x14ac:dyDescent="0.2">
      <c r="A344" s="149" t="s">
        <v>4137</v>
      </c>
      <c r="B344" s="150" t="s">
        <v>4138</v>
      </c>
      <c r="C344" s="493">
        <v>634</v>
      </c>
      <c r="D344" s="167" t="s">
        <v>26</v>
      </c>
      <c r="E344" s="167" t="s">
        <v>4139</v>
      </c>
      <c r="F344" s="187" t="s">
        <v>135</v>
      </c>
      <c r="G344" s="299" t="s">
        <v>136</v>
      </c>
      <c r="H344" s="185" t="s">
        <v>4140</v>
      </c>
      <c r="I344" s="151" t="s">
        <v>1595</v>
      </c>
      <c r="J344" s="154" t="s">
        <v>71</v>
      </c>
      <c r="K344" s="179">
        <v>838</v>
      </c>
      <c r="L344" s="182">
        <v>45848</v>
      </c>
      <c r="M344" s="161" t="s">
        <v>1464</v>
      </c>
      <c r="N344" s="179">
        <v>259</v>
      </c>
      <c r="O344" s="182">
        <v>45708</v>
      </c>
    </row>
    <row r="345" spans="1:15" s="457" customFormat="1" ht="13.5" x14ac:dyDescent="0.2">
      <c r="A345" s="136"/>
      <c r="B345" s="125"/>
      <c r="C345" s="183"/>
      <c r="D345" s="130" t="s">
        <v>26</v>
      </c>
      <c r="E345" s="130" t="s">
        <v>4139</v>
      </c>
      <c r="F345" s="186" t="s">
        <v>76</v>
      </c>
      <c r="G345" s="360" t="s">
        <v>77</v>
      </c>
      <c r="H345" s="448" t="s">
        <v>1464</v>
      </c>
      <c r="I345" s="205" t="s">
        <v>3969</v>
      </c>
      <c r="J345" s="205" t="s">
        <v>71</v>
      </c>
      <c r="K345" s="317">
        <v>17</v>
      </c>
      <c r="L345" s="286">
        <v>46055</v>
      </c>
      <c r="M345" s="146"/>
      <c r="N345" s="317"/>
      <c r="O345" s="286"/>
    </row>
    <row r="346" spans="1:15" ht="22.9" customHeight="1" x14ac:dyDescent="0.2">
      <c r="A346" s="149" t="s">
        <v>4141</v>
      </c>
      <c r="B346" s="150" t="s">
        <v>4142</v>
      </c>
      <c r="C346" s="493">
        <v>637</v>
      </c>
      <c r="D346" s="167" t="s">
        <v>26</v>
      </c>
      <c r="E346" s="167" t="s">
        <v>4143</v>
      </c>
      <c r="F346" s="187" t="s">
        <v>135</v>
      </c>
      <c r="G346" s="299" t="s">
        <v>136</v>
      </c>
      <c r="H346" s="533" t="s">
        <v>4144</v>
      </c>
      <c r="I346" s="534" t="s">
        <v>3969</v>
      </c>
      <c r="J346" s="534" t="s">
        <v>71</v>
      </c>
      <c r="K346" s="179">
        <v>280</v>
      </c>
      <c r="L346" s="182">
        <v>46087</v>
      </c>
      <c r="M346" s="161" t="s">
        <v>4145</v>
      </c>
      <c r="N346" s="179">
        <v>281</v>
      </c>
      <c r="O346" s="182">
        <v>46087</v>
      </c>
    </row>
    <row r="347" spans="1:15" s="457" customFormat="1" ht="13.5" x14ac:dyDescent="0.2">
      <c r="A347" s="136"/>
      <c r="B347" s="125"/>
      <c r="C347" s="183"/>
      <c r="D347" s="130" t="s">
        <v>26</v>
      </c>
      <c r="E347" s="555" t="s">
        <v>4143</v>
      </c>
      <c r="F347" s="186" t="s">
        <v>76</v>
      </c>
      <c r="G347" s="360" t="s">
        <v>77</v>
      </c>
      <c r="H347" s="448" t="s">
        <v>1491</v>
      </c>
      <c r="I347" s="205" t="s">
        <v>3969</v>
      </c>
      <c r="J347" s="556" t="s">
        <v>71</v>
      </c>
      <c r="K347" s="317">
        <v>279</v>
      </c>
      <c r="L347" s="286">
        <v>46087</v>
      </c>
      <c r="M347" s="146"/>
      <c r="N347" s="317"/>
      <c r="O347" s="286"/>
    </row>
    <row r="348" spans="1:15" s="457" customFormat="1" ht="22.9" customHeight="1" x14ac:dyDescent="0.2">
      <c r="A348" s="149" t="s">
        <v>4146</v>
      </c>
      <c r="B348" s="150" t="s">
        <v>4147</v>
      </c>
      <c r="C348" s="168">
        <v>639</v>
      </c>
      <c r="D348" s="167" t="s">
        <v>26</v>
      </c>
      <c r="E348" s="167" t="s">
        <v>4148</v>
      </c>
      <c r="F348" s="187" t="s">
        <v>107</v>
      </c>
      <c r="G348" s="299" t="s">
        <v>136</v>
      </c>
      <c r="H348" s="187" t="s">
        <v>4149</v>
      </c>
      <c r="I348" s="365" t="s">
        <v>3969</v>
      </c>
      <c r="J348" s="365" t="s">
        <v>71</v>
      </c>
      <c r="K348" s="179">
        <v>266</v>
      </c>
      <c r="L348" s="182">
        <v>46085</v>
      </c>
      <c r="M348" s="161" t="s">
        <v>4150</v>
      </c>
      <c r="N348" s="179">
        <v>365</v>
      </c>
      <c r="O348" s="182">
        <v>46099</v>
      </c>
    </row>
    <row r="349" spans="1:15" ht="13.5" x14ac:dyDescent="0.2">
      <c r="A349" s="149" t="s">
        <v>1298</v>
      </c>
      <c r="B349" s="150" t="s">
        <v>4151</v>
      </c>
      <c r="C349" s="168">
        <v>570</v>
      </c>
      <c r="D349" s="167" t="s">
        <v>514</v>
      </c>
      <c r="E349" s="167" t="s">
        <v>4152</v>
      </c>
      <c r="F349" s="187" t="s">
        <v>42</v>
      </c>
      <c r="G349" s="299" t="s">
        <v>2760</v>
      </c>
      <c r="H349" s="451" t="s">
        <v>4153</v>
      </c>
      <c r="I349" s="515" t="s">
        <v>4154</v>
      </c>
      <c r="J349" s="516" t="s">
        <v>3714</v>
      </c>
      <c r="K349" s="179" t="s">
        <v>3970</v>
      </c>
      <c r="L349" s="182">
        <v>46058</v>
      </c>
      <c r="M349" s="161"/>
      <c r="N349" s="179"/>
      <c r="O349" s="182"/>
    </row>
    <row r="350" spans="1:15" ht="13.5" x14ac:dyDescent="0.2">
      <c r="A350" s="136"/>
      <c r="B350" s="433"/>
      <c r="C350" s="183"/>
      <c r="D350" s="205"/>
      <c r="E350" s="205" t="s">
        <v>4152</v>
      </c>
      <c r="F350" s="186" t="s">
        <v>91</v>
      </c>
      <c r="G350" s="360" t="s">
        <v>516</v>
      </c>
      <c r="H350" s="448" t="s">
        <v>4155</v>
      </c>
      <c r="I350" s="205" t="s">
        <v>3969</v>
      </c>
      <c r="J350" s="126" t="s">
        <v>71</v>
      </c>
      <c r="K350" s="317">
        <v>1051</v>
      </c>
      <c r="L350" s="286">
        <v>45903</v>
      </c>
      <c r="M350" s="205"/>
      <c r="N350" s="317"/>
      <c r="O350" s="286"/>
    </row>
    <row r="351" spans="1:15" ht="13.5" x14ac:dyDescent="0.2">
      <c r="A351" s="136"/>
      <c r="B351" s="125"/>
      <c r="C351" s="481"/>
      <c r="D351" s="205"/>
      <c r="E351" s="205" t="s">
        <v>4152</v>
      </c>
      <c r="F351" s="186" t="s">
        <v>520</v>
      </c>
      <c r="G351" s="360" t="s">
        <v>98</v>
      </c>
      <c r="H351" s="148" t="s">
        <v>4156</v>
      </c>
      <c r="I351" s="205" t="s">
        <v>1595</v>
      </c>
      <c r="J351" s="126" t="s">
        <v>71</v>
      </c>
      <c r="K351" s="317">
        <v>28</v>
      </c>
      <c r="L351" s="286">
        <v>46034</v>
      </c>
      <c r="M351" s="205"/>
      <c r="N351" s="317"/>
      <c r="O351" s="286"/>
    </row>
    <row r="352" spans="1:15" ht="13.5" x14ac:dyDescent="0.2">
      <c r="A352" s="136"/>
      <c r="B352" s="325"/>
      <c r="C352" s="183"/>
      <c r="D352" s="205"/>
      <c r="E352" s="205" t="s">
        <v>4152</v>
      </c>
      <c r="F352" s="186" t="s">
        <v>520</v>
      </c>
      <c r="G352" s="360" t="s">
        <v>98</v>
      </c>
      <c r="H352" s="448" t="s">
        <v>4157</v>
      </c>
      <c r="I352" s="130" t="s">
        <v>4158</v>
      </c>
      <c r="J352" s="205" t="s">
        <v>3770</v>
      </c>
      <c r="K352" s="317">
        <v>1100</v>
      </c>
      <c r="L352" s="286">
        <v>45916</v>
      </c>
      <c r="M352" s="146"/>
      <c r="N352" s="317"/>
      <c r="O352" s="391"/>
    </row>
    <row r="353" spans="1:15" ht="13.5" x14ac:dyDescent="0.2">
      <c r="A353" s="136"/>
      <c r="B353" s="125"/>
      <c r="C353" s="183"/>
      <c r="D353" s="205"/>
      <c r="E353" s="205" t="s">
        <v>4152</v>
      </c>
      <c r="F353" s="186" t="s">
        <v>107</v>
      </c>
      <c r="G353" s="360" t="s">
        <v>98</v>
      </c>
      <c r="H353" s="164" t="s">
        <v>4159</v>
      </c>
      <c r="I353" s="146" t="s">
        <v>3969</v>
      </c>
      <c r="J353" s="146" t="s">
        <v>71</v>
      </c>
      <c r="K353" s="146">
        <v>376</v>
      </c>
      <c r="L353" s="557">
        <v>46101</v>
      </c>
      <c r="M353" s="205"/>
      <c r="N353" s="317"/>
      <c r="O353" s="286"/>
    </row>
    <row r="354" spans="1:15" ht="19.5" customHeight="1" x14ac:dyDescent="0.2">
      <c r="A354" s="136"/>
      <c r="B354" s="125"/>
      <c r="C354" s="183"/>
      <c r="D354" s="205"/>
      <c r="E354" s="205" t="s">
        <v>4152</v>
      </c>
      <c r="F354" s="186" t="s">
        <v>107</v>
      </c>
      <c r="G354" s="360" t="s">
        <v>98</v>
      </c>
      <c r="H354" s="448" t="s">
        <v>1155</v>
      </c>
      <c r="I354" s="205" t="s">
        <v>1595</v>
      </c>
      <c r="J354" s="205" t="s">
        <v>71</v>
      </c>
      <c r="K354" s="317">
        <v>1074</v>
      </c>
      <c r="L354" s="286">
        <v>45908</v>
      </c>
      <c r="M354" s="205"/>
      <c r="N354" s="317"/>
      <c r="O354" s="286"/>
    </row>
    <row r="355" spans="1:15" ht="13.5" x14ac:dyDescent="0.2">
      <c r="A355" s="136"/>
      <c r="B355" s="125"/>
      <c r="C355" s="183"/>
      <c r="D355" s="205"/>
      <c r="E355" s="205" t="s">
        <v>4152</v>
      </c>
      <c r="F355" s="186" t="s">
        <v>107</v>
      </c>
      <c r="G355" s="360" t="s">
        <v>98</v>
      </c>
      <c r="H355" s="186" t="s">
        <v>4160</v>
      </c>
      <c r="I355" s="205" t="s">
        <v>4108</v>
      </c>
      <c r="J355" s="205" t="s">
        <v>71</v>
      </c>
      <c r="K355" s="317">
        <v>436</v>
      </c>
      <c r="L355" s="286">
        <v>46114</v>
      </c>
      <c r="M355" s="205"/>
      <c r="N355" s="317"/>
      <c r="O355" s="286"/>
    </row>
    <row r="356" spans="1:15" ht="13.5" x14ac:dyDescent="0.2">
      <c r="A356" s="136"/>
      <c r="B356" s="433"/>
      <c r="C356" s="478"/>
      <c r="D356" s="426"/>
      <c r="E356" s="205" t="s">
        <v>4152</v>
      </c>
      <c r="F356" s="434" t="s">
        <v>107</v>
      </c>
      <c r="G356" s="424" t="s">
        <v>98</v>
      </c>
      <c r="H356" s="434" t="s">
        <v>1533</v>
      </c>
      <c r="I356" s="205" t="s">
        <v>44</v>
      </c>
      <c r="J356" s="205" t="s">
        <v>71</v>
      </c>
      <c r="K356" s="317">
        <v>1392</v>
      </c>
      <c r="L356" s="286">
        <v>45271</v>
      </c>
      <c r="M356" s="426"/>
      <c r="N356" s="427"/>
      <c r="O356" s="428"/>
    </row>
    <row r="357" spans="1:15" s="456" customFormat="1" ht="24" x14ac:dyDescent="0.2">
      <c r="A357" s="171" t="s">
        <v>1323</v>
      </c>
      <c r="B357" s="170" t="s">
        <v>1527</v>
      </c>
      <c r="C357" s="492">
        <v>437</v>
      </c>
      <c r="D357" s="151" t="s">
        <v>26</v>
      </c>
      <c r="E357" s="151" t="s">
        <v>1528</v>
      </c>
      <c r="F357" s="153" t="s">
        <v>67</v>
      </c>
      <c r="G357" s="299" t="s">
        <v>547</v>
      </c>
      <c r="H357" s="226" t="s">
        <v>880</v>
      </c>
      <c r="I357" s="167" t="s">
        <v>1595</v>
      </c>
      <c r="J357" s="151" t="s">
        <v>71</v>
      </c>
      <c r="K357" s="179">
        <v>1476</v>
      </c>
      <c r="L357" s="182">
        <v>46007</v>
      </c>
      <c r="M357" s="161" t="s">
        <v>3711</v>
      </c>
      <c r="N357" s="179"/>
      <c r="O357" s="182"/>
    </row>
    <row r="358" spans="1:15" ht="13.5" x14ac:dyDescent="0.2">
      <c r="A358" s="435"/>
      <c r="B358" s="436"/>
      <c r="C358" s="482"/>
      <c r="D358" s="437" t="s">
        <v>26</v>
      </c>
      <c r="E358" s="437" t="s">
        <v>1528</v>
      </c>
      <c r="F358" s="438" t="s">
        <v>107</v>
      </c>
      <c r="G358" s="439" t="s">
        <v>98</v>
      </c>
      <c r="H358" s="438" t="s">
        <v>4161</v>
      </c>
      <c r="I358" s="147" t="s">
        <v>4108</v>
      </c>
      <c r="J358" s="147" t="s">
        <v>71</v>
      </c>
      <c r="K358" s="440">
        <v>470</v>
      </c>
      <c r="L358" s="441">
        <v>46125</v>
      </c>
      <c r="M358" s="438"/>
      <c r="N358" s="440"/>
      <c r="O358" s="441"/>
    </row>
    <row r="359" spans="1:15" ht="13.5" x14ac:dyDescent="0.2">
      <c r="A359" s="141"/>
      <c r="B359" s="140"/>
      <c r="C359" s="476"/>
      <c r="D359" s="205" t="s">
        <v>26</v>
      </c>
      <c r="E359" s="205" t="s">
        <v>1528</v>
      </c>
      <c r="F359" s="148" t="s">
        <v>84</v>
      </c>
      <c r="G359" s="360" t="s">
        <v>77</v>
      </c>
      <c r="H359" s="148" t="s">
        <v>4162</v>
      </c>
      <c r="I359" s="205" t="s">
        <v>4108</v>
      </c>
      <c r="J359" s="205" t="s">
        <v>71</v>
      </c>
      <c r="K359" s="317">
        <v>467</v>
      </c>
      <c r="L359" s="286">
        <v>46125</v>
      </c>
      <c r="M359" s="148"/>
      <c r="N359" s="317"/>
      <c r="O359" s="286"/>
    </row>
    <row r="360" spans="1:15" ht="24" x14ac:dyDescent="0.2">
      <c r="A360" s="149" t="s">
        <v>4163</v>
      </c>
      <c r="B360" s="150" t="s">
        <v>4164</v>
      </c>
      <c r="C360" s="493">
        <v>571</v>
      </c>
      <c r="D360" s="167" t="s">
        <v>26</v>
      </c>
      <c r="E360" s="167" t="s">
        <v>1542</v>
      </c>
      <c r="F360" s="187" t="s">
        <v>124</v>
      </c>
      <c r="G360" s="299" t="s">
        <v>571</v>
      </c>
      <c r="H360" s="187" t="s">
        <v>1543</v>
      </c>
      <c r="I360" s="167" t="s">
        <v>44</v>
      </c>
      <c r="J360" s="151" t="s">
        <v>71</v>
      </c>
      <c r="K360" s="179">
        <v>879</v>
      </c>
      <c r="L360" s="182">
        <v>43294</v>
      </c>
      <c r="M360" s="161" t="s">
        <v>1547</v>
      </c>
      <c r="N360" s="179">
        <v>1156</v>
      </c>
      <c r="O360" s="182">
        <v>43348</v>
      </c>
    </row>
    <row r="361" spans="1:15" ht="13.5" x14ac:dyDescent="0.2">
      <c r="A361" s="136"/>
      <c r="B361" s="125"/>
      <c r="C361" s="183"/>
      <c r="D361" s="130" t="s">
        <v>26</v>
      </c>
      <c r="E361" s="130" t="s">
        <v>1542</v>
      </c>
      <c r="F361" s="186" t="s">
        <v>76</v>
      </c>
      <c r="G361" s="360" t="s">
        <v>77</v>
      </c>
      <c r="H361" s="186" t="s">
        <v>4165</v>
      </c>
      <c r="I361" s="130" t="s">
        <v>44</v>
      </c>
      <c r="J361" s="205" t="s">
        <v>71</v>
      </c>
      <c r="K361" s="317">
        <v>428</v>
      </c>
      <c r="L361" s="286">
        <v>44727</v>
      </c>
      <c r="M361" s="146"/>
      <c r="N361" s="317"/>
      <c r="O361" s="286"/>
    </row>
    <row r="362" spans="1:15" ht="13.5" x14ac:dyDescent="0.2">
      <c r="A362" s="136"/>
      <c r="B362" s="125"/>
      <c r="C362" s="183"/>
      <c r="D362" s="130" t="s">
        <v>26</v>
      </c>
      <c r="E362" s="130" t="s">
        <v>1542</v>
      </c>
      <c r="F362" s="186" t="s">
        <v>76</v>
      </c>
      <c r="G362" s="360" t="s">
        <v>77</v>
      </c>
      <c r="H362" s="186" t="s">
        <v>1554</v>
      </c>
      <c r="I362" s="130" t="s">
        <v>44</v>
      </c>
      <c r="J362" s="205" t="s">
        <v>71</v>
      </c>
      <c r="K362" s="317">
        <v>681</v>
      </c>
      <c r="L362" s="286">
        <v>42450</v>
      </c>
      <c r="M362" s="146"/>
      <c r="N362" s="317"/>
      <c r="O362" s="286"/>
    </row>
    <row r="363" spans="1:15" ht="13.5" x14ac:dyDescent="0.2">
      <c r="A363" s="149" t="s">
        <v>4166</v>
      </c>
      <c r="B363" s="150" t="s">
        <v>1570</v>
      </c>
      <c r="C363" s="493">
        <v>515</v>
      </c>
      <c r="D363" s="167" t="s">
        <v>26</v>
      </c>
      <c r="E363" s="167" t="s">
        <v>1571</v>
      </c>
      <c r="F363" s="187" t="s">
        <v>124</v>
      </c>
      <c r="G363" s="299" t="s">
        <v>571</v>
      </c>
      <c r="H363" s="187" t="s">
        <v>4167</v>
      </c>
      <c r="I363" s="167" t="s">
        <v>3714</v>
      </c>
      <c r="J363" s="151" t="s">
        <v>4168</v>
      </c>
      <c r="K363" s="179">
        <v>1100</v>
      </c>
      <c r="L363" s="182">
        <v>45533</v>
      </c>
      <c r="M363" s="161" t="s">
        <v>4169</v>
      </c>
      <c r="N363" s="179">
        <v>664</v>
      </c>
      <c r="O363" s="182">
        <v>44139</v>
      </c>
    </row>
    <row r="364" spans="1:15" ht="13.5" x14ac:dyDescent="0.2">
      <c r="A364" s="206"/>
      <c r="B364" s="346"/>
      <c r="C364" s="475"/>
      <c r="D364" s="289" t="s">
        <v>26</v>
      </c>
      <c r="E364" s="289" t="s">
        <v>1571</v>
      </c>
      <c r="F364" s="211" t="s">
        <v>76</v>
      </c>
      <c r="G364" s="362" t="s">
        <v>77</v>
      </c>
      <c r="H364" s="211" t="s">
        <v>4170</v>
      </c>
      <c r="I364" s="205" t="s">
        <v>44</v>
      </c>
      <c r="J364" s="205" t="s">
        <v>80</v>
      </c>
      <c r="K364" s="385">
        <v>538</v>
      </c>
      <c r="L364" s="391">
        <v>44042</v>
      </c>
      <c r="M364" s="145"/>
      <c r="N364" s="385"/>
      <c r="O364" s="391"/>
    </row>
    <row r="365" spans="1:15" ht="13.5" x14ac:dyDescent="0.2">
      <c r="A365" s="136"/>
      <c r="B365" s="125"/>
      <c r="C365" s="183"/>
      <c r="D365" s="130" t="s">
        <v>26</v>
      </c>
      <c r="E365" s="130" t="s">
        <v>1571</v>
      </c>
      <c r="F365" s="186" t="s">
        <v>76</v>
      </c>
      <c r="G365" s="360" t="s">
        <v>77</v>
      </c>
      <c r="H365" s="186" t="s">
        <v>3686</v>
      </c>
      <c r="I365" s="130" t="s">
        <v>44</v>
      </c>
      <c r="J365" s="205" t="s">
        <v>71</v>
      </c>
      <c r="K365" s="317">
        <v>771</v>
      </c>
      <c r="L365" s="286">
        <v>44812</v>
      </c>
      <c r="M365" s="146"/>
      <c r="N365" s="317"/>
      <c r="O365" s="286"/>
    </row>
    <row r="366" spans="1:15" s="457" customFormat="1" ht="13.5" x14ac:dyDescent="0.2">
      <c r="A366" s="149" t="s">
        <v>4171</v>
      </c>
      <c r="B366" s="150" t="s">
        <v>4172</v>
      </c>
      <c r="C366" s="490">
        <v>627</v>
      </c>
      <c r="D366" s="167" t="s">
        <v>26</v>
      </c>
      <c r="E366" s="167" t="s">
        <v>1558</v>
      </c>
      <c r="F366" s="187" t="s">
        <v>124</v>
      </c>
      <c r="G366" s="299" t="s">
        <v>571</v>
      </c>
      <c r="H366" s="187" t="s">
        <v>1653</v>
      </c>
      <c r="I366" s="167" t="s">
        <v>4108</v>
      </c>
      <c r="J366" s="151" t="s">
        <v>71</v>
      </c>
      <c r="K366" s="179">
        <v>468</v>
      </c>
      <c r="L366" s="182">
        <v>46125</v>
      </c>
      <c r="M366" s="161" t="s">
        <v>1562</v>
      </c>
      <c r="N366" s="179">
        <v>751</v>
      </c>
      <c r="O366" s="182">
        <v>45463</v>
      </c>
    </row>
    <row r="367" spans="1:15" s="457" customFormat="1" ht="13.5" x14ac:dyDescent="0.2">
      <c r="A367" s="136"/>
      <c r="B367" s="125"/>
      <c r="C367" s="183"/>
      <c r="D367" s="130" t="s">
        <v>26</v>
      </c>
      <c r="E367" s="130" t="s">
        <v>1558</v>
      </c>
      <c r="F367" s="186" t="s">
        <v>76</v>
      </c>
      <c r="G367" s="360" t="s">
        <v>77</v>
      </c>
      <c r="H367" s="510" t="s">
        <v>1562</v>
      </c>
      <c r="I367" s="130" t="s">
        <v>1595</v>
      </c>
      <c r="J367" s="205" t="s">
        <v>71</v>
      </c>
      <c r="K367" s="317">
        <v>286</v>
      </c>
      <c r="L367" s="286">
        <v>45712</v>
      </c>
      <c r="M367" s="146"/>
      <c r="N367" s="317"/>
      <c r="O367" s="286"/>
    </row>
    <row r="368" spans="1:15" s="457" customFormat="1" ht="13.5" x14ac:dyDescent="0.2">
      <c r="A368" s="136"/>
      <c r="B368" s="125"/>
      <c r="C368" s="183"/>
      <c r="D368" s="130" t="s">
        <v>26</v>
      </c>
      <c r="E368" s="130" t="s">
        <v>1558</v>
      </c>
      <c r="F368" s="186" t="s">
        <v>76</v>
      </c>
      <c r="G368" s="360" t="s">
        <v>77</v>
      </c>
      <c r="H368" s="186" t="s">
        <v>4173</v>
      </c>
      <c r="I368" s="130" t="s">
        <v>1595</v>
      </c>
      <c r="J368" s="205" t="s">
        <v>71</v>
      </c>
      <c r="K368" s="317">
        <v>1299</v>
      </c>
      <c r="L368" s="286">
        <v>45579</v>
      </c>
      <c r="M368" s="146"/>
      <c r="N368" s="317"/>
      <c r="O368" s="286"/>
    </row>
    <row r="369" spans="1:15" s="457" customFormat="1" ht="13.5" x14ac:dyDescent="0.2">
      <c r="A369" s="149" t="s">
        <v>1332</v>
      </c>
      <c r="B369" s="150" t="s">
        <v>4174</v>
      </c>
      <c r="C369" s="490">
        <v>629</v>
      </c>
      <c r="D369" s="167" t="s">
        <v>26</v>
      </c>
      <c r="E369" s="167" t="s">
        <v>1582</v>
      </c>
      <c r="F369" s="187" t="s">
        <v>124</v>
      </c>
      <c r="G369" s="299" t="s">
        <v>571</v>
      </c>
      <c r="H369" s="187" t="s">
        <v>1583</v>
      </c>
      <c r="I369" s="167" t="s">
        <v>44</v>
      </c>
      <c r="J369" s="151" t="s">
        <v>71</v>
      </c>
      <c r="K369" s="179">
        <v>96</v>
      </c>
      <c r="L369" s="182">
        <v>44960</v>
      </c>
      <c r="M369" s="161" t="s">
        <v>4175</v>
      </c>
      <c r="N369" s="179">
        <v>191</v>
      </c>
      <c r="O369" s="182">
        <v>44994</v>
      </c>
    </row>
    <row r="370" spans="1:15" s="457" customFormat="1" ht="13.5" x14ac:dyDescent="0.2">
      <c r="A370" s="136"/>
      <c r="B370" s="125"/>
      <c r="C370" s="183"/>
      <c r="D370" s="130" t="s">
        <v>26</v>
      </c>
      <c r="E370" s="130" t="s">
        <v>1582</v>
      </c>
      <c r="F370" s="186" t="s">
        <v>107</v>
      </c>
      <c r="G370" s="360" t="s">
        <v>98</v>
      </c>
      <c r="H370" s="186" t="s">
        <v>4175</v>
      </c>
      <c r="I370" s="130" t="s">
        <v>3969</v>
      </c>
      <c r="J370" s="205" t="s">
        <v>71</v>
      </c>
      <c r="K370" s="317">
        <v>191</v>
      </c>
      <c r="L370" s="286">
        <v>44994</v>
      </c>
      <c r="M370" s="146"/>
      <c r="N370" s="317"/>
      <c r="O370" s="286"/>
    </row>
    <row r="371" spans="1:15" s="457" customFormat="1" ht="24" x14ac:dyDescent="0.2">
      <c r="A371" s="149" t="s">
        <v>4176</v>
      </c>
      <c r="B371" s="150" t="s">
        <v>1591</v>
      </c>
      <c r="C371" s="493">
        <v>632</v>
      </c>
      <c r="D371" s="167" t="s">
        <v>26</v>
      </c>
      <c r="E371" s="167" t="s">
        <v>1592</v>
      </c>
      <c r="F371" s="187" t="s">
        <v>135</v>
      </c>
      <c r="G371" s="299" t="s">
        <v>136</v>
      </c>
      <c r="H371" s="187" t="s">
        <v>4177</v>
      </c>
      <c r="I371" s="167" t="s">
        <v>1595</v>
      </c>
      <c r="J371" s="151" t="s">
        <v>71</v>
      </c>
      <c r="K371" s="179">
        <v>87</v>
      </c>
      <c r="L371" s="182">
        <v>44237</v>
      </c>
      <c r="M371" s="161" t="s">
        <v>4178</v>
      </c>
      <c r="N371" s="179">
        <v>68</v>
      </c>
      <c r="O371" s="182">
        <v>44952</v>
      </c>
    </row>
    <row r="372" spans="1:15" ht="13.5" x14ac:dyDescent="0.2">
      <c r="A372" s="136"/>
      <c r="B372" s="125"/>
      <c r="C372" s="183"/>
      <c r="D372" s="130" t="s">
        <v>26</v>
      </c>
      <c r="E372" s="130" t="s">
        <v>1592</v>
      </c>
      <c r="F372" s="186" t="s">
        <v>76</v>
      </c>
      <c r="G372" s="360" t="s">
        <v>77</v>
      </c>
      <c r="H372" s="186" t="s">
        <v>4178</v>
      </c>
      <c r="I372" s="205" t="s">
        <v>1595</v>
      </c>
      <c r="J372" s="126" t="s">
        <v>71</v>
      </c>
      <c r="K372" s="322">
        <v>70</v>
      </c>
      <c r="L372" s="379">
        <v>44952</v>
      </c>
      <c r="M372" s="146"/>
      <c r="N372" s="317"/>
      <c r="O372" s="286"/>
    </row>
    <row r="373" spans="1:15" s="456" customFormat="1" ht="24" x14ac:dyDescent="0.2">
      <c r="A373" s="149" t="s">
        <v>1344</v>
      </c>
      <c r="B373" s="150" t="s">
        <v>4179</v>
      </c>
      <c r="C373" s="490">
        <v>518</v>
      </c>
      <c r="D373" s="167" t="s">
        <v>26</v>
      </c>
      <c r="E373" s="167" t="s">
        <v>1599</v>
      </c>
      <c r="F373" s="187" t="s">
        <v>67</v>
      </c>
      <c r="G373" s="299" t="s">
        <v>547</v>
      </c>
      <c r="H373" s="505" t="s">
        <v>626</v>
      </c>
      <c r="I373" s="167" t="s">
        <v>1682</v>
      </c>
      <c r="J373" s="161" t="s">
        <v>71</v>
      </c>
      <c r="K373" s="179">
        <v>204</v>
      </c>
      <c r="L373" s="182">
        <v>45691</v>
      </c>
      <c r="M373" s="455" t="s">
        <v>4180</v>
      </c>
      <c r="N373" s="179">
        <v>465</v>
      </c>
      <c r="O373" s="182">
        <v>45754</v>
      </c>
    </row>
    <row r="374" spans="1:15" ht="13.5" x14ac:dyDescent="0.2">
      <c r="A374" s="136"/>
      <c r="B374" s="125"/>
      <c r="C374" s="183"/>
      <c r="D374" s="130" t="s">
        <v>26</v>
      </c>
      <c r="E374" s="130" t="s">
        <v>1599</v>
      </c>
      <c r="F374" s="186" t="s">
        <v>107</v>
      </c>
      <c r="G374" s="360" t="s">
        <v>98</v>
      </c>
      <c r="H374" s="448" t="s">
        <v>1273</v>
      </c>
      <c r="I374" s="205" t="s">
        <v>44</v>
      </c>
      <c r="J374" s="205" t="s">
        <v>71</v>
      </c>
      <c r="K374" s="322">
        <v>1354</v>
      </c>
      <c r="L374" s="379">
        <v>45966</v>
      </c>
      <c r="M374" s="146"/>
      <c r="N374" s="317"/>
      <c r="O374" s="286"/>
    </row>
    <row r="375" spans="1:15" ht="13.5" x14ac:dyDescent="0.2">
      <c r="A375" s="136"/>
      <c r="B375" s="125"/>
      <c r="C375" s="183"/>
      <c r="D375" s="130" t="s">
        <v>26</v>
      </c>
      <c r="E375" s="130" t="s">
        <v>1599</v>
      </c>
      <c r="F375" s="186" t="s">
        <v>107</v>
      </c>
      <c r="G375" s="360" t="s">
        <v>98</v>
      </c>
      <c r="H375" s="186" t="s">
        <v>4180</v>
      </c>
      <c r="I375" s="205" t="s">
        <v>3969</v>
      </c>
      <c r="J375" s="205" t="s">
        <v>71</v>
      </c>
      <c r="K375" s="322">
        <v>576</v>
      </c>
      <c r="L375" s="379">
        <v>45777</v>
      </c>
      <c r="M375" s="146"/>
      <c r="N375" s="317"/>
      <c r="O375" s="286"/>
    </row>
    <row r="376" spans="1:15" ht="13.5" x14ac:dyDescent="0.2">
      <c r="A376" s="136"/>
      <c r="B376" s="125"/>
      <c r="C376" s="183"/>
      <c r="D376" s="130" t="s">
        <v>26</v>
      </c>
      <c r="E376" s="130" t="s">
        <v>1599</v>
      </c>
      <c r="F376" s="186" t="s">
        <v>107</v>
      </c>
      <c r="G376" s="360" t="s">
        <v>98</v>
      </c>
      <c r="H376" s="186" t="s">
        <v>1647</v>
      </c>
      <c r="I376" s="205" t="s">
        <v>44</v>
      </c>
      <c r="J376" s="205" t="s">
        <v>281</v>
      </c>
      <c r="K376" s="322">
        <v>324</v>
      </c>
      <c r="L376" s="379">
        <v>45026</v>
      </c>
      <c r="M376" s="146"/>
      <c r="N376" s="317"/>
      <c r="O376" s="286"/>
    </row>
    <row r="377" spans="1:15" s="457" customFormat="1" ht="13.5" x14ac:dyDescent="0.2">
      <c r="A377" s="136"/>
      <c r="B377" s="125"/>
      <c r="C377" s="183"/>
      <c r="D377" s="130" t="s">
        <v>26</v>
      </c>
      <c r="E377" s="130" t="s">
        <v>1599</v>
      </c>
      <c r="F377" s="186" t="s">
        <v>107</v>
      </c>
      <c r="G377" s="360" t="s">
        <v>98</v>
      </c>
      <c r="H377" s="186" t="s">
        <v>4181</v>
      </c>
      <c r="I377" s="205" t="s">
        <v>44</v>
      </c>
      <c r="J377" s="205" t="s">
        <v>71</v>
      </c>
      <c r="K377" s="317">
        <v>720</v>
      </c>
      <c r="L377" s="286">
        <v>45110</v>
      </c>
      <c r="M377" s="146"/>
      <c r="N377" s="317"/>
      <c r="O377" s="286"/>
    </row>
    <row r="378" spans="1:15" ht="13.5" x14ac:dyDescent="0.2">
      <c r="A378" s="136"/>
      <c r="B378" s="125"/>
      <c r="C378" s="183"/>
      <c r="D378" s="130" t="s">
        <v>26</v>
      </c>
      <c r="E378" s="130" t="s">
        <v>1599</v>
      </c>
      <c r="F378" s="186" t="s">
        <v>107</v>
      </c>
      <c r="G378" s="360" t="s">
        <v>98</v>
      </c>
      <c r="H378" s="148" t="s">
        <v>1870</v>
      </c>
      <c r="I378" s="205" t="s">
        <v>44</v>
      </c>
      <c r="J378" s="205" t="s">
        <v>71</v>
      </c>
      <c r="K378" s="317">
        <v>388</v>
      </c>
      <c r="L378" s="286">
        <v>45036</v>
      </c>
      <c r="M378" s="146"/>
      <c r="N378" s="317"/>
      <c r="O378" s="286"/>
    </row>
    <row r="379" spans="1:15" s="457" customFormat="1" ht="24" x14ac:dyDescent="0.2">
      <c r="A379" s="149" t="s">
        <v>4182</v>
      </c>
      <c r="B379" s="251" t="s">
        <v>4183</v>
      </c>
      <c r="C379" s="494">
        <v>617</v>
      </c>
      <c r="D379" s="167" t="s">
        <v>26</v>
      </c>
      <c r="E379" s="167" t="s">
        <v>4184</v>
      </c>
      <c r="F379" s="187" t="s">
        <v>135</v>
      </c>
      <c r="G379" s="299" t="s">
        <v>136</v>
      </c>
      <c r="H379" s="187" t="s">
        <v>1549</v>
      </c>
      <c r="I379" s="167" t="s">
        <v>44</v>
      </c>
      <c r="J379" s="151" t="s">
        <v>71</v>
      </c>
      <c r="K379" s="179">
        <v>58</v>
      </c>
      <c r="L379" s="182">
        <v>44586</v>
      </c>
      <c r="M379" s="161" t="s">
        <v>4185</v>
      </c>
      <c r="N379" s="179">
        <v>1224</v>
      </c>
      <c r="O379" s="182">
        <v>44923</v>
      </c>
    </row>
    <row r="380" spans="1:15" ht="13.5" x14ac:dyDescent="0.2">
      <c r="A380" s="136"/>
      <c r="B380" s="125"/>
      <c r="C380" s="183"/>
      <c r="D380" s="130" t="s">
        <v>26</v>
      </c>
      <c r="E380" s="130" t="s">
        <v>4184</v>
      </c>
      <c r="F380" s="186" t="s">
        <v>84</v>
      </c>
      <c r="G380" s="360" t="s">
        <v>77</v>
      </c>
      <c r="H380" s="211" t="s">
        <v>4186</v>
      </c>
      <c r="I380" s="205" t="s">
        <v>3969</v>
      </c>
      <c r="J380" s="205" t="s">
        <v>281</v>
      </c>
      <c r="K380" s="322">
        <v>895</v>
      </c>
      <c r="L380" s="379">
        <v>45867</v>
      </c>
      <c r="M380" s="146"/>
      <c r="N380" s="317"/>
      <c r="O380" s="286"/>
    </row>
    <row r="381" spans="1:15" ht="13.5" x14ac:dyDescent="0.2">
      <c r="A381" s="136"/>
      <c r="B381" s="125"/>
      <c r="C381" s="183"/>
      <c r="D381" s="130" t="s">
        <v>26</v>
      </c>
      <c r="E381" s="130" t="s">
        <v>4184</v>
      </c>
      <c r="F381" s="186" t="s">
        <v>84</v>
      </c>
      <c r="G381" s="360" t="s">
        <v>77</v>
      </c>
      <c r="H381" s="211" t="s">
        <v>4187</v>
      </c>
      <c r="I381" s="205" t="s">
        <v>44</v>
      </c>
      <c r="J381" s="205" t="s">
        <v>71</v>
      </c>
      <c r="K381" s="322">
        <v>1297</v>
      </c>
      <c r="L381" s="379">
        <v>45239</v>
      </c>
      <c r="M381" s="146"/>
      <c r="N381" s="317"/>
      <c r="O381" s="286"/>
    </row>
    <row r="382" spans="1:15" s="457" customFormat="1" ht="24" x14ac:dyDescent="0.2">
      <c r="A382" s="149" t="s">
        <v>4188</v>
      </c>
      <c r="B382" s="150" t="s">
        <v>4189</v>
      </c>
      <c r="C382" s="493">
        <v>628</v>
      </c>
      <c r="D382" s="167" t="s">
        <v>26</v>
      </c>
      <c r="E382" s="167" t="s">
        <v>4190</v>
      </c>
      <c r="F382" s="187" t="s">
        <v>84</v>
      </c>
      <c r="G382" s="299" t="s">
        <v>1708</v>
      </c>
      <c r="H382" s="153" t="s">
        <v>4191</v>
      </c>
      <c r="I382" s="461" t="s">
        <v>44</v>
      </c>
      <c r="J382" s="461" t="s">
        <v>281</v>
      </c>
      <c r="K382" s="462">
        <v>76</v>
      </c>
      <c r="L382" s="463">
        <v>44235</v>
      </c>
      <c r="M382" s="153"/>
      <c r="N382" s="179"/>
      <c r="O382" s="182"/>
    </row>
    <row r="383" spans="1:15" ht="24" x14ac:dyDescent="0.2">
      <c r="A383" s="149" t="s">
        <v>4192</v>
      </c>
      <c r="B383" s="251" t="s">
        <v>4193</v>
      </c>
      <c r="C383" s="494">
        <v>616</v>
      </c>
      <c r="D383" s="167" t="s">
        <v>26</v>
      </c>
      <c r="E383" s="167" t="s">
        <v>4194</v>
      </c>
      <c r="F383" s="187" t="s">
        <v>135</v>
      </c>
      <c r="G383" s="299" t="s">
        <v>136</v>
      </c>
      <c r="H383" s="187" t="s">
        <v>4195</v>
      </c>
      <c r="I383" s="151" t="s">
        <v>44</v>
      </c>
      <c r="J383" s="151" t="s">
        <v>71</v>
      </c>
      <c r="K383" s="333">
        <v>132</v>
      </c>
      <c r="L383" s="380"/>
      <c r="M383" s="161" t="s">
        <v>4196</v>
      </c>
      <c r="N383" s="179">
        <v>738</v>
      </c>
      <c r="O383" s="182">
        <v>45110</v>
      </c>
    </row>
    <row r="384" spans="1:15" ht="13.5" x14ac:dyDescent="0.2">
      <c r="A384" s="136"/>
      <c r="B384" s="449"/>
      <c r="C384" s="483"/>
      <c r="D384" s="130" t="s">
        <v>26</v>
      </c>
      <c r="E384" s="130" t="s">
        <v>4194</v>
      </c>
      <c r="F384" s="186" t="s">
        <v>84</v>
      </c>
      <c r="G384" s="360" t="s">
        <v>77</v>
      </c>
      <c r="H384" s="186" t="s">
        <v>4196</v>
      </c>
      <c r="I384" s="205" t="s">
        <v>44</v>
      </c>
      <c r="J384" s="205" t="s">
        <v>281</v>
      </c>
      <c r="K384" s="322">
        <v>476</v>
      </c>
      <c r="L384" s="379">
        <v>44739</v>
      </c>
      <c r="M384" s="146"/>
      <c r="N384" s="317"/>
      <c r="O384" s="286"/>
    </row>
    <row r="385" spans="1:15" ht="24" x14ac:dyDescent="0.2">
      <c r="A385" s="149" t="s">
        <v>4197</v>
      </c>
      <c r="B385" s="150" t="s">
        <v>4198</v>
      </c>
      <c r="C385" s="493">
        <v>523</v>
      </c>
      <c r="D385" s="167" t="s">
        <v>26</v>
      </c>
      <c r="E385" s="167" t="s">
        <v>1660</v>
      </c>
      <c r="F385" s="187" t="s">
        <v>124</v>
      </c>
      <c r="G385" s="299" t="s">
        <v>571</v>
      </c>
      <c r="H385" s="187" t="s">
        <v>2373</v>
      </c>
      <c r="I385" s="151" t="s">
        <v>3969</v>
      </c>
      <c r="J385" s="151" t="s">
        <v>71</v>
      </c>
      <c r="K385" s="333">
        <v>587</v>
      </c>
      <c r="L385" s="380">
        <v>44774</v>
      </c>
      <c r="M385" s="161" t="s">
        <v>4199</v>
      </c>
      <c r="N385" s="179">
        <v>1330</v>
      </c>
      <c r="O385" s="182">
        <v>45961</v>
      </c>
    </row>
    <row r="386" spans="1:15" ht="13.5" x14ac:dyDescent="0.2">
      <c r="A386" s="136"/>
      <c r="B386" s="125"/>
      <c r="C386" s="183"/>
      <c r="D386" s="130" t="s">
        <v>26</v>
      </c>
      <c r="E386" s="130" t="s">
        <v>1660</v>
      </c>
      <c r="F386" s="186" t="s">
        <v>107</v>
      </c>
      <c r="G386" s="360" t="s">
        <v>98</v>
      </c>
      <c r="H386" s="148" t="s">
        <v>1456</v>
      </c>
      <c r="I386" s="130" t="s">
        <v>3969</v>
      </c>
      <c r="J386" s="205" t="s">
        <v>71</v>
      </c>
      <c r="K386" s="317">
        <v>1251</v>
      </c>
      <c r="L386" s="286">
        <v>45943</v>
      </c>
      <c r="M386" s="146"/>
      <c r="N386" s="317"/>
      <c r="O386" s="286"/>
    </row>
    <row r="387" spans="1:15" s="457" customFormat="1" ht="29.1" customHeight="1" x14ac:dyDescent="0.2">
      <c r="A387" s="136"/>
      <c r="B387" s="125"/>
      <c r="C387" s="183"/>
      <c r="D387" s="130" t="s">
        <v>26</v>
      </c>
      <c r="E387" s="130" t="s">
        <v>1660</v>
      </c>
      <c r="F387" s="186" t="s">
        <v>107</v>
      </c>
      <c r="G387" s="360" t="s">
        <v>98</v>
      </c>
      <c r="H387" s="400" t="s">
        <v>4199</v>
      </c>
      <c r="I387" s="467" t="s">
        <v>4108</v>
      </c>
      <c r="J387" s="146" t="s">
        <v>71</v>
      </c>
      <c r="K387" s="468">
        <v>1240</v>
      </c>
      <c r="L387" s="469">
        <v>45940</v>
      </c>
      <c r="M387" s="146"/>
      <c r="N387" s="317"/>
      <c r="O387" s="286"/>
    </row>
    <row r="388" spans="1:15" ht="13.5" x14ac:dyDescent="0.2">
      <c r="A388" s="136"/>
      <c r="B388" s="125"/>
      <c r="C388" s="183"/>
      <c r="D388" s="130" t="s">
        <v>26</v>
      </c>
      <c r="E388" s="130" t="s">
        <v>1660</v>
      </c>
      <c r="F388" s="186" t="s">
        <v>84</v>
      </c>
      <c r="G388" s="360" t="s">
        <v>77</v>
      </c>
      <c r="H388" s="211" t="s">
        <v>4200</v>
      </c>
      <c r="I388" s="458" t="s">
        <v>4108</v>
      </c>
      <c r="J388" s="458" t="s">
        <v>71</v>
      </c>
      <c r="K388" s="488">
        <v>1241</v>
      </c>
      <c r="L388" s="460">
        <v>45940</v>
      </c>
      <c r="M388" s="146"/>
      <c r="N388" s="317"/>
      <c r="O388" s="286"/>
    </row>
    <row r="389" spans="1:15" ht="13.5" x14ac:dyDescent="0.2">
      <c r="A389" s="136"/>
      <c r="B389" s="125"/>
      <c r="C389" s="183"/>
      <c r="D389" s="130" t="s">
        <v>26</v>
      </c>
      <c r="E389" s="130" t="s">
        <v>1660</v>
      </c>
      <c r="F389" s="186" t="s">
        <v>76</v>
      </c>
      <c r="G389" s="360" t="s">
        <v>77</v>
      </c>
      <c r="H389" s="211" t="s">
        <v>4201</v>
      </c>
      <c r="I389" s="458" t="s">
        <v>44</v>
      </c>
      <c r="J389" s="458" t="s">
        <v>1789</v>
      </c>
      <c r="K389" s="464">
        <v>724</v>
      </c>
      <c r="L389" s="465">
        <v>45110</v>
      </c>
      <c r="M389" s="146"/>
      <c r="N389" s="317"/>
      <c r="O389" s="286"/>
    </row>
    <row r="390" spans="1:15" ht="13.5" x14ac:dyDescent="0.2">
      <c r="A390" s="136"/>
      <c r="B390" s="125"/>
      <c r="C390" s="183"/>
      <c r="D390" s="130" t="s">
        <v>26</v>
      </c>
      <c r="E390" s="130" t="s">
        <v>1660</v>
      </c>
      <c r="F390" s="186" t="s">
        <v>76</v>
      </c>
      <c r="G390" s="360" t="s">
        <v>77</v>
      </c>
      <c r="H390" s="211" t="s">
        <v>4202</v>
      </c>
      <c r="I390" s="458" t="s">
        <v>44</v>
      </c>
      <c r="J390" s="458" t="s">
        <v>71</v>
      </c>
      <c r="K390" s="459">
        <v>725</v>
      </c>
      <c r="L390" s="465">
        <v>45110</v>
      </c>
      <c r="M390" s="146"/>
      <c r="N390" s="317"/>
      <c r="O390" s="286"/>
    </row>
    <row r="391" spans="1:15" ht="13.5" x14ac:dyDescent="0.2">
      <c r="A391" s="149" t="s">
        <v>4203</v>
      </c>
      <c r="B391" s="150" t="s">
        <v>4204</v>
      </c>
      <c r="C391" s="493">
        <v>623</v>
      </c>
      <c r="D391" s="167" t="s">
        <v>26</v>
      </c>
      <c r="E391" s="167" t="s">
        <v>4205</v>
      </c>
      <c r="F391" s="187" t="s">
        <v>107</v>
      </c>
      <c r="G391" s="299" t="s">
        <v>1708</v>
      </c>
      <c r="H391" s="153" t="s">
        <v>1949</v>
      </c>
      <c r="I391" s="151" t="s">
        <v>44</v>
      </c>
      <c r="J391" s="151" t="s">
        <v>71</v>
      </c>
      <c r="K391" s="333">
        <v>726</v>
      </c>
      <c r="L391" s="380">
        <v>45110</v>
      </c>
      <c r="M391" s="153" t="s">
        <v>4206</v>
      </c>
      <c r="N391" s="179">
        <v>805</v>
      </c>
      <c r="O391" s="182">
        <v>45126</v>
      </c>
    </row>
    <row r="392" spans="1:15" ht="13.5" x14ac:dyDescent="0.2">
      <c r="A392" s="149" t="s">
        <v>4207</v>
      </c>
      <c r="B392" s="150" t="s">
        <v>4208</v>
      </c>
      <c r="C392" s="493">
        <v>622</v>
      </c>
      <c r="D392" s="167" t="s">
        <v>26</v>
      </c>
      <c r="E392" s="167" t="s">
        <v>4209</v>
      </c>
      <c r="F392" s="187" t="s">
        <v>107</v>
      </c>
      <c r="G392" s="299" t="s">
        <v>1708</v>
      </c>
      <c r="H392" s="153" t="s">
        <v>4210</v>
      </c>
      <c r="I392" s="151" t="s">
        <v>44</v>
      </c>
      <c r="J392" s="151" t="s">
        <v>71</v>
      </c>
      <c r="K392" s="333">
        <v>344</v>
      </c>
      <c r="L392" s="380">
        <v>43929</v>
      </c>
      <c r="M392" s="153" t="s">
        <v>4211</v>
      </c>
      <c r="N392" s="179">
        <v>227</v>
      </c>
      <c r="O392" s="182">
        <v>44998</v>
      </c>
    </row>
    <row r="393" spans="1:15" ht="24" x14ac:dyDescent="0.2">
      <c r="A393" s="149" t="s">
        <v>4212</v>
      </c>
      <c r="B393" s="150" t="s">
        <v>4213</v>
      </c>
      <c r="C393" s="493">
        <v>620</v>
      </c>
      <c r="D393" s="167" t="s">
        <v>26</v>
      </c>
      <c r="E393" s="167" t="s">
        <v>4214</v>
      </c>
      <c r="F393" s="187" t="s">
        <v>107</v>
      </c>
      <c r="G393" s="299" t="s">
        <v>1708</v>
      </c>
      <c r="H393" s="153" t="s">
        <v>4215</v>
      </c>
      <c r="I393" s="151" t="s">
        <v>44</v>
      </c>
      <c r="J393" s="151" t="s">
        <v>71</v>
      </c>
      <c r="K393" s="333">
        <v>1444</v>
      </c>
      <c r="L393" s="380">
        <v>45575</v>
      </c>
      <c r="M393" s="153" t="s">
        <v>4216</v>
      </c>
      <c r="N393" s="179">
        <v>265</v>
      </c>
      <c r="O393" s="182">
        <v>45358</v>
      </c>
    </row>
    <row r="394" spans="1:15" s="457" customFormat="1" ht="41.1" customHeight="1" x14ac:dyDescent="0.2">
      <c r="A394" s="149" t="s">
        <v>4217</v>
      </c>
      <c r="B394" s="150" t="s">
        <v>4218</v>
      </c>
      <c r="C394" s="493">
        <v>631</v>
      </c>
      <c r="D394" s="167" t="s">
        <v>26</v>
      </c>
      <c r="E394" s="167" t="s">
        <v>4219</v>
      </c>
      <c r="F394" s="187" t="s">
        <v>107</v>
      </c>
      <c r="G394" s="299" t="s">
        <v>1708</v>
      </c>
      <c r="H394" s="153" t="s">
        <v>4220</v>
      </c>
      <c r="I394" s="461" t="s">
        <v>44</v>
      </c>
      <c r="J394" s="461" t="s">
        <v>71</v>
      </c>
      <c r="K394" s="470">
        <v>727</v>
      </c>
      <c r="L394" s="471">
        <v>45110</v>
      </c>
      <c r="M394" s="153" t="s">
        <v>180</v>
      </c>
      <c r="N394" s="179">
        <v>1371</v>
      </c>
      <c r="O394" s="182">
        <v>45259</v>
      </c>
    </row>
    <row r="395" spans="1:15" s="456" customFormat="1" ht="36" x14ac:dyDescent="0.2">
      <c r="A395" s="149" t="s">
        <v>4221</v>
      </c>
      <c r="B395" s="251" t="s">
        <v>4222</v>
      </c>
      <c r="C395" s="493">
        <v>614</v>
      </c>
      <c r="D395" s="167" t="s">
        <v>26</v>
      </c>
      <c r="E395" s="167" t="s">
        <v>4223</v>
      </c>
      <c r="F395" s="187" t="s">
        <v>135</v>
      </c>
      <c r="G395" s="299" t="s">
        <v>136</v>
      </c>
      <c r="H395" s="187" t="s">
        <v>4224</v>
      </c>
      <c r="I395" s="461" t="s">
        <v>44</v>
      </c>
      <c r="J395" s="461" t="s">
        <v>71</v>
      </c>
      <c r="K395" s="462">
        <v>728</v>
      </c>
      <c r="L395" s="463">
        <v>45110</v>
      </c>
      <c r="M395" s="153" t="s">
        <v>2379</v>
      </c>
      <c r="N395" s="179">
        <v>385</v>
      </c>
      <c r="O395" s="182">
        <v>45733</v>
      </c>
    </row>
    <row r="396" spans="1:15" s="457" customFormat="1" ht="12.95" customHeight="1" x14ac:dyDescent="0.2">
      <c r="A396" s="136"/>
      <c r="B396" s="125"/>
      <c r="C396" s="183"/>
      <c r="D396" s="130" t="s">
        <v>26</v>
      </c>
      <c r="E396" s="130" t="s">
        <v>4223</v>
      </c>
      <c r="F396" s="186" t="s">
        <v>107</v>
      </c>
      <c r="G396" s="360" t="s">
        <v>98</v>
      </c>
      <c r="H396" s="186" t="s">
        <v>2379</v>
      </c>
      <c r="I396" s="205" t="s">
        <v>3969</v>
      </c>
      <c r="J396" s="472" t="s">
        <v>71</v>
      </c>
      <c r="K396" s="466">
        <v>384</v>
      </c>
      <c r="L396" s="473">
        <v>45733</v>
      </c>
      <c r="M396" s="146"/>
      <c r="N396" s="317"/>
      <c r="O396" s="286"/>
    </row>
    <row r="397" spans="1:15" s="457" customFormat="1" ht="23.45" customHeight="1" x14ac:dyDescent="0.2">
      <c r="A397" s="136"/>
      <c r="B397" s="125"/>
      <c r="C397" s="183"/>
      <c r="D397" s="130" t="s">
        <v>26</v>
      </c>
      <c r="E397" s="130" t="s">
        <v>4223</v>
      </c>
      <c r="F397" s="186" t="s">
        <v>84</v>
      </c>
      <c r="G397" s="360" t="s">
        <v>77</v>
      </c>
      <c r="H397" s="186" t="s">
        <v>4225</v>
      </c>
      <c r="I397" s="472" t="s">
        <v>44</v>
      </c>
      <c r="J397" s="472" t="s">
        <v>71</v>
      </c>
      <c r="K397" s="466">
        <v>202</v>
      </c>
      <c r="L397" s="473">
        <v>45344</v>
      </c>
      <c r="M397" s="146"/>
      <c r="N397" s="317"/>
      <c r="O397" s="286"/>
    </row>
    <row r="398" spans="1:15" s="457" customFormat="1" ht="22.5" customHeight="1" x14ac:dyDescent="0.2">
      <c r="A398" s="136"/>
      <c r="B398" s="125"/>
      <c r="C398" s="183"/>
      <c r="D398" s="130" t="s">
        <v>26</v>
      </c>
      <c r="E398" s="130" t="s">
        <v>4223</v>
      </c>
      <c r="F398" s="186" t="s">
        <v>84</v>
      </c>
      <c r="G398" s="360" t="s">
        <v>77</v>
      </c>
      <c r="H398" s="186" t="s">
        <v>3711</v>
      </c>
      <c r="I398" s="472"/>
      <c r="J398" s="472"/>
      <c r="K398" s="466"/>
      <c r="L398" s="473"/>
      <c r="M398" s="146"/>
      <c r="N398" s="317"/>
      <c r="O398" s="286"/>
    </row>
    <row r="399" spans="1:15" s="457" customFormat="1" ht="15" customHeight="1" x14ac:dyDescent="0.2">
      <c r="A399" s="136"/>
      <c r="B399" s="125"/>
      <c r="C399" s="183"/>
      <c r="D399" s="130" t="s">
        <v>26</v>
      </c>
      <c r="E399" s="130" t="s">
        <v>4223</v>
      </c>
      <c r="F399" s="186" t="s">
        <v>84</v>
      </c>
      <c r="G399" s="360" t="s">
        <v>77</v>
      </c>
      <c r="H399" s="186" t="s">
        <v>1801</v>
      </c>
      <c r="I399" s="472" t="s">
        <v>44</v>
      </c>
      <c r="J399" s="472" t="s">
        <v>71</v>
      </c>
      <c r="K399" s="466">
        <v>732</v>
      </c>
      <c r="L399" s="473">
        <v>45110</v>
      </c>
      <c r="M399" s="146"/>
      <c r="N399" s="317"/>
      <c r="O399" s="286"/>
    </row>
    <row r="400" spans="1:15" s="457" customFormat="1" ht="13.5" x14ac:dyDescent="0.2">
      <c r="A400" s="136"/>
      <c r="B400" s="125"/>
      <c r="C400" s="183"/>
      <c r="D400" s="130" t="s">
        <v>26</v>
      </c>
      <c r="E400" s="130" t="s">
        <v>4223</v>
      </c>
      <c r="F400" s="186" t="s">
        <v>84</v>
      </c>
      <c r="G400" s="360" t="s">
        <v>77</v>
      </c>
      <c r="H400" s="448" t="s">
        <v>4226</v>
      </c>
      <c r="I400" s="205" t="s">
        <v>44</v>
      </c>
      <c r="J400" s="205" t="s">
        <v>71</v>
      </c>
      <c r="K400" s="271">
        <v>808</v>
      </c>
      <c r="L400" s="379">
        <v>45840</v>
      </c>
      <c r="M400" s="146"/>
      <c r="N400" s="317"/>
      <c r="O400" s="286"/>
    </row>
    <row r="401" spans="1:15" s="457" customFormat="1" ht="36" x14ac:dyDescent="0.2">
      <c r="A401" s="149" t="s">
        <v>4227</v>
      </c>
      <c r="B401" s="251" t="s">
        <v>4228</v>
      </c>
      <c r="C401" s="493">
        <v>619</v>
      </c>
      <c r="D401" s="167" t="s">
        <v>26</v>
      </c>
      <c r="E401" s="167" t="s">
        <v>4229</v>
      </c>
      <c r="F401" s="187" t="s">
        <v>84</v>
      </c>
      <c r="G401" s="299" t="s">
        <v>1708</v>
      </c>
      <c r="H401" s="187" t="s">
        <v>4230</v>
      </c>
      <c r="I401" s="461" t="s">
        <v>4108</v>
      </c>
      <c r="J401" s="461" t="s">
        <v>71</v>
      </c>
      <c r="K401" s="474">
        <v>1038</v>
      </c>
      <c r="L401" s="463">
        <v>45523</v>
      </c>
      <c r="M401" s="161" t="s">
        <v>1841</v>
      </c>
      <c r="N401" s="179">
        <v>824</v>
      </c>
      <c r="O401" s="182">
        <v>45845</v>
      </c>
    </row>
    <row r="402" spans="1:15" ht="36" x14ac:dyDescent="0.2">
      <c r="A402" s="149" t="s">
        <v>4231</v>
      </c>
      <c r="B402" s="150" t="s">
        <v>4232</v>
      </c>
      <c r="C402" s="493">
        <v>630</v>
      </c>
      <c r="D402" s="167" t="s">
        <v>26</v>
      </c>
      <c r="E402" s="167" t="s">
        <v>4233</v>
      </c>
      <c r="F402" s="187" t="s">
        <v>135</v>
      </c>
      <c r="G402" s="299" t="s">
        <v>136</v>
      </c>
      <c r="H402" s="187" t="s">
        <v>4234</v>
      </c>
      <c r="I402" s="187" t="s">
        <v>3969</v>
      </c>
      <c r="J402" s="151" t="s">
        <v>71</v>
      </c>
      <c r="K402" s="333">
        <v>232</v>
      </c>
      <c r="L402" s="380">
        <v>45700</v>
      </c>
      <c r="M402" s="153" t="s">
        <v>4235</v>
      </c>
      <c r="N402" s="179">
        <v>613</v>
      </c>
      <c r="O402" s="182">
        <v>45784</v>
      </c>
    </row>
    <row r="403" spans="1:15" ht="13.5" x14ac:dyDescent="0.2">
      <c r="A403" s="136"/>
      <c r="B403" s="125"/>
      <c r="C403" s="183"/>
      <c r="D403" s="130" t="s">
        <v>26</v>
      </c>
      <c r="E403" s="130" t="s">
        <v>4233</v>
      </c>
      <c r="F403" s="186" t="s">
        <v>84</v>
      </c>
      <c r="G403" s="360" t="s">
        <v>77</v>
      </c>
      <c r="H403" s="186" t="s">
        <v>4235</v>
      </c>
      <c r="I403" s="205" t="s">
        <v>1682</v>
      </c>
      <c r="J403" s="205" t="s">
        <v>71</v>
      </c>
      <c r="K403" s="271">
        <v>612</v>
      </c>
      <c r="L403" s="379">
        <v>45784</v>
      </c>
      <c r="M403" s="146"/>
      <c r="N403" s="317"/>
      <c r="O403" s="286"/>
    </row>
    <row r="404" spans="1:15" s="457" customFormat="1" ht="13.5" customHeight="1" x14ac:dyDescent="0.2">
      <c r="A404" s="136"/>
      <c r="B404" s="125"/>
      <c r="C404" s="183"/>
      <c r="D404" s="130" t="s">
        <v>26</v>
      </c>
      <c r="E404" s="130" t="s">
        <v>4233</v>
      </c>
      <c r="F404" s="186" t="s">
        <v>84</v>
      </c>
      <c r="G404" s="360" t="s">
        <v>77</v>
      </c>
      <c r="H404" s="186" t="s">
        <v>1634</v>
      </c>
      <c r="I404" s="472" t="s">
        <v>44</v>
      </c>
      <c r="J404" s="472" t="s">
        <v>281</v>
      </c>
      <c r="K404" s="466">
        <v>734</v>
      </c>
      <c r="L404" s="473">
        <v>45110</v>
      </c>
      <c r="M404" s="146"/>
      <c r="N404" s="317"/>
      <c r="O404" s="286"/>
    </row>
    <row r="405" spans="1:15" s="457" customFormat="1" ht="15.6" customHeight="1" x14ac:dyDescent="0.2">
      <c r="A405" s="136"/>
      <c r="B405" s="125"/>
      <c r="C405" s="183"/>
      <c r="D405" s="130" t="s">
        <v>26</v>
      </c>
      <c r="E405" s="130" t="s">
        <v>4233</v>
      </c>
      <c r="F405" s="186" t="s">
        <v>375</v>
      </c>
      <c r="G405" s="360" t="s">
        <v>77</v>
      </c>
      <c r="H405" s="186" t="s">
        <v>1567</v>
      </c>
      <c r="I405" s="472" t="s">
        <v>44</v>
      </c>
      <c r="J405" s="472" t="s">
        <v>71</v>
      </c>
      <c r="K405" s="466">
        <v>805</v>
      </c>
      <c r="L405" s="473">
        <v>45839</v>
      </c>
      <c r="M405" s="146"/>
      <c r="N405" s="317"/>
      <c r="O405" s="286"/>
    </row>
    <row r="406" spans="1:15" ht="24" x14ac:dyDescent="0.2">
      <c r="A406" s="149" t="s">
        <v>4236</v>
      </c>
      <c r="B406" s="150" t="s">
        <v>4237</v>
      </c>
      <c r="C406" s="493">
        <v>613</v>
      </c>
      <c r="D406" s="167" t="s">
        <v>1740</v>
      </c>
      <c r="E406" s="167" t="s">
        <v>4238</v>
      </c>
      <c r="F406" s="187" t="s">
        <v>135</v>
      </c>
      <c r="G406" s="299" t="s">
        <v>4239</v>
      </c>
      <c r="H406" s="153" t="s">
        <v>4240</v>
      </c>
      <c r="I406" s="151" t="s">
        <v>44</v>
      </c>
      <c r="J406" s="151" t="s">
        <v>45</v>
      </c>
      <c r="K406" s="333">
        <v>795</v>
      </c>
      <c r="L406" s="380">
        <v>44200</v>
      </c>
      <c r="M406" s="153" t="s">
        <v>1745</v>
      </c>
      <c r="N406" s="179">
        <v>807</v>
      </c>
      <c r="O406" s="182">
        <v>44200</v>
      </c>
    </row>
    <row r="407" spans="1:15" ht="13.5" x14ac:dyDescent="0.2">
      <c r="A407" s="136"/>
      <c r="B407" s="125"/>
      <c r="C407" s="183"/>
      <c r="D407" s="289" t="s">
        <v>1740</v>
      </c>
      <c r="E407" s="130" t="s">
        <v>4238</v>
      </c>
      <c r="F407" s="186" t="s">
        <v>84</v>
      </c>
      <c r="G407" s="360" t="s">
        <v>77</v>
      </c>
      <c r="H407" s="186" t="s">
        <v>1764</v>
      </c>
      <c r="I407" s="205" t="s">
        <v>44</v>
      </c>
      <c r="J407" s="205" t="s">
        <v>1758</v>
      </c>
      <c r="K407" s="322">
        <v>786</v>
      </c>
      <c r="L407" s="379">
        <v>44200</v>
      </c>
      <c r="M407" s="146"/>
      <c r="N407" s="317"/>
      <c r="O407" s="286"/>
    </row>
    <row r="408" spans="1:15" ht="13.5" x14ac:dyDescent="0.2">
      <c r="A408" s="136"/>
      <c r="B408" s="125"/>
      <c r="C408" s="183"/>
      <c r="D408" s="289" t="s">
        <v>1740</v>
      </c>
      <c r="E408" s="130" t="s">
        <v>4238</v>
      </c>
      <c r="F408" s="186" t="s">
        <v>84</v>
      </c>
      <c r="G408" s="360" t="s">
        <v>77</v>
      </c>
      <c r="H408" s="186" t="s">
        <v>1745</v>
      </c>
      <c r="I408" s="205" t="s">
        <v>44</v>
      </c>
      <c r="J408" s="205" t="s">
        <v>1743</v>
      </c>
      <c r="K408" s="322">
        <v>787</v>
      </c>
      <c r="L408" s="379">
        <v>44200</v>
      </c>
      <c r="M408" s="146"/>
      <c r="N408" s="317"/>
      <c r="O408" s="286"/>
    </row>
    <row r="409" spans="1:15" ht="24" x14ac:dyDescent="0.2">
      <c r="A409" s="160" t="s">
        <v>4241</v>
      </c>
      <c r="B409" s="150" t="s">
        <v>4242</v>
      </c>
      <c r="C409" s="493">
        <v>63</v>
      </c>
      <c r="D409" s="151" t="s">
        <v>1698</v>
      </c>
      <c r="E409" s="151" t="s">
        <v>4243</v>
      </c>
      <c r="F409" s="153" t="s">
        <v>107</v>
      </c>
      <c r="G409" s="299" t="s">
        <v>4244</v>
      </c>
      <c r="H409" s="153" t="s">
        <v>1702</v>
      </c>
      <c r="I409" s="151" t="s">
        <v>44</v>
      </c>
      <c r="J409" s="151" t="s">
        <v>1789</v>
      </c>
      <c r="K409" s="179">
        <v>591</v>
      </c>
      <c r="L409" s="182">
        <v>44090</v>
      </c>
      <c r="M409" s="153" t="s">
        <v>3711</v>
      </c>
      <c r="N409" s="179"/>
      <c r="O409" s="182"/>
    </row>
    <row r="410" spans="1:15" ht="24" x14ac:dyDescent="0.2">
      <c r="A410" s="160" t="s">
        <v>4245</v>
      </c>
      <c r="B410" s="150" t="s">
        <v>4246</v>
      </c>
      <c r="C410" s="493">
        <v>66</v>
      </c>
      <c r="D410" s="151" t="s">
        <v>1767</v>
      </c>
      <c r="E410" s="151" t="s">
        <v>4247</v>
      </c>
      <c r="F410" s="153" t="s">
        <v>107</v>
      </c>
      <c r="G410" s="299" t="s">
        <v>4244</v>
      </c>
      <c r="H410" s="153" t="s">
        <v>1768</v>
      </c>
      <c r="I410" s="151" t="s">
        <v>4108</v>
      </c>
      <c r="J410" s="151" t="s">
        <v>153</v>
      </c>
      <c r="K410" s="179">
        <v>338</v>
      </c>
      <c r="L410" s="182">
        <v>45722</v>
      </c>
      <c r="M410" s="153" t="s">
        <v>1774</v>
      </c>
      <c r="N410" s="179">
        <v>1993</v>
      </c>
      <c r="O410" s="182">
        <v>43822</v>
      </c>
    </row>
    <row r="411" spans="1:15" ht="36" x14ac:dyDescent="0.2">
      <c r="A411" s="160" t="s">
        <v>4248</v>
      </c>
      <c r="B411" s="150" t="s">
        <v>4249</v>
      </c>
      <c r="C411" s="493">
        <v>65</v>
      </c>
      <c r="D411" s="151" t="s">
        <v>1740</v>
      </c>
      <c r="E411" s="151" t="s">
        <v>4250</v>
      </c>
      <c r="F411" s="153" t="s">
        <v>107</v>
      </c>
      <c r="G411" s="299" t="s">
        <v>4244</v>
      </c>
      <c r="H411" s="153" t="s">
        <v>1759</v>
      </c>
      <c r="I411" s="151" t="s">
        <v>44</v>
      </c>
      <c r="J411" s="151" t="s">
        <v>1758</v>
      </c>
      <c r="K411" s="156">
        <v>200</v>
      </c>
      <c r="L411" s="182">
        <v>44299</v>
      </c>
      <c r="M411" s="153" t="s">
        <v>1764</v>
      </c>
      <c r="N411" s="179">
        <v>50</v>
      </c>
      <c r="O411" s="182">
        <v>44224</v>
      </c>
    </row>
    <row r="412" spans="1:15" ht="24" x14ac:dyDescent="0.2">
      <c r="A412" s="160" t="s">
        <v>4251</v>
      </c>
      <c r="B412" s="150" t="s">
        <v>4252</v>
      </c>
      <c r="C412" s="493">
        <v>76</v>
      </c>
      <c r="D412" s="151" t="s">
        <v>2001</v>
      </c>
      <c r="E412" s="151" t="s">
        <v>4253</v>
      </c>
      <c r="F412" s="153" t="s">
        <v>107</v>
      </c>
      <c r="G412" s="299" t="s">
        <v>4244</v>
      </c>
      <c r="H412" s="153" t="s">
        <v>4254</v>
      </c>
      <c r="I412" s="151" t="s">
        <v>44</v>
      </c>
      <c r="J412" s="151" t="s">
        <v>281</v>
      </c>
      <c r="K412" s="179">
        <v>46</v>
      </c>
      <c r="L412" s="182">
        <v>44223</v>
      </c>
      <c r="M412" s="153" t="s">
        <v>4255</v>
      </c>
      <c r="N412" s="179">
        <v>649</v>
      </c>
      <c r="O412" s="182">
        <v>45793</v>
      </c>
    </row>
    <row r="413" spans="1:15" ht="24" x14ac:dyDescent="0.2">
      <c r="A413" s="160" t="s">
        <v>4256</v>
      </c>
      <c r="B413" s="150" t="s">
        <v>4257</v>
      </c>
      <c r="C413" s="493">
        <v>83</v>
      </c>
      <c r="D413" s="151" t="s">
        <v>2193</v>
      </c>
      <c r="E413" s="151" t="s">
        <v>4258</v>
      </c>
      <c r="F413" s="153" t="s">
        <v>107</v>
      </c>
      <c r="G413" s="299" t="s">
        <v>4244</v>
      </c>
      <c r="H413" s="153" t="s">
        <v>4259</v>
      </c>
      <c r="I413" s="151" t="s">
        <v>44</v>
      </c>
      <c r="J413" s="151" t="s">
        <v>153</v>
      </c>
      <c r="K413" s="179">
        <v>4</v>
      </c>
      <c r="L413" s="182">
        <v>44935</v>
      </c>
      <c r="M413" s="450" t="s">
        <v>4260</v>
      </c>
      <c r="N413" s="452">
        <v>588</v>
      </c>
      <c r="O413" s="453">
        <v>45089</v>
      </c>
    </row>
    <row r="414" spans="1:15" ht="24" x14ac:dyDescent="0.2">
      <c r="A414" s="160" t="s">
        <v>4261</v>
      </c>
      <c r="B414" s="150" t="s">
        <v>4262</v>
      </c>
      <c r="C414" s="493">
        <v>84</v>
      </c>
      <c r="D414" s="151" t="s">
        <v>2215</v>
      </c>
      <c r="E414" s="151" t="s">
        <v>4263</v>
      </c>
      <c r="F414" s="153" t="s">
        <v>107</v>
      </c>
      <c r="G414" s="299" t="s">
        <v>4244</v>
      </c>
      <c r="H414" s="153" t="s">
        <v>2216</v>
      </c>
      <c r="I414" s="151" t="s">
        <v>44</v>
      </c>
      <c r="J414" s="151" t="s">
        <v>1990</v>
      </c>
      <c r="K414" s="179">
        <v>684</v>
      </c>
      <c r="L414" s="182">
        <v>43563</v>
      </c>
      <c r="M414" s="153" t="s">
        <v>4264</v>
      </c>
      <c r="N414" s="179">
        <v>271</v>
      </c>
      <c r="O414" s="182">
        <v>44334</v>
      </c>
    </row>
    <row r="415" spans="1:15" ht="24" x14ac:dyDescent="0.2">
      <c r="A415" s="363" t="s">
        <v>4265</v>
      </c>
      <c r="B415" s="125" t="s">
        <v>4266</v>
      </c>
      <c r="C415" s="183">
        <v>349</v>
      </c>
      <c r="D415" s="205" t="s">
        <v>2215</v>
      </c>
      <c r="E415" s="205" t="s">
        <v>4267</v>
      </c>
      <c r="F415" s="148" t="s">
        <v>76</v>
      </c>
      <c r="G415" s="360" t="s">
        <v>1708</v>
      </c>
      <c r="H415" s="148" t="s">
        <v>2223</v>
      </c>
      <c r="I415" s="205" t="s">
        <v>44</v>
      </c>
      <c r="J415" s="205" t="s">
        <v>1789</v>
      </c>
      <c r="K415" s="317">
        <v>1849</v>
      </c>
      <c r="L415" s="286">
        <v>43789</v>
      </c>
      <c r="M415" s="360" t="s">
        <v>126</v>
      </c>
      <c r="N415" s="317"/>
      <c r="O415" s="286"/>
    </row>
    <row r="416" spans="1:15" ht="36" x14ac:dyDescent="0.2">
      <c r="A416" s="149" t="s">
        <v>4268</v>
      </c>
      <c r="B416" s="150" t="s">
        <v>4269</v>
      </c>
      <c r="C416" s="493">
        <v>612</v>
      </c>
      <c r="D416" s="151" t="s">
        <v>2044</v>
      </c>
      <c r="E416" s="167" t="s">
        <v>4270</v>
      </c>
      <c r="F416" s="187" t="s">
        <v>135</v>
      </c>
      <c r="G416" s="299" t="s">
        <v>4239</v>
      </c>
      <c r="H416" s="153" t="s">
        <v>2048</v>
      </c>
      <c r="I416" s="151"/>
      <c r="J416" s="151"/>
      <c r="K416" s="333"/>
      <c r="L416" s="380"/>
      <c r="M416" s="153" t="s">
        <v>291</v>
      </c>
      <c r="N416" s="179">
        <v>356</v>
      </c>
      <c r="O416" s="182">
        <v>44707</v>
      </c>
    </row>
    <row r="417" spans="1:15" ht="13.5" x14ac:dyDescent="0.2">
      <c r="A417" s="136"/>
      <c r="B417" s="125"/>
      <c r="C417" s="183"/>
      <c r="D417" s="205" t="s">
        <v>2044</v>
      </c>
      <c r="E417" s="130" t="s">
        <v>4270</v>
      </c>
      <c r="F417" s="186" t="s">
        <v>84</v>
      </c>
      <c r="G417" s="360" t="s">
        <v>77</v>
      </c>
      <c r="H417" s="186" t="s">
        <v>4271</v>
      </c>
      <c r="I417" s="205" t="s">
        <v>4108</v>
      </c>
      <c r="J417" s="205" t="s">
        <v>1882</v>
      </c>
      <c r="K417" s="322">
        <v>1087</v>
      </c>
      <c r="L417" s="379">
        <v>45202</v>
      </c>
      <c r="M417" s="146"/>
      <c r="N417" s="317"/>
      <c r="O417" s="286"/>
    </row>
    <row r="418" spans="1:15" ht="13.5" x14ac:dyDescent="0.2">
      <c r="A418" s="136"/>
      <c r="B418" s="125"/>
      <c r="C418" s="183"/>
      <c r="D418" s="205" t="s">
        <v>2044</v>
      </c>
      <c r="E418" s="130" t="s">
        <v>4270</v>
      </c>
      <c r="F418" s="186" t="s">
        <v>84</v>
      </c>
      <c r="G418" s="360" t="s">
        <v>77</v>
      </c>
      <c r="H418" s="186" t="s">
        <v>4272</v>
      </c>
      <c r="I418" s="205" t="s">
        <v>44</v>
      </c>
      <c r="J418" s="205" t="s">
        <v>71</v>
      </c>
      <c r="K418" s="322">
        <v>499</v>
      </c>
      <c r="L418" s="379">
        <v>44743</v>
      </c>
      <c r="M418" s="146"/>
      <c r="N418" s="317"/>
      <c r="O418" s="286"/>
    </row>
    <row r="419" spans="1:15" ht="36" x14ac:dyDescent="0.2">
      <c r="A419" s="160" t="s">
        <v>4273</v>
      </c>
      <c r="B419" s="150" t="s">
        <v>4274</v>
      </c>
      <c r="C419" s="493">
        <v>64</v>
      </c>
      <c r="D419" s="151" t="s">
        <v>1721</v>
      </c>
      <c r="E419" s="151" t="s">
        <v>4275</v>
      </c>
      <c r="F419" s="153" t="s">
        <v>107</v>
      </c>
      <c r="G419" s="299" t="s">
        <v>4244</v>
      </c>
      <c r="H419" s="153" t="s">
        <v>1289</v>
      </c>
      <c r="I419" s="205" t="s">
        <v>44</v>
      </c>
      <c r="J419" s="205" t="s">
        <v>80</v>
      </c>
      <c r="K419" s="322">
        <v>676</v>
      </c>
      <c r="L419" s="379">
        <v>44795</v>
      </c>
      <c r="M419" s="153" t="s">
        <v>3711</v>
      </c>
      <c r="N419" s="179"/>
      <c r="O419" s="182"/>
    </row>
    <row r="420" spans="1:15" ht="24" x14ac:dyDescent="0.2">
      <c r="A420" s="160" t="s">
        <v>4276</v>
      </c>
      <c r="B420" s="150" t="s">
        <v>4277</v>
      </c>
      <c r="C420" s="493">
        <v>67</v>
      </c>
      <c r="D420" s="151" t="s">
        <v>1791</v>
      </c>
      <c r="E420" s="151" t="s">
        <v>4278</v>
      </c>
      <c r="F420" s="153" t="s">
        <v>107</v>
      </c>
      <c r="G420" s="299" t="s">
        <v>4244</v>
      </c>
      <c r="H420" s="153" t="s">
        <v>1808</v>
      </c>
      <c r="I420" s="151" t="s">
        <v>44</v>
      </c>
      <c r="J420" s="151" t="s">
        <v>71</v>
      </c>
      <c r="K420" s="179">
        <v>792</v>
      </c>
      <c r="L420" s="182">
        <v>44200</v>
      </c>
      <c r="M420" s="226" t="s">
        <v>4279</v>
      </c>
      <c r="N420" s="179">
        <v>222</v>
      </c>
      <c r="O420" s="182">
        <v>44309</v>
      </c>
    </row>
    <row r="421" spans="1:15" ht="13.5" x14ac:dyDescent="0.2">
      <c r="A421" s="133"/>
      <c r="B421" s="125"/>
      <c r="C421" s="183"/>
      <c r="D421" s="196" t="s">
        <v>1791</v>
      </c>
      <c r="E421" s="196" t="s">
        <v>4278</v>
      </c>
      <c r="F421" s="148" t="s">
        <v>84</v>
      </c>
      <c r="G421" s="360" t="s">
        <v>77</v>
      </c>
      <c r="H421" s="148" t="s">
        <v>4280</v>
      </c>
      <c r="I421" s="205" t="s">
        <v>44</v>
      </c>
      <c r="J421" s="205" t="s">
        <v>71</v>
      </c>
      <c r="K421" s="317">
        <v>793</v>
      </c>
      <c r="L421" s="286">
        <v>44200</v>
      </c>
      <c r="M421" s="360"/>
      <c r="N421" s="317"/>
      <c r="O421" s="286"/>
    </row>
    <row r="422" spans="1:15" ht="24" x14ac:dyDescent="0.2">
      <c r="A422" s="160" t="s">
        <v>4281</v>
      </c>
      <c r="B422" s="150" t="s">
        <v>4282</v>
      </c>
      <c r="C422" s="493">
        <v>68</v>
      </c>
      <c r="D422" s="151" t="s">
        <v>1827</v>
      </c>
      <c r="E422" s="151" t="s">
        <v>4283</v>
      </c>
      <c r="F422" s="153" t="s">
        <v>107</v>
      </c>
      <c r="G422" s="299" t="s">
        <v>4244</v>
      </c>
      <c r="H422" s="153" t="s">
        <v>1834</v>
      </c>
      <c r="I422" s="151" t="s">
        <v>44</v>
      </c>
      <c r="J422" s="151" t="s">
        <v>71</v>
      </c>
      <c r="K422" s="179">
        <v>1645</v>
      </c>
      <c r="L422" s="182">
        <v>43746</v>
      </c>
      <c r="M422" s="153" t="s">
        <v>3711</v>
      </c>
      <c r="N422" s="179"/>
      <c r="O422" s="182"/>
    </row>
    <row r="423" spans="1:15" ht="36" x14ac:dyDescent="0.2">
      <c r="A423" s="160" t="s">
        <v>4284</v>
      </c>
      <c r="B423" s="411" t="s">
        <v>4285</v>
      </c>
      <c r="C423" s="496">
        <v>72</v>
      </c>
      <c r="D423" s="412" t="s">
        <v>1914</v>
      </c>
      <c r="E423" s="412" t="s">
        <v>4286</v>
      </c>
      <c r="F423" s="413" t="s">
        <v>107</v>
      </c>
      <c r="G423" s="414" t="s">
        <v>4244</v>
      </c>
      <c r="H423" s="413" t="s">
        <v>291</v>
      </c>
      <c r="I423" s="412" t="s">
        <v>44</v>
      </c>
      <c r="J423" s="412" t="s">
        <v>45</v>
      </c>
      <c r="K423" s="415">
        <v>41</v>
      </c>
      <c r="L423" s="416">
        <v>44221</v>
      </c>
      <c r="M423" s="413" t="s">
        <v>1919</v>
      </c>
      <c r="N423" s="415">
        <v>720</v>
      </c>
      <c r="O423" s="416">
        <v>43563</v>
      </c>
    </row>
    <row r="424" spans="1:15" s="447" customFormat="1" ht="30" customHeight="1" x14ac:dyDescent="0.2">
      <c r="A424" s="160" t="s">
        <v>4287</v>
      </c>
      <c r="B424" s="251" t="s">
        <v>4288</v>
      </c>
      <c r="C424" s="494">
        <v>77</v>
      </c>
      <c r="D424" s="161" t="s">
        <v>2030</v>
      </c>
      <c r="E424" s="161" t="s">
        <v>4289</v>
      </c>
      <c r="F424" s="226" t="s">
        <v>107</v>
      </c>
      <c r="G424" s="370" t="s">
        <v>4244</v>
      </c>
      <c r="H424" s="226" t="s">
        <v>4290</v>
      </c>
      <c r="I424" s="161" t="s">
        <v>44</v>
      </c>
      <c r="J424" s="161" t="s">
        <v>71</v>
      </c>
      <c r="K424" s="401">
        <v>325</v>
      </c>
      <c r="L424" s="403">
        <v>45056</v>
      </c>
      <c r="M424" s="226" t="s">
        <v>4291</v>
      </c>
      <c r="N424" s="401">
        <v>293</v>
      </c>
      <c r="O424" s="403">
        <v>43909</v>
      </c>
    </row>
    <row r="425" spans="1:15" ht="36" x14ac:dyDescent="0.2">
      <c r="A425" s="160" t="s">
        <v>4292</v>
      </c>
      <c r="B425" s="150" t="s">
        <v>4293</v>
      </c>
      <c r="C425" s="497">
        <v>78</v>
      </c>
      <c r="D425" s="152" t="s">
        <v>2044</v>
      </c>
      <c r="E425" s="152" t="s">
        <v>4294</v>
      </c>
      <c r="F425" s="417" t="s">
        <v>107</v>
      </c>
      <c r="G425" s="418" t="s">
        <v>4244</v>
      </c>
      <c r="H425" s="417" t="s">
        <v>2045</v>
      </c>
      <c r="I425" s="152" t="s">
        <v>44</v>
      </c>
      <c r="J425" s="152" t="s">
        <v>1882</v>
      </c>
      <c r="K425" s="351">
        <v>635</v>
      </c>
      <c r="L425" s="198">
        <v>44531</v>
      </c>
      <c r="M425" s="417" t="s">
        <v>2058</v>
      </c>
      <c r="N425" s="351">
        <v>289</v>
      </c>
      <c r="O425" s="198">
        <v>46090</v>
      </c>
    </row>
    <row r="426" spans="1:15" ht="24" x14ac:dyDescent="0.2">
      <c r="A426" s="160" t="s">
        <v>4295</v>
      </c>
      <c r="B426" s="150" t="s">
        <v>4296</v>
      </c>
      <c r="C426" s="493">
        <v>79</v>
      </c>
      <c r="D426" s="151" t="s">
        <v>2073</v>
      </c>
      <c r="E426" s="151" t="s">
        <v>4297</v>
      </c>
      <c r="F426" s="153" t="s">
        <v>107</v>
      </c>
      <c r="G426" s="299" t="s">
        <v>4244</v>
      </c>
      <c r="H426" s="153" t="s">
        <v>2074</v>
      </c>
      <c r="I426" s="151" t="s">
        <v>44</v>
      </c>
      <c r="J426" s="151" t="s">
        <v>1711</v>
      </c>
      <c r="K426" s="179">
        <v>688</v>
      </c>
      <c r="L426" s="182">
        <v>43563</v>
      </c>
      <c r="M426" s="153" t="s">
        <v>4298</v>
      </c>
      <c r="N426" s="179">
        <v>331</v>
      </c>
      <c r="O426" s="182">
        <v>44379</v>
      </c>
    </row>
    <row r="427" spans="1:15" ht="36" x14ac:dyDescent="0.2">
      <c r="A427" s="160" t="s">
        <v>4299</v>
      </c>
      <c r="B427" s="150" t="s">
        <v>4300</v>
      </c>
      <c r="C427" s="493">
        <v>82</v>
      </c>
      <c r="D427" s="151" t="s">
        <v>2174</v>
      </c>
      <c r="E427" s="151" t="s">
        <v>4301</v>
      </c>
      <c r="F427" s="153" t="s">
        <v>107</v>
      </c>
      <c r="G427" s="299" t="s">
        <v>4244</v>
      </c>
      <c r="H427" s="153" t="s">
        <v>4302</v>
      </c>
      <c r="I427" s="151" t="s">
        <v>44</v>
      </c>
      <c r="J427" s="151" t="s">
        <v>71</v>
      </c>
      <c r="K427" s="179">
        <v>700</v>
      </c>
      <c r="L427" s="182">
        <v>43563</v>
      </c>
      <c r="M427" s="153" t="s">
        <v>4303</v>
      </c>
      <c r="N427" s="179">
        <v>83</v>
      </c>
      <c r="O427" s="182">
        <v>44603</v>
      </c>
    </row>
    <row r="428" spans="1:15" ht="24" x14ac:dyDescent="0.2">
      <c r="A428" s="160" t="s">
        <v>4304</v>
      </c>
      <c r="B428" s="150" t="s">
        <v>4305</v>
      </c>
      <c r="C428" s="493">
        <v>87</v>
      </c>
      <c r="D428" s="151" t="s">
        <v>2333</v>
      </c>
      <c r="E428" s="151" t="s">
        <v>4306</v>
      </c>
      <c r="F428" s="153" t="s">
        <v>107</v>
      </c>
      <c r="G428" s="299" t="s">
        <v>4244</v>
      </c>
      <c r="H428" s="226" t="s">
        <v>2350</v>
      </c>
      <c r="I428" s="151" t="s">
        <v>1682</v>
      </c>
      <c r="J428" s="151" t="s">
        <v>1758</v>
      </c>
      <c r="K428" s="179">
        <v>918</v>
      </c>
      <c r="L428" s="182">
        <v>44848</v>
      </c>
      <c r="M428" s="153" t="s">
        <v>4307</v>
      </c>
      <c r="N428" s="179">
        <v>977</v>
      </c>
      <c r="O428" s="182">
        <v>44860</v>
      </c>
    </row>
    <row r="429" spans="1:15" ht="24" x14ac:dyDescent="0.2">
      <c r="A429" s="160" t="s">
        <v>4308</v>
      </c>
      <c r="B429" s="150" t="s">
        <v>4309</v>
      </c>
      <c r="C429" s="493">
        <v>71</v>
      </c>
      <c r="D429" s="151" t="s">
        <v>1893</v>
      </c>
      <c r="E429" s="151" t="s">
        <v>4310</v>
      </c>
      <c r="F429" s="153" t="s">
        <v>135</v>
      </c>
      <c r="G429" s="299" t="s">
        <v>4239</v>
      </c>
      <c r="H429" s="153" t="s">
        <v>4311</v>
      </c>
      <c r="I429" s="151" t="s">
        <v>1682</v>
      </c>
      <c r="J429" s="151" t="s">
        <v>71</v>
      </c>
      <c r="K429" s="179">
        <v>783</v>
      </c>
      <c r="L429" s="182">
        <v>44816</v>
      </c>
      <c r="M429" s="153" t="s">
        <v>1898</v>
      </c>
      <c r="N429" s="179">
        <v>785</v>
      </c>
      <c r="O429" s="182">
        <v>44816</v>
      </c>
    </row>
    <row r="430" spans="1:15" ht="13.5" x14ac:dyDescent="0.2">
      <c r="A430" s="133"/>
      <c r="B430" s="125"/>
      <c r="C430" s="183"/>
      <c r="D430" s="196" t="s">
        <v>1893</v>
      </c>
      <c r="E430" s="196" t="s">
        <v>4310</v>
      </c>
      <c r="F430" s="148" t="s">
        <v>84</v>
      </c>
      <c r="G430" s="360" t="s">
        <v>77</v>
      </c>
      <c r="H430" s="148" t="s">
        <v>1898</v>
      </c>
      <c r="I430" s="205" t="s">
        <v>1682</v>
      </c>
      <c r="J430" s="205" t="s">
        <v>45</v>
      </c>
      <c r="K430" s="317">
        <v>784</v>
      </c>
      <c r="L430" s="286">
        <v>44816</v>
      </c>
      <c r="M430" s="148"/>
      <c r="N430" s="317"/>
      <c r="O430" s="286"/>
    </row>
    <row r="431" spans="1:15" ht="13.5" x14ac:dyDescent="0.2">
      <c r="A431" s="133"/>
      <c r="B431" s="125"/>
      <c r="C431" s="183"/>
      <c r="D431" s="196" t="s">
        <v>1893</v>
      </c>
      <c r="E431" s="196" t="s">
        <v>4310</v>
      </c>
      <c r="F431" s="148" t="s">
        <v>84</v>
      </c>
      <c r="G431" s="360" t="s">
        <v>77</v>
      </c>
      <c r="H431" s="249" t="s">
        <v>4312</v>
      </c>
      <c r="I431" s="205" t="s">
        <v>44</v>
      </c>
      <c r="J431" s="205" t="s">
        <v>153</v>
      </c>
      <c r="K431" s="317">
        <v>1190</v>
      </c>
      <c r="L431" s="286">
        <v>45558</v>
      </c>
      <c r="M431" s="148"/>
      <c r="N431" s="317"/>
      <c r="O431" s="286"/>
    </row>
    <row r="432" spans="1:15" ht="36" x14ac:dyDescent="0.2">
      <c r="A432" s="160" t="s">
        <v>4313</v>
      </c>
      <c r="B432" s="150" t="s">
        <v>4314</v>
      </c>
      <c r="C432" s="493">
        <v>69</v>
      </c>
      <c r="D432" s="151" t="s">
        <v>26</v>
      </c>
      <c r="E432" s="151" t="s">
        <v>4315</v>
      </c>
      <c r="F432" s="153" t="s">
        <v>107</v>
      </c>
      <c r="G432" s="299" t="s">
        <v>4244</v>
      </c>
      <c r="H432" s="153" t="s">
        <v>1862</v>
      </c>
      <c r="I432" s="151" t="s">
        <v>44</v>
      </c>
      <c r="J432" s="151" t="s">
        <v>153</v>
      </c>
      <c r="K432" s="179">
        <v>434</v>
      </c>
      <c r="L432" s="182">
        <v>44438</v>
      </c>
      <c r="M432" s="151" t="s">
        <v>1857</v>
      </c>
      <c r="N432" s="179">
        <v>487</v>
      </c>
      <c r="O432" s="182">
        <v>44462</v>
      </c>
    </row>
    <row r="433" spans="1:15" ht="36" x14ac:dyDescent="0.2">
      <c r="A433" s="160" t="s">
        <v>4316</v>
      </c>
      <c r="B433" s="150" t="s">
        <v>4317</v>
      </c>
      <c r="C433" s="493">
        <v>74</v>
      </c>
      <c r="D433" s="151" t="s">
        <v>1956</v>
      </c>
      <c r="E433" s="151" t="s">
        <v>4318</v>
      </c>
      <c r="F433" s="153" t="s">
        <v>107</v>
      </c>
      <c r="G433" s="299" t="s">
        <v>4244</v>
      </c>
      <c r="H433" s="153" t="s">
        <v>4319</v>
      </c>
      <c r="I433" s="151" t="s">
        <v>44</v>
      </c>
      <c r="J433" s="151" t="s">
        <v>153</v>
      </c>
      <c r="K433" s="179">
        <v>1779</v>
      </c>
      <c r="L433" s="182">
        <v>43776</v>
      </c>
      <c r="M433" s="153" t="s">
        <v>4320</v>
      </c>
      <c r="N433" s="179">
        <v>1976</v>
      </c>
      <c r="O433" s="182">
        <v>43816</v>
      </c>
    </row>
    <row r="434" spans="1:15" ht="36" x14ac:dyDescent="0.2">
      <c r="A434" s="160" t="s">
        <v>4321</v>
      </c>
      <c r="B434" s="150" t="s">
        <v>4322</v>
      </c>
      <c r="C434" s="493">
        <v>75</v>
      </c>
      <c r="D434" s="151" t="s">
        <v>1971</v>
      </c>
      <c r="E434" s="151" t="s">
        <v>4323</v>
      </c>
      <c r="F434" s="153" t="s">
        <v>107</v>
      </c>
      <c r="G434" s="299" t="s">
        <v>4244</v>
      </c>
      <c r="H434" s="153" t="s">
        <v>1977</v>
      </c>
      <c r="I434" s="151" t="s">
        <v>44</v>
      </c>
      <c r="J434" s="151" t="s">
        <v>1990</v>
      </c>
      <c r="K434" s="179">
        <v>1212</v>
      </c>
      <c r="L434" s="182">
        <v>44916</v>
      </c>
      <c r="M434" s="153" t="s">
        <v>1984</v>
      </c>
      <c r="N434" s="179">
        <v>157</v>
      </c>
      <c r="O434" s="182">
        <v>44987</v>
      </c>
    </row>
    <row r="435" spans="1:15" ht="13.5" x14ac:dyDescent="0.2">
      <c r="A435" s="363"/>
      <c r="B435" s="125" t="s">
        <v>1994</v>
      </c>
      <c r="C435" s="493">
        <v>324</v>
      </c>
      <c r="D435" s="205" t="s">
        <v>1971</v>
      </c>
      <c r="E435" s="205" t="s">
        <v>4267</v>
      </c>
      <c r="F435" s="148" t="s">
        <v>76</v>
      </c>
      <c r="G435" s="360" t="s">
        <v>1708</v>
      </c>
      <c r="H435" s="148" t="s">
        <v>1995</v>
      </c>
      <c r="I435" s="205" t="s">
        <v>44</v>
      </c>
      <c r="J435" s="205" t="s">
        <v>153</v>
      </c>
      <c r="K435" s="317">
        <v>574</v>
      </c>
      <c r="L435" s="286">
        <v>44504</v>
      </c>
      <c r="M435" s="148" t="s">
        <v>3711</v>
      </c>
      <c r="N435" s="317"/>
      <c r="O435" s="391"/>
    </row>
    <row r="436" spans="1:15" ht="24" x14ac:dyDescent="0.2">
      <c r="A436" s="149" t="s">
        <v>4324</v>
      </c>
      <c r="B436" s="150" t="s">
        <v>4325</v>
      </c>
      <c r="C436" s="493">
        <v>611</v>
      </c>
      <c r="D436" s="151" t="s">
        <v>2095</v>
      </c>
      <c r="E436" s="167" t="s">
        <v>4326</v>
      </c>
      <c r="F436" s="187" t="s">
        <v>135</v>
      </c>
      <c r="G436" s="299" t="s">
        <v>4239</v>
      </c>
      <c r="H436" s="153" t="s">
        <v>2096</v>
      </c>
      <c r="I436" s="151" t="s">
        <v>44</v>
      </c>
      <c r="J436" s="151" t="s">
        <v>2098</v>
      </c>
      <c r="K436" s="179">
        <v>796</v>
      </c>
      <c r="L436" s="182">
        <v>44200</v>
      </c>
      <c r="M436" s="153" t="s">
        <v>4327</v>
      </c>
      <c r="N436" s="179">
        <v>1620</v>
      </c>
      <c r="O436" s="182">
        <v>45650</v>
      </c>
    </row>
    <row r="437" spans="1:15" ht="13.5" x14ac:dyDescent="0.2">
      <c r="A437" s="136"/>
      <c r="B437" s="125"/>
      <c r="C437" s="183"/>
      <c r="D437" s="205" t="s">
        <v>2095</v>
      </c>
      <c r="E437" s="130" t="s">
        <v>4326</v>
      </c>
      <c r="F437" s="186" t="s">
        <v>84</v>
      </c>
      <c r="G437" s="360" t="s">
        <v>77</v>
      </c>
      <c r="H437" s="249" t="s">
        <v>4327</v>
      </c>
      <c r="I437" s="205" t="s">
        <v>1682</v>
      </c>
      <c r="J437" s="205" t="s">
        <v>71</v>
      </c>
      <c r="K437" s="317">
        <v>280</v>
      </c>
      <c r="L437" s="286">
        <v>45363</v>
      </c>
      <c r="M437" s="148"/>
      <c r="N437" s="317"/>
      <c r="O437" s="286"/>
    </row>
    <row r="438" spans="1:15" ht="13.5" x14ac:dyDescent="0.2">
      <c r="A438" s="136"/>
      <c r="B438" s="125"/>
      <c r="C438" s="183"/>
      <c r="D438" s="205" t="s">
        <v>2095</v>
      </c>
      <c r="E438" s="130" t="s">
        <v>4326</v>
      </c>
      <c r="F438" s="186" t="s">
        <v>84</v>
      </c>
      <c r="G438" s="360" t="s">
        <v>77</v>
      </c>
      <c r="H438" s="249" t="s">
        <v>4328</v>
      </c>
      <c r="I438" s="205" t="s">
        <v>44</v>
      </c>
      <c r="J438" s="205" t="s">
        <v>71</v>
      </c>
      <c r="K438" s="317">
        <v>791</v>
      </c>
      <c r="L438" s="286">
        <v>44200</v>
      </c>
      <c r="M438" s="148"/>
      <c r="N438" s="317"/>
      <c r="O438" s="286"/>
    </row>
    <row r="439" spans="1:15" ht="24" x14ac:dyDescent="0.2">
      <c r="A439" s="160" t="s">
        <v>4329</v>
      </c>
      <c r="B439" s="150" t="s">
        <v>4330</v>
      </c>
      <c r="C439" s="493">
        <v>80</v>
      </c>
      <c r="D439" s="151" t="s">
        <v>2095</v>
      </c>
      <c r="E439" s="151" t="s">
        <v>4331</v>
      </c>
      <c r="F439" s="153" t="s">
        <v>107</v>
      </c>
      <c r="G439" s="299" t="s">
        <v>4244</v>
      </c>
      <c r="H439" s="153" t="s">
        <v>2100</v>
      </c>
      <c r="I439" s="151" t="s">
        <v>1682</v>
      </c>
      <c r="J439" s="151" t="s">
        <v>71</v>
      </c>
      <c r="K439" s="179">
        <v>60</v>
      </c>
      <c r="L439" s="182">
        <v>44229</v>
      </c>
      <c r="M439" s="153" t="s">
        <v>4332</v>
      </c>
      <c r="N439" s="179">
        <v>271</v>
      </c>
      <c r="O439" s="182">
        <v>44680</v>
      </c>
    </row>
    <row r="440" spans="1:15" ht="13.5" x14ac:dyDescent="0.2">
      <c r="A440" s="160" t="s">
        <v>4333</v>
      </c>
      <c r="B440" s="125" t="s">
        <v>4334</v>
      </c>
      <c r="C440" s="493">
        <v>335</v>
      </c>
      <c r="D440" s="205" t="s">
        <v>2095</v>
      </c>
      <c r="E440" s="205" t="s">
        <v>4267</v>
      </c>
      <c r="F440" s="148" t="s">
        <v>84</v>
      </c>
      <c r="G440" s="360" t="s">
        <v>1708</v>
      </c>
      <c r="H440" s="148" t="s">
        <v>4335</v>
      </c>
      <c r="I440" s="205" t="s">
        <v>44</v>
      </c>
      <c r="J440" s="205" t="s">
        <v>71</v>
      </c>
      <c r="K440" s="317">
        <v>396</v>
      </c>
      <c r="L440" s="286">
        <v>45736</v>
      </c>
      <c r="M440" s="148" t="s">
        <v>2106</v>
      </c>
      <c r="N440" s="317">
        <v>788</v>
      </c>
      <c r="O440" s="286">
        <v>43563</v>
      </c>
    </row>
    <row r="441" spans="1:15" ht="13.5" x14ac:dyDescent="0.2">
      <c r="A441" s="160" t="s">
        <v>4336</v>
      </c>
      <c r="B441" s="125" t="s">
        <v>2117</v>
      </c>
      <c r="C441" s="493">
        <v>338</v>
      </c>
      <c r="D441" s="205" t="s">
        <v>2095</v>
      </c>
      <c r="E441" s="205" t="s">
        <v>4267</v>
      </c>
      <c r="F441" s="148" t="s">
        <v>84</v>
      </c>
      <c r="G441" s="360" t="s">
        <v>1708</v>
      </c>
      <c r="H441" s="148" t="s">
        <v>2322</v>
      </c>
      <c r="I441" s="205" t="s">
        <v>44</v>
      </c>
      <c r="J441" s="205" t="s">
        <v>281</v>
      </c>
      <c r="K441" s="317">
        <v>755</v>
      </c>
      <c r="L441" s="286">
        <v>43563</v>
      </c>
      <c r="M441" s="148" t="s">
        <v>4337</v>
      </c>
      <c r="N441" s="317">
        <v>393</v>
      </c>
      <c r="O441" s="286">
        <v>44714</v>
      </c>
    </row>
    <row r="442" spans="1:15" ht="36" x14ac:dyDescent="0.2">
      <c r="A442" s="160" t="s">
        <v>4338</v>
      </c>
      <c r="B442" s="150" t="s">
        <v>4339</v>
      </c>
      <c r="C442" s="493">
        <v>85</v>
      </c>
      <c r="D442" s="151" t="s">
        <v>2240</v>
      </c>
      <c r="E442" s="151" t="s">
        <v>4340</v>
      </c>
      <c r="F442" s="153" t="s">
        <v>107</v>
      </c>
      <c r="G442" s="299" t="s">
        <v>4244</v>
      </c>
      <c r="H442" s="153" t="s">
        <v>4341</v>
      </c>
      <c r="I442" s="151" t="s">
        <v>44</v>
      </c>
      <c r="J442" s="151" t="s">
        <v>71</v>
      </c>
      <c r="K442" s="179">
        <v>407</v>
      </c>
      <c r="L442" s="182">
        <v>45740</v>
      </c>
      <c r="M442" s="153" t="s">
        <v>4342</v>
      </c>
      <c r="N442" s="179">
        <v>409</v>
      </c>
      <c r="O442" s="182">
        <v>45740</v>
      </c>
    </row>
    <row r="443" spans="1:15" ht="13.5" x14ac:dyDescent="0.2">
      <c r="A443" s="136"/>
      <c r="B443" s="125"/>
      <c r="C443" s="183"/>
      <c r="D443" s="205" t="s">
        <v>2240</v>
      </c>
      <c r="E443" s="130" t="s">
        <v>4340</v>
      </c>
      <c r="F443" s="186" t="s">
        <v>84</v>
      </c>
      <c r="G443" s="360" t="s">
        <v>77</v>
      </c>
      <c r="H443" s="249" t="s">
        <v>4343</v>
      </c>
      <c r="I443" s="205" t="s">
        <v>1682</v>
      </c>
      <c r="J443" s="205" t="s">
        <v>71</v>
      </c>
      <c r="K443" s="317">
        <v>737</v>
      </c>
      <c r="L443" s="286">
        <v>45817</v>
      </c>
      <c r="M443" s="148"/>
      <c r="N443" s="317"/>
      <c r="O443" s="286"/>
    </row>
    <row r="444" spans="1:15" ht="13.5" x14ac:dyDescent="0.2">
      <c r="A444" s="160" t="s">
        <v>4344</v>
      </c>
      <c r="B444" s="150" t="s">
        <v>2248</v>
      </c>
      <c r="C444" s="493">
        <v>351</v>
      </c>
      <c r="D444" s="151" t="s">
        <v>2240</v>
      </c>
      <c r="E444" s="151" t="s">
        <v>4267</v>
      </c>
      <c r="F444" s="153" t="s">
        <v>84</v>
      </c>
      <c r="G444" s="299" t="s">
        <v>1708</v>
      </c>
      <c r="H444" s="153" t="s">
        <v>4345</v>
      </c>
      <c r="I444" s="161" t="s">
        <v>44</v>
      </c>
      <c r="J444" s="161" t="s">
        <v>153</v>
      </c>
      <c r="K444" s="401">
        <v>632</v>
      </c>
      <c r="L444" s="403">
        <v>45790</v>
      </c>
      <c r="M444" s="148" t="s">
        <v>4346</v>
      </c>
      <c r="N444" s="317">
        <v>633</v>
      </c>
      <c r="O444" s="286">
        <v>45790</v>
      </c>
    </row>
    <row r="445" spans="1:15" ht="13.5" x14ac:dyDescent="0.2">
      <c r="A445" s="160" t="s">
        <v>4347</v>
      </c>
      <c r="B445" s="125" t="s">
        <v>2254</v>
      </c>
      <c r="C445" s="493">
        <v>352</v>
      </c>
      <c r="D445" s="205" t="s">
        <v>2240</v>
      </c>
      <c r="E445" s="205" t="s">
        <v>4267</v>
      </c>
      <c r="F445" s="148" t="s">
        <v>84</v>
      </c>
      <c r="G445" s="360" t="s">
        <v>1708</v>
      </c>
      <c r="H445" s="148" t="s">
        <v>4348</v>
      </c>
      <c r="I445" s="205" t="s">
        <v>44</v>
      </c>
      <c r="J445" s="399" t="s">
        <v>1819</v>
      </c>
      <c r="K445" s="317">
        <v>1245</v>
      </c>
      <c r="L445" s="286">
        <v>43654</v>
      </c>
      <c r="M445" s="148"/>
      <c r="N445" s="317"/>
      <c r="O445" s="286"/>
    </row>
    <row r="446" spans="1:15" ht="13.5" x14ac:dyDescent="0.2">
      <c r="A446" s="160" t="s">
        <v>4349</v>
      </c>
      <c r="B446" s="125" t="s">
        <v>2280</v>
      </c>
      <c r="C446" s="493">
        <v>357</v>
      </c>
      <c r="D446" s="205" t="s">
        <v>2240</v>
      </c>
      <c r="E446" s="205" t="s">
        <v>4267</v>
      </c>
      <c r="F446" s="148" t="s">
        <v>107</v>
      </c>
      <c r="G446" s="360" t="s">
        <v>1708</v>
      </c>
      <c r="H446" s="148" t="s">
        <v>4350</v>
      </c>
      <c r="I446" s="205" t="s">
        <v>44</v>
      </c>
      <c r="J446" s="205" t="s">
        <v>71</v>
      </c>
      <c r="K446" s="317">
        <v>634</v>
      </c>
      <c r="L446" s="286">
        <v>45790</v>
      </c>
      <c r="M446" s="148" t="s">
        <v>4351</v>
      </c>
      <c r="N446" s="317">
        <v>1012</v>
      </c>
      <c r="O446" s="286">
        <v>45895</v>
      </c>
    </row>
    <row r="447" spans="1:15" ht="36" x14ac:dyDescent="0.2">
      <c r="A447" s="160" t="s">
        <v>4352</v>
      </c>
      <c r="B447" s="150" t="s">
        <v>4353</v>
      </c>
      <c r="C447" s="493">
        <v>86</v>
      </c>
      <c r="D447" s="151" t="s">
        <v>2287</v>
      </c>
      <c r="E447" s="151" t="s">
        <v>4354</v>
      </c>
      <c r="F447" s="153" t="s">
        <v>107</v>
      </c>
      <c r="G447" s="299" t="s">
        <v>4244</v>
      </c>
      <c r="H447" s="153" t="s">
        <v>2319</v>
      </c>
      <c r="I447" s="151" t="s">
        <v>44</v>
      </c>
      <c r="J447" s="151" t="s">
        <v>71</v>
      </c>
      <c r="K447" s="179">
        <v>112</v>
      </c>
      <c r="L447" s="182">
        <v>44251</v>
      </c>
      <c r="M447" s="153" t="s">
        <v>4355</v>
      </c>
      <c r="N447" s="179">
        <v>792</v>
      </c>
      <c r="O447" s="182">
        <v>45120</v>
      </c>
    </row>
    <row r="448" spans="1:15" ht="13.5" x14ac:dyDescent="0.2">
      <c r="A448" s="363" t="s">
        <v>4356</v>
      </c>
      <c r="B448" s="125" t="s">
        <v>2318</v>
      </c>
      <c r="C448" s="493">
        <v>362</v>
      </c>
      <c r="D448" s="205" t="s">
        <v>2287</v>
      </c>
      <c r="E448" s="205" t="s">
        <v>4267</v>
      </c>
      <c r="F448" s="148" t="s">
        <v>84</v>
      </c>
      <c r="G448" s="360" t="s">
        <v>1708</v>
      </c>
      <c r="H448" s="148" t="s">
        <v>4357</v>
      </c>
      <c r="I448" s="205" t="s">
        <v>44</v>
      </c>
      <c r="J448" s="205" t="s">
        <v>1743</v>
      </c>
      <c r="K448" s="135">
        <v>240</v>
      </c>
      <c r="L448" s="286">
        <v>44322</v>
      </c>
      <c r="M448" s="148" t="s">
        <v>2303</v>
      </c>
      <c r="N448" s="317">
        <v>241</v>
      </c>
      <c r="O448" s="286">
        <v>44322</v>
      </c>
    </row>
    <row r="449" spans="1:15" ht="13.5" x14ac:dyDescent="0.2">
      <c r="A449" s="363" t="s">
        <v>4358</v>
      </c>
      <c r="B449" s="125" t="s">
        <v>2326</v>
      </c>
      <c r="C449" s="493">
        <v>363</v>
      </c>
      <c r="D449" s="205" t="s">
        <v>2287</v>
      </c>
      <c r="E449" s="205" t="s">
        <v>4267</v>
      </c>
      <c r="F449" s="148" t="s">
        <v>84</v>
      </c>
      <c r="G449" s="360" t="s">
        <v>1708</v>
      </c>
      <c r="H449" s="148" t="s">
        <v>4359</v>
      </c>
      <c r="I449" s="205" t="s">
        <v>3969</v>
      </c>
      <c r="J449" s="205" t="s">
        <v>1758</v>
      </c>
      <c r="K449" s="135">
        <v>319</v>
      </c>
      <c r="L449" s="286">
        <v>46093</v>
      </c>
      <c r="M449" s="148" t="s">
        <v>4359</v>
      </c>
      <c r="N449" s="317">
        <v>263</v>
      </c>
      <c r="O449" s="286">
        <v>44333</v>
      </c>
    </row>
    <row r="450" spans="1:15" ht="36" x14ac:dyDescent="0.2">
      <c r="A450" s="160" t="s">
        <v>4360</v>
      </c>
      <c r="B450" s="150" t="s">
        <v>4361</v>
      </c>
      <c r="C450" s="493">
        <v>81</v>
      </c>
      <c r="D450" s="151" t="s">
        <v>653</v>
      </c>
      <c r="E450" s="151" t="s">
        <v>4362</v>
      </c>
      <c r="F450" s="153" t="s">
        <v>135</v>
      </c>
      <c r="G450" s="299" t="s">
        <v>4239</v>
      </c>
      <c r="H450" s="153" t="s">
        <v>1629</v>
      </c>
      <c r="I450" s="151" t="s">
        <v>1682</v>
      </c>
      <c r="J450" s="151" t="s">
        <v>4363</v>
      </c>
      <c r="K450" s="179">
        <v>327</v>
      </c>
      <c r="L450" s="182">
        <v>45722</v>
      </c>
      <c r="M450" s="153" t="s">
        <v>4364</v>
      </c>
      <c r="N450" s="179">
        <v>470</v>
      </c>
      <c r="O450" s="182">
        <v>45755</v>
      </c>
    </row>
    <row r="451" spans="1:15" ht="13.5" x14ac:dyDescent="0.2">
      <c r="A451" s="133"/>
      <c r="B451" s="125"/>
      <c r="C451" s="183"/>
      <c r="D451" s="205" t="s">
        <v>653</v>
      </c>
      <c r="E451" s="196" t="s">
        <v>4362</v>
      </c>
      <c r="F451" s="148" t="s">
        <v>84</v>
      </c>
      <c r="G451" s="360" t="s">
        <v>77</v>
      </c>
      <c r="H451" s="249" t="s">
        <v>4365</v>
      </c>
      <c r="I451" s="205" t="s">
        <v>1682</v>
      </c>
      <c r="J451" s="205" t="s">
        <v>71</v>
      </c>
      <c r="K451" s="317">
        <v>1351</v>
      </c>
      <c r="L451" s="286">
        <v>45254</v>
      </c>
      <c r="M451" s="148"/>
      <c r="N451" s="317"/>
      <c r="O451" s="286"/>
    </row>
    <row r="452" spans="1:15" ht="13.5" x14ac:dyDescent="0.2">
      <c r="A452" s="133"/>
      <c r="B452" s="125"/>
      <c r="C452" s="183"/>
      <c r="D452" s="205" t="s">
        <v>653</v>
      </c>
      <c r="E452" s="196" t="s">
        <v>4362</v>
      </c>
      <c r="F452" s="148" t="s">
        <v>84</v>
      </c>
      <c r="G452" s="360" t="s">
        <v>77</v>
      </c>
      <c r="H452" s="249" t="s">
        <v>4366</v>
      </c>
      <c r="I452" s="205" t="s">
        <v>44</v>
      </c>
      <c r="J452" s="205" t="s">
        <v>71</v>
      </c>
      <c r="K452" s="317">
        <v>959</v>
      </c>
      <c r="L452" s="286">
        <v>45509</v>
      </c>
      <c r="M452" s="148"/>
      <c r="N452" s="317"/>
      <c r="O452" s="286"/>
    </row>
    <row r="453" spans="1:15" ht="13.5" x14ac:dyDescent="0.2">
      <c r="A453" s="160" t="s">
        <v>4367</v>
      </c>
      <c r="B453" s="150" t="s">
        <v>4368</v>
      </c>
      <c r="C453" s="493">
        <v>341</v>
      </c>
      <c r="D453" s="205" t="s">
        <v>653</v>
      </c>
      <c r="E453" s="205" t="s">
        <v>4267</v>
      </c>
      <c r="F453" s="148" t="s">
        <v>107</v>
      </c>
      <c r="G453" s="360" t="s">
        <v>1708</v>
      </c>
      <c r="H453" s="148" t="s">
        <v>4369</v>
      </c>
      <c r="I453" s="205" t="s">
        <v>44</v>
      </c>
      <c r="J453" s="205" t="s">
        <v>71</v>
      </c>
      <c r="K453" s="317">
        <v>435</v>
      </c>
      <c r="L453" s="286">
        <v>43983</v>
      </c>
      <c r="M453" s="148" t="s">
        <v>4370</v>
      </c>
      <c r="N453" s="317">
        <v>1657</v>
      </c>
      <c r="O453" s="286">
        <v>43752</v>
      </c>
    </row>
    <row r="454" spans="1:15" ht="13.5" x14ac:dyDescent="0.2">
      <c r="A454" s="133" t="s">
        <v>4371</v>
      </c>
      <c r="B454" s="150" t="s">
        <v>4372</v>
      </c>
      <c r="C454" s="493">
        <v>343</v>
      </c>
      <c r="D454" s="205" t="s">
        <v>653</v>
      </c>
      <c r="E454" s="205" t="s">
        <v>4267</v>
      </c>
      <c r="F454" s="148" t="s">
        <v>107</v>
      </c>
      <c r="G454" s="360" t="s">
        <v>1708</v>
      </c>
      <c r="H454" s="148" t="s">
        <v>4364</v>
      </c>
      <c r="I454" s="205"/>
      <c r="J454" s="205"/>
      <c r="K454" s="317"/>
      <c r="L454" s="286"/>
      <c r="M454" s="148" t="s">
        <v>4373</v>
      </c>
      <c r="N454" s="317">
        <v>305</v>
      </c>
      <c r="O454" s="286">
        <v>44690</v>
      </c>
    </row>
    <row r="455" spans="1:15" ht="13.5" x14ac:dyDescent="0.2">
      <c r="A455" s="160" t="s">
        <v>4374</v>
      </c>
      <c r="B455" s="150" t="s">
        <v>4375</v>
      </c>
      <c r="C455" s="493">
        <v>340</v>
      </c>
      <c r="D455" s="151" t="s">
        <v>653</v>
      </c>
      <c r="E455" s="151" t="s">
        <v>4267</v>
      </c>
      <c r="F455" s="153" t="s">
        <v>107</v>
      </c>
      <c r="G455" s="299" t="s">
        <v>1708</v>
      </c>
      <c r="H455" s="153" t="s">
        <v>4376</v>
      </c>
      <c r="I455" s="151" t="s">
        <v>44</v>
      </c>
      <c r="J455" s="151" t="s">
        <v>71</v>
      </c>
      <c r="K455" s="179">
        <v>582</v>
      </c>
      <c r="L455" s="182">
        <v>45784</v>
      </c>
      <c r="M455" s="505" t="s">
        <v>3711</v>
      </c>
      <c r="N455" s="179"/>
      <c r="O455" s="182"/>
    </row>
    <row r="456" spans="1:15" ht="36" x14ac:dyDescent="0.2">
      <c r="A456" s="160" t="s">
        <v>4377</v>
      </c>
      <c r="B456" s="150" t="s">
        <v>4378</v>
      </c>
      <c r="C456" s="493">
        <v>73</v>
      </c>
      <c r="D456" s="151" t="s">
        <v>1932</v>
      </c>
      <c r="E456" s="151" t="s">
        <v>4379</v>
      </c>
      <c r="F456" s="153" t="s">
        <v>107</v>
      </c>
      <c r="G456" s="299" t="s">
        <v>4244</v>
      </c>
      <c r="H456" s="153" t="s">
        <v>1933</v>
      </c>
      <c r="I456" s="151" t="s">
        <v>44</v>
      </c>
      <c r="J456" s="151" t="s">
        <v>71</v>
      </c>
      <c r="K456" s="179">
        <v>703</v>
      </c>
      <c r="L456" s="182">
        <v>43563</v>
      </c>
      <c r="M456" s="153" t="s">
        <v>4380</v>
      </c>
      <c r="N456" s="179">
        <v>889</v>
      </c>
      <c r="O456" s="182">
        <v>43581</v>
      </c>
    </row>
    <row r="457" spans="1:15" ht="36" x14ac:dyDescent="0.2">
      <c r="A457" s="160" t="s">
        <v>4381</v>
      </c>
      <c r="B457" s="150" t="s">
        <v>4382</v>
      </c>
      <c r="C457" s="493">
        <v>70</v>
      </c>
      <c r="D457" s="151" t="s">
        <v>1865</v>
      </c>
      <c r="E457" s="151" t="s">
        <v>4383</v>
      </c>
      <c r="F457" s="153" t="s">
        <v>107</v>
      </c>
      <c r="G457" s="299" t="s">
        <v>4244</v>
      </c>
      <c r="H457" s="153" t="s">
        <v>2110</v>
      </c>
      <c r="I457" s="151" t="s">
        <v>44</v>
      </c>
      <c r="J457" s="151" t="s">
        <v>71</v>
      </c>
      <c r="K457" s="179">
        <v>497</v>
      </c>
      <c r="L457" s="182">
        <v>44468</v>
      </c>
      <c r="M457" s="151" t="s">
        <v>126</v>
      </c>
      <c r="N457" s="179">
        <v>389</v>
      </c>
      <c r="O457" s="182">
        <v>45036</v>
      </c>
    </row>
    <row r="458" spans="1:15" ht="36" x14ac:dyDescent="0.2">
      <c r="A458" s="160" t="s">
        <v>4384</v>
      </c>
      <c r="B458" s="150" t="s">
        <v>4385</v>
      </c>
      <c r="C458" s="493">
        <v>88</v>
      </c>
      <c r="D458" s="151" t="s">
        <v>2357</v>
      </c>
      <c r="E458" s="151" t="s">
        <v>4386</v>
      </c>
      <c r="F458" s="153" t="s">
        <v>135</v>
      </c>
      <c r="G458" s="299" t="s">
        <v>4239</v>
      </c>
      <c r="H458" s="153" t="s">
        <v>4387</v>
      </c>
      <c r="I458" s="151" t="s">
        <v>44</v>
      </c>
      <c r="J458" s="151" t="s">
        <v>153</v>
      </c>
      <c r="K458" s="179">
        <v>1158</v>
      </c>
      <c r="L458" s="182">
        <v>44896</v>
      </c>
      <c r="M458" s="153" t="s">
        <v>4388</v>
      </c>
      <c r="N458" s="179">
        <v>1346</v>
      </c>
      <c r="O458" s="182">
        <v>45964</v>
      </c>
    </row>
    <row r="459" spans="1:15" ht="13.5" x14ac:dyDescent="0.2">
      <c r="A459" s="133"/>
      <c r="B459" s="125"/>
      <c r="C459" s="183"/>
      <c r="D459" s="205" t="s">
        <v>2357</v>
      </c>
      <c r="E459" s="196" t="s">
        <v>4386</v>
      </c>
      <c r="F459" s="184" t="s">
        <v>84</v>
      </c>
      <c r="G459" s="360" t="s">
        <v>77</v>
      </c>
      <c r="H459" s="184" t="s">
        <v>2360</v>
      </c>
      <c r="I459" s="205" t="s">
        <v>44</v>
      </c>
      <c r="J459" s="126" t="s">
        <v>2363</v>
      </c>
      <c r="K459" s="317">
        <v>772</v>
      </c>
      <c r="L459" s="286">
        <v>43563</v>
      </c>
      <c r="M459" s="148"/>
      <c r="N459" s="317"/>
      <c r="O459" s="286"/>
    </row>
    <row r="460" spans="1:15" ht="13.5" x14ac:dyDescent="0.2">
      <c r="A460" s="133"/>
      <c r="B460" s="125"/>
      <c r="C460" s="183"/>
      <c r="D460" s="205" t="s">
        <v>2357</v>
      </c>
      <c r="E460" s="196" t="s">
        <v>4386</v>
      </c>
      <c r="F460" s="184" t="s">
        <v>84</v>
      </c>
      <c r="G460" s="360" t="s">
        <v>77</v>
      </c>
      <c r="H460" s="184" t="s">
        <v>4388</v>
      </c>
      <c r="I460" s="205" t="s">
        <v>44</v>
      </c>
      <c r="J460" s="126" t="s">
        <v>71</v>
      </c>
      <c r="K460" s="317">
        <v>933</v>
      </c>
      <c r="L460" s="286">
        <v>45870</v>
      </c>
      <c r="M460" s="148" t="s">
        <v>3711</v>
      </c>
      <c r="N460" s="317"/>
      <c r="O460" s="286"/>
    </row>
    <row r="461" spans="1:15" ht="13.5" x14ac:dyDescent="0.2">
      <c r="A461" s="133" t="s">
        <v>4389</v>
      </c>
      <c r="B461" s="125" t="s">
        <v>2372</v>
      </c>
      <c r="C461" s="493">
        <v>367</v>
      </c>
      <c r="D461" s="205" t="s">
        <v>2357</v>
      </c>
      <c r="E461" s="205" t="s">
        <v>4267</v>
      </c>
      <c r="F461" s="148" t="s">
        <v>107</v>
      </c>
      <c r="G461" s="360" t="s">
        <v>1708</v>
      </c>
      <c r="H461" s="510" t="s">
        <v>2376</v>
      </c>
      <c r="I461" s="502" t="s">
        <v>44</v>
      </c>
      <c r="J461" s="502" t="s">
        <v>71</v>
      </c>
      <c r="K461" s="501">
        <v>767</v>
      </c>
      <c r="L461" s="511">
        <v>45467</v>
      </c>
      <c r="M461" s="148" t="s">
        <v>4390</v>
      </c>
      <c r="N461" s="317">
        <v>936</v>
      </c>
      <c r="O461" s="286">
        <v>45870</v>
      </c>
    </row>
    <row r="462" spans="1:15" ht="13.5" x14ac:dyDescent="0.2">
      <c r="A462" s="133"/>
      <c r="B462" s="125"/>
      <c r="C462" s="183"/>
      <c r="D462" s="205" t="s">
        <v>2357</v>
      </c>
      <c r="E462" s="196" t="s">
        <v>4267</v>
      </c>
      <c r="F462" s="148" t="s">
        <v>84</v>
      </c>
      <c r="G462" s="360" t="s">
        <v>77</v>
      </c>
      <c r="H462" s="249" t="s">
        <v>4390</v>
      </c>
      <c r="I462" s="205" t="s">
        <v>44</v>
      </c>
      <c r="J462" s="126" t="s">
        <v>71</v>
      </c>
      <c r="K462" s="317">
        <v>935</v>
      </c>
      <c r="L462" s="286">
        <v>45870</v>
      </c>
      <c r="M462" s="148"/>
      <c r="N462" s="317"/>
      <c r="O462" s="286"/>
    </row>
    <row r="463" spans="1:15" ht="13.5" x14ac:dyDescent="0.2">
      <c r="A463" s="133" t="s">
        <v>4391</v>
      </c>
      <c r="B463" s="125" t="s">
        <v>2365</v>
      </c>
      <c r="C463" s="493">
        <v>366</v>
      </c>
      <c r="D463" s="205" t="s">
        <v>2357</v>
      </c>
      <c r="E463" s="205" t="s">
        <v>4267</v>
      </c>
      <c r="F463" s="148" t="s">
        <v>84</v>
      </c>
      <c r="G463" s="360" t="s">
        <v>1708</v>
      </c>
      <c r="H463" s="148" t="s">
        <v>2467</v>
      </c>
      <c r="I463" s="205" t="s">
        <v>44</v>
      </c>
      <c r="J463" s="205" t="s">
        <v>45</v>
      </c>
      <c r="K463" s="317">
        <v>527</v>
      </c>
      <c r="L463" s="286">
        <v>44482</v>
      </c>
      <c r="M463" s="148" t="s">
        <v>4392</v>
      </c>
      <c r="N463" s="317">
        <v>1174</v>
      </c>
      <c r="O463" s="286">
        <v>44902</v>
      </c>
    </row>
    <row r="464" spans="1:15" ht="13.5" x14ac:dyDescent="0.2">
      <c r="A464" s="133" t="s">
        <v>4393</v>
      </c>
      <c r="B464" s="125" t="s">
        <v>2378</v>
      </c>
      <c r="C464" s="493">
        <v>368</v>
      </c>
      <c r="D464" s="205" t="s">
        <v>2357</v>
      </c>
      <c r="E464" s="205" t="s">
        <v>4267</v>
      </c>
      <c r="F464" s="148" t="s">
        <v>107</v>
      </c>
      <c r="G464" s="360" t="s">
        <v>1708</v>
      </c>
      <c r="H464" s="148" t="s">
        <v>4394</v>
      </c>
      <c r="I464" s="205" t="s">
        <v>44</v>
      </c>
      <c r="J464" s="126" t="s">
        <v>71</v>
      </c>
      <c r="K464" s="317">
        <v>1170</v>
      </c>
      <c r="L464" s="286">
        <v>45551</v>
      </c>
      <c r="M464" s="360" t="s">
        <v>3711</v>
      </c>
      <c r="N464" s="317"/>
      <c r="O464" s="286"/>
    </row>
    <row r="465" spans="1:15" ht="13.5" x14ac:dyDescent="0.2">
      <c r="A465" s="160" t="s">
        <v>1355</v>
      </c>
      <c r="B465" s="150" t="s">
        <v>1226</v>
      </c>
      <c r="C465" s="546">
        <v>32</v>
      </c>
      <c r="D465" s="151" t="s">
        <v>26</v>
      </c>
      <c r="E465" s="151" t="s">
        <v>1227</v>
      </c>
      <c r="F465" s="153" t="s">
        <v>67</v>
      </c>
      <c r="G465" s="299" t="s">
        <v>547</v>
      </c>
      <c r="H465" s="153" t="s">
        <v>1065</v>
      </c>
      <c r="I465" s="151" t="s">
        <v>44</v>
      </c>
      <c r="J465" s="151" t="s">
        <v>71</v>
      </c>
      <c r="K465" s="179">
        <v>4</v>
      </c>
      <c r="L465" s="182">
        <v>46055</v>
      </c>
      <c r="M465" s="153" t="s">
        <v>4395</v>
      </c>
      <c r="N465" s="179">
        <v>7</v>
      </c>
      <c r="O465" s="182">
        <v>46055</v>
      </c>
    </row>
    <row r="466" spans="1:15" s="457" customFormat="1" ht="13.5" x14ac:dyDescent="0.2">
      <c r="A466" s="141"/>
      <c r="B466" s="140"/>
      <c r="C466" s="476"/>
      <c r="D466" s="126" t="s">
        <v>26</v>
      </c>
      <c r="E466" s="130" t="s">
        <v>1227</v>
      </c>
      <c r="F466" s="148" t="s">
        <v>107</v>
      </c>
      <c r="G466" s="360" t="s">
        <v>98</v>
      </c>
      <c r="H466" s="148" t="s">
        <v>1235</v>
      </c>
      <c r="I466" s="205" t="s">
        <v>44</v>
      </c>
      <c r="J466" s="205" t="s">
        <v>80</v>
      </c>
      <c r="K466" s="317">
        <v>5</v>
      </c>
      <c r="L466" s="286">
        <v>46055</v>
      </c>
      <c r="M466" s="148"/>
      <c r="N466" s="317"/>
      <c r="O466" s="286"/>
    </row>
    <row r="467" spans="1:15" ht="13.5" x14ac:dyDescent="0.2">
      <c r="A467" s="141"/>
      <c r="B467" s="140"/>
      <c r="C467" s="476"/>
      <c r="D467" s="126" t="s">
        <v>26</v>
      </c>
      <c r="E467" s="130" t="s">
        <v>1227</v>
      </c>
      <c r="F467" s="184" t="s">
        <v>243</v>
      </c>
      <c r="G467" s="360" t="s">
        <v>77</v>
      </c>
      <c r="H467" s="205" t="s">
        <v>4396</v>
      </c>
      <c r="I467" s="205" t="s">
        <v>3969</v>
      </c>
      <c r="J467" s="205" t="s">
        <v>71</v>
      </c>
      <c r="K467" s="317">
        <v>6</v>
      </c>
      <c r="L467" s="286">
        <v>46055</v>
      </c>
      <c r="M467" s="148"/>
      <c r="N467" s="317"/>
      <c r="O467" s="286"/>
    </row>
    <row r="468" spans="1:15" ht="13.5" x14ac:dyDescent="0.2">
      <c r="A468" s="149" t="s">
        <v>1377</v>
      </c>
      <c r="B468" s="150" t="s">
        <v>1240</v>
      </c>
      <c r="C468" s="545">
        <v>496</v>
      </c>
      <c r="D468" s="167" t="s">
        <v>26</v>
      </c>
      <c r="E468" s="167" t="s">
        <v>1241</v>
      </c>
      <c r="F468" s="187" t="s">
        <v>135</v>
      </c>
      <c r="G468" s="299" t="s">
        <v>136</v>
      </c>
      <c r="H468" s="185" t="s">
        <v>1242</v>
      </c>
      <c r="I468" s="154" t="s">
        <v>44</v>
      </c>
      <c r="J468" s="154" t="s">
        <v>71</v>
      </c>
      <c r="K468" s="179">
        <v>8</v>
      </c>
      <c r="L468" s="182">
        <v>46055</v>
      </c>
      <c r="M468" s="161" t="s">
        <v>4397</v>
      </c>
      <c r="N468" s="179">
        <v>9</v>
      </c>
      <c r="O468" s="182">
        <v>46055</v>
      </c>
    </row>
    <row r="469" spans="1:15" ht="24" x14ac:dyDescent="0.2">
      <c r="A469" s="171" t="s">
        <v>1387</v>
      </c>
      <c r="B469" s="150" t="s">
        <v>1252</v>
      </c>
      <c r="C469" s="545">
        <v>256</v>
      </c>
      <c r="D469" s="151" t="s">
        <v>26</v>
      </c>
      <c r="E469" s="151" t="s">
        <v>1253</v>
      </c>
      <c r="F469" s="153" t="s">
        <v>124</v>
      </c>
      <c r="G469" s="299" t="s">
        <v>571</v>
      </c>
      <c r="H469" s="153" t="s">
        <v>4398</v>
      </c>
      <c r="I469" s="154" t="s">
        <v>44</v>
      </c>
      <c r="J469" s="154" t="s">
        <v>71</v>
      </c>
      <c r="K469" s="179">
        <v>10</v>
      </c>
      <c r="L469" s="182">
        <v>46055</v>
      </c>
      <c r="M469" s="153" t="s">
        <v>4399</v>
      </c>
      <c r="N469" s="179">
        <v>12</v>
      </c>
      <c r="O469" s="182">
        <v>46055</v>
      </c>
    </row>
    <row r="470" spans="1:15" ht="13.5" x14ac:dyDescent="0.2">
      <c r="A470" s="141"/>
      <c r="B470" s="140"/>
      <c r="C470" s="476"/>
      <c r="D470" s="126" t="s">
        <v>26</v>
      </c>
      <c r="E470" s="130" t="s">
        <v>1253</v>
      </c>
      <c r="F470" s="184" t="s">
        <v>76</v>
      </c>
      <c r="G470" s="360" t="s">
        <v>77</v>
      </c>
      <c r="H470" s="448" t="s">
        <v>4399</v>
      </c>
      <c r="I470" s="205" t="s">
        <v>44</v>
      </c>
      <c r="J470" s="205" t="s">
        <v>71</v>
      </c>
      <c r="K470" s="317">
        <v>1390</v>
      </c>
      <c r="L470" s="286">
        <v>45973</v>
      </c>
      <c r="M470" s="148"/>
      <c r="N470" s="317"/>
      <c r="O470" s="286"/>
    </row>
    <row r="471" spans="1:15" ht="24" x14ac:dyDescent="0.2">
      <c r="A471" s="171" t="s">
        <v>1398</v>
      </c>
      <c r="B471" s="150" t="s">
        <v>1261</v>
      </c>
      <c r="C471" s="545">
        <v>257</v>
      </c>
      <c r="D471" s="151" t="s">
        <v>26</v>
      </c>
      <c r="E471" s="151" t="s">
        <v>1262</v>
      </c>
      <c r="F471" s="153" t="s">
        <v>124</v>
      </c>
      <c r="G471" s="153" t="s">
        <v>571</v>
      </c>
      <c r="H471" s="153" t="s">
        <v>1228</v>
      </c>
      <c r="I471" s="151" t="s">
        <v>44</v>
      </c>
      <c r="J471" s="151" t="s">
        <v>71</v>
      </c>
      <c r="K471" s="179">
        <v>13</v>
      </c>
      <c r="L471" s="182">
        <v>46055</v>
      </c>
      <c r="M471" s="153" t="s">
        <v>1266</v>
      </c>
      <c r="N471" s="179">
        <v>15</v>
      </c>
      <c r="O471" s="182">
        <v>46055</v>
      </c>
    </row>
    <row r="472" spans="1:15" ht="13.5" x14ac:dyDescent="0.2">
      <c r="A472" s="141"/>
      <c r="B472" s="140"/>
      <c r="C472" s="476"/>
      <c r="D472" s="126" t="s">
        <v>26</v>
      </c>
      <c r="E472" s="130" t="s">
        <v>1262</v>
      </c>
      <c r="F472" s="184" t="s">
        <v>76</v>
      </c>
      <c r="G472" s="184" t="s">
        <v>77</v>
      </c>
      <c r="H472" s="148" t="s">
        <v>1266</v>
      </c>
      <c r="I472" s="205" t="s">
        <v>44</v>
      </c>
      <c r="J472" s="130" t="s">
        <v>71</v>
      </c>
      <c r="K472" s="317">
        <v>14</v>
      </c>
      <c r="L472" s="286">
        <v>46055</v>
      </c>
      <c r="M472" s="6"/>
      <c r="N472" s="402"/>
      <c r="O472" s="404"/>
    </row>
    <row r="473" spans="1:15" x14ac:dyDescent="0.2">
      <c r="A473" s="499"/>
      <c r="B473" s="500" t="s">
        <v>4400</v>
      </c>
    </row>
    <row r="474" spans="1:15" x14ac:dyDescent="0.2">
      <c r="A474" s="498"/>
      <c r="B474" s="500" t="s">
        <v>4401</v>
      </c>
    </row>
  </sheetData>
  <autoFilter ref="A10:O474" xr:uid="{00000000-0001-0000-0500-000000000000}"/>
  <conditionalFormatting sqref="H91:H96 M11 M22:M23 M80:M83 M139 M179 M222:M225 M315:M321 M379:M381 M417:M428 M432:M435 M439:M442 M468 M284:M285 M383:M384 M401:M402 M407:M410 M301:M310 M16:M18 M28 M110:M112 M264:M273 M293:M299 M338">
    <cfRule type="cellIs" dxfId="104" priority="473" stopIfTrue="1" operator="equal">
      <formula>"Vago"</formula>
    </cfRule>
  </conditionalFormatting>
  <conditionalFormatting sqref="H114 H119">
    <cfRule type="cellIs" dxfId="103" priority="823" stopIfTrue="1" operator="equal">
      <formula>"Vago"</formula>
    </cfRule>
  </conditionalFormatting>
  <conditionalFormatting sqref="H170:H174">
    <cfRule type="cellIs" dxfId="102" priority="890" stopIfTrue="1" operator="equal">
      <formula>"Vago"</formula>
    </cfRule>
  </conditionalFormatting>
  <conditionalFormatting sqref="H176:H179">
    <cfRule type="cellIs" dxfId="101" priority="758" stopIfTrue="1" operator="equal">
      <formula>"Vago"</formula>
    </cfRule>
  </conditionalFormatting>
  <conditionalFormatting sqref="H190:H193">
    <cfRule type="cellIs" dxfId="100" priority="537" stopIfTrue="1" operator="equal">
      <formula>"Vago"</formula>
    </cfRule>
  </conditionalFormatting>
  <conditionalFormatting sqref="H215">
    <cfRule type="cellIs" dxfId="99" priority="384" stopIfTrue="1" operator="equal">
      <formula>"Vago"</formula>
    </cfRule>
  </conditionalFormatting>
  <conditionalFormatting sqref="H226:H227">
    <cfRule type="cellIs" dxfId="98" priority="648" stopIfTrue="1" operator="equal">
      <formula>"Vago"</formula>
    </cfRule>
  </conditionalFormatting>
  <conditionalFormatting sqref="H230:H231">
    <cfRule type="cellIs" dxfId="97" priority="947" stopIfTrue="1" operator="equal">
      <formula>"Vago"</formula>
    </cfRule>
  </conditionalFormatting>
  <conditionalFormatting sqref="H244:H245">
    <cfRule type="cellIs" dxfId="96" priority="292" stopIfTrue="1" operator="equal">
      <formula>"Vago"</formula>
    </cfRule>
  </conditionalFormatting>
  <conditionalFormatting sqref="H333:H334">
    <cfRule type="cellIs" dxfId="95" priority="89" stopIfTrue="1" operator="equal">
      <formula>"Vago"</formula>
    </cfRule>
  </conditionalFormatting>
  <conditionalFormatting sqref="H344">
    <cfRule type="cellIs" dxfId="94" priority="81" stopIfTrue="1" operator="equal">
      <formula>"Vago"</formula>
    </cfRule>
  </conditionalFormatting>
  <conditionalFormatting sqref="H382">
    <cfRule type="cellIs" dxfId="93" priority="327" stopIfTrue="1" operator="equal">
      <formula>"Vago"</formula>
    </cfRule>
  </conditionalFormatting>
  <conditionalFormatting sqref="H387:H395">
    <cfRule type="cellIs" dxfId="92" priority="321" stopIfTrue="1" operator="equal">
      <formula>"Vago"</formula>
    </cfRule>
  </conditionalFormatting>
  <conditionalFormatting sqref="H397:H399">
    <cfRule type="cellIs" dxfId="91" priority="250" stopIfTrue="1" operator="equal">
      <formula>"Vago"</formula>
    </cfRule>
  </conditionalFormatting>
  <conditionalFormatting sqref="H401">
    <cfRule type="cellIs" dxfId="90" priority="528" stopIfTrue="1" operator="equal">
      <formula>"Vago"</formula>
    </cfRule>
  </conditionalFormatting>
  <conditionalFormatting sqref="H404:H406">
    <cfRule type="cellIs" dxfId="89" priority="529" stopIfTrue="1" operator="equal">
      <formula>"Vago"</formula>
    </cfRule>
  </conditionalFormatting>
  <conditionalFormatting sqref="H420:H426">
    <cfRule type="cellIs" dxfId="88" priority="843" stopIfTrue="1" operator="equal">
      <formula>"Vago"</formula>
    </cfRule>
  </conditionalFormatting>
  <conditionalFormatting sqref="H462">
    <cfRule type="cellIs" dxfId="87" priority="566" stopIfTrue="1" operator="equal">
      <formula>"Vago"</formula>
    </cfRule>
  </conditionalFormatting>
  <conditionalFormatting sqref="H125:J132">
    <cfRule type="cellIs" dxfId="86" priority="151" stopIfTrue="1" operator="equal">
      <formula>"Vago"</formula>
    </cfRule>
  </conditionalFormatting>
  <conditionalFormatting sqref="H194:J213">
    <cfRule type="cellIs" dxfId="85" priority="193" stopIfTrue="1" operator="equal">
      <formula>"Vago"</formula>
    </cfRule>
  </conditionalFormatting>
  <conditionalFormatting sqref="H246:J263">
    <cfRule type="cellIs" dxfId="84" priority="450" stopIfTrue="1" operator="equal">
      <formula>"Vago"</formula>
    </cfRule>
  </conditionalFormatting>
  <conditionalFormatting sqref="H336:J341">
    <cfRule type="cellIs" dxfId="83" priority="112" stopIfTrue="1" operator="equal">
      <formula>"Vago"</formula>
    </cfRule>
  </conditionalFormatting>
  <conditionalFormatting sqref="H383:J386">
    <cfRule type="cellIs" dxfId="82" priority="293" stopIfTrue="1" operator="equal">
      <formula>"Vago"</formula>
    </cfRule>
  </conditionalFormatting>
  <conditionalFormatting sqref="H11:K11 I12:J12 H12:H13 M13:M14 H26:J28 H30:J45 G46:J47 H49:J60 I61 H81:H89 H103:J109 H111:J113 H115:J118 H120:J123 H135:J137 H138:I138 H142:J167 I168:J174 H175:J175 I176:J180 H181:J185 H187:J189 M207 M215:M221 H221:J225 M226:M231 H229:J229 I230 H232:J242 M233:M235 M238:M263 H271:J296 H299:J300 H308:J322 H323:K323 I324:J324 H325:L325 H327:J328 H343:J343 H350:H357 I353:L353 H358:J366 M360:M378 H368:J372 H379:J381 M444:M454 H445:I445 H446:J460 H463:J472 H98:J101 H219:I219 I350:J352 I387:J387 I391:J393 M392 H396:I396 M396:M400 H400:J400 H402:J403 M403:M405">
    <cfRule type="cellIs" dxfId="81" priority="504" stopIfTrue="1" operator="equal">
      <formula>"Vago"</formula>
    </cfRule>
  </conditionalFormatting>
  <conditionalFormatting sqref="I15">
    <cfRule type="cellIs" dxfId="80" priority="432" stopIfTrue="1" operator="equal">
      <formula>"Vago"</formula>
    </cfRule>
  </conditionalFormatting>
  <conditionalFormatting sqref="I47">
    <cfRule type="cellIs" dxfId="79" priority="51" stopIfTrue="1" operator="equal">
      <formula>"Vago"</formula>
    </cfRule>
  </conditionalFormatting>
  <conditionalFormatting sqref="I50">
    <cfRule type="cellIs" dxfId="78" priority="217" stopIfTrue="1" operator="equal">
      <formula>"Vago"</formula>
    </cfRule>
  </conditionalFormatting>
  <conditionalFormatting sqref="I275">
    <cfRule type="cellIs" dxfId="77" priority="207" stopIfTrue="1" operator="equal">
      <formula>"Vago"</formula>
    </cfRule>
  </conditionalFormatting>
  <conditionalFormatting sqref="I282">
    <cfRule type="cellIs" dxfId="76" priority="221" stopIfTrue="1" operator="equal">
      <formula>"Vago"</formula>
    </cfRule>
  </conditionalFormatting>
  <conditionalFormatting sqref="I317">
    <cfRule type="cellIs" dxfId="75" priority="441" stopIfTrue="1" operator="equal">
      <formula>"Vago"</formula>
    </cfRule>
  </conditionalFormatting>
  <conditionalFormatting sqref="I354">
    <cfRule type="cellIs" dxfId="74" priority="222" stopIfTrue="1" operator="equal">
      <formula>"Vago"</formula>
    </cfRule>
  </conditionalFormatting>
  <conditionalFormatting sqref="I48:J48">
    <cfRule type="cellIs" dxfId="73" priority="686" stopIfTrue="1" operator="equal">
      <formula>"Vago"</formula>
    </cfRule>
  </conditionalFormatting>
  <conditionalFormatting sqref="I81:J97">
    <cfRule type="cellIs" dxfId="72" priority="467" stopIfTrue="1" operator="equal">
      <formula>"Vago"</formula>
    </cfRule>
  </conditionalFormatting>
  <conditionalFormatting sqref="I102:J102">
    <cfRule type="cellIs" dxfId="71" priority="460" stopIfTrue="1" operator="equal">
      <formula>"Vago"</formula>
    </cfRule>
  </conditionalFormatting>
  <conditionalFormatting sqref="I139:J141">
    <cfRule type="cellIs" dxfId="70" priority="630" stopIfTrue="1" operator="equal">
      <formula>"Vago"</formula>
    </cfRule>
  </conditionalFormatting>
  <conditionalFormatting sqref="I190:J191">
    <cfRule type="cellIs" dxfId="69" priority="653" stopIfTrue="1" operator="equal">
      <formula>"Vago"</formula>
    </cfRule>
  </conditionalFormatting>
  <conditionalFormatting sqref="I193:J193">
    <cfRule type="cellIs" dxfId="68" priority="629" stopIfTrue="1" operator="equal">
      <formula>"Vago"</formula>
    </cfRule>
  </conditionalFormatting>
  <conditionalFormatting sqref="I226:J228">
    <cfRule type="cellIs" dxfId="67" priority="565" stopIfTrue="1" operator="equal">
      <formula>"Vago"</formula>
    </cfRule>
  </conditionalFormatting>
  <conditionalFormatting sqref="I231:J231">
    <cfRule type="cellIs" dxfId="66" priority="437" stopIfTrue="1" operator="equal">
      <formula>"Vago"</formula>
    </cfRule>
  </conditionalFormatting>
  <conditionalFormatting sqref="I244:J244">
    <cfRule type="cellIs" dxfId="65" priority="523" stopIfTrue="1" operator="equal">
      <formula>"Vago"</formula>
    </cfRule>
  </conditionalFormatting>
  <conditionalFormatting sqref="I333:J333">
    <cfRule type="cellIs" dxfId="64" priority="94" stopIfTrue="1" operator="equal">
      <formula>"Vago"</formula>
    </cfRule>
  </conditionalFormatting>
  <conditionalFormatting sqref="I342:J342">
    <cfRule type="cellIs" dxfId="63" priority="540" stopIfTrue="1" operator="equal">
      <formula>"Vago"</formula>
    </cfRule>
  </conditionalFormatting>
  <conditionalFormatting sqref="I344:J345">
    <cfRule type="cellIs" dxfId="62" priority="66" stopIfTrue="1" operator="equal">
      <formula>"Vago"</formula>
    </cfRule>
  </conditionalFormatting>
  <conditionalFormatting sqref="I354:J357">
    <cfRule type="cellIs" dxfId="61" priority="227" stopIfTrue="1" operator="equal">
      <formula>"Vago"</formula>
    </cfRule>
  </conditionalFormatting>
  <conditionalFormatting sqref="I367:J367 I373:J378">
    <cfRule type="cellIs" dxfId="60" priority="332" stopIfTrue="1" operator="equal">
      <formula>"Vago"</formula>
    </cfRule>
  </conditionalFormatting>
  <conditionalFormatting sqref="I406:J406">
    <cfRule type="cellIs" dxfId="59" priority="590" stopIfTrue="1" operator="equal">
      <formula>"Vago"</formula>
    </cfRule>
  </conditionalFormatting>
  <conditionalFormatting sqref="I421:J424 I425">
    <cfRule type="cellIs" dxfId="58" priority="717" stopIfTrue="1" operator="equal">
      <formula>"Vago"</formula>
    </cfRule>
  </conditionalFormatting>
  <conditionalFormatting sqref="I450:J450">
    <cfRule type="cellIs" dxfId="57" priority="912" stopIfTrue="1" operator="equal">
      <formula>"Vago"</formula>
    </cfRule>
  </conditionalFormatting>
  <conditionalFormatting sqref="I462:J472">
    <cfRule type="cellIs" dxfId="56" priority="142" stopIfTrue="1" operator="equal">
      <formula>"Vago"</formula>
    </cfRule>
  </conditionalFormatting>
  <conditionalFormatting sqref="J28">
    <cfRule type="cellIs" dxfId="55" priority="296" stopIfTrue="1" operator="equal">
      <formula>"Vago"</formula>
    </cfRule>
  </conditionalFormatting>
  <conditionalFormatting sqref="J97">
    <cfRule type="cellIs" dxfId="54" priority="137" stopIfTrue="1" operator="equal">
      <formula>"Vago"</formula>
    </cfRule>
  </conditionalFormatting>
  <conditionalFormatting sqref="J218:J219">
    <cfRule type="cellIs" dxfId="53" priority="33" stopIfTrue="1" operator="equal">
      <formula>"Vago"</formula>
    </cfRule>
  </conditionalFormatting>
  <conditionalFormatting sqref="J214:K214">
    <cfRule type="cellIs" dxfId="52" priority="32" stopIfTrue="1" operator="equal">
      <formula>"Vago"</formula>
    </cfRule>
  </conditionalFormatting>
  <conditionalFormatting sqref="K320">
    <cfRule type="cellIs" dxfId="51" priority="787" stopIfTrue="1" operator="equal">
      <formula>"Vago"</formula>
    </cfRule>
  </conditionalFormatting>
  <conditionalFormatting sqref="K325">
    <cfRule type="cellIs" dxfId="50" priority="71" stopIfTrue="1" operator="equal">
      <formula>"Vago"</formula>
    </cfRule>
  </conditionalFormatting>
  <conditionalFormatting sqref="H14:J24">
    <cfRule type="cellIs" dxfId="49" priority="501" stopIfTrue="1" operator="equal">
      <formula>"Vago"</formula>
    </cfRule>
  </conditionalFormatting>
  <conditionalFormatting sqref="H62:J80">
    <cfRule type="cellIs" dxfId="46" priority="168" stopIfTrue="1" operator="equal">
      <formula>"Vago"</formula>
    </cfRule>
  </conditionalFormatting>
  <conditionalFormatting sqref="H407:J444 M436 I297:J297 H298">
    <cfRule type="cellIs" dxfId="45" priority="178" stopIfTrue="1" operator="equal">
      <formula>"Vago"</formula>
    </cfRule>
  </conditionalFormatting>
  <conditionalFormatting sqref="M19:M20 H47:H48 M125 H141 H374:H378">
    <cfRule type="cellIs" dxfId="42" priority="966" stopIfTrue="1" operator="equal">
      <formula>"Vago"</formula>
    </cfRule>
  </conditionalFormatting>
  <conditionalFormatting sqref="M50">
    <cfRule type="cellIs" dxfId="41" priority="211" stopIfTrue="1" operator="equal">
      <formula>"Vago"</formula>
    </cfRule>
  </conditionalFormatting>
  <conditionalFormatting sqref="M91">
    <cfRule type="cellIs" dxfId="40" priority="827" stopIfTrue="1" operator="equal">
      <formula>"Vago"</formula>
    </cfRule>
  </conditionalFormatting>
  <conditionalFormatting sqref="M96:M109">
    <cfRule type="cellIs" dxfId="39" priority="234" stopIfTrue="1" operator="equal">
      <formula>"Vago"</formula>
    </cfRule>
  </conditionalFormatting>
  <conditionalFormatting sqref="M181:M182">
    <cfRule type="cellIs" dxfId="38" priority="889" stopIfTrue="1" operator="equal">
      <formula>"Vago"</formula>
    </cfRule>
  </conditionalFormatting>
  <conditionalFormatting sqref="M186">
    <cfRule type="cellIs" dxfId="37" priority="345" stopIfTrue="1" operator="equal">
      <formula>"Vago"</formula>
    </cfRule>
  </conditionalFormatting>
  <conditionalFormatting sqref="M279">
    <cfRule type="cellIs" dxfId="36" priority="347" stopIfTrue="1" operator="equal">
      <formula>"Vago"</formula>
    </cfRule>
  </conditionalFormatting>
  <conditionalFormatting sqref="M282:M283">
    <cfRule type="cellIs" dxfId="35" priority="349" stopIfTrue="1" operator="equal">
      <formula>"Vago"</formula>
    </cfRule>
  </conditionalFormatting>
  <conditionalFormatting sqref="M289">
    <cfRule type="cellIs" dxfId="34" priority="870" stopIfTrue="1" operator="equal">
      <formula>"Vago"</formula>
    </cfRule>
  </conditionalFormatting>
  <conditionalFormatting sqref="M324:M337">
    <cfRule type="cellIs" dxfId="33" priority="101" stopIfTrue="1" operator="equal">
      <formula>"Vago"</formula>
    </cfRule>
  </conditionalFormatting>
  <conditionalFormatting sqref="M339:M357">
    <cfRule type="cellIs" dxfId="32" priority="161" stopIfTrue="1" operator="equal">
      <formula>"Vago"</formula>
    </cfRule>
  </conditionalFormatting>
  <conditionalFormatting sqref="M385:M390">
    <cfRule type="cellIs" dxfId="31" priority="307" stopIfTrue="1" operator="equal">
      <formula>"Vago"</formula>
    </cfRule>
  </conditionalFormatting>
  <conditionalFormatting sqref="M457">
    <cfRule type="cellIs" dxfId="30" priority="914" stopIfTrue="1" operator="equal">
      <formula>"Vago"</formula>
    </cfRule>
  </conditionalFormatting>
  <conditionalFormatting sqref="M465">
    <cfRule type="cellIs" dxfId="29" priority="194" stopIfTrue="1" operator="equal">
      <formula>"Vago"</formula>
    </cfRule>
  </conditionalFormatting>
  <conditionalFormatting sqref="A344:H344 I324:L325 E12:H16 I14:L14 I16 A25:G25 A29:G29 A61:G61 A62:H78 I65:L65 A80:H89 A90:G90 A110:G110 I111:L113 M111:O119 A111:H123 I115:L118 A125:H132 A136:L136 A180:G180 M181:M205 A181:L213 N181:O206 A214:G214 A215:H215 A216:G221 A230:I230 A276:H276 N299:O323 A300:G307 A308:L323 A324:G324 M324:O338 A325:H325 A326:G326 K326:L326 A327:L328 K329:L330 A329:G332 K331:K332 I333:K333 A333:H334 K334:L335 A335:G335 I336:L338 A336:H341 A342:G342 A345:G346 A347:D347 F347:G347 M347:O347 A348:G348 A353:L354 A357:L366 M357:O367 A367:G367 A373:G373 I373:L373 A387:H390 N415:O460 A455:L455 M462:M478 A462:L479 N462:O479 E18:G18 I367:L367 L214 P195:XFD195 I345:O345 A39:O60 H300:L300 A19:O24 A11:O11 I12:O12 K13:O13 I15:O15 K25:O25 A26:O28 K29:O29 A30:O37 I61:O63 I66:O78 I80:O90 A91:O96 A103:O109 K110:O110 I120:O123 I125:O131 A137:O179 I180:O180 M207:O221 A222:O229 K230:O230 A231:O235 A236:M237 A263:O263 A299:L299 M299:M322 I339:O342 A343:O343 K344:O344 A368:O372 A379:O381 A415:M454 A456:M460 A480:O550">
    <cfRule type="expression" dxfId="0" priority="967">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2.75" x14ac:dyDescent="0.2"/>
  <sheetData>
    <row r="8" spans="2:26" x14ac:dyDescent="0.2">
      <c r="B8" s="613" t="s">
        <v>4402</v>
      </c>
      <c r="C8" s="614"/>
      <c r="D8" s="614"/>
      <c r="E8" s="614"/>
      <c r="F8" s="614"/>
      <c r="G8" s="614"/>
      <c r="H8" s="614"/>
      <c r="I8" s="614"/>
      <c r="J8" s="614"/>
      <c r="K8" s="614"/>
      <c r="L8" s="614"/>
      <c r="M8" s="614"/>
      <c r="N8" s="614"/>
      <c r="O8" s="614"/>
      <c r="P8" s="614"/>
      <c r="Q8" s="614"/>
      <c r="R8" s="615"/>
    </row>
    <row r="10" spans="2:26" ht="13.15" customHeight="1" x14ac:dyDescent="0.2">
      <c r="B10" s="609" t="s">
        <v>4403</v>
      </c>
      <c r="C10" s="610"/>
      <c r="D10" s="610"/>
      <c r="E10" s="610"/>
      <c r="F10" s="610"/>
      <c r="G10" s="610"/>
      <c r="H10" s="610"/>
      <c r="I10" s="610"/>
      <c r="J10" s="610"/>
      <c r="K10" s="610"/>
      <c r="L10" s="610"/>
      <c r="M10" s="610"/>
      <c r="N10" s="610"/>
      <c r="O10" s="610"/>
      <c r="P10" s="610"/>
      <c r="Q10" s="610"/>
      <c r="R10" s="611"/>
      <c r="S10" s="82"/>
      <c r="T10" s="82"/>
      <c r="U10" s="82"/>
      <c r="V10" s="291"/>
      <c r="W10" s="7"/>
      <c r="X10" s="82"/>
      <c r="Y10" s="82"/>
      <c r="Z10" s="1"/>
    </row>
    <row r="11" spans="2:26" x14ac:dyDescent="0.2">
      <c r="B11" s="612" t="s">
        <v>4404</v>
      </c>
      <c r="C11" s="612"/>
      <c r="D11" s="612"/>
      <c r="E11" s="612"/>
      <c r="F11" s="612"/>
      <c r="G11" s="612"/>
      <c r="H11" s="612"/>
      <c r="I11" s="612"/>
      <c r="J11" s="612"/>
      <c r="K11" s="612"/>
      <c r="L11" s="612"/>
      <c r="M11" s="612"/>
      <c r="N11" s="612"/>
      <c r="O11" s="612"/>
      <c r="P11" s="612"/>
      <c r="Q11" s="612"/>
      <c r="R11" s="612"/>
      <c r="S11" s="82"/>
      <c r="T11" s="82"/>
      <c r="U11" s="82"/>
      <c r="V11" s="291"/>
      <c r="W11" s="7"/>
      <c r="X11" s="82"/>
      <c r="Y11" s="82"/>
      <c r="Z11" s="1"/>
    </row>
    <row r="12" spans="2:26" x14ac:dyDescent="0.2">
      <c r="B12" s="612" t="s">
        <v>4405</v>
      </c>
      <c r="C12" s="612"/>
      <c r="D12" s="612"/>
      <c r="E12" s="612"/>
      <c r="F12" s="612"/>
      <c r="G12" s="612"/>
      <c r="H12" s="612"/>
      <c r="I12" s="612"/>
      <c r="J12" s="612"/>
      <c r="K12" s="612"/>
      <c r="L12" s="612"/>
      <c r="M12" s="612"/>
      <c r="N12" s="612"/>
      <c r="O12" s="612"/>
      <c r="P12" s="612"/>
      <c r="Q12" s="612"/>
      <c r="R12" s="612"/>
      <c r="S12" s="82"/>
      <c r="T12" s="82"/>
      <c r="U12" s="82"/>
      <c r="V12" s="291"/>
      <c r="W12" s="7"/>
      <c r="X12" s="82"/>
      <c r="Y12" s="82"/>
      <c r="Z12" s="1"/>
    </row>
    <row r="13" spans="2:26" x14ac:dyDescent="0.2">
      <c r="B13" s="612" t="s">
        <v>4406</v>
      </c>
      <c r="C13" s="612"/>
      <c r="D13" s="612"/>
      <c r="E13" s="612"/>
      <c r="F13" s="612"/>
      <c r="G13" s="612"/>
      <c r="H13" s="612"/>
      <c r="I13" s="612"/>
      <c r="J13" s="612"/>
      <c r="K13" s="612"/>
      <c r="L13" s="612"/>
      <c r="M13" s="612"/>
      <c r="N13" s="612"/>
      <c r="O13" s="612"/>
      <c r="P13" s="612"/>
      <c r="Q13" s="612"/>
      <c r="R13" s="612"/>
      <c r="S13" s="82"/>
      <c r="T13" s="82"/>
      <c r="U13" s="82"/>
      <c r="V13" s="291"/>
      <c r="W13" s="7"/>
      <c r="X13" s="82"/>
      <c r="Y13" s="82"/>
      <c r="Z13" s="1"/>
    </row>
    <row r="14" spans="2:26" x14ac:dyDescent="0.2">
      <c r="B14" s="612" t="s">
        <v>4407</v>
      </c>
      <c r="C14" s="612"/>
      <c r="D14" s="612"/>
      <c r="E14" s="612"/>
      <c r="F14" s="612"/>
      <c r="G14" s="612"/>
      <c r="H14" s="612"/>
      <c r="I14" s="612"/>
      <c r="J14" s="612"/>
      <c r="K14" s="612"/>
      <c r="L14" s="612"/>
      <c r="M14" s="612"/>
      <c r="N14" s="612"/>
      <c r="O14" s="612"/>
      <c r="P14" s="612"/>
      <c r="Q14" s="612"/>
      <c r="R14" s="612"/>
      <c r="S14" s="82"/>
      <c r="T14" s="82"/>
      <c r="U14" s="82"/>
      <c r="V14" s="291"/>
      <c r="W14" s="7"/>
      <c r="X14" s="82"/>
      <c r="Y14" s="82"/>
      <c r="Z14" s="1"/>
    </row>
    <row r="15" spans="2:26" x14ac:dyDescent="0.2">
      <c r="B15" s="612" t="s">
        <v>4408</v>
      </c>
      <c r="C15" s="612"/>
      <c r="D15" s="612"/>
      <c r="E15" s="612"/>
      <c r="F15" s="612"/>
      <c r="G15" s="612"/>
      <c r="H15" s="612"/>
      <c r="I15" s="612"/>
      <c r="J15" s="612"/>
      <c r="K15" s="612"/>
      <c r="L15" s="612"/>
      <c r="M15" s="612"/>
      <c r="N15" s="612"/>
      <c r="O15" s="612"/>
      <c r="P15" s="612"/>
      <c r="Q15" s="612"/>
      <c r="R15" s="612"/>
      <c r="S15" s="82"/>
      <c r="T15" s="82"/>
      <c r="U15" s="82"/>
      <c r="V15" s="291"/>
      <c r="W15" s="7"/>
      <c r="X15" s="82"/>
      <c r="Y15" s="82"/>
      <c r="Z15" s="1"/>
    </row>
    <row r="16" spans="2:26" x14ac:dyDescent="0.2">
      <c r="B16" s="612" t="s">
        <v>4409</v>
      </c>
      <c r="C16" s="612"/>
      <c r="D16" s="612"/>
      <c r="E16" s="612"/>
      <c r="F16" s="612"/>
      <c r="G16" s="612"/>
      <c r="H16" s="612"/>
      <c r="I16" s="612"/>
      <c r="J16" s="612"/>
      <c r="K16" s="612"/>
      <c r="L16" s="612"/>
      <c r="M16" s="612"/>
      <c r="N16" s="612"/>
      <c r="O16" s="612"/>
      <c r="P16" s="612"/>
      <c r="Q16" s="612"/>
      <c r="R16" s="612"/>
      <c r="S16" s="82"/>
      <c r="T16" s="82"/>
      <c r="U16" s="82"/>
      <c r="V16" s="291"/>
      <c r="W16" s="7"/>
      <c r="X16" s="82"/>
      <c r="Y16" s="82"/>
      <c r="Z16" s="1"/>
    </row>
    <row r="17" spans="2:26" x14ac:dyDescent="0.2">
      <c r="B17" s="612" t="s">
        <v>4410</v>
      </c>
      <c r="C17" s="612"/>
      <c r="D17" s="612"/>
      <c r="E17" s="612"/>
      <c r="F17" s="612"/>
      <c r="G17" s="612"/>
      <c r="H17" s="612"/>
      <c r="I17" s="612"/>
      <c r="J17" s="612"/>
      <c r="K17" s="612"/>
      <c r="L17" s="612"/>
      <c r="M17" s="612"/>
      <c r="N17" s="612"/>
      <c r="O17" s="612"/>
      <c r="P17" s="612"/>
      <c r="Q17" s="612"/>
      <c r="R17" s="612"/>
      <c r="S17" s="82"/>
      <c r="T17" s="82"/>
      <c r="U17" s="82"/>
      <c r="V17" s="291"/>
      <c r="W17" s="7"/>
      <c r="X17" s="82"/>
      <c r="Y17" s="82"/>
      <c r="Z17" s="1"/>
    </row>
    <row r="18" spans="2:26" x14ac:dyDescent="0.2">
      <c r="B18" s="609" t="s">
        <v>4411</v>
      </c>
      <c r="C18" s="610"/>
      <c r="D18" s="610"/>
      <c r="E18" s="610"/>
      <c r="F18" s="610"/>
      <c r="G18" s="610"/>
      <c r="H18" s="610"/>
      <c r="I18" s="610"/>
      <c r="J18" s="610"/>
      <c r="K18" s="610"/>
      <c r="L18" s="610"/>
      <c r="M18" s="610"/>
      <c r="N18" s="610"/>
      <c r="O18" s="610"/>
      <c r="P18" s="610"/>
      <c r="Q18" s="610"/>
      <c r="R18" s="611"/>
    </row>
  </sheetData>
  <mergeCells count="10">
    <mergeCell ref="B8:R8"/>
    <mergeCell ref="B10:R10"/>
    <mergeCell ref="B12:R12"/>
    <mergeCell ref="B13:R13"/>
    <mergeCell ref="B14:R14"/>
    <mergeCell ref="B18:R18"/>
    <mergeCell ref="B15:R15"/>
    <mergeCell ref="B16:R16"/>
    <mergeCell ref="B17:R17"/>
    <mergeCell ref="B11:R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2.75" x14ac:dyDescent="0.2"/>
  <cols>
    <col min="1" max="1" width="3.5703125" customWidth="1"/>
    <col min="2" max="2" width="11" customWidth="1"/>
  </cols>
  <sheetData>
    <row r="2" spans="2:4" x14ac:dyDescent="0.2">
      <c r="B2" s="617" t="s">
        <v>4412</v>
      </c>
      <c r="C2" s="617"/>
      <c r="D2" s="617"/>
    </row>
    <row r="4" spans="2:4" x14ac:dyDescent="0.2">
      <c r="B4" s="216" t="s">
        <v>4413</v>
      </c>
      <c r="C4" s="216" t="s">
        <v>4414</v>
      </c>
      <c r="D4" s="216" t="s">
        <v>4415</v>
      </c>
    </row>
    <row r="5" spans="2:4" x14ac:dyDescent="0.2">
      <c r="B5" s="618" t="s">
        <v>4416</v>
      </c>
      <c r="C5" s="6" t="s">
        <v>28</v>
      </c>
      <c r="D5" s="6">
        <v>1</v>
      </c>
    </row>
    <row r="6" spans="2:4" x14ac:dyDescent="0.2">
      <c r="B6" s="619"/>
      <c r="C6" s="6" t="s">
        <v>42</v>
      </c>
      <c r="D6" s="6">
        <v>4</v>
      </c>
    </row>
    <row r="7" spans="2:4" x14ac:dyDescent="0.2">
      <c r="B7" s="619"/>
      <c r="C7" s="6" t="s">
        <v>91</v>
      </c>
      <c r="D7" s="6">
        <v>7</v>
      </c>
    </row>
    <row r="8" spans="2:4" x14ac:dyDescent="0.2">
      <c r="B8" s="619"/>
      <c r="C8" s="6" t="s">
        <v>67</v>
      </c>
      <c r="D8" s="6">
        <v>19</v>
      </c>
    </row>
    <row r="9" spans="2:4" x14ac:dyDescent="0.2">
      <c r="B9" s="619"/>
      <c r="C9" s="6" t="s">
        <v>2797</v>
      </c>
      <c r="D9" s="6">
        <v>0</v>
      </c>
    </row>
    <row r="10" spans="2:4" x14ac:dyDescent="0.2">
      <c r="B10" s="619"/>
      <c r="C10" s="6" t="s">
        <v>124</v>
      </c>
      <c r="D10" s="6">
        <v>43</v>
      </c>
    </row>
    <row r="11" spans="2:4" x14ac:dyDescent="0.2">
      <c r="B11" s="619"/>
      <c r="C11" s="6" t="s">
        <v>97</v>
      </c>
      <c r="D11" s="6">
        <v>6</v>
      </c>
    </row>
    <row r="12" spans="2:4" x14ac:dyDescent="0.2">
      <c r="B12" s="619"/>
      <c r="C12" s="6" t="s">
        <v>520</v>
      </c>
      <c r="D12" s="6">
        <v>10</v>
      </c>
    </row>
    <row r="13" spans="2:4" x14ac:dyDescent="0.2">
      <c r="B13" s="619"/>
      <c r="C13" s="6" t="s">
        <v>102</v>
      </c>
      <c r="D13" s="6">
        <v>2</v>
      </c>
    </row>
    <row r="14" spans="2:4" x14ac:dyDescent="0.2">
      <c r="B14" s="619"/>
      <c r="C14" s="6" t="s">
        <v>3076</v>
      </c>
      <c r="D14" s="6">
        <v>0</v>
      </c>
    </row>
    <row r="15" spans="2:4" x14ac:dyDescent="0.2">
      <c r="B15" s="620"/>
      <c r="C15" s="6" t="s">
        <v>142</v>
      </c>
      <c r="D15" s="287">
        <v>5</v>
      </c>
    </row>
    <row r="16" spans="2:4" x14ac:dyDescent="0.2">
      <c r="B16" s="621" t="s">
        <v>4417</v>
      </c>
      <c r="C16" s="622"/>
      <c r="D16" s="217">
        <f>SUM(D5:D15)</f>
        <v>97</v>
      </c>
    </row>
    <row r="17" spans="2:4" x14ac:dyDescent="0.2">
      <c r="B17" s="623" t="s">
        <v>4418</v>
      </c>
      <c r="C17" s="218" t="s">
        <v>135</v>
      </c>
      <c r="D17" s="6">
        <v>69</v>
      </c>
    </row>
    <row r="18" spans="2:4" x14ac:dyDescent="0.2">
      <c r="B18" s="624"/>
      <c r="C18" s="218" t="s">
        <v>107</v>
      </c>
      <c r="D18" s="218">
        <v>70</v>
      </c>
    </row>
    <row r="19" spans="2:4" x14ac:dyDescent="0.2">
      <c r="B19" s="624"/>
      <c r="C19" s="6" t="s">
        <v>84</v>
      </c>
      <c r="D19" s="287">
        <v>68</v>
      </c>
    </row>
    <row r="20" spans="2:4" x14ac:dyDescent="0.2">
      <c r="B20" s="624"/>
      <c r="C20" s="6" t="s">
        <v>375</v>
      </c>
      <c r="D20" s="6">
        <v>66</v>
      </c>
    </row>
    <row r="21" spans="2:4" x14ac:dyDescent="0.2">
      <c r="B21" s="625"/>
      <c r="C21" s="6" t="s">
        <v>76</v>
      </c>
      <c r="D21" s="6">
        <v>137</v>
      </c>
    </row>
    <row r="22" spans="2:4" x14ac:dyDescent="0.2">
      <c r="B22" s="626" t="s">
        <v>4419</v>
      </c>
      <c r="C22" s="627"/>
      <c r="D22" s="217">
        <f>SUM(D17:D21)</f>
        <v>410</v>
      </c>
    </row>
    <row r="23" spans="2:4" x14ac:dyDescent="0.2">
      <c r="B23" s="616" t="s">
        <v>4420</v>
      </c>
      <c r="C23" s="616"/>
      <c r="D23" s="219">
        <f>D22+D16</f>
        <v>507</v>
      </c>
    </row>
    <row r="26" spans="2:4" x14ac:dyDescent="0.2">
      <c r="B26" s="617" t="s">
        <v>4421</v>
      </c>
      <c r="C26" s="617"/>
      <c r="D26" s="617"/>
    </row>
    <row r="28" spans="2:4" x14ac:dyDescent="0.2">
      <c r="B28" s="216" t="s">
        <v>4413</v>
      </c>
      <c r="C28" s="216" t="s">
        <v>4414</v>
      </c>
      <c r="D28" s="216" t="s">
        <v>4415</v>
      </c>
    </row>
    <row r="29" spans="2:4" x14ac:dyDescent="0.2">
      <c r="B29" s="618" t="s">
        <v>4416</v>
      </c>
      <c r="C29" s="6" t="s">
        <v>28</v>
      </c>
      <c r="D29" s="6">
        <v>1</v>
      </c>
    </row>
    <row r="30" spans="2:4" x14ac:dyDescent="0.2">
      <c r="B30" s="619"/>
      <c r="C30" s="6" t="s">
        <v>42</v>
      </c>
      <c r="D30" s="6">
        <v>4</v>
      </c>
    </row>
    <row r="31" spans="2:4" x14ac:dyDescent="0.2">
      <c r="B31" s="619"/>
      <c r="C31" s="6" t="s">
        <v>91</v>
      </c>
      <c r="D31" s="6">
        <v>7</v>
      </c>
    </row>
    <row r="32" spans="2:4" x14ac:dyDescent="0.2">
      <c r="B32" s="619"/>
      <c r="C32" s="6" t="s">
        <v>67</v>
      </c>
      <c r="D32" s="6">
        <v>19</v>
      </c>
    </row>
    <row r="33" spans="2:4" x14ac:dyDescent="0.2">
      <c r="B33" s="619"/>
      <c r="C33" s="6" t="s">
        <v>2797</v>
      </c>
      <c r="D33" s="6">
        <v>0</v>
      </c>
    </row>
    <row r="34" spans="2:4" x14ac:dyDescent="0.2">
      <c r="B34" s="619"/>
      <c r="C34" s="6" t="s">
        <v>124</v>
      </c>
      <c r="D34" s="6">
        <v>43</v>
      </c>
    </row>
    <row r="35" spans="2:4" x14ac:dyDescent="0.2">
      <c r="B35" s="619"/>
      <c r="C35" s="6" t="s">
        <v>97</v>
      </c>
      <c r="D35" s="6">
        <v>6</v>
      </c>
    </row>
    <row r="36" spans="2:4" x14ac:dyDescent="0.2">
      <c r="B36" s="619"/>
      <c r="C36" s="6" t="s">
        <v>520</v>
      </c>
      <c r="D36" s="6">
        <v>10</v>
      </c>
    </row>
    <row r="37" spans="2:4" x14ac:dyDescent="0.2">
      <c r="B37" s="619"/>
      <c r="C37" s="6" t="s">
        <v>102</v>
      </c>
      <c r="D37" s="6">
        <v>2</v>
      </c>
    </row>
    <row r="38" spans="2:4" x14ac:dyDescent="0.2">
      <c r="B38" s="619"/>
      <c r="C38" s="6" t="s">
        <v>3076</v>
      </c>
      <c r="D38" s="6">
        <v>0</v>
      </c>
    </row>
    <row r="39" spans="2:4" x14ac:dyDescent="0.2">
      <c r="B39" s="620"/>
      <c r="C39" s="6" t="s">
        <v>142</v>
      </c>
      <c r="D39" s="6">
        <v>4</v>
      </c>
    </row>
    <row r="40" spans="2:4" x14ac:dyDescent="0.2">
      <c r="B40" s="621" t="s">
        <v>4417</v>
      </c>
      <c r="C40" s="622"/>
      <c r="D40" s="217">
        <f>SUM(D29:D39)</f>
        <v>96</v>
      </c>
    </row>
    <row r="41" spans="2:4" x14ac:dyDescent="0.2">
      <c r="B41" s="623" t="s">
        <v>4418</v>
      </c>
      <c r="C41" s="218" t="s">
        <v>135</v>
      </c>
      <c r="D41" s="6">
        <v>69</v>
      </c>
    </row>
    <row r="42" spans="2:4" x14ac:dyDescent="0.2">
      <c r="B42" s="624"/>
      <c r="C42" s="218" t="s">
        <v>107</v>
      </c>
      <c r="D42" s="218">
        <v>70</v>
      </c>
    </row>
    <row r="43" spans="2:4" x14ac:dyDescent="0.2">
      <c r="B43" s="624"/>
      <c r="C43" s="6" t="s">
        <v>84</v>
      </c>
      <c r="D43" s="6">
        <v>66</v>
      </c>
    </row>
    <row r="44" spans="2:4" x14ac:dyDescent="0.2">
      <c r="B44" s="624"/>
      <c r="C44" s="6" t="s">
        <v>375</v>
      </c>
      <c r="D44" s="6">
        <v>66</v>
      </c>
    </row>
    <row r="45" spans="2:4" x14ac:dyDescent="0.2">
      <c r="B45" s="625"/>
      <c r="C45" s="6" t="s">
        <v>76</v>
      </c>
      <c r="D45" s="6">
        <v>137</v>
      </c>
    </row>
    <row r="46" spans="2:4" x14ac:dyDescent="0.2">
      <c r="B46" s="626" t="s">
        <v>4419</v>
      </c>
      <c r="C46" s="627"/>
      <c r="D46" s="217">
        <f>SUM(D41:D45)</f>
        <v>408</v>
      </c>
    </row>
    <row r="47" spans="2:4" x14ac:dyDescent="0.2">
      <c r="B47" s="616" t="s">
        <v>4420</v>
      </c>
      <c r="C47" s="616"/>
      <c r="D47" s="219">
        <f>D46+D40</f>
        <v>504</v>
      </c>
    </row>
    <row r="50" spans="2:4" x14ac:dyDescent="0.2">
      <c r="B50" s="617" t="s">
        <v>4422</v>
      </c>
      <c r="C50" s="617"/>
      <c r="D50" s="617"/>
    </row>
    <row r="52" spans="2:4" s="2" customFormat="1" x14ac:dyDescent="0.2">
      <c r="B52" s="216" t="s">
        <v>4413</v>
      </c>
      <c r="C52" s="216" t="s">
        <v>4414</v>
      </c>
      <c r="D52" s="216" t="s">
        <v>4415</v>
      </c>
    </row>
    <row r="53" spans="2:4" x14ac:dyDescent="0.2">
      <c r="B53" s="618" t="s">
        <v>4416</v>
      </c>
      <c r="C53" s="6" t="s">
        <v>28</v>
      </c>
      <c r="D53" s="6">
        <v>1</v>
      </c>
    </row>
    <row r="54" spans="2:4" x14ac:dyDescent="0.2">
      <c r="B54" s="619"/>
      <c r="C54" s="6" t="s">
        <v>42</v>
      </c>
      <c r="D54" s="6">
        <v>4</v>
      </c>
    </row>
    <row r="55" spans="2:4" x14ac:dyDescent="0.2">
      <c r="B55" s="619"/>
      <c r="C55" s="6" t="s">
        <v>91</v>
      </c>
      <c r="D55" s="6">
        <v>7</v>
      </c>
    </row>
    <row r="56" spans="2:4" x14ac:dyDescent="0.2">
      <c r="B56" s="619"/>
      <c r="C56" s="6" t="s">
        <v>67</v>
      </c>
      <c r="D56" s="6">
        <v>19</v>
      </c>
    </row>
    <row r="57" spans="2:4" x14ac:dyDescent="0.2">
      <c r="B57" s="619"/>
      <c r="C57" s="6" t="s">
        <v>2797</v>
      </c>
      <c r="D57" s="6">
        <v>0</v>
      </c>
    </row>
    <row r="58" spans="2:4" x14ac:dyDescent="0.2">
      <c r="B58" s="619"/>
      <c r="C58" s="6" t="s">
        <v>124</v>
      </c>
      <c r="D58" s="6">
        <v>44</v>
      </c>
    </row>
    <row r="59" spans="2:4" x14ac:dyDescent="0.2">
      <c r="B59" s="619"/>
      <c r="C59" s="6" t="s">
        <v>97</v>
      </c>
      <c r="D59" s="6">
        <v>6</v>
      </c>
    </row>
    <row r="60" spans="2:4" x14ac:dyDescent="0.2">
      <c r="B60" s="619"/>
      <c r="C60" s="6" t="s">
        <v>520</v>
      </c>
      <c r="D60" s="6">
        <v>10</v>
      </c>
    </row>
    <row r="61" spans="2:4" x14ac:dyDescent="0.2">
      <c r="B61" s="619"/>
      <c r="C61" s="6" t="s">
        <v>102</v>
      </c>
      <c r="D61" s="6">
        <v>2</v>
      </c>
    </row>
    <row r="62" spans="2:4" x14ac:dyDescent="0.2">
      <c r="B62" s="619"/>
      <c r="C62" s="6" t="s">
        <v>3076</v>
      </c>
      <c r="D62" s="6">
        <v>0</v>
      </c>
    </row>
    <row r="63" spans="2:4" x14ac:dyDescent="0.2">
      <c r="B63" s="620"/>
      <c r="C63" s="6" t="s">
        <v>142</v>
      </c>
      <c r="D63" s="6">
        <v>4</v>
      </c>
    </row>
    <row r="64" spans="2:4" x14ac:dyDescent="0.2">
      <c r="B64" s="621" t="s">
        <v>4417</v>
      </c>
      <c r="C64" s="622"/>
      <c r="D64" s="217">
        <f>SUM(D53:D63)</f>
        <v>97</v>
      </c>
    </row>
    <row r="65" spans="2:4" x14ac:dyDescent="0.2">
      <c r="B65" s="623" t="s">
        <v>4418</v>
      </c>
      <c r="C65" s="218" t="s">
        <v>135</v>
      </c>
      <c r="D65" s="6">
        <v>67</v>
      </c>
    </row>
    <row r="66" spans="2:4" x14ac:dyDescent="0.2">
      <c r="B66" s="624"/>
      <c r="C66" s="218" t="s">
        <v>107</v>
      </c>
      <c r="D66" s="218">
        <v>69</v>
      </c>
    </row>
    <row r="67" spans="2:4" x14ac:dyDescent="0.2">
      <c r="B67" s="624"/>
      <c r="C67" s="6" t="s">
        <v>84</v>
      </c>
      <c r="D67" s="6">
        <v>64</v>
      </c>
    </row>
    <row r="68" spans="2:4" x14ac:dyDescent="0.2">
      <c r="B68" s="624"/>
      <c r="C68" s="6" t="s">
        <v>375</v>
      </c>
      <c r="D68" s="6">
        <v>68</v>
      </c>
    </row>
    <row r="69" spans="2:4" x14ac:dyDescent="0.2">
      <c r="B69" s="625"/>
      <c r="C69" s="6" t="s">
        <v>76</v>
      </c>
      <c r="D69" s="6">
        <v>137</v>
      </c>
    </row>
    <row r="70" spans="2:4" x14ac:dyDescent="0.2">
      <c r="B70" s="626" t="s">
        <v>4419</v>
      </c>
      <c r="C70" s="627"/>
      <c r="D70" s="217">
        <f>SUM(D65:D69)</f>
        <v>405</v>
      </c>
    </row>
    <row r="71" spans="2:4" s="2" customFormat="1" x14ac:dyDescent="0.2">
      <c r="B71" s="616" t="s">
        <v>4420</v>
      </c>
      <c r="C71" s="616"/>
      <c r="D71" s="219">
        <f>D70+D64</f>
        <v>502</v>
      </c>
    </row>
    <row r="74" spans="2:4" x14ac:dyDescent="0.2">
      <c r="B74" s="617" t="s">
        <v>4423</v>
      </c>
      <c r="C74" s="617"/>
      <c r="D74" s="617"/>
    </row>
    <row r="76" spans="2:4" x14ac:dyDescent="0.2">
      <c r="B76" s="216" t="s">
        <v>4413</v>
      </c>
      <c r="C76" s="216" t="s">
        <v>4414</v>
      </c>
      <c r="D76" s="216" t="s">
        <v>4415</v>
      </c>
    </row>
    <row r="77" spans="2:4" x14ac:dyDescent="0.2">
      <c r="B77" s="618" t="s">
        <v>4416</v>
      </c>
      <c r="C77" s="6" t="s">
        <v>28</v>
      </c>
      <c r="D77" s="6">
        <v>1</v>
      </c>
    </row>
    <row r="78" spans="2:4" x14ac:dyDescent="0.2">
      <c r="B78" s="619"/>
      <c r="C78" s="6" t="s">
        <v>42</v>
      </c>
      <c r="D78" s="6">
        <v>4</v>
      </c>
    </row>
    <row r="79" spans="2:4" x14ac:dyDescent="0.2">
      <c r="B79" s="619"/>
      <c r="C79" s="6" t="s">
        <v>91</v>
      </c>
      <c r="D79" s="6">
        <v>7</v>
      </c>
    </row>
    <row r="80" spans="2:4" x14ac:dyDescent="0.2">
      <c r="B80" s="619"/>
      <c r="C80" s="6" t="s">
        <v>67</v>
      </c>
      <c r="D80" s="6">
        <v>20</v>
      </c>
    </row>
    <row r="81" spans="2:4" x14ac:dyDescent="0.2">
      <c r="B81" s="619"/>
      <c r="C81" s="6" t="s">
        <v>2797</v>
      </c>
      <c r="D81" s="6">
        <v>0</v>
      </c>
    </row>
    <row r="82" spans="2:4" x14ac:dyDescent="0.2">
      <c r="B82" s="619"/>
      <c r="C82" s="6" t="s">
        <v>124</v>
      </c>
      <c r="D82" s="6">
        <v>43</v>
      </c>
    </row>
    <row r="83" spans="2:4" x14ac:dyDescent="0.2">
      <c r="B83" s="619"/>
      <c r="C83" s="6" t="s">
        <v>97</v>
      </c>
      <c r="D83" s="6">
        <v>6</v>
      </c>
    </row>
    <row r="84" spans="2:4" x14ac:dyDescent="0.2">
      <c r="B84" s="619"/>
      <c r="C84" s="6" t="s">
        <v>520</v>
      </c>
      <c r="D84" s="6">
        <v>10</v>
      </c>
    </row>
    <row r="85" spans="2:4" x14ac:dyDescent="0.2">
      <c r="B85" s="619"/>
      <c r="C85" s="6" t="s">
        <v>102</v>
      </c>
      <c r="D85" s="6">
        <v>2</v>
      </c>
    </row>
    <row r="86" spans="2:4" x14ac:dyDescent="0.2">
      <c r="B86" s="619"/>
      <c r="C86" s="6" t="s">
        <v>3076</v>
      </c>
      <c r="D86" s="6">
        <v>0</v>
      </c>
    </row>
    <row r="87" spans="2:4" x14ac:dyDescent="0.2">
      <c r="B87" s="620"/>
      <c r="C87" s="6" t="s">
        <v>142</v>
      </c>
      <c r="D87" s="6">
        <v>4</v>
      </c>
    </row>
    <row r="88" spans="2:4" x14ac:dyDescent="0.2">
      <c r="B88" s="621" t="s">
        <v>4417</v>
      </c>
      <c r="C88" s="622"/>
      <c r="D88" s="217">
        <f>SUM(D77:D87)</f>
        <v>97</v>
      </c>
    </row>
    <row r="89" spans="2:4" x14ac:dyDescent="0.2">
      <c r="B89" s="623" t="s">
        <v>4418</v>
      </c>
      <c r="C89" s="218" t="s">
        <v>135</v>
      </c>
      <c r="D89" s="6">
        <v>70</v>
      </c>
    </row>
    <row r="90" spans="2:4" x14ac:dyDescent="0.2">
      <c r="B90" s="624"/>
      <c r="C90" s="218" t="s">
        <v>107</v>
      </c>
      <c r="D90" s="218">
        <v>68</v>
      </c>
    </row>
    <row r="91" spans="2:4" x14ac:dyDescent="0.2">
      <c r="B91" s="624"/>
      <c r="C91" s="6" t="s">
        <v>84</v>
      </c>
      <c r="D91" s="6">
        <v>62</v>
      </c>
    </row>
    <row r="92" spans="2:4" x14ac:dyDescent="0.2">
      <c r="B92" s="624"/>
      <c r="C92" s="6" t="s">
        <v>375</v>
      </c>
      <c r="D92" s="6">
        <v>66</v>
      </c>
    </row>
    <row r="93" spans="2:4" x14ac:dyDescent="0.2">
      <c r="B93" s="625"/>
      <c r="C93" s="6" t="s">
        <v>76</v>
      </c>
      <c r="D93" s="6">
        <v>134</v>
      </c>
    </row>
    <row r="94" spans="2:4" x14ac:dyDescent="0.2">
      <c r="B94" s="626" t="s">
        <v>4419</v>
      </c>
      <c r="C94" s="627"/>
      <c r="D94" s="217">
        <f>SUM(D89:D93)</f>
        <v>400</v>
      </c>
    </row>
    <row r="95" spans="2:4" x14ac:dyDescent="0.2">
      <c r="B95" s="616" t="s">
        <v>4420</v>
      </c>
      <c r="C95" s="616"/>
      <c r="D95" s="219">
        <f>D94+D88</f>
        <v>497</v>
      </c>
    </row>
    <row r="103" spans="2:4" x14ac:dyDescent="0.2">
      <c r="B103" s="617" t="s">
        <v>4424</v>
      </c>
      <c r="C103" s="617"/>
      <c r="D103" s="617"/>
    </row>
    <row r="105" spans="2:4" x14ac:dyDescent="0.2">
      <c r="B105" s="216" t="s">
        <v>4413</v>
      </c>
      <c r="C105" s="216" t="s">
        <v>4414</v>
      </c>
      <c r="D105" s="216" t="s">
        <v>4415</v>
      </c>
    </row>
    <row r="106" spans="2:4" x14ac:dyDescent="0.2">
      <c r="B106" s="618" t="s">
        <v>4416</v>
      </c>
      <c r="C106" s="6" t="s">
        <v>28</v>
      </c>
      <c r="D106" s="6">
        <v>1</v>
      </c>
    </row>
    <row r="107" spans="2:4" x14ac:dyDescent="0.2">
      <c r="B107" s="619"/>
      <c r="C107" s="6" t="s">
        <v>42</v>
      </c>
      <c r="D107" s="6">
        <v>4</v>
      </c>
    </row>
    <row r="108" spans="2:4" x14ac:dyDescent="0.2">
      <c r="B108" s="619"/>
      <c r="C108" s="6" t="s">
        <v>91</v>
      </c>
      <c r="D108" s="6">
        <v>8</v>
      </c>
    </row>
    <row r="109" spans="2:4" x14ac:dyDescent="0.2">
      <c r="B109" s="619"/>
      <c r="C109" s="6" t="s">
        <v>67</v>
      </c>
      <c r="D109" s="6">
        <v>18</v>
      </c>
    </row>
    <row r="110" spans="2:4" x14ac:dyDescent="0.2">
      <c r="B110" s="619"/>
      <c r="C110" s="6" t="s">
        <v>2797</v>
      </c>
      <c r="D110" s="6">
        <v>0</v>
      </c>
    </row>
    <row r="111" spans="2:4" x14ac:dyDescent="0.2">
      <c r="B111" s="619"/>
      <c r="C111" s="6" t="s">
        <v>124</v>
      </c>
      <c r="D111" s="6">
        <v>42</v>
      </c>
    </row>
    <row r="112" spans="2:4" x14ac:dyDescent="0.2">
      <c r="B112" s="619"/>
      <c r="C112" s="6" t="s">
        <v>97</v>
      </c>
      <c r="D112" s="6">
        <v>7</v>
      </c>
    </row>
    <row r="113" spans="2:4" x14ac:dyDescent="0.2">
      <c r="B113" s="619"/>
      <c r="C113" s="6" t="s">
        <v>520</v>
      </c>
      <c r="D113" s="6">
        <v>10</v>
      </c>
    </row>
    <row r="114" spans="2:4" x14ac:dyDescent="0.2">
      <c r="B114" s="619"/>
      <c r="C114" s="6" t="s">
        <v>102</v>
      </c>
      <c r="D114" s="6">
        <v>2</v>
      </c>
    </row>
    <row r="115" spans="2:4" x14ac:dyDescent="0.2">
      <c r="B115" s="619"/>
      <c r="C115" s="6" t="s">
        <v>3076</v>
      </c>
      <c r="D115" s="6">
        <v>0</v>
      </c>
    </row>
    <row r="116" spans="2:4" x14ac:dyDescent="0.2">
      <c r="B116" s="620"/>
      <c r="C116" s="6" t="s">
        <v>142</v>
      </c>
      <c r="D116" s="6">
        <v>4</v>
      </c>
    </row>
    <row r="117" spans="2:4" x14ac:dyDescent="0.2">
      <c r="B117" s="621" t="s">
        <v>4417</v>
      </c>
      <c r="C117" s="622"/>
      <c r="D117" s="217">
        <f>SUM(D106:D116)</f>
        <v>96</v>
      </c>
    </row>
    <row r="118" spans="2:4" x14ac:dyDescent="0.2">
      <c r="B118" s="623" t="s">
        <v>4418</v>
      </c>
      <c r="C118" s="218" t="s">
        <v>135</v>
      </c>
      <c r="D118" s="6">
        <v>66</v>
      </c>
    </row>
    <row r="119" spans="2:4" x14ac:dyDescent="0.2">
      <c r="B119" s="624"/>
      <c r="C119" s="218" t="s">
        <v>107</v>
      </c>
      <c r="D119" s="218">
        <v>76</v>
      </c>
    </row>
    <row r="120" spans="2:4" x14ac:dyDescent="0.2">
      <c r="B120" s="624"/>
      <c r="C120" s="6" t="s">
        <v>84</v>
      </c>
      <c r="D120" s="6">
        <v>59</v>
      </c>
    </row>
    <row r="121" spans="2:4" x14ac:dyDescent="0.2">
      <c r="B121" s="624"/>
      <c r="C121" s="6" t="s">
        <v>375</v>
      </c>
      <c r="D121" s="6">
        <v>70</v>
      </c>
    </row>
    <row r="122" spans="2:4" x14ac:dyDescent="0.2">
      <c r="B122" s="625"/>
      <c r="C122" s="6" t="s">
        <v>76</v>
      </c>
      <c r="D122" s="6">
        <v>134</v>
      </c>
    </row>
    <row r="123" spans="2:4" x14ac:dyDescent="0.2">
      <c r="B123" s="626" t="s">
        <v>4419</v>
      </c>
      <c r="C123" s="627"/>
      <c r="D123" s="217">
        <f>SUM(D118:D122)</f>
        <v>405</v>
      </c>
    </row>
    <row r="124" spans="2:4" x14ac:dyDescent="0.2">
      <c r="B124" s="616" t="s">
        <v>4420</v>
      </c>
      <c r="C124" s="616"/>
      <c r="D124" s="219">
        <f>D123+D117</f>
        <v>501</v>
      </c>
    </row>
    <row r="127" spans="2:4" x14ac:dyDescent="0.2">
      <c r="B127" s="617" t="s">
        <v>4425</v>
      </c>
      <c r="C127" s="617"/>
      <c r="D127" s="617"/>
    </row>
    <row r="129" spans="2:4" x14ac:dyDescent="0.2">
      <c r="B129" s="216" t="s">
        <v>4413</v>
      </c>
      <c r="C129" s="216" t="s">
        <v>4414</v>
      </c>
      <c r="D129" s="216" t="s">
        <v>4415</v>
      </c>
    </row>
    <row r="130" spans="2:4" x14ac:dyDescent="0.2">
      <c r="B130" s="618" t="s">
        <v>4416</v>
      </c>
      <c r="C130" s="6" t="s">
        <v>28</v>
      </c>
      <c r="D130" s="6">
        <v>1</v>
      </c>
    </row>
    <row r="131" spans="2:4" x14ac:dyDescent="0.2">
      <c r="B131" s="619"/>
      <c r="C131" s="6" t="s">
        <v>42</v>
      </c>
      <c r="D131" s="6">
        <v>4</v>
      </c>
    </row>
    <row r="132" spans="2:4" x14ac:dyDescent="0.2">
      <c r="B132" s="619"/>
      <c r="C132" s="6" t="s">
        <v>91</v>
      </c>
      <c r="D132" s="6">
        <v>8</v>
      </c>
    </row>
    <row r="133" spans="2:4" x14ac:dyDescent="0.2">
      <c r="B133" s="619"/>
      <c r="C133" s="6" t="s">
        <v>67</v>
      </c>
      <c r="D133" s="6">
        <v>18</v>
      </c>
    </row>
    <row r="134" spans="2:4" x14ac:dyDescent="0.2">
      <c r="B134" s="619"/>
      <c r="C134" s="6" t="s">
        <v>2797</v>
      </c>
      <c r="D134" s="6">
        <v>0</v>
      </c>
    </row>
    <row r="135" spans="2:4" x14ac:dyDescent="0.2">
      <c r="B135" s="619"/>
      <c r="C135" s="6" t="s">
        <v>124</v>
      </c>
      <c r="D135" s="6">
        <v>43</v>
      </c>
    </row>
    <row r="136" spans="2:4" x14ac:dyDescent="0.2">
      <c r="B136" s="619"/>
      <c r="C136" s="6" t="s">
        <v>97</v>
      </c>
      <c r="D136" s="6">
        <v>7</v>
      </c>
    </row>
    <row r="137" spans="2:4" x14ac:dyDescent="0.2">
      <c r="B137" s="619"/>
      <c r="C137" s="6" t="s">
        <v>520</v>
      </c>
      <c r="D137" s="6">
        <v>10</v>
      </c>
    </row>
    <row r="138" spans="2:4" x14ac:dyDescent="0.2">
      <c r="B138" s="619"/>
      <c r="C138" s="6" t="s">
        <v>102</v>
      </c>
      <c r="D138" s="6">
        <v>2</v>
      </c>
    </row>
    <row r="139" spans="2:4" x14ac:dyDescent="0.2">
      <c r="B139" s="619"/>
      <c r="C139" s="6" t="s">
        <v>3076</v>
      </c>
      <c r="D139" s="6">
        <v>0</v>
      </c>
    </row>
    <row r="140" spans="2:4" x14ac:dyDescent="0.2">
      <c r="B140" s="620"/>
      <c r="C140" s="6" t="s">
        <v>142</v>
      </c>
      <c r="D140" s="6">
        <v>4</v>
      </c>
    </row>
    <row r="141" spans="2:4" x14ac:dyDescent="0.2">
      <c r="B141" s="621" t="s">
        <v>4417</v>
      </c>
      <c r="C141" s="622"/>
      <c r="D141" s="217">
        <f>SUM(D130:D140)</f>
        <v>97</v>
      </c>
    </row>
    <row r="142" spans="2:4" x14ac:dyDescent="0.2">
      <c r="B142" s="623" t="s">
        <v>4418</v>
      </c>
      <c r="C142" s="218" t="s">
        <v>135</v>
      </c>
      <c r="D142" s="6">
        <v>69</v>
      </c>
    </row>
    <row r="143" spans="2:4" x14ac:dyDescent="0.2">
      <c r="B143" s="624"/>
      <c r="C143" s="218" t="s">
        <v>107</v>
      </c>
      <c r="D143" s="218">
        <v>82</v>
      </c>
    </row>
    <row r="144" spans="2:4" x14ac:dyDescent="0.2">
      <c r="B144" s="624"/>
      <c r="C144" s="6" t="s">
        <v>84</v>
      </c>
      <c r="D144" s="6">
        <v>55</v>
      </c>
    </row>
    <row r="145" spans="2:4" x14ac:dyDescent="0.2">
      <c r="B145" s="624"/>
      <c r="C145" s="6" t="s">
        <v>375</v>
      </c>
      <c r="D145" s="6">
        <v>79</v>
      </c>
    </row>
    <row r="146" spans="2:4" x14ac:dyDescent="0.2">
      <c r="B146" s="625"/>
      <c r="C146" s="6" t="s">
        <v>76</v>
      </c>
      <c r="D146" s="6">
        <v>95</v>
      </c>
    </row>
    <row r="147" spans="2:4" x14ac:dyDescent="0.2">
      <c r="B147" s="626" t="s">
        <v>4419</v>
      </c>
      <c r="C147" s="627"/>
      <c r="D147" s="217">
        <f>SUM(D142:D146)</f>
        <v>380</v>
      </c>
    </row>
    <row r="148" spans="2:4" x14ac:dyDescent="0.2">
      <c r="B148" s="616" t="s">
        <v>4420</v>
      </c>
      <c r="C148" s="616"/>
      <c r="D148" s="219">
        <f>D147+D141</f>
        <v>477</v>
      </c>
    </row>
    <row r="151" spans="2:4" x14ac:dyDescent="0.2">
      <c r="B151" s="617" t="s">
        <v>4426</v>
      </c>
      <c r="C151" s="617"/>
      <c r="D151" s="617"/>
    </row>
    <row r="153" spans="2:4" x14ac:dyDescent="0.2">
      <c r="B153" s="216" t="s">
        <v>4413</v>
      </c>
      <c r="C153" s="216" t="s">
        <v>4414</v>
      </c>
      <c r="D153" s="216" t="s">
        <v>4415</v>
      </c>
    </row>
    <row r="154" spans="2:4" x14ac:dyDescent="0.2">
      <c r="B154" s="618" t="s">
        <v>4416</v>
      </c>
      <c r="C154" s="6" t="s">
        <v>28</v>
      </c>
      <c r="D154" s="6">
        <v>1</v>
      </c>
    </row>
    <row r="155" spans="2:4" x14ac:dyDescent="0.2">
      <c r="B155" s="619"/>
      <c r="C155" s="6" t="s">
        <v>42</v>
      </c>
      <c r="D155" s="6">
        <v>4</v>
      </c>
    </row>
    <row r="156" spans="2:4" x14ac:dyDescent="0.2">
      <c r="B156" s="619"/>
      <c r="C156" s="6" t="s">
        <v>91</v>
      </c>
      <c r="D156" s="6">
        <v>8</v>
      </c>
    </row>
    <row r="157" spans="2:4" x14ac:dyDescent="0.2">
      <c r="B157" s="619"/>
      <c r="C157" s="6" t="s">
        <v>67</v>
      </c>
      <c r="D157" s="6">
        <v>18</v>
      </c>
    </row>
    <row r="158" spans="2:4" x14ac:dyDescent="0.2">
      <c r="B158" s="619"/>
      <c r="C158" s="6" t="s">
        <v>2797</v>
      </c>
      <c r="D158" s="6">
        <v>0</v>
      </c>
    </row>
    <row r="159" spans="2:4" x14ac:dyDescent="0.2">
      <c r="B159" s="619"/>
      <c r="C159" s="6" t="s">
        <v>124</v>
      </c>
      <c r="D159" s="6">
        <v>43</v>
      </c>
    </row>
    <row r="160" spans="2:4" x14ac:dyDescent="0.2">
      <c r="B160" s="619"/>
      <c r="C160" s="6" t="s">
        <v>97</v>
      </c>
      <c r="D160" s="6">
        <v>7</v>
      </c>
    </row>
    <row r="161" spans="2:4" x14ac:dyDescent="0.2">
      <c r="B161" s="619"/>
      <c r="C161" s="6" t="s">
        <v>520</v>
      </c>
      <c r="D161" s="6">
        <v>10</v>
      </c>
    </row>
    <row r="162" spans="2:4" x14ac:dyDescent="0.2">
      <c r="B162" s="619"/>
      <c r="C162" s="6" t="s">
        <v>102</v>
      </c>
      <c r="D162" s="6">
        <v>3</v>
      </c>
    </row>
    <row r="163" spans="2:4" x14ac:dyDescent="0.2">
      <c r="B163" s="619"/>
      <c r="C163" s="6" t="s">
        <v>3076</v>
      </c>
      <c r="D163" s="6">
        <v>0</v>
      </c>
    </row>
    <row r="164" spans="2:4" x14ac:dyDescent="0.2">
      <c r="B164" s="620"/>
      <c r="C164" s="6" t="s">
        <v>142</v>
      </c>
      <c r="D164" s="6">
        <v>3</v>
      </c>
    </row>
    <row r="165" spans="2:4" x14ac:dyDescent="0.2">
      <c r="B165" s="621" t="s">
        <v>4417</v>
      </c>
      <c r="C165" s="622"/>
      <c r="D165" s="217">
        <f>SUM(D154:D164)</f>
        <v>97</v>
      </c>
    </row>
    <row r="166" spans="2:4" x14ac:dyDescent="0.2">
      <c r="B166" s="623" t="s">
        <v>4418</v>
      </c>
      <c r="C166" s="218" t="s">
        <v>135</v>
      </c>
      <c r="D166" s="6">
        <v>69</v>
      </c>
    </row>
    <row r="167" spans="2:4" x14ac:dyDescent="0.2">
      <c r="B167" s="624"/>
      <c r="C167" s="218" t="s">
        <v>107</v>
      </c>
      <c r="D167" s="218">
        <v>82</v>
      </c>
    </row>
    <row r="168" spans="2:4" x14ac:dyDescent="0.2">
      <c r="B168" s="624"/>
      <c r="C168" s="6" t="s">
        <v>84</v>
      </c>
      <c r="D168" s="6">
        <v>55</v>
      </c>
    </row>
    <row r="169" spans="2:4" x14ac:dyDescent="0.2">
      <c r="B169" s="624"/>
      <c r="C169" s="6" t="s">
        <v>375</v>
      </c>
      <c r="D169" s="6">
        <v>77</v>
      </c>
    </row>
    <row r="170" spans="2:4" x14ac:dyDescent="0.2">
      <c r="B170" s="625"/>
      <c r="C170" s="6" t="s">
        <v>76</v>
      </c>
      <c r="D170" s="6">
        <v>96</v>
      </c>
    </row>
    <row r="171" spans="2:4" x14ac:dyDescent="0.2">
      <c r="B171" s="626" t="s">
        <v>4419</v>
      </c>
      <c r="C171" s="627"/>
      <c r="D171" s="217">
        <f>SUM(D166:D170)</f>
        <v>379</v>
      </c>
    </row>
    <row r="172" spans="2:4" x14ac:dyDescent="0.2">
      <c r="B172" s="616" t="s">
        <v>4420</v>
      </c>
      <c r="C172" s="616"/>
      <c r="D172" s="219">
        <f>D171+D165</f>
        <v>476</v>
      </c>
    </row>
  </sheetData>
  <mergeCells count="42">
    <mergeCell ref="B172:C172"/>
    <mergeCell ref="B151:D151"/>
    <mergeCell ref="B154:B164"/>
    <mergeCell ref="B165:C165"/>
    <mergeCell ref="B166:B170"/>
    <mergeCell ref="B171:C171"/>
    <mergeCell ref="B148:C148"/>
    <mergeCell ref="B127:D127"/>
    <mergeCell ref="B130:B140"/>
    <mergeCell ref="B141:C141"/>
    <mergeCell ref="B142:B146"/>
    <mergeCell ref="B147:C147"/>
    <mergeCell ref="B2:D2"/>
    <mergeCell ref="B5:B15"/>
    <mergeCell ref="B16:C16"/>
    <mergeCell ref="B17:B21"/>
    <mergeCell ref="B22:C22"/>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77:B87"/>
    <mergeCell ref="B88:C88"/>
    <mergeCell ref="B89:B93"/>
    <mergeCell ref="B94:C94"/>
    <mergeCell ref="B95:C95"/>
    <mergeCell ref="B124:C124"/>
    <mergeCell ref="B103:D103"/>
    <mergeCell ref="B106:B116"/>
    <mergeCell ref="B117:C117"/>
    <mergeCell ref="B118:B122"/>
    <mergeCell ref="B123:C123"/>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29c9fef1a6e56f922e13c7341ee361b">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23c3ba5f1a3a5dceb22e35eb9f4c4efb"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2.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customXml/itemProps3.xml><?xml version="1.0" encoding="utf-8"?>
<ds:datastoreItem xmlns:ds="http://schemas.openxmlformats.org/officeDocument/2006/customXml" ds:itemID="{89B18D47-7A45-47F3-94AF-DE7C2DA24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2026-04-23T13:08:49Z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