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esktop\"/>
    </mc:Choice>
  </mc:AlternateContent>
  <xr:revisionPtr revIDLastSave="0" documentId="8_{B1796CF6-B404-48CE-8F90-51C76B30BB5B}" xr6:coauthVersionLast="44" xr6:coauthVersionMax="44" xr10:uidLastSave="{00000000-0000-0000-0000-000000000000}"/>
  <bookViews>
    <workbookView xWindow="-108" yWindow="-108" windowWidth="23256" windowHeight="12576" xr2:uid="{9592769D-572C-40C8-99FC-FB3685F524A3}"/>
  </bookViews>
  <sheets>
    <sheet name="Lei 13.979 Covid-19" sheetId="1" r:id="rId1"/>
    <sheet name="Lei 8.66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 l="1"/>
  <c r="H3" i="1" l="1"/>
  <c r="H4" i="1"/>
</calcChain>
</file>

<file path=xl/sharedStrings.xml><?xml version="1.0" encoding="utf-8"?>
<sst xmlns="http://schemas.openxmlformats.org/spreadsheetml/2006/main" count="393" uniqueCount="153">
  <si>
    <t>Material</t>
  </si>
  <si>
    <t>Fornecedor</t>
  </si>
  <si>
    <t>CNPJ</t>
  </si>
  <si>
    <t>Nota Fiscal</t>
  </si>
  <si>
    <t>Valor Total</t>
  </si>
  <si>
    <t>Modalidade da Compra</t>
  </si>
  <si>
    <t>Álcool Gel para mãos, frasco de 430gr</t>
  </si>
  <si>
    <t>Álcool Gel para mãos, frasco de 4300gr</t>
  </si>
  <si>
    <t>JDL COSMETICOS LTDA - EPP</t>
  </si>
  <si>
    <t>17.318.168/0001-42</t>
  </si>
  <si>
    <t>NF-e Nº: 000.003.475 SÉRIE 1</t>
  </si>
  <si>
    <t>Quantidade</t>
  </si>
  <si>
    <t>Suprimento de Fundos</t>
  </si>
  <si>
    <t>Valor Unitário</t>
  </si>
  <si>
    <t>Responsável ou Suprido</t>
  </si>
  <si>
    <t>Código da UG</t>
  </si>
  <si>
    <t>Nome da UG/UF</t>
  </si>
  <si>
    <t>Pedro Henrique Silva Santos</t>
  </si>
  <si>
    <t>Gelog/DF</t>
  </si>
  <si>
    <t>Aquisições realizadas com fulcro na Lei 13.979/2020</t>
  </si>
  <si>
    <t>Aquisições realizadas de EPI com fulcro na Lei 8.666 (sem utilizar a Lei de Combate ao Covid-19)</t>
  </si>
  <si>
    <r>
      <t>LUVA PROCEDIMENTO, EM LÁTEX NATURAL ÍNTEGRO E UNIFORME,</t>
    </r>
    <r>
      <rPr>
        <b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TAMANHO GRANDE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LUBRIFICADA COM PÓ BIO ABSORVÍVEL, DESCARTÁVEL, ATÓXICA, AMBIDESTRA, DESCARTÁVEL, FORMATO ANATÔMICO, RESISTENTE À TRAÇÃO. </t>
    </r>
  </si>
  <si>
    <t>LUVA PROCEDIMENTO, EM LÁTEX NATURAL ÍNTEGRO E UNIFORME, TAMANHO MÉDIO, LUBRIFICADA COM PÓ BIO ABSORVÍVEL, ATÓXICA, AMBIDESTRA, DESCARTÁVEL, ANTIDERRAPANTE, RESISTENTE À TRAÇÃO.</t>
  </si>
  <si>
    <t>Respirador PFF-2/N95, contra particulado tamanho REGULAR – Uso Hospitalar. Respirador purificador de ar tipo peça semifacial filtrante para partículas, classe PFF-2/N95.</t>
  </si>
  <si>
    <t>TOUCA DESCARTÁVEL DE USO HOSPITALAR, FORMATO ANATÔMICO, 30 G/M2, BRANCA, TAMANHO ÚNICO, EM FIBRAS DE POLIPROPILENO</t>
  </si>
  <si>
    <t>Propé (sapatilha cirúrgica): material plástico, impermeável, resistente, tamanho único, uso descartável, com elástico no cano. </t>
  </si>
  <si>
    <t>28.288.997/0001-461</t>
  </si>
  <si>
    <t xml:space="preserve">HR SERVIÇOS E NEGOCIOS PARA EMPRESAS EIRELI  </t>
  </si>
  <si>
    <t>Cotação Eletrônica</t>
  </si>
  <si>
    <t>Avental de não tecido (TNT) SMS na cor branca, gramatura 50 g/m2, uso único, descartável, mangas longas com punho de malha no acabamento,</t>
  </si>
  <si>
    <t>Máscara cirúrgica, em não-tecido, com 3 camadas, descartáveis, anti-alérgicas, na cor branca, com elástico,  não estéril.</t>
  </si>
  <si>
    <t>Álcool Etílico a 70%: sob a forma gel, em almotolia com 80/100 gramas/ml</t>
  </si>
  <si>
    <t>34.171.032/0001-71</t>
  </si>
  <si>
    <t>ERIKA VALERIA DE SOUZA MENDES-</t>
  </si>
  <si>
    <t xml:space="preserve">  35.730.798/0001-01</t>
  </si>
  <si>
    <t xml:space="preserve">  MEDICALSTORFE </t>
  </si>
  <si>
    <t>CRPAF-RJ</t>
  </si>
  <si>
    <t>Larissa Rego Peres</t>
  </si>
  <si>
    <t>Em andamento</t>
  </si>
  <si>
    <t xml:space="preserve">Luva para procedimento não cirúrgico com pó, Tam. G, caixa com 100 unidades </t>
  </si>
  <si>
    <t>Paraíso Comércio de Produtos Farmacêuticos Ltda.</t>
  </si>
  <si>
    <t>12.968.777/0001-23</t>
  </si>
  <si>
    <t>000.000.020</t>
  </si>
  <si>
    <t>Cotação Eletrônica de Preços n.º 1/2020. Processo 25756.903616/2020-84</t>
  </si>
  <si>
    <t>Alessandro Magno Damasceno Belisário</t>
  </si>
  <si>
    <t>CRPAF-GO</t>
  </si>
  <si>
    <t xml:space="preserve">Luva para procedimento não cirúrgico com pó, Tam. M, caixa com 100 unidades </t>
  </si>
  <si>
    <t xml:space="preserve">Luva para procedimento não cirúrgico com pó, Tam. P, caixa com 100 unidades </t>
  </si>
  <si>
    <t>Avental manga longa, TNT, branca, atóxico, não estéril, amarração em tiras, com elástico nos punhos, gramatura PP3</t>
  </si>
  <si>
    <t>Suprema Hospitalares Eireli</t>
  </si>
  <si>
    <t>27.987.086/0001-44</t>
  </si>
  <si>
    <t>000.002.193</t>
  </si>
  <si>
    <t>Máscara cirúrgica descartável, 3 camadas com elástico. Marca Talge</t>
  </si>
  <si>
    <t>ME Rocha Comércio e Soluções Eireli</t>
  </si>
  <si>
    <t>24.188.945/0001-47</t>
  </si>
  <si>
    <t>Álcool Gel Frasco com 60ml</t>
  </si>
  <si>
    <t>WF Licitações Ltda.</t>
  </si>
  <si>
    <t>01.390.674/0001-02</t>
  </si>
  <si>
    <t>Respirador PFF2, duplo sistema de tiras elásticas, 4 camadas, proteção contra poeiras, fumos e névoas tóxicas N95 - KSN</t>
  </si>
  <si>
    <t>Posterari Assessoria Técnica Eireli</t>
  </si>
  <si>
    <t>16.743.543/0001-39</t>
  </si>
  <si>
    <t>000.001.759</t>
  </si>
  <si>
    <t>Luva Látex com talco -  Tam "P" - CX 100 und. Marca: Descarpack</t>
  </si>
  <si>
    <t>PRAIANA COMERCIO DE PRODUTOS HOSPITALARES LTDA. EPP</t>
  </si>
  <si>
    <t>82.858.903/0006-87</t>
  </si>
  <si>
    <t>59.837 SERIE 6</t>
  </si>
  <si>
    <t>Sandro Agrello Nunes Oliveira</t>
  </si>
  <si>
    <t>CVPAF-SC</t>
  </si>
  <si>
    <t>Luva Látex com talco -  Tam "G" - CX 100 und. Marca: Descarpack</t>
  </si>
  <si>
    <t>Luva Látex com talco -  Tam "M" - CX 100 und. Marca: Supermax</t>
  </si>
  <si>
    <t>Luva Látex com talco -  Tam "G" - CX 100 und. Marca: Medix</t>
  </si>
  <si>
    <t>Luva Látex com talco -  Tam "G" - CX 100 und. Marca: Supermax</t>
  </si>
  <si>
    <t>Saco Lixo Hospitalar 50L Pct 100 und. Marca: Nekplast</t>
  </si>
  <si>
    <t>Saco Lixo Hospitalar 100L Pct 100 und. Marca: Rava</t>
  </si>
  <si>
    <t>Alcool gel 70 Vávula Pump 500ml. Marca: Edumax</t>
  </si>
  <si>
    <t>59.870 SERIE 6</t>
  </si>
  <si>
    <t>Alcool gel 70  5L. Marca: Verdesan</t>
  </si>
  <si>
    <t>Máscara descartável tripla com elástico - Cx 50 und. Marca: Nobre</t>
  </si>
  <si>
    <t>GOEDERT Imports Ltda.</t>
  </si>
  <si>
    <t>15.033.454/0001-36</t>
  </si>
  <si>
    <t>Álcool Gel para mãos, frasco de 90gr</t>
  </si>
  <si>
    <t>Menezes e Magalhaes Distr.Med.</t>
  </si>
  <si>
    <t>14.761.431/0001-91</t>
  </si>
  <si>
    <t>Genivaldo Francisco e Paula</t>
  </si>
  <si>
    <t>CRPAF-PE</t>
  </si>
  <si>
    <t>Luva para procedimento não esteril tam G cx</t>
  </si>
  <si>
    <t>DR MED ltda</t>
  </si>
  <si>
    <t>07.783.026/0001-00</t>
  </si>
  <si>
    <t>Luva para procedimento não esteril tam M cx</t>
  </si>
  <si>
    <t>Mascara tripla c/elastico bompack</t>
  </si>
  <si>
    <t>Mascara PFF-2 95 s/valvula cx/50 unid</t>
  </si>
  <si>
    <t>Avental c/manga longa branco pct/10 unid</t>
  </si>
  <si>
    <t>Atos Médica Ltda</t>
  </si>
  <si>
    <t>15.227.236/0001-32</t>
  </si>
  <si>
    <t>Termometro infravermelho  techline</t>
  </si>
  <si>
    <t xml:space="preserve">IMIFARMA Produto farma </t>
  </si>
  <si>
    <t>04.899.316/0506-46</t>
  </si>
  <si>
    <t>Padrão dist.de prod.e equi. Hosp</t>
  </si>
  <si>
    <t>09.441.460/0001-20</t>
  </si>
  <si>
    <t>Luva de latex supermax pequena caixa c/ 100 unidades</t>
  </si>
  <si>
    <t>Vita's Com Mat Odontomedico-Hospitalares Ltda</t>
  </si>
  <si>
    <t>02 385 819/0002-20</t>
  </si>
  <si>
    <t>48683 - Série 1</t>
  </si>
  <si>
    <t>100  UNID</t>
  </si>
  <si>
    <t>Fabiana Periera Lins</t>
  </si>
  <si>
    <t>CRPAF-PR</t>
  </si>
  <si>
    <t>Luva de Latex supermax media caixa c/ 100 unidades</t>
  </si>
  <si>
    <t>2.200 UNID</t>
  </si>
  <si>
    <t>Luva de Latex supermax grande caixa c/ 100 unidades</t>
  </si>
  <si>
    <t>3.200 UNID</t>
  </si>
  <si>
    <t>Avental descartável manfa longa e tiras talge</t>
  </si>
  <si>
    <t>1.500 UNID</t>
  </si>
  <si>
    <t>Máscara descartável Farmatex caixa c/  50 Unidades</t>
  </si>
  <si>
    <t>4.300 UNID</t>
  </si>
  <si>
    <t>Óculos Proteção Transparente</t>
  </si>
  <si>
    <t>71 UNID</t>
  </si>
  <si>
    <t>Máscara N95 PFF2 Descarpack</t>
  </si>
  <si>
    <t>48684 - Série 1</t>
  </si>
  <si>
    <t>390 UNID</t>
  </si>
  <si>
    <t>48685 - Série 1</t>
  </si>
  <si>
    <t>Alccol Gel 60 ml ADDITI</t>
  </si>
  <si>
    <t>Callfarma</t>
  </si>
  <si>
    <t>08.011.373/0001-70</t>
  </si>
  <si>
    <t>39521 - Série 6</t>
  </si>
  <si>
    <t>99 UNID</t>
  </si>
  <si>
    <t>Alccol Gel AFFINITA 60 ML 70% Aloe e Glicerina</t>
  </si>
  <si>
    <t>Comércio de Medicamentos Maeoka Ltda</t>
  </si>
  <si>
    <t>00.751.089/0003-90</t>
  </si>
  <si>
    <t>431474 - Série 1</t>
  </si>
  <si>
    <t>400 UNID</t>
  </si>
  <si>
    <t>Alccol Gel AFFINITA 450 GR 70% Aloe e Glicerina</t>
  </si>
  <si>
    <t>20 UNID</t>
  </si>
  <si>
    <t xml:space="preserve"> Gel Antisseptico  55g/63 ml</t>
  </si>
  <si>
    <t>Dimed - Filial 516</t>
  </si>
  <si>
    <t>92.665.611/0339-38</t>
  </si>
  <si>
    <t>95266 - Série 101</t>
  </si>
  <si>
    <t>16 UNID</t>
  </si>
  <si>
    <t>Alcool Gel My Health 50 gr</t>
  </si>
  <si>
    <t>Comércio de Medicamentos Popular Ltda</t>
  </si>
  <si>
    <t>18.231.855/0005-12</t>
  </si>
  <si>
    <t>44400 - Série 101; 87778 - Série 102; 68854 - Série 104 e 58445 - Série 58445</t>
  </si>
  <si>
    <t>12 UNID</t>
  </si>
  <si>
    <t>Dispensa de Licitação</t>
  </si>
  <si>
    <t>Renato Carneiro Lino da Silva</t>
  </si>
  <si>
    <t>Máscara Descartável</t>
  </si>
  <si>
    <t>3M DO BRASIL LTDA</t>
  </si>
  <si>
    <t>45.985.371/0062-20</t>
  </si>
  <si>
    <t>Ainda não emitida</t>
  </si>
  <si>
    <t>Hospedagem em apartamento individual com fornecimento de café da manhã</t>
  </si>
  <si>
    <t>HOTEL SLIM GUARAPUAVA LTDA</t>
  </si>
  <si>
    <t>35.522.379/0001-84</t>
  </si>
  <si>
    <t>GGPES</t>
  </si>
  <si>
    <t>Refeição (almoço ou jantar)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</si>
</sst>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;\-&quot;R$&quot;#,##0.00"/>
    <numFmt numFmtId="165" formatCode="_-&quot;R$&quot;* #,##0.00_-;\-&quot;R$&quot;* #,##0.00_-;_-&quot;R$&quot;* &quot;-&quot;??_-;_-@_-"/>
    <numFmt numFmtId="166" formatCode="&quot;R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2" fillId="0" borderId="1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1" xfId="1" applyFont="1" applyBorder="1" applyAlignment="1">
      <alignment horizontal="center"/>
    </xf>
    <xf numFmtId="165" fontId="1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5" fontId="1" fillId="0" borderId="1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5" fontId="0" fillId="0" borderId="8" xfId="1" applyFont="1" applyBorder="1" applyAlignment="1">
      <alignment horizontal="left"/>
    </xf>
    <xf numFmtId="165" fontId="0" fillId="0" borderId="8" xfId="1" applyFont="1" applyBorder="1" applyAlignment="1"/>
    <xf numFmtId="165" fontId="1" fillId="0" borderId="8" xfId="1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165" fontId="0" fillId="0" borderId="8" xfId="1" applyFont="1" applyBorder="1" applyAlignment="1">
      <alignment horizontal="left" wrapText="1"/>
    </xf>
    <xf numFmtId="164" fontId="0" fillId="0" borderId="8" xfId="1" applyNumberFormat="1" applyFont="1" applyBorder="1" applyAlignment="1">
      <alignment horizontal="right"/>
    </xf>
    <xf numFmtId="166" fontId="0" fillId="0" borderId="8" xfId="1" applyNumberFormat="1" applyFont="1" applyBorder="1" applyAlignment="1">
      <alignment horizontal="right"/>
    </xf>
    <xf numFmtId="0" fontId="6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A94-47B2-4D43-AF55-A4287ED3E934}">
  <dimension ref="A1:O32"/>
  <sheetViews>
    <sheetView tabSelected="1" topLeftCell="A13" workbookViewId="0">
      <selection activeCell="A31" sqref="A31"/>
    </sheetView>
  </sheetViews>
  <sheetFormatPr defaultRowHeight="14.4" x14ac:dyDescent="0.3"/>
  <cols>
    <col min="2" max="2" width="61.44140625" bestFit="1" customWidth="1"/>
    <col min="3" max="3" width="56.109375" style="1" bestFit="1" customWidth="1"/>
    <col min="4" max="4" width="21.6640625" style="1" customWidth="1"/>
    <col min="5" max="5" width="26.33203125" style="1" bestFit="1" customWidth="1"/>
    <col min="6" max="6" width="14.6640625" style="1" customWidth="1"/>
    <col min="7" max="7" width="17.33203125" style="1" customWidth="1"/>
    <col min="8" max="8" width="13.5546875" style="1" customWidth="1"/>
    <col min="9" max="9" width="27.44140625" style="1" bestFit="1" customWidth="1"/>
    <col min="10" max="10" width="28.109375" style="1" bestFit="1" customWidth="1"/>
    <col min="11" max="11" width="19.44140625" style="1" bestFit="1" customWidth="1"/>
    <col min="12" max="12" width="27.44140625" style="1" bestFit="1" customWidth="1"/>
    <col min="13" max="13" width="27.44140625" style="1" customWidth="1"/>
    <col min="14" max="14" width="19.44140625" bestFit="1" customWidth="1"/>
  </cols>
  <sheetData>
    <row r="1" spans="1:15" ht="21.6" thickBot="1" x14ac:dyDescent="0.45">
      <c r="A1" s="67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19"/>
    </row>
    <row r="2" spans="1:15" ht="18.600000000000001" thickBot="1" x14ac:dyDescent="0.4">
      <c r="A2" s="16"/>
      <c r="B2" s="17" t="s">
        <v>0</v>
      </c>
      <c r="C2" s="17" t="s">
        <v>1</v>
      </c>
      <c r="D2" s="17" t="s">
        <v>2</v>
      </c>
      <c r="E2" s="17" t="s">
        <v>3</v>
      </c>
      <c r="F2" s="17" t="s">
        <v>11</v>
      </c>
      <c r="G2" s="17" t="s">
        <v>13</v>
      </c>
      <c r="H2" s="17" t="s">
        <v>4</v>
      </c>
      <c r="I2" s="17" t="s">
        <v>5</v>
      </c>
      <c r="J2" s="17" t="s">
        <v>14</v>
      </c>
      <c r="K2" s="17" t="s">
        <v>16</v>
      </c>
      <c r="L2" s="18" t="s">
        <v>15</v>
      </c>
      <c r="M2" s="20"/>
      <c r="N2" s="22"/>
      <c r="O2" s="22"/>
    </row>
    <row r="3" spans="1:15" x14ac:dyDescent="0.3">
      <c r="A3" s="11">
        <v>1</v>
      </c>
      <c r="B3" s="12" t="s">
        <v>6</v>
      </c>
      <c r="C3" s="51" t="s">
        <v>8</v>
      </c>
      <c r="D3" s="13" t="s">
        <v>9</v>
      </c>
      <c r="E3" s="51" t="s">
        <v>10</v>
      </c>
      <c r="F3" s="34">
        <v>400</v>
      </c>
      <c r="G3" s="14">
        <v>18.989999999999998</v>
      </c>
      <c r="H3" s="14">
        <f>G3*F3</f>
        <v>7595.9999999999991</v>
      </c>
      <c r="I3" s="14" t="s">
        <v>12</v>
      </c>
      <c r="J3" s="58" t="s">
        <v>17</v>
      </c>
      <c r="K3" s="14" t="s">
        <v>18</v>
      </c>
      <c r="L3" s="15">
        <v>253002</v>
      </c>
      <c r="M3" s="21"/>
    </row>
    <row r="4" spans="1:15" x14ac:dyDescent="0.3">
      <c r="A4" s="5">
        <v>2</v>
      </c>
      <c r="B4" s="2" t="s">
        <v>7</v>
      </c>
      <c r="C4" s="52" t="s">
        <v>8</v>
      </c>
      <c r="D4" s="3" t="s">
        <v>9</v>
      </c>
      <c r="E4" s="51" t="s">
        <v>10</v>
      </c>
      <c r="F4" s="38">
        <v>2</v>
      </c>
      <c r="G4" s="4">
        <v>119.9</v>
      </c>
      <c r="H4" s="4">
        <f>G4*F4</f>
        <v>239.8</v>
      </c>
      <c r="I4" s="4" t="s">
        <v>12</v>
      </c>
      <c r="J4" s="58" t="s">
        <v>17</v>
      </c>
      <c r="K4" s="14" t="s">
        <v>18</v>
      </c>
      <c r="L4" s="15">
        <v>253002</v>
      </c>
      <c r="M4" s="21"/>
    </row>
    <row r="5" spans="1:15" x14ac:dyDescent="0.3">
      <c r="A5" s="5">
        <v>3</v>
      </c>
      <c r="B5" s="28" t="s">
        <v>62</v>
      </c>
      <c r="C5" s="51" t="s">
        <v>63</v>
      </c>
      <c r="D5" s="29" t="s">
        <v>64</v>
      </c>
      <c r="E5" s="51" t="s">
        <v>65</v>
      </c>
      <c r="F5" s="34">
        <v>5</v>
      </c>
      <c r="G5" s="30">
        <v>25.9</v>
      </c>
      <c r="H5" s="30">
        <v>129.5</v>
      </c>
      <c r="I5" s="30" t="s">
        <v>12</v>
      </c>
      <c r="J5" s="58" t="s">
        <v>66</v>
      </c>
      <c r="K5" s="30" t="s">
        <v>67</v>
      </c>
      <c r="L5" s="31">
        <v>253004</v>
      </c>
      <c r="M5" s="21"/>
    </row>
    <row r="6" spans="1:15" x14ac:dyDescent="0.3">
      <c r="A6" s="5">
        <v>4</v>
      </c>
      <c r="B6" s="28" t="s">
        <v>68</v>
      </c>
      <c r="C6" s="51" t="s">
        <v>63</v>
      </c>
      <c r="D6" s="29" t="s">
        <v>64</v>
      </c>
      <c r="E6" s="51" t="s">
        <v>65</v>
      </c>
      <c r="F6" s="38">
        <v>7</v>
      </c>
      <c r="G6" s="26">
        <v>25.9</v>
      </c>
      <c r="H6" s="26">
        <v>181.3</v>
      </c>
      <c r="I6" s="30" t="s">
        <v>12</v>
      </c>
      <c r="J6" s="58" t="s">
        <v>66</v>
      </c>
      <c r="K6" s="30" t="s">
        <v>67</v>
      </c>
      <c r="L6" s="31">
        <v>253004</v>
      </c>
      <c r="M6" s="21"/>
    </row>
    <row r="7" spans="1:15" x14ac:dyDescent="0.3">
      <c r="A7" s="5">
        <v>5</v>
      </c>
      <c r="B7" s="28" t="s">
        <v>69</v>
      </c>
      <c r="C7" s="51" t="s">
        <v>63</v>
      </c>
      <c r="D7" s="29" t="s">
        <v>64</v>
      </c>
      <c r="E7" s="51" t="s">
        <v>65</v>
      </c>
      <c r="F7" s="38">
        <v>15</v>
      </c>
      <c r="G7" s="26">
        <v>30.9</v>
      </c>
      <c r="H7" s="26">
        <v>463.5</v>
      </c>
      <c r="I7" s="30" t="s">
        <v>12</v>
      </c>
      <c r="J7" s="58" t="s">
        <v>66</v>
      </c>
      <c r="K7" s="30" t="s">
        <v>67</v>
      </c>
      <c r="L7" s="31">
        <v>253004</v>
      </c>
      <c r="M7" s="21"/>
    </row>
    <row r="8" spans="1:15" x14ac:dyDescent="0.3">
      <c r="A8" s="5">
        <v>6</v>
      </c>
      <c r="B8" s="28" t="s">
        <v>70</v>
      </c>
      <c r="C8" s="51" t="s">
        <v>63</v>
      </c>
      <c r="D8" s="29" t="s">
        <v>64</v>
      </c>
      <c r="E8" s="51" t="s">
        <v>65</v>
      </c>
      <c r="F8" s="38">
        <v>5</v>
      </c>
      <c r="G8" s="26">
        <v>25.9</v>
      </c>
      <c r="H8" s="26">
        <v>129.5</v>
      </c>
      <c r="I8" s="30" t="s">
        <v>12</v>
      </c>
      <c r="J8" s="58" t="s">
        <v>66</v>
      </c>
      <c r="K8" s="30" t="s">
        <v>67</v>
      </c>
      <c r="L8" s="31">
        <v>253004</v>
      </c>
      <c r="M8" s="21"/>
    </row>
    <row r="9" spans="1:15" x14ac:dyDescent="0.3">
      <c r="A9" s="5">
        <v>7</v>
      </c>
      <c r="B9" s="28" t="s">
        <v>71</v>
      </c>
      <c r="C9" s="51" t="s">
        <v>63</v>
      </c>
      <c r="D9" s="29" t="s">
        <v>64</v>
      </c>
      <c r="E9" s="51" t="s">
        <v>65</v>
      </c>
      <c r="F9" s="38">
        <v>3</v>
      </c>
      <c r="G9" s="26">
        <v>30.9</v>
      </c>
      <c r="H9" s="26">
        <v>92.7</v>
      </c>
      <c r="I9" s="30" t="s">
        <v>12</v>
      </c>
      <c r="J9" s="58" t="s">
        <v>66</v>
      </c>
      <c r="K9" s="30" t="s">
        <v>67</v>
      </c>
      <c r="L9" s="31">
        <v>253004</v>
      </c>
      <c r="M9" s="21"/>
    </row>
    <row r="10" spans="1:15" x14ac:dyDescent="0.3">
      <c r="A10" s="5">
        <v>8</v>
      </c>
      <c r="B10" s="24" t="s">
        <v>72</v>
      </c>
      <c r="C10" s="51" t="s">
        <v>63</v>
      </c>
      <c r="D10" s="29" t="s">
        <v>64</v>
      </c>
      <c r="E10" s="51" t="s">
        <v>65</v>
      </c>
      <c r="F10" s="38">
        <v>9</v>
      </c>
      <c r="G10" s="26">
        <v>21.55</v>
      </c>
      <c r="H10" s="26">
        <v>193.95</v>
      </c>
      <c r="I10" s="30" t="s">
        <v>12</v>
      </c>
      <c r="J10" s="58" t="s">
        <v>66</v>
      </c>
      <c r="K10" s="30" t="s">
        <v>67</v>
      </c>
      <c r="L10" s="31">
        <v>253004</v>
      </c>
      <c r="M10" s="21"/>
    </row>
    <row r="11" spans="1:15" x14ac:dyDescent="0.3">
      <c r="A11" s="5">
        <v>9</v>
      </c>
      <c r="B11" s="24" t="s">
        <v>73</v>
      </c>
      <c r="C11" s="51" t="s">
        <v>63</v>
      </c>
      <c r="D11" s="29" t="s">
        <v>64</v>
      </c>
      <c r="E11" s="51" t="s">
        <v>65</v>
      </c>
      <c r="F11" s="38">
        <v>12</v>
      </c>
      <c r="G11" s="26">
        <v>39.92</v>
      </c>
      <c r="H11" s="26">
        <v>479.04</v>
      </c>
      <c r="I11" s="30" t="s">
        <v>12</v>
      </c>
      <c r="J11" s="58" t="s">
        <v>66</v>
      </c>
      <c r="K11" s="30" t="s">
        <v>67</v>
      </c>
      <c r="L11" s="31">
        <v>253004</v>
      </c>
      <c r="M11" s="21"/>
    </row>
    <row r="12" spans="1:15" x14ac:dyDescent="0.3">
      <c r="A12" s="5">
        <v>10</v>
      </c>
      <c r="B12" s="24" t="s">
        <v>74</v>
      </c>
      <c r="C12" s="51" t="s">
        <v>63</v>
      </c>
      <c r="D12" s="29" t="s">
        <v>64</v>
      </c>
      <c r="E12" s="51" t="s">
        <v>75</v>
      </c>
      <c r="F12" s="38">
        <v>20</v>
      </c>
      <c r="G12" s="26">
        <v>13</v>
      </c>
      <c r="H12" s="26">
        <v>260</v>
      </c>
      <c r="I12" s="30" t="s">
        <v>12</v>
      </c>
      <c r="J12" s="58" t="s">
        <v>66</v>
      </c>
      <c r="K12" s="30" t="s">
        <v>67</v>
      </c>
      <c r="L12" s="31">
        <v>253004</v>
      </c>
      <c r="M12" s="21"/>
    </row>
    <row r="13" spans="1:15" x14ac:dyDescent="0.3">
      <c r="A13" s="5">
        <v>11</v>
      </c>
      <c r="B13" s="24" t="s">
        <v>76</v>
      </c>
      <c r="C13" s="51" t="s">
        <v>63</v>
      </c>
      <c r="D13" s="29" t="s">
        <v>64</v>
      </c>
      <c r="E13" s="51" t="s">
        <v>75</v>
      </c>
      <c r="F13" s="38">
        <v>4</v>
      </c>
      <c r="G13" s="26">
        <v>110.3</v>
      </c>
      <c r="H13" s="26">
        <v>441.2</v>
      </c>
      <c r="I13" s="30" t="s">
        <v>12</v>
      </c>
      <c r="J13" s="58" t="s">
        <v>66</v>
      </c>
      <c r="K13" s="30" t="s">
        <v>67</v>
      </c>
      <c r="L13" s="31">
        <v>253004</v>
      </c>
      <c r="M13" s="21"/>
    </row>
    <row r="14" spans="1:15" ht="15.6" x14ac:dyDescent="0.3">
      <c r="A14" s="5">
        <v>12</v>
      </c>
      <c r="B14" s="27" t="s">
        <v>77</v>
      </c>
      <c r="C14" s="52" t="s">
        <v>78</v>
      </c>
      <c r="D14" s="25" t="s">
        <v>79</v>
      </c>
      <c r="E14" s="52">
        <v>151739</v>
      </c>
      <c r="F14" s="38">
        <v>15</v>
      </c>
      <c r="G14" s="26">
        <v>69.900000000000006</v>
      </c>
      <c r="H14" s="26">
        <v>1048.5</v>
      </c>
      <c r="I14" s="30" t="s">
        <v>12</v>
      </c>
      <c r="J14" s="58" t="s">
        <v>66</v>
      </c>
      <c r="K14" s="30" t="s">
        <v>67</v>
      </c>
      <c r="L14" s="31">
        <v>253004</v>
      </c>
      <c r="M14" s="21"/>
    </row>
    <row r="15" spans="1:15" x14ac:dyDescent="0.3">
      <c r="A15" s="5">
        <v>13</v>
      </c>
      <c r="B15" s="46" t="s">
        <v>99</v>
      </c>
      <c r="C15" s="53" t="s">
        <v>100</v>
      </c>
      <c r="D15" s="42" t="s">
        <v>101</v>
      </c>
      <c r="E15" s="55" t="s">
        <v>102</v>
      </c>
      <c r="F15" s="42" t="s">
        <v>103</v>
      </c>
      <c r="G15" s="40">
        <v>0.22</v>
      </c>
      <c r="H15" s="40">
        <v>21.78</v>
      </c>
      <c r="I15" s="40" t="s">
        <v>12</v>
      </c>
      <c r="J15" s="59" t="s">
        <v>104</v>
      </c>
      <c r="K15" s="40" t="s">
        <v>105</v>
      </c>
      <c r="L15" s="41">
        <v>253006</v>
      </c>
      <c r="M15" s="21"/>
    </row>
    <row r="16" spans="1:15" x14ac:dyDescent="0.3">
      <c r="A16" s="5">
        <v>14</v>
      </c>
      <c r="B16" s="47" t="s">
        <v>106</v>
      </c>
      <c r="C16" s="53" t="s">
        <v>100</v>
      </c>
      <c r="D16" s="42" t="s">
        <v>101</v>
      </c>
      <c r="E16" s="55" t="s">
        <v>102</v>
      </c>
      <c r="F16" s="50" t="s">
        <v>107</v>
      </c>
      <c r="G16" s="39">
        <v>0.22</v>
      </c>
      <c r="H16" s="39">
        <v>479.19</v>
      </c>
      <c r="I16" s="40" t="s">
        <v>12</v>
      </c>
      <c r="J16" s="59" t="s">
        <v>104</v>
      </c>
      <c r="K16" s="40" t="s">
        <v>105</v>
      </c>
      <c r="L16" s="41">
        <v>253006</v>
      </c>
      <c r="M16" s="21"/>
    </row>
    <row r="17" spans="1:13" x14ac:dyDescent="0.3">
      <c r="A17" s="5">
        <v>15</v>
      </c>
      <c r="B17" s="47" t="s">
        <v>108</v>
      </c>
      <c r="C17" s="53" t="s">
        <v>100</v>
      </c>
      <c r="D17" s="42" t="s">
        <v>101</v>
      </c>
      <c r="E17" s="55" t="s">
        <v>102</v>
      </c>
      <c r="F17" s="43" t="s">
        <v>109</v>
      </c>
      <c r="G17" s="39">
        <v>0.22</v>
      </c>
      <c r="H17" s="39">
        <v>697.01</v>
      </c>
      <c r="I17" s="40" t="s">
        <v>12</v>
      </c>
      <c r="J17" s="59" t="s">
        <v>104</v>
      </c>
      <c r="K17" s="40" t="s">
        <v>105</v>
      </c>
      <c r="L17" s="41">
        <v>253006</v>
      </c>
      <c r="M17" s="21"/>
    </row>
    <row r="18" spans="1:13" x14ac:dyDescent="0.3">
      <c r="A18" s="5">
        <v>16</v>
      </c>
      <c r="B18" s="47" t="s">
        <v>110</v>
      </c>
      <c r="C18" s="53" t="s">
        <v>100</v>
      </c>
      <c r="D18" s="42" t="s">
        <v>101</v>
      </c>
      <c r="E18" s="55" t="s">
        <v>102</v>
      </c>
      <c r="F18" s="43" t="s">
        <v>111</v>
      </c>
      <c r="G18" s="39">
        <v>1.91</v>
      </c>
      <c r="H18" s="39">
        <v>2853.48</v>
      </c>
      <c r="I18" s="40" t="s">
        <v>12</v>
      </c>
      <c r="J18" s="59" t="s">
        <v>104</v>
      </c>
      <c r="K18" s="40" t="s">
        <v>105</v>
      </c>
      <c r="L18" s="41">
        <v>253006</v>
      </c>
      <c r="M18" s="21"/>
    </row>
    <row r="19" spans="1:13" x14ac:dyDescent="0.3">
      <c r="A19" s="5">
        <v>17</v>
      </c>
      <c r="B19" s="47" t="s">
        <v>112</v>
      </c>
      <c r="C19" s="53" t="s">
        <v>100</v>
      </c>
      <c r="D19" s="42" t="s">
        <v>101</v>
      </c>
      <c r="E19" s="55" t="s">
        <v>102</v>
      </c>
      <c r="F19" s="43" t="s">
        <v>113</v>
      </c>
      <c r="G19" s="39">
        <v>0.23</v>
      </c>
      <c r="H19" s="39">
        <v>981.6</v>
      </c>
      <c r="I19" s="40" t="s">
        <v>12</v>
      </c>
      <c r="J19" s="59" t="s">
        <v>104</v>
      </c>
      <c r="K19" s="40" t="s">
        <v>105</v>
      </c>
      <c r="L19" s="41">
        <v>253006</v>
      </c>
      <c r="M19" s="21"/>
    </row>
    <row r="20" spans="1:13" x14ac:dyDescent="0.3">
      <c r="A20" s="5">
        <v>18</v>
      </c>
      <c r="B20" s="47" t="s">
        <v>114</v>
      </c>
      <c r="C20" s="53" t="s">
        <v>100</v>
      </c>
      <c r="D20" s="42" t="s">
        <v>101</v>
      </c>
      <c r="E20" s="55" t="s">
        <v>102</v>
      </c>
      <c r="F20" s="43" t="s">
        <v>115</v>
      </c>
      <c r="G20" s="39">
        <v>11.42</v>
      </c>
      <c r="H20" s="39">
        <v>810.39</v>
      </c>
      <c r="I20" s="40" t="s">
        <v>12</v>
      </c>
      <c r="J20" s="59" t="s">
        <v>104</v>
      </c>
      <c r="K20" s="40" t="s">
        <v>105</v>
      </c>
      <c r="L20" s="41">
        <v>253006</v>
      </c>
      <c r="M20" s="21"/>
    </row>
    <row r="21" spans="1:13" x14ac:dyDescent="0.3">
      <c r="A21" s="5">
        <v>19</v>
      </c>
      <c r="B21" s="48" t="s">
        <v>116</v>
      </c>
      <c r="C21" s="54" t="s">
        <v>100</v>
      </c>
      <c r="D21" s="43" t="s">
        <v>101</v>
      </c>
      <c r="E21" s="56" t="s">
        <v>117</v>
      </c>
      <c r="F21" s="43" t="s">
        <v>118</v>
      </c>
      <c r="G21" s="45">
        <v>14.61</v>
      </c>
      <c r="H21" s="45">
        <v>5700</v>
      </c>
      <c r="I21" s="40" t="s">
        <v>12</v>
      </c>
      <c r="J21" s="59" t="s">
        <v>104</v>
      </c>
      <c r="K21" s="40" t="s">
        <v>105</v>
      </c>
      <c r="L21" s="41">
        <v>253006</v>
      </c>
      <c r="M21" s="21"/>
    </row>
    <row r="22" spans="1:13" x14ac:dyDescent="0.3">
      <c r="A22" s="5">
        <v>20</v>
      </c>
      <c r="B22" s="48" t="s">
        <v>116</v>
      </c>
      <c r="C22" s="54" t="s">
        <v>100</v>
      </c>
      <c r="D22" s="43" t="s">
        <v>101</v>
      </c>
      <c r="E22" s="56" t="s">
        <v>119</v>
      </c>
      <c r="F22" s="43" t="s">
        <v>118</v>
      </c>
      <c r="G22" s="45">
        <v>11.61</v>
      </c>
      <c r="H22" s="45">
        <v>4529.95</v>
      </c>
      <c r="I22" s="40" t="s">
        <v>12</v>
      </c>
      <c r="J22" s="59" t="s">
        <v>104</v>
      </c>
      <c r="K22" s="40" t="s">
        <v>105</v>
      </c>
      <c r="L22" s="41">
        <v>253006</v>
      </c>
      <c r="M22" s="21"/>
    </row>
    <row r="23" spans="1:13" x14ac:dyDescent="0.3">
      <c r="A23" s="5">
        <v>21</v>
      </c>
      <c r="B23" s="47" t="s">
        <v>120</v>
      </c>
      <c r="C23" s="54" t="s">
        <v>121</v>
      </c>
      <c r="D23" s="38" t="s">
        <v>122</v>
      </c>
      <c r="E23" s="52" t="s">
        <v>123</v>
      </c>
      <c r="F23" s="43" t="s">
        <v>124</v>
      </c>
      <c r="G23" s="39">
        <v>5.2</v>
      </c>
      <c r="H23" s="39">
        <v>514.79999999999995</v>
      </c>
      <c r="I23" s="40" t="s">
        <v>12</v>
      </c>
      <c r="J23" s="59" t="s">
        <v>104</v>
      </c>
      <c r="K23" s="40" t="s">
        <v>105</v>
      </c>
      <c r="L23" s="41">
        <v>253006</v>
      </c>
      <c r="M23" s="21"/>
    </row>
    <row r="24" spans="1:13" ht="15.6" x14ac:dyDescent="0.3">
      <c r="A24" s="5">
        <v>22</v>
      </c>
      <c r="B24" s="49" t="s">
        <v>125</v>
      </c>
      <c r="C24" s="54" t="s">
        <v>126</v>
      </c>
      <c r="D24" s="38" t="s">
        <v>127</v>
      </c>
      <c r="E24" s="52" t="s">
        <v>128</v>
      </c>
      <c r="F24" s="43" t="s">
        <v>129</v>
      </c>
      <c r="G24" s="39">
        <v>3.49</v>
      </c>
      <c r="H24" s="39">
        <v>1396.02</v>
      </c>
      <c r="I24" s="40" t="s">
        <v>12</v>
      </c>
      <c r="J24" s="59" t="s">
        <v>104</v>
      </c>
      <c r="K24" s="40" t="s">
        <v>105</v>
      </c>
      <c r="L24" s="41">
        <v>253006</v>
      </c>
      <c r="M24" s="21"/>
    </row>
    <row r="25" spans="1:13" x14ac:dyDescent="0.3">
      <c r="A25" s="5">
        <v>23</v>
      </c>
      <c r="B25" s="47" t="s">
        <v>130</v>
      </c>
      <c r="C25" s="54" t="s">
        <v>126</v>
      </c>
      <c r="D25" s="38" t="s">
        <v>127</v>
      </c>
      <c r="E25" s="52" t="s">
        <v>128</v>
      </c>
      <c r="F25" s="43" t="s">
        <v>131</v>
      </c>
      <c r="G25" s="39">
        <v>9.49</v>
      </c>
      <c r="H25" s="39">
        <v>189.79</v>
      </c>
      <c r="I25" s="40" t="s">
        <v>12</v>
      </c>
      <c r="J25" s="59" t="s">
        <v>104</v>
      </c>
      <c r="K25" s="40" t="s">
        <v>105</v>
      </c>
      <c r="L25" s="41">
        <v>253006</v>
      </c>
      <c r="M25" s="21"/>
    </row>
    <row r="26" spans="1:13" x14ac:dyDescent="0.3">
      <c r="A26" s="5">
        <v>24</v>
      </c>
      <c r="B26" s="47" t="s">
        <v>132</v>
      </c>
      <c r="C26" s="54" t="s">
        <v>133</v>
      </c>
      <c r="D26" s="38" t="s">
        <v>134</v>
      </c>
      <c r="E26" s="52" t="s">
        <v>135</v>
      </c>
      <c r="F26" s="43" t="s">
        <v>136</v>
      </c>
      <c r="G26" s="39">
        <v>4.59</v>
      </c>
      <c r="H26" s="39">
        <v>73.44</v>
      </c>
      <c r="I26" s="40" t="s">
        <v>12</v>
      </c>
      <c r="J26" s="59" t="s">
        <v>104</v>
      </c>
      <c r="K26" s="40" t="s">
        <v>105</v>
      </c>
      <c r="L26" s="41">
        <v>253006</v>
      </c>
      <c r="M26" s="21"/>
    </row>
    <row r="27" spans="1:13" ht="43.2" x14ac:dyDescent="0.3">
      <c r="A27" s="5">
        <v>25</v>
      </c>
      <c r="B27" s="47" t="s">
        <v>137</v>
      </c>
      <c r="C27" s="54" t="s">
        <v>138</v>
      </c>
      <c r="D27" s="38" t="s">
        <v>139</v>
      </c>
      <c r="E27" s="54" t="s">
        <v>140</v>
      </c>
      <c r="F27" s="44" t="s">
        <v>141</v>
      </c>
      <c r="G27" s="39">
        <v>4.99</v>
      </c>
      <c r="H27" s="39">
        <v>59.88</v>
      </c>
      <c r="I27" s="40" t="s">
        <v>12</v>
      </c>
      <c r="J27" s="59" t="s">
        <v>104</v>
      </c>
      <c r="K27" s="40" t="s">
        <v>105</v>
      </c>
      <c r="L27" s="41">
        <v>253006</v>
      </c>
      <c r="M27" s="21"/>
    </row>
    <row r="28" spans="1:13" x14ac:dyDescent="0.3">
      <c r="A28" s="11">
        <v>26</v>
      </c>
      <c r="B28" s="28" t="s">
        <v>144</v>
      </c>
      <c r="C28" t="s">
        <v>145</v>
      </c>
      <c r="D28" s="38" t="s">
        <v>146</v>
      </c>
      <c r="E28" s="51" t="s">
        <v>147</v>
      </c>
      <c r="F28" s="34">
        <v>1050</v>
      </c>
      <c r="G28" s="35">
        <v>3.59</v>
      </c>
      <c r="H28" s="35">
        <f>F28*G28</f>
        <v>3769.5</v>
      </c>
      <c r="I28" t="s">
        <v>142</v>
      </c>
      <c r="J28" s="58" t="s">
        <v>143</v>
      </c>
      <c r="K28" s="35" t="s">
        <v>18</v>
      </c>
      <c r="L28" s="41">
        <v>253002</v>
      </c>
      <c r="M28" s="21"/>
    </row>
    <row r="29" spans="1:13" x14ac:dyDescent="0.3">
      <c r="A29" s="5">
        <v>27</v>
      </c>
      <c r="B29" s="66" t="s">
        <v>148</v>
      </c>
      <c r="C29" t="s">
        <v>149</v>
      </c>
      <c r="D29" s="38" t="s">
        <v>150</v>
      </c>
      <c r="E29" s="51" t="s">
        <v>147</v>
      </c>
      <c r="F29" s="37">
        <v>1200</v>
      </c>
      <c r="G29" s="35">
        <v>118.56</v>
      </c>
      <c r="H29" s="35">
        <f>G29*F29</f>
        <v>142272</v>
      </c>
      <c r="I29" s="3" t="s">
        <v>142</v>
      </c>
      <c r="J29" s="3"/>
      <c r="K29" s="3" t="s">
        <v>151</v>
      </c>
      <c r="L29" s="6">
        <v>253002</v>
      </c>
      <c r="M29" s="21"/>
    </row>
    <row r="30" spans="1:13" x14ac:dyDescent="0.3">
      <c r="A30" s="5">
        <v>28</v>
      </c>
      <c r="B30" s="2" t="s">
        <v>152</v>
      </c>
      <c r="C30" t="s">
        <v>149</v>
      </c>
      <c r="D30" s="38" t="s">
        <v>150</v>
      </c>
      <c r="E30" s="51" t="s">
        <v>147</v>
      </c>
      <c r="F30" s="37">
        <v>1200</v>
      </c>
      <c r="G30" s="35">
        <v>40</v>
      </c>
      <c r="H30" s="35">
        <f>G30*F30</f>
        <v>48000</v>
      </c>
      <c r="I30" s="3" t="s">
        <v>142</v>
      </c>
      <c r="J30" s="3"/>
      <c r="K30" s="3" t="s">
        <v>151</v>
      </c>
      <c r="L30" s="6">
        <v>253002</v>
      </c>
      <c r="M30" s="21"/>
    </row>
    <row r="31" spans="1:13" x14ac:dyDescent="0.3">
      <c r="A31" s="5">
        <v>29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6"/>
      <c r="M31" s="21"/>
    </row>
    <row r="32" spans="1:13" ht="15" thickBot="1" x14ac:dyDescent="0.35">
      <c r="A32" s="7">
        <v>30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  <c r="M32" s="21"/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1747-CFFB-4783-9788-484799242867}">
  <dimension ref="A1:O32"/>
  <sheetViews>
    <sheetView workbookViewId="0">
      <selection activeCell="D46" sqref="D46"/>
    </sheetView>
  </sheetViews>
  <sheetFormatPr defaultRowHeight="14.4" x14ac:dyDescent="0.3"/>
  <cols>
    <col min="2" max="2" width="41.44140625" bestFit="1" customWidth="1"/>
    <col min="3" max="3" width="30.88671875" style="1" bestFit="1" customWidth="1"/>
    <col min="4" max="4" width="21.6640625" style="1" customWidth="1"/>
    <col min="5" max="5" width="20.109375" style="1" customWidth="1"/>
    <col min="6" max="6" width="14.6640625" style="1" customWidth="1"/>
    <col min="7" max="7" width="17.33203125" style="1" customWidth="1"/>
    <col min="8" max="8" width="13.5546875" style="1" customWidth="1"/>
    <col min="9" max="9" width="27.44140625" style="1" bestFit="1" customWidth="1"/>
    <col min="10" max="10" width="28.109375" style="1" bestFit="1" customWidth="1"/>
    <col min="11" max="11" width="19.44140625" style="1" bestFit="1" customWidth="1"/>
    <col min="12" max="12" width="27.44140625" style="1" bestFit="1" customWidth="1"/>
    <col min="13" max="13" width="27.44140625" style="1" customWidth="1"/>
    <col min="14" max="14" width="19.44140625" bestFit="1" customWidth="1"/>
  </cols>
  <sheetData>
    <row r="1" spans="1:15" ht="21.6" thickBot="1" x14ac:dyDescent="0.45">
      <c r="A1" s="67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19"/>
    </row>
    <row r="2" spans="1:15" ht="18.600000000000001" thickBot="1" x14ac:dyDescent="0.4">
      <c r="A2" s="16"/>
      <c r="B2" s="23" t="s">
        <v>0</v>
      </c>
      <c r="C2" s="17" t="s">
        <v>1</v>
      </c>
      <c r="D2" s="17" t="s">
        <v>2</v>
      </c>
      <c r="E2" s="17" t="s">
        <v>3</v>
      </c>
      <c r="F2" s="17" t="s">
        <v>11</v>
      </c>
      <c r="G2" s="17" t="s">
        <v>13</v>
      </c>
      <c r="H2" s="17" t="s">
        <v>4</v>
      </c>
      <c r="I2" s="17" t="s">
        <v>5</v>
      </c>
      <c r="J2" s="17" t="s">
        <v>14</v>
      </c>
      <c r="K2" s="17" t="s">
        <v>16</v>
      </c>
      <c r="L2" s="18" t="s">
        <v>15</v>
      </c>
      <c r="M2" s="20"/>
      <c r="N2" s="22"/>
      <c r="O2" s="22"/>
    </row>
    <row r="3" spans="1:15" ht="86.4" x14ac:dyDescent="0.3">
      <c r="A3" s="11">
        <v>1</v>
      </c>
      <c r="B3" s="54" t="s">
        <v>21</v>
      </c>
      <c r="C3" s="53" t="s">
        <v>27</v>
      </c>
      <c r="D3" s="13" t="s">
        <v>26</v>
      </c>
      <c r="E3" s="13" t="s">
        <v>38</v>
      </c>
      <c r="F3" s="38">
        <v>3000</v>
      </c>
      <c r="G3" s="64">
        <v>20</v>
      </c>
      <c r="H3" s="64">
        <v>600</v>
      </c>
      <c r="I3" s="57" t="s">
        <v>28</v>
      </c>
      <c r="J3" s="57" t="s">
        <v>37</v>
      </c>
      <c r="K3" s="14" t="s">
        <v>36</v>
      </c>
      <c r="L3" s="15">
        <v>253012</v>
      </c>
      <c r="M3" s="21"/>
    </row>
    <row r="4" spans="1:15" ht="72" x14ac:dyDescent="0.3">
      <c r="A4" s="5">
        <v>2</v>
      </c>
      <c r="B4" s="54" t="s">
        <v>22</v>
      </c>
      <c r="C4" s="53" t="s">
        <v>27</v>
      </c>
      <c r="D4" s="13" t="s">
        <v>26</v>
      </c>
      <c r="E4" s="13" t="s">
        <v>38</v>
      </c>
      <c r="F4" s="38">
        <v>2000</v>
      </c>
      <c r="G4" s="64">
        <v>22.32</v>
      </c>
      <c r="H4" s="64">
        <v>446.4</v>
      </c>
      <c r="I4" s="57" t="s">
        <v>28</v>
      </c>
      <c r="J4" s="57" t="s">
        <v>37</v>
      </c>
      <c r="K4" s="14" t="s">
        <v>36</v>
      </c>
      <c r="L4" s="15">
        <v>253012</v>
      </c>
      <c r="M4" s="21"/>
    </row>
    <row r="5" spans="1:15" ht="57.6" x14ac:dyDescent="0.3">
      <c r="A5" s="5">
        <v>3</v>
      </c>
      <c r="B5" s="54" t="s">
        <v>23</v>
      </c>
      <c r="C5" s="53" t="s">
        <v>27</v>
      </c>
      <c r="D5" s="13" t="s">
        <v>26</v>
      </c>
      <c r="E5" s="13" t="s">
        <v>38</v>
      </c>
      <c r="F5" s="38">
        <v>200</v>
      </c>
      <c r="G5" s="64">
        <v>24.89</v>
      </c>
      <c r="H5" s="64">
        <v>248.93</v>
      </c>
      <c r="I5" s="57" t="s">
        <v>28</v>
      </c>
      <c r="J5" s="57" t="s">
        <v>37</v>
      </c>
      <c r="K5" s="14" t="s">
        <v>36</v>
      </c>
      <c r="L5" s="15">
        <v>253012</v>
      </c>
      <c r="M5" s="21"/>
    </row>
    <row r="6" spans="1:15" ht="57.6" x14ac:dyDescent="0.3">
      <c r="A6" s="5">
        <v>4</v>
      </c>
      <c r="B6" s="54" t="s">
        <v>24</v>
      </c>
      <c r="C6" s="53" t="s">
        <v>27</v>
      </c>
      <c r="D6" s="13" t="s">
        <v>26</v>
      </c>
      <c r="E6" s="13" t="s">
        <v>38</v>
      </c>
      <c r="F6" s="38">
        <v>3000</v>
      </c>
      <c r="G6" s="64">
        <v>6.86</v>
      </c>
      <c r="H6" s="64">
        <v>205.7</v>
      </c>
      <c r="I6" s="57" t="s">
        <v>28</v>
      </c>
      <c r="J6" s="57" t="s">
        <v>37</v>
      </c>
      <c r="K6" s="14" t="s">
        <v>36</v>
      </c>
      <c r="L6" s="15">
        <v>253012</v>
      </c>
      <c r="M6" s="21"/>
    </row>
    <row r="7" spans="1:15" ht="43.2" x14ac:dyDescent="0.3">
      <c r="A7" s="5">
        <v>5</v>
      </c>
      <c r="B7" s="54" t="s">
        <v>25</v>
      </c>
      <c r="C7" s="53" t="s">
        <v>27</v>
      </c>
      <c r="D7" s="13" t="s">
        <v>26</v>
      </c>
      <c r="E7" s="13" t="s">
        <v>38</v>
      </c>
      <c r="F7" s="38">
        <v>3000</v>
      </c>
      <c r="G7" s="64">
        <v>10.24</v>
      </c>
      <c r="H7" s="64">
        <v>307.3</v>
      </c>
      <c r="I7" s="57" t="s">
        <v>28</v>
      </c>
      <c r="J7" s="57" t="s">
        <v>37</v>
      </c>
      <c r="K7" s="14" t="s">
        <v>36</v>
      </c>
      <c r="L7" s="15">
        <v>253012</v>
      </c>
      <c r="M7" s="21"/>
    </row>
    <row r="8" spans="1:15" ht="57.6" x14ac:dyDescent="0.3">
      <c r="A8" s="2">
        <v>6</v>
      </c>
      <c r="B8" s="54" t="s">
        <v>29</v>
      </c>
      <c r="C8" s="60" t="s">
        <v>35</v>
      </c>
      <c r="D8" s="3" t="s">
        <v>32</v>
      </c>
      <c r="E8" s="13" t="s">
        <v>38</v>
      </c>
      <c r="F8" s="38">
        <v>3000</v>
      </c>
      <c r="G8" s="64">
        <v>29.45</v>
      </c>
      <c r="H8" s="64">
        <v>8835</v>
      </c>
      <c r="I8" s="57" t="s">
        <v>28</v>
      </c>
      <c r="J8" s="57" t="s">
        <v>37</v>
      </c>
      <c r="K8" s="14" t="s">
        <v>36</v>
      </c>
      <c r="L8" s="15">
        <v>253012</v>
      </c>
      <c r="M8" s="21"/>
    </row>
    <row r="9" spans="1:15" ht="43.2" x14ac:dyDescent="0.3">
      <c r="A9" s="2">
        <v>7</v>
      </c>
      <c r="B9" s="54" t="s">
        <v>30</v>
      </c>
      <c r="C9" s="60" t="s">
        <v>35</v>
      </c>
      <c r="D9" s="3" t="s">
        <v>32</v>
      </c>
      <c r="E9" s="13" t="s">
        <v>38</v>
      </c>
      <c r="F9" s="38">
        <v>5000</v>
      </c>
      <c r="G9" s="64">
        <v>7</v>
      </c>
      <c r="H9" s="64">
        <v>700</v>
      </c>
      <c r="I9" s="57" t="s">
        <v>28</v>
      </c>
      <c r="J9" s="57" t="s">
        <v>37</v>
      </c>
      <c r="K9" s="14" t="s">
        <v>36</v>
      </c>
      <c r="L9" s="15">
        <v>253012</v>
      </c>
      <c r="M9" s="21"/>
    </row>
    <row r="10" spans="1:15" ht="28.8" x14ac:dyDescent="0.3">
      <c r="A10" s="2">
        <v>8</v>
      </c>
      <c r="B10" s="54" t="s">
        <v>31</v>
      </c>
      <c r="C10" s="61" t="s">
        <v>33</v>
      </c>
      <c r="D10" s="3" t="s">
        <v>34</v>
      </c>
      <c r="E10" s="13" t="s">
        <v>38</v>
      </c>
      <c r="F10" s="38">
        <v>450</v>
      </c>
      <c r="G10" s="65">
        <v>5.99</v>
      </c>
      <c r="H10" s="64">
        <v>2697</v>
      </c>
      <c r="I10" s="57" t="s">
        <v>28</v>
      </c>
      <c r="J10" s="57" t="s">
        <v>37</v>
      </c>
      <c r="K10" s="14" t="s">
        <v>36</v>
      </c>
      <c r="L10" s="15">
        <v>253012</v>
      </c>
      <c r="M10" s="21"/>
    </row>
    <row r="11" spans="1:15" ht="43.2" x14ac:dyDescent="0.3">
      <c r="A11" s="5">
        <v>9</v>
      </c>
      <c r="B11" s="53" t="s">
        <v>39</v>
      </c>
      <c r="C11" s="53" t="s">
        <v>40</v>
      </c>
      <c r="D11" s="13" t="s">
        <v>41</v>
      </c>
      <c r="E11" s="13" t="s">
        <v>42</v>
      </c>
      <c r="F11" s="38">
        <v>10</v>
      </c>
      <c r="G11" s="35">
        <v>20</v>
      </c>
      <c r="H11" s="35">
        <v>200</v>
      </c>
      <c r="I11" s="63" t="s">
        <v>43</v>
      </c>
      <c r="J11" s="63" t="s">
        <v>44</v>
      </c>
      <c r="K11" s="14" t="s">
        <v>45</v>
      </c>
      <c r="L11" s="15">
        <v>253014</v>
      </c>
      <c r="M11" s="21"/>
    </row>
    <row r="12" spans="1:15" ht="43.2" x14ac:dyDescent="0.3">
      <c r="A12" s="5">
        <v>10</v>
      </c>
      <c r="B12" s="53" t="s">
        <v>46</v>
      </c>
      <c r="C12" s="53" t="s">
        <v>40</v>
      </c>
      <c r="D12" s="13" t="s">
        <v>41</v>
      </c>
      <c r="E12" s="13" t="s">
        <v>42</v>
      </c>
      <c r="F12" s="38">
        <v>8</v>
      </c>
      <c r="G12" s="35">
        <v>20</v>
      </c>
      <c r="H12" s="35">
        <v>159.96</v>
      </c>
      <c r="I12" s="63" t="s">
        <v>43</v>
      </c>
      <c r="J12" s="63" t="s">
        <v>44</v>
      </c>
      <c r="K12" s="14" t="s">
        <v>45</v>
      </c>
      <c r="L12" s="15">
        <v>253014</v>
      </c>
      <c r="M12" s="21"/>
    </row>
    <row r="13" spans="1:15" ht="43.2" x14ac:dyDescent="0.3">
      <c r="A13" s="5">
        <v>11</v>
      </c>
      <c r="B13" s="53" t="s">
        <v>47</v>
      </c>
      <c r="C13" s="53" t="s">
        <v>40</v>
      </c>
      <c r="D13" s="13" t="s">
        <v>41</v>
      </c>
      <c r="E13" s="13" t="s">
        <v>42</v>
      </c>
      <c r="F13" s="38">
        <v>3</v>
      </c>
      <c r="G13" s="35">
        <v>19.670000000000002</v>
      </c>
      <c r="H13" s="35">
        <v>59</v>
      </c>
      <c r="I13" s="63" t="s">
        <v>43</v>
      </c>
      <c r="J13" s="63" t="s">
        <v>44</v>
      </c>
      <c r="K13" s="14" t="s">
        <v>45</v>
      </c>
      <c r="L13" s="15">
        <v>253014</v>
      </c>
      <c r="M13" s="21"/>
    </row>
    <row r="14" spans="1:15" ht="43.2" x14ac:dyDescent="0.3">
      <c r="A14" s="5">
        <v>12</v>
      </c>
      <c r="B14" s="54" t="s">
        <v>48</v>
      </c>
      <c r="C14" s="52" t="s">
        <v>49</v>
      </c>
      <c r="D14" s="3" t="s">
        <v>50</v>
      </c>
      <c r="E14" s="3" t="s">
        <v>51</v>
      </c>
      <c r="F14" s="38">
        <v>650</v>
      </c>
      <c r="G14" s="35">
        <v>1.9910000000000001</v>
      </c>
      <c r="H14" s="35">
        <v>1294.1500000000001</v>
      </c>
      <c r="I14" s="63" t="s">
        <v>43</v>
      </c>
      <c r="J14" s="63" t="s">
        <v>44</v>
      </c>
      <c r="K14" s="14" t="s">
        <v>45</v>
      </c>
      <c r="L14" s="15">
        <v>253014</v>
      </c>
      <c r="M14" s="21"/>
    </row>
    <row r="15" spans="1:15" ht="43.2" x14ac:dyDescent="0.3">
      <c r="A15" s="5">
        <v>13</v>
      </c>
      <c r="B15" s="54" t="s">
        <v>52</v>
      </c>
      <c r="C15" s="54" t="s">
        <v>53</v>
      </c>
      <c r="D15" s="3" t="s">
        <v>54</v>
      </c>
      <c r="E15" s="3">
        <v>920</v>
      </c>
      <c r="F15" s="38">
        <v>1150</v>
      </c>
      <c r="G15" s="35">
        <v>0.17469999999999999</v>
      </c>
      <c r="H15" s="35">
        <v>200.9</v>
      </c>
      <c r="I15" s="63" t="s">
        <v>43</v>
      </c>
      <c r="J15" s="63" t="s">
        <v>44</v>
      </c>
      <c r="K15" s="14" t="s">
        <v>45</v>
      </c>
      <c r="L15" s="15">
        <v>253014</v>
      </c>
      <c r="M15" s="21"/>
    </row>
    <row r="16" spans="1:15" ht="43.2" x14ac:dyDescent="0.3">
      <c r="A16" s="5">
        <v>14</v>
      </c>
      <c r="B16" s="52" t="s">
        <v>55</v>
      </c>
      <c r="C16" s="52" t="s">
        <v>56</v>
      </c>
      <c r="D16" s="3" t="s">
        <v>57</v>
      </c>
      <c r="E16" s="3">
        <v>1438</v>
      </c>
      <c r="F16" s="38">
        <v>104</v>
      </c>
      <c r="G16" s="35">
        <v>4.54</v>
      </c>
      <c r="H16" s="35">
        <v>472.16</v>
      </c>
      <c r="I16" s="63" t="s">
        <v>43</v>
      </c>
      <c r="J16" s="63" t="s">
        <v>44</v>
      </c>
      <c r="K16" s="14" t="s">
        <v>45</v>
      </c>
      <c r="L16" s="15">
        <v>253014</v>
      </c>
      <c r="M16" s="21"/>
    </row>
    <row r="17" spans="1:13" ht="43.2" x14ac:dyDescent="0.3">
      <c r="A17" s="5">
        <v>15</v>
      </c>
      <c r="B17" s="54" t="s">
        <v>58</v>
      </c>
      <c r="C17" s="54" t="s">
        <v>59</v>
      </c>
      <c r="D17" s="3" t="s">
        <v>60</v>
      </c>
      <c r="E17" s="3" t="s">
        <v>61</v>
      </c>
      <c r="F17" s="38">
        <v>400</v>
      </c>
      <c r="G17" s="35">
        <v>9</v>
      </c>
      <c r="H17" s="35">
        <v>3600</v>
      </c>
      <c r="I17" s="63" t="s">
        <v>43</v>
      </c>
      <c r="J17" s="63" t="s">
        <v>44</v>
      </c>
      <c r="K17" s="14" t="s">
        <v>45</v>
      </c>
      <c r="L17" s="15">
        <v>253014</v>
      </c>
      <c r="M17" s="21"/>
    </row>
    <row r="18" spans="1:13" x14ac:dyDescent="0.3">
      <c r="A18" s="5">
        <v>16</v>
      </c>
      <c r="B18" s="51" t="s">
        <v>80</v>
      </c>
      <c r="C18" s="51" t="s">
        <v>81</v>
      </c>
      <c r="D18" s="34" t="s">
        <v>82</v>
      </c>
      <c r="E18" s="34">
        <v>143478</v>
      </c>
      <c r="F18" s="38">
        <v>85</v>
      </c>
      <c r="G18" s="35">
        <v>2.4</v>
      </c>
      <c r="H18" s="35">
        <v>204</v>
      </c>
      <c r="I18" s="57" t="s">
        <v>12</v>
      </c>
      <c r="J18" s="57" t="s">
        <v>83</v>
      </c>
      <c r="K18" s="35" t="s">
        <v>84</v>
      </c>
      <c r="L18" s="36">
        <v>253007</v>
      </c>
      <c r="M18" s="21"/>
    </row>
    <row r="19" spans="1:13" x14ac:dyDescent="0.3">
      <c r="A19" s="5">
        <v>17</v>
      </c>
      <c r="B19" s="52" t="s">
        <v>85</v>
      </c>
      <c r="C19" s="52" t="s">
        <v>86</v>
      </c>
      <c r="D19" s="32" t="s">
        <v>87</v>
      </c>
      <c r="E19" s="34">
        <v>6021</v>
      </c>
      <c r="F19" s="38">
        <v>9</v>
      </c>
      <c r="G19" s="35">
        <v>22</v>
      </c>
      <c r="H19" s="33">
        <v>198</v>
      </c>
      <c r="I19" s="57" t="s">
        <v>12</v>
      </c>
      <c r="J19" s="57" t="s">
        <v>83</v>
      </c>
      <c r="K19" s="35" t="s">
        <v>84</v>
      </c>
      <c r="L19" s="36">
        <v>253007</v>
      </c>
      <c r="M19" s="21"/>
    </row>
    <row r="20" spans="1:13" x14ac:dyDescent="0.3">
      <c r="A20" s="5">
        <v>18</v>
      </c>
      <c r="B20" s="52" t="s">
        <v>88</v>
      </c>
      <c r="C20" s="52" t="s">
        <v>86</v>
      </c>
      <c r="D20" s="32" t="s">
        <v>87</v>
      </c>
      <c r="E20" s="34">
        <v>6021</v>
      </c>
      <c r="F20" s="38">
        <v>4</v>
      </c>
      <c r="G20" s="35">
        <v>22</v>
      </c>
      <c r="H20" s="33">
        <v>88</v>
      </c>
      <c r="I20" s="57" t="s">
        <v>12</v>
      </c>
      <c r="J20" s="57" t="s">
        <v>83</v>
      </c>
      <c r="K20" s="35" t="s">
        <v>84</v>
      </c>
      <c r="L20" s="36">
        <v>253007</v>
      </c>
      <c r="M20" s="21"/>
    </row>
    <row r="21" spans="1:13" x14ac:dyDescent="0.3">
      <c r="A21" s="5">
        <v>19</v>
      </c>
      <c r="B21" s="52" t="s">
        <v>89</v>
      </c>
      <c r="C21" s="52" t="s">
        <v>86</v>
      </c>
      <c r="D21" s="32" t="s">
        <v>87</v>
      </c>
      <c r="E21" s="34">
        <v>6021</v>
      </c>
      <c r="F21" s="38">
        <v>500</v>
      </c>
      <c r="G21" s="35">
        <v>0.15</v>
      </c>
      <c r="H21" s="33">
        <v>75</v>
      </c>
      <c r="I21" s="57" t="s">
        <v>12</v>
      </c>
      <c r="J21" s="57" t="s">
        <v>83</v>
      </c>
      <c r="K21" s="35" t="s">
        <v>84</v>
      </c>
      <c r="L21" s="36">
        <v>253007</v>
      </c>
      <c r="M21" s="21"/>
    </row>
    <row r="22" spans="1:13" x14ac:dyDescent="0.3">
      <c r="A22" s="5">
        <v>20</v>
      </c>
      <c r="B22" s="52" t="s">
        <v>90</v>
      </c>
      <c r="C22" s="52" t="s">
        <v>86</v>
      </c>
      <c r="D22" s="32" t="s">
        <v>87</v>
      </c>
      <c r="E22" s="32">
        <v>6027</v>
      </c>
      <c r="F22" s="38">
        <v>150</v>
      </c>
      <c r="G22" s="35">
        <v>4</v>
      </c>
      <c r="H22" s="33">
        <v>600</v>
      </c>
      <c r="I22" s="57" t="s">
        <v>12</v>
      </c>
      <c r="J22" s="57" t="s">
        <v>83</v>
      </c>
      <c r="K22" s="35" t="s">
        <v>84</v>
      </c>
      <c r="L22" s="36">
        <v>253007</v>
      </c>
      <c r="M22" s="21"/>
    </row>
    <row r="23" spans="1:13" x14ac:dyDescent="0.3">
      <c r="A23" s="5">
        <v>21</v>
      </c>
      <c r="B23" s="52" t="s">
        <v>89</v>
      </c>
      <c r="C23" s="52" t="s">
        <v>86</v>
      </c>
      <c r="D23" s="32" t="s">
        <v>87</v>
      </c>
      <c r="E23" s="32">
        <v>6037</v>
      </c>
      <c r="F23" s="38">
        <v>1000</v>
      </c>
      <c r="G23" s="35">
        <v>0.15</v>
      </c>
      <c r="H23" s="33">
        <v>150</v>
      </c>
      <c r="I23" s="57" t="s">
        <v>12</v>
      </c>
      <c r="J23" s="57" t="s">
        <v>83</v>
      </c>
      <c r="K23" s="35" t="s">
        <v>84</v>
      </c>
      <c r="L23" s="36">
        <v>253007</v>
      </c>
      <c r="M23" s="21"/>
    </row>
    <row r="24" spans="1:13" x14ac:dyDescent="0.3">
      <c r="A24" s="5">
        <v>22</v>
      </c>
      <c r="B24" s="52" t="s">
        <v>91</v>
      </c>
      <c r="C24" s="52" t="s">
        <v>92</v>
      </c>
      <c r="D24" s="32" t="s">
        <v>93</v>
      </c>
      <c r="E24" s="32">
        <v>6124</v>
      </c>
      <c r="F24" s="38">
        <v>100</v>
      </c>
      <c r="G24" s="35">
        <v>1.75</v>
      </c>
      <c r="H24" s="33">
        <v>175</v>
      </c>
      <c r="I24" s="57" t="s">
        <v>12</v>
      </c>
      <c r="J24" s="57" t="s">
        <v>83</v>
      </c>
      <c r="K24" s="35" t="s">
        <v>84</v>
      </c>
      <c r="L24" s="36">
        <v>253007</v>
      </c>
      <c r="M24" s="21"/>
    </row>
    <row r="25" spans="1:13" x14ac:dyDescent="0.3">
      <c r="A25" s="5">
        <v>23</v>
      </c>
      <c r="B25" s="52" t="s">
        <v>94</v>
      </c>
      <c r="C25" s="52" t="s">
        <v>95</v>
      </c>
      <c r="D25" s="32" t="s">
        <v>96</v>
      </c>
      <c r="E25" s="37">
        <v>4079</v>
      </c>
      <c r="F25" s="38">
        <v>4</v>
      </c>
      <c r="G25" s="35">
        <v>217.94</v>
      </c>
      <c r="H25" s="33">
        <v>871.76</v>
      </c>
      <c r="I25" s="57" t="s">
        <v>12</v>
      </c>
      <c r="J25" s="57" t="s">
        <v>83</v>
      </c>
      <c r="K25" s="35" t="s">
        <v>84</v>
      </c>
      <c r="L25" s="36">
        <v>253007</v>
      </c>
      <c r="M25" s="21"/>
    </row>
    <row r="26" spans="1:13" x14ac:dyDescent="0.3">
      <c r="A26" s="5">
        <v>24</v>
      </c>
      <c r="B26" s="52" t="s">
        <v>85</v>
      </c>
      <c r="C26" s="52" t="s">
        <v>97</v>
      </c>
      <c r="D26" s="32" t="s">
        <v>98</v>
      </c>
      <c r="E26" s="37">
        <v>10877</v>
      </c>
      <c r="F26" s="38">
        <v>3</v>
      </c>
      <c r="G26" s="35">
        <v>31.9</v>
      </c>
      <c r="H26" s="33">
        <v>96.7</v>
      </c>
      <c r="I26" s="57" t="s">
        <v>12</v>
      </c>
      <c r="J26" s="57" t="s">
        <v>83</v>
      </c>
      <c r="K26" s="35" t="s">
        <v>84</v>
      </c>
      <c r="L26" s="36">
        <v>253007</v>
      </c>
      <c r="M26" s="21"/>
    </row>
    <row r="27" spans="1:13" x14ac:dyDescent="0.3">
      <c r="A27" s="5">
        <v>25</v>
      </c>
      <c r="B27" s="52" t="s">
        <v>88</v>
      </c>
      <c r="C27" s="52" t="s">
        <v>97</v>
      </c>
      <c r="D27" s="32" t="s">
        <v>98</v>
      </c>
      <c r="E27" s="37">
        <v>10877</v>
      </c>
      <c r="F27" s="38">
        <v>2</v>
      </c>
      <c r="G27" s="35">
        <v>31.9</v>
      </c>
      <c r="H27" s="33">
        <v>63.8</v>
      </c>
      <c r="I27" s="57" t="s">
        <v>12</v>
      </c>
      <c r="J27" s="57" t="s">
        <v>83</v>
      </c>
      <c r="K27" s="35" t="s">
        <v>84</v>
      </c>
      <c r="L27" s="36">
        <v>253007</v>
      </c>
      <c r="M27" s="21"/>
    </row>
    <row r="28" spans="1:13" x14ac:dyDescent="0.3">
      <c r="A28" s="5">
        <v>26</v>
      </c>
      <c r="B28" s="2"/>
      <c r="C28" s="52"/>
      <c r="D28" s="3"/>
      <c r="E28" s="3"/>
      <c r="F28" s="38"/>
      <c r="G28" s="3"/>
      <c r="H28" s="3"/>
      <c r="I28" s="3"/>
      <c r="J28" s="3"/>
      <c r="K28" s="3"/>
      <c r="L28" s="6"/>
      <c r="M28" s="21"/>
    </row>
    <row r="29" spans="1:13" x14ac:dyDescent="0.3">
      <c r="A29" s="5">
        <v>27</v>
      </c>
      <c r="B29" s="2"/>
      <c r="C29" s="52"/>
      <c r="D29" s="3"/>
      <c r="E29" s="3"/>
      <c r="F29" s="38"/>
      <c r="G29" s="3"/>
      <c r="H29" s="3"/>
      <c r="I29" s="3"/>
      <c r="J29" s="3"/>
      <c r="K29" s="3"/>
      <c r="L29" s="6"/>
      <c r="M29" s="21"/>
    </row>
    <row r="30" spans="1:13" x14ac:dyDescent="0.3">
      <c r="A30" s="5">
        <v>28</v>
      </c>
      <c r="B30" s="2"/>
      <c r="C30" s="52"/>
      <c r="D30" s="3"/>
      <c r="E30" s="3"/>
      <c r="F30" s="3"/>
      <c r="G30" s="3"/>
      <c r="H30" s="3"/>
      <c r="I30" s="3"/>
      <c r="J30" s="3"/>
      <c r="K30" s="3"/>
      <c r="L30" s="6"/>
      <c r="M30" s="21"/>
    </row>
    <row r="31" spans="1:13" x14ac:dyDescent="0.3">
      <c r="A31" s="5">
        <v>29</v>
      </c>
      <c r="B31" s="2"/>
      <c r="C31" s="52"/>
      <c r="D31" s="3"/>
      <c r="E31" s="3"/>
      <c r="F31" s="3"/>
      <c r="G31" s="3"/>
      <c r="H31" s="3"/>
      <c r="I31" s="3"/>
      <c r="J31" s="3"/>
      <c r="K31" s="3"/>
      <c r="L31" s="6"/>
      <c r="M31" s="21"/>
    </row>
    <row r="32" spans="1:13" ht="15" thickBot="1" x14ac:dyDescent="0.35">
      <c r="A32" s="7">
        <v>30</v>
      </c>
      <c r="B32" s="8"/>
      <c r="C32" s="62"/>
      <c r="D32" s="9"/>
      <c r="E32" s="9"/>
      <c r="F32" s="9"/>
      <c r="G32" s="9"/>
      <c r="H32" s="9"/>
      <c r="I32" s="9"/>
      <c r="J32" s="9"/>
      <c r="K32" s="9"/>
      <c r="L32" s="10"/>
      <c r="M32" s="21"/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 13.979 Covid-19</vt:lpstr>
      <vt:lpstr>Lei 8.666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Carneiro Lino da Silva</dc:creator>
  <cp:lastModifiedBy>Danilo Molina</cp:lastModifiedBy>
  <dcterms:created xsi:type="dcterms:W3CDTF">2020-04-06T19:46:01Z</dcterms:created>
  <dcterms:modified xsi:type="dcterms:W3CDTF">2020-05-07T16:50:46Z</dcterms:modified>
</cp:coreProperties>
</file>