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mateus_oliveira_antt_gov_br/Documents/Área de Trabalho/Mateus Tiago/Declaração de Rede/DR 2025/1- Resultados DR 2025/Notas Técnicas/"/>
    </mc:Choice>
  </mc:AlternateContent>
  <xr:revisionPtr revIDLastSave="103" documentId="8_{BA2D8F8C-3E66-4BC0-ABFD-1C70EC6E03DB}" xr6:coauthVersionLast="47" xr6:coauthVersionMax="47" xr10:uidLastSave="{51E02C07-F211-4B06-9B7A-EA269F42EBC7}"/>
  <bookViews>
    <workbookView xWindow="-28920" yWindow="-120" windowWidth="29040" windowHeight="15840" xr2:uid="{00000000-000D-0000-FFFF-FFFF00000000}"/>
  </bookViews>
  <sheets>
    <sheet name="Pátios" sheetId="1" r:id="rId1"/>
    <sheet name="Entre Pátios" sheetId="2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2" l="1"/>
  <c r="AF17" i="2"/>
</calcChain>
</file>

<file path=xl/sharedStrings.xml><?xml version="1.0" encoding="utf-8"?>
<sst xmlns="http://schemas.openxmlformats.org/spreadsheetml/2006/main" count="1422" uniqueCount="391">
  <si>
    <t>Ferrovia</t>
  </si>
  <si>
    <t>Ano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</si>
  <si>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</si>
  <si>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</si>
  <si>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</si>
  <si>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</si>
  <si>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</si>
  <si>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</si>
  <si>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</si>
  <si>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RMN</t>
  </si>
  <si>
    <t>Marco Inicial</t>
  </si>
  <si>
    <t>Rio Paraná - Cruzamento</t>
  </si>
  <si>
    <t>Aparecida do Taboado</t>
  </si>
  <si>
    <t>Lagoinha</t>
  </si>
  <si>
    <t>Quiteria</t>
  </si>
  <si>
    <t>São Pedro - Cruzamento</t>
  </si>
  <si>
    <t>Inocencia</t>
  </si>
  <si>
    <t>Fazenda São Jorge - Cruzamento</t>
  </si>
  <si>
    <t>Morangas</t>
  </si>
  <si>
    <t>Cerradão - Cruzamento</t>
  </si>
  <si>
    <t>Indiaizinho</t>
  </si>
  <si>
    <t>Viaduto</t>
  </si>
  <si>
    <t>Agente João Amorim</t>
  </si>
  <si>
    <t>Chapadao do Sul</t>
  </si>
  <si>
    <t>Costa Rica - Cruzamento</t>
  </si>
  <si>
    <t>Humberto Eudes</t>
  </si>
  <si>
    <t>Mineiros - Cruzamento</t>
  </si>
  <si>
    <t>Lage</t>
  </si>
  <si>
    <t>Serrinha - Cruzamento</t>
  </si>
  <si>
    <t>Baus</t>
  </si>
  <si>
    <t>T. Olacyr F. Morais</t>
  </si>
  <si>
    <t>TPC - Cruzamento</t>
  </si>
  <si>
    <t>Marco Vedovelli</t>
  </si>
  <si>
    <t>Beira Rio - Cruzamento</t>
  </si>
  <si>
    <t>Agrenco - Cruzamento</t>
  </si>
  <si>
    <t>Fazenda Boa Esperança</t>
  </si>
  <si>
    <t>Romeira - Cruzamento</t>
  </si>
  <si>
    <t>Fazenda Espigão</t>
  </si>
  <si>
    <t>Fazenda Marajoara</t>
  </si>
  <si>
    <t>João Celi Triches - Cruzamento</t>
  </si>
  <si>
    <t>Itiquira</t>
  </si>
  <si>
    <t>Santa Bárbara - Cruzamento</t>
  </si>
  <si>
    <t>Bom Sucesso - cruzamento</t>
  </si>
  <si>
    <t>Água Limpa - cruzamento</t>
  </si>
  <si>
    <t>São Francisco - cruzamento</t>
  </si>
  <si>
    <t>Rondonópolis</t>
  </si>
  <si>
    <t>TMI</t>
  </si>
  <si>
    <t>TRP</t>
  </si>
  <si>
    <t>TAP</t>
  </si>
  <si>
    <t>TLG</t>
  </si>
  <si>
    <t>TQI</t>
  </si>
  <si>
    <t>TSP</t>
  </si>
  <si>
    <t>TIN</t>
  </si>
  <si>
    <t>TSJ</t>
  </si>
  <si>
    <t>TMO</t>
  </si>
  <si>
    <t>TCE</t>
  </si>
  <si>
    <t>TID</t>
  </si>
  <si>
    <t>TVI</t>
  </si>
  <si>
    <t>TJA</t>
  </si>
  <si>
    <t>TCS</t>
  </si>
  <si>
    <t>TRC</t>
  </si>
  <si>
    <t>THE</t>
  </si>
  <si>
    <t>TMR</t>
  </si>
  <si>
    <t>TLA</t>
  </si>
  <si>
    <t>TSE</t>
  </si>
  <si>
    <t>TBA</t>
  </si>
  <si>
    <t>TOM</t>
  </si>
  <si>
    <t>TPC</t>
  </si>
  <si>
    <t>TVL</t>
  </si>
  <si>
    <t>TBR</t>
  </si>
  <si>
    <t>TGR</t>
  </si>
  <si>
    <t>TBE</t>
  </si>
  <si>
    <t>TRM</t>
  </si>
  <si>
    <t>TEP</t>
  </si>
  <si>
    <t>TMJ</t>
  </si>
  <si>
    <t>TCT</t>
  </si>
  <si>
    <t>TIQ</t>
  </si>
  <si>
    <t>TSA</t>
  </si>
  <si>
    <t>TBS</t>
  </si>
  <si>
    <t>TAL</t>
  </si>
  <si>
    <t>TSF</t>
  </si>
  <si>
    <t>TRO</t>
  </si>
  <si>
    <t>Não</t>
  </si>
  <si>
    <t>Sim</t>
  </si>
  <si>
    <t>Marco Inicial - Rondonópolis (km 0,000), Araraquara - Ponte (km 436,190)</t>
  </si>
  <si>
    <t>Marco Inicial - Rondonópolis (km 5,768)</t>
  </si>
  <si>
    <t>Marco Inicial - Rondonópolis (km 23,312)</t>
  </si>
  <si>
    <t>Marco Inicial - Rondonópolis (km 44,134)</t>
  </si>
  <si>
    <t>Marco Inicial - Rondonópolis (km 59,422)</t>
  </si>
  <si>
    <t>Marco Inicial - Rondonópolis (km 84,075)</t>
  </si>
  <si>
    <t>Marco Inicial - Rondonópolis (km 107,492)</t>
  </si>
  <si>
    <t>Marco Inicial - Rondonópolis (km 126,896)</t>
  </si>
  <si>
    <t>Marco Inicial - Rondonópolis (km 143,244)</t>
  </si>
  <si>
    <t>Marco Inicial - Rondonópolis (km 164,100)</t>
  </si>
  <si>
    <t>Marco Inicial - Rondonópolis (km 186,942)</t>
  </si>
  <si>
    <t>Marco Inicial - Rondonópolis (km 225,291)</t>
  </si>
  <si>
    <t>Marco Inicial - Rondonópolis (km 262,656)</t>
  </si>
  <si>
    <t>Marco Inicial - Rondonópolis (km 288,300)</t>
  </si>
  <si>
    <t>Marco Inicial - Rondonópolis (km 293,886)</t>
  </si>
  <si>
    <t>Marco Inicial - Rondonópolis (km 300,896)</t>
  </si>
  <si>
    <t>Marco Inicial - Rondonópolis (km 317,560)</t>
  </si>
  <si>
    <t>Marco Inicial - Rondonópolis (km 335,688)</t>
  </si>
  <si>
    <t>Marco Inicial - Rondonópolis (km 364,520)</t>
  </si>
  <si>
    <t>Marco Inicial - Rondonópolis (km 375,338)</t>
  </si>
  <si>
    <t>Marco Inicial - Rondonópolis (km 399,874)</t>
  </si>
  <si>
    <t>Marco Inicial - Rondonópolis (km 426,600)</t>
  </si>
  <si>
    <t>Marco Inicial - Rondonópolis (km 450,617)</t>
  </si>
  <si>
    <t>Marco Inicial - Rondonópolis (km 474,987)</t>
  </si>
  <si>
    <t>Marco Inicial - Rondonópolis (km 501,231)</t>
  </si>
  <si>
    <t>Marco Inicial - Rondonópolis (km 529,344)</t>
  </si>
  <si>
    <t>Marco Inicial - Rondonópolis (km 550,860)</t>
  </si>
  <si>
    <t>Marco Inicial - Rondonópolis (km 563,108)</t>
  </si>
  <si>
    <t>Marco Inicial - Rondonópolis (km 596,309)</t>
  </si>
  <si>
    <t>Marco Inicial - Rondonópolis (km 612,477)</t>
  </si>
  <si>
    <t>Marco Inicial - Rondonópolis (km 614,644)</t>
  </si>
  <si>
    <t>Marco Inicial - Rondonópolis (km 631,620)</t>
  </si>
  <si>
    <t>Marco Inicial - Rondonópolis (km 660,990)</t>
  </si>
  <si>
    <t>Marco Inicial - Rondonópolis (km 689,710)</t>
  </si>
  <si>
    <t>Marco Inicial - Rondonópolis (km 717,650)</t>
  </si>
  <si>
    <t>Marco Inicial - Rondonópolis (km 752,240)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</si>
  <si>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</si>
  <si>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</si>
  <si>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</si>
  <si>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</si>
  <si>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</si>
  <si>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</si>
  <si>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</si>
  <si>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</si>
  <si>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</si>
  <si>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</si>
  <si>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</si>
  <si>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</si>
  <si>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</si>
  <si>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</si>
  <si>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</si>
  <si>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</si>
  <si>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</si>
  <si>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</si>
  <si>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Marco Inicial - Rondonópolis</t>
  </si>
  <si>
    <t>Marco Inicial (TMI), km 0,000</t>
  </si>
  <si>
    <t>Rio Paraná - Cruzamento (TRP), km 5,768</t>
  </si>
  <si>
    <t>Aparecida do Taboado (TAP), km 23,312</t>
  </si>
  <si>
    <t>Lagoinha (TLG), km 44,134</t>
  </si>
  <si>
    <t>Quiteria (TQI), km 59,422</t>
  </si>
  <si>
    <t>São Pedro - Cruzamento (TSP), km 84,075</t>
  </si>
  <si>
    <t>Inocencia (TIN), km 107,492</t>
  </si>
  <si>
    <t>Fazenda São Jorge - Cruzamento (TSJ), km 126,896</t>
  </si>
  <si>
    <t>Morangas (TMO), km 143,244</t>
  </si>
  <si>
    <t>Cerradão - Cruzamento (TCE), km 164,100</t>
  </si>
  <si>
    <t>Indiaizinho (TID), km 186,942</t>
  </si>
  <si>
    <t>Viaduto (TVI), km 225,291</t>
  </si>
  <si>
    <t>Agente João Amorim (TJA), km 262,656</t>
  </si>
  <si>
    <t>Chapadao do Sul (TCS), km 288,300</t>
  </si>
  <si>
    <t>Costa Rica - Cruzamento (TRC), km 293,886</t>
  </si>
  <si>
    <t>Humberto Eudes (THE), km 300,896</t>
  </si>
  <si>
    <t>Mineiros - Cruzamento (TMR), km 317,560</t>
  </si>
  <si>
    <t>Lage (TLA), km 335,688</t>
  </si>
  <si>
    <t>Serrinha - Cruzamento (TSE), km 364,520</t>
  </si>
  <si>
    <t>Baus (TBA), km 375,338</t>
  </si>
  <si>
    <t>T. Olacyr F. Morais (TOM), km 399,874</t>
  </si>
  <si>
    <t>TPC - Cruzamento (TPC), km 426,600</t>
  </si>
  <si>
    <t>Marco Vedovelli (TVL), km 450,617</t>
  </si>
  <si>
    <t>Beira Rio - Cruzamento (TBR), km 474,987</t>
  </si>
  <si>
    <t>Agrenco - Cruzamento (TGR), km 501,231</t>
  </si>
  <si>
    <t>Fazenda Boa Esperança (TBE), km 529,344</t>
  </si>
  <si>
    <t>Romeira - Cruzamento (TRM), km 550,860</t>
  </si>
  <si>
    <t>Fazenda Espigão (TEP), km 563,108</t>
  </si>
  <si>
    <t>Fazenda Marajoara (TMJ), km 596,309</t>
  </si>
  <si>
    <t>João Celi Triches - Cruzamento (TCT), km 612,477</t>
  </si>
  <si>
    <t>Itiquira (TIQ), km 614,644</t>
  </si>
  <si>
    <t>Santa Bárbara - Cruzamento (TSA), km 631,620</t>
  </si>
  <si>
    <t>Bom Sucesso - cruzamento (TBS), km 660,990</t>
  </si>
  <si>
    <t>Água Limpa - cruzamento (TAL), km 689,710</t>
  </si>
  <si>
    <t>São Francisco - cruzamento (TSF), km 717,650</t>
  </si>
  <si>
    <t>Rondonópolis (TRO), km 752,240</t>
  </si>
  <si>
    <t xml:space="preserve">Larga </t>
  </si>
  <si>
    <t>Singela</t>
  </si>
  <si>
    <t>Bidirecional</t>
  </si>
  <si>
    <t>CCO</t>
  </si>
  <si>
    <t>Local</t>
  </si>
  <si>
    <t>ABS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</si>
  <si>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</si>
  <si>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</si>
  <si>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</si>
  <si>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</si>
  <si>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</si>
  <si>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</si>
  <si>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</si>
  <si>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</si>
  <si>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Capacidade</t>
  </si>
  <si>
    <t>Instalada Calculada</t>
  </si>
  <si>
    <t>Ociosa Considerada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</si>
  <si>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</si>
  <si>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</si>
  <si>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</si>
  <si>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</si>
  <si>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</si>
  <si>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</si>
  <si>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</si>
  <si>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</si>
  <si>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</si>
  <si>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</si>
  <si>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</si>
  <si>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</si>
  <si>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</si>
  <si>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UIC60</t>
  </si>
  <si>
    <t>TR 68</t>
  </si>
  <si>
    <t>TR 55</t>
  </si>
  <si>
    <t>0,000 à 1,314</t>
  </si>
  <si>
    <t>1,314 à 3,632</t>
  </si>
  <si>
    <t>3,632 à 25,692</t>
  </si>
  <si>
    <t>25,692 à 26,339</t>
  </si>
  <si>
    <t>26,339 à 29,655</t>
  </si>
  <si>
    <t>29,655 à 30,313</t>
  </si>
  <si>
    <t>30,313 à 41,401</t>
  </si>
  <si>
    <t>41,401 à 45,412</t>
  </si>
  <si>
    <t>45,412 à 52,647</t>
  </si>
  <si>
    <t>52,647 à 53,581</t>
  </si>
  <si>
    <t>53,581 à 55,392</t>
  </si>
  <si>
    <t>55,392 à 57,045</t>
  </si>
  <si>
    <t>57,045 à 116,030</t>
  </si>
  <si>
    <t>116,030 à 117,202</t>
  </si>
  <si>
    <t>117,202 à 117,317</t>
  </si>
  <si>
    <t>117,317 à 118,506</t>
  </si>
  <si>
    <t>118,506 à 165,674</t>
  </si>
  <si>
    <t>165,674 à 166,603</t>
  </si>
  <si>
    <t>166,603 à 214,948</t>
  </si>
  <si>
    <t>214,948 à 216,220</t>
  </si>
  <si>
    <t>216,220 à 253,557</t>
  </si>
  <si>
    <t>253,557 à 255,161</t>
  </si>
  <si>
    <t>255,161 à 330,881</t>
  </si>
  <si>
    <t>330,881 à 332,373</t>
  </si>
  <si>
    <t>332,373 à 402,430</t>
  </si>
  <si>
    <t>402,430 à 403,557</t>
  </si>
  <si>
    <t>403,557 à 454,522</t>
  </si>
  <si>
    <t>454,522 à 455,453</t>
  </si>
  <si>
    <t>455,453 à 464,408</t>
  </si>
  <si>
    <t>464,408 à 466,351</t>
  </si>
  <si>
    <t>466,351 à 467,251</t>
  </si>
  <si>
    <t>467,251 à 468,424</t>
  </si>
  <si>
    <t>468,424 à 470,734</t>
  </si>
  <si>
    <t>470,734 à 471,297</t>
  </si>
  <si>
    <t>471,297 à 471,368</t>
  </si>
  <si>
    <t>471,368 à 471,872</t>
  </si>
  <si>
    <t>471,872 à 491,364</t>
  </si>
  <si>
    <t>491,364 à 493,743</t>
  </si>
  <si>
    <t>493,743 à 495,067</t>
  </si>
  <si>
    <t>495,067 à 496,621</t>
  </si>
  <si>
    <t>496,621 à 506,834</t>
  </si>
  <si>
    <t>506,834 à 509,587</t>
  </si>
  <si>
    <t>509,587 à 547,637</t>
  </si>
  <si>
    <t>547,637 à 548,372</t>
  </si>
  <si>
    <t>548,372 à 752,240</t>
  </si>
  <si>
    <t>Flexível</t>
  </si>
  <si>
    <t>0,000 à 752,240</t>
  </si>
  <si>
    <t>Concreto</t>
  </si>
  <si>
    <t>0,000 à 324,500</t>
  </si>
  <si>
    <t>324,500 à 325,600</t>
  </si>
  <si>
    <t>325,600 à 500,200</t>
  </si>
  <si>
    <t>500,200 à 752,240</t>
  </si>
  <si>
    <t>0,000 à 324,520</t>
  </si>
  <si>
    <t>324,520 à 325,680</t>
  </si>
  <si>
    <t>325,680 à 752,240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</si>
  <si>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</si>
  <si>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</si>
  <si>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</si>
  <si>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</si>
  <si>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</si>
  <si>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</si>
  <si>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</si>
  <si>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</si>
  <si>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Percurso</t>
  </si>
  <si>
    <t>Composição</t>
  </si>
  <si>
    <t>TB</t>
  </si>
  <si>
    <t>TU</t>
  </si>
  <si>
    <t>Comprimento (m)</t>
  </si>
  <si>
    <t>Mercadorias</t>
  </si>
  <si>
    <t>L80</t>
  </si>
  <si>
    <t>R64</t>
  </si>
  <si>
    <t>X06</t>
  </si>
  <si>
    <t>X94</t>
  </si>
  <si>
    <t>I68</t>
  </si>
  <si>
    <t>T52</t>
  </si>
  <si>
    <t>T56</t>
  </si>
  <si>
    <t>L81</t>
  </si>
  <si>
    <t>I01</t>
  </si>
  <si>
    <t>I79</t>
  </si>
  <si>
    <t>R01</t>
  </si>
  <si>
    <t>R69</t>
  </si>
  <si>
    <t>X61</t>
  </si>
  <si>
    <t>X79</t>
  </si>
  <si>
    <t>X65</t>
  </si>
  <si>
    <t>R65</t>
  </si>
  <si>
    <t>C61</t>
  </si>
  <si>
    <t>C65</t>
  </si>
  <si>
    <t>D71</t>
  </si>
  <si>
    <t>D73</t>
  </si>
  <si>
    <t>X81</t>
  </si>
  <si>
    <t>X89</t>
  </si>
  <si>
    <t>X99</t>
  </si>
  <si>
    <t>T51</t>
  </si>
  <si>
    <t>T53</t>
  </si>
  <si>
    <t>T55</t>
  </si>
  <si>
    <t>T57</t>
  </si>
  <si>
    <t>T59</t>
  </si>
  <si>
    <t>C79</t>
  </si>
  <si>
    <t>T50</t>
  </si>
  <si>
    <t>R02</t>
  </si>
  <si>
    <t>R68</t>
  </si>
  <si>
    <t>X02</t>
  </si>
  <si>
    <t>X98</t>
  </si>
  <si>
    <t>I64</t>
  </si>
  <si>
    <t xml:space="preserve">C60 </t>
  </si>
  <si>
    <t>D70</t>
  </si>
  <si>
    <t>T58</t>
  </si>
  <si>
    <t>T54</t>
  </si>
  <si>
    <t>X63</t>
  </si>
  <si>
    <t>Aparecida do Taboado (TAP, RMN)</t>
  </si>
  <si>
    <t>Chapadao do Sul (TCS, RMN)</t>
  </si>
  <si>
    <t>Marco Inicial (TMI, RMN)</t>
  </si>
  <si>
    <t>Rondonópolis (TRO, RMN)</t>
  </si>
  <si>
    <t>T. Olacyr F. Morais (TOM, RMN)</t>
  </si>
  <si>
    <t>Celulose</t>
  </si>
  <si>
    <t>Soja/Farelo Soja/Milho</t>
  </si>
  <si>
    <t>Liquidos (Alcool, Diesel)</t>
  </si>
  <si>
    <t>Tanque Vazios</t>
  </si>
  <si>
    <t>Retorno Celulose</t>
  </si>
  <si>
    <t>Retorno Granel Vazio</t>
  </si>
  <si>
    <t>Container 1 Nível</t>
  </si>
  <si>
    <t>Container 2 Níveis</t>
  </si>
  <si>
    <t>Fertilizante</t>
  </si>
  <si>
    <t>Soja, Farelo Soja, Milho</t>
  </si>
  <si>
    <t>Granel Granel Vazio</t>
  </si>
  <si>
    <t>Origem</t>
  </si>
  <si>
    <t>Destino</t>
  </si>
  <si>
    <t>Distãncia (km)</t>
  </si>
  <si>
    <t>Locos</t>
  </si>
  <si>
    <t>Vagões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</si>
  <si>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</si>
  <si>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</si>
  <si>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</si>
  <si>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</si>
  <si>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</si>
  <si>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</si>
  <si>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Itiquira (TIQ, RMN)</t>
  </si>
  <si>
    <t>Terminal Fibria</t>
  </si>
  <si>
    <t>Chapadão</t>
  </si>
  <si>
    <t>Terminal Cerradinho</t>
  </si>
  <si>
    <t>Terminal Ipiranga</t>
  </si>
  <si>
    <t>Terminal Raízen</t>
  </si>
  <si>
    <t>Terminal Rondonópolis Brado</t>
  </si>
  <si>
    <t>Terminal TECIAP</t>
  </si>
  <si>
    <t>Terminal BR</t>
  </si>
  <si>
    <t>Terminal Odebrecht</t>
  </si>
  <si>
    <t>Soja</t>
  </si>
  <si>
    <t>Milho</t>
  </si>
  <si>
    <t>Etanol</t>
  </si>
  <si>
    <t>Farelo</t>
  </si>
  <si>
    <t>S10/Gasolina/S500</t>
  </si>
  <si>
    <t>B100</t>
  </si>
  <si>
    <t>S10</t>
  </si>
  <si>
    <t>Gasolina</t>
  </si>
  <si>
    <t>S500</t>
  </si>
  <si>
    <t>Cntr 20'/Cntr 40'</t>
  </si>
  <si>
    <t>Álcool Anidro</t>
  </si>
  <si>
    <t>Etanol/Anidro</t>
  </si>
  <si>
    <t>Vg/dia</t>
  </si>
  <si>
    <t>TU/dia</t>
  </si>
  <si>
    <t>Vg/h</t>
  </si>
  <si>
    <t>TU/h</t>
  </si>
  <si>
    <t>Identificação</t>
  </si>
  <si>
    <t>Abastecimento</t>
  </si>
  <si>
    <t>Outras Ferrovias Atendidas</t>
  </si>
  <si>
    <t>Alto Taquari</t>
  </si>
  <si>
    <t>Rondonópolis, TRO (RMN)</t>
  </si>
  <si>
    <t>Viagem, Manobra</t>
  </si>
  <si>
    <t>RMC, RMP</t>
  </si>
  <si>
    <t>Vagão/Loco</t>
  </si>
  <si>
    <t>Indentificação</t>
  </si>
  <si>
    <t>Intervenções</t>
  </si>
  <si>
    <t>Locomotiva</t>
  </si>
  <si>
    <t>Vagão</t>
  </si>
  <si>
    <t>Posto</t>
  </si>
  <si>
    <t>Alto Araguaia , TAG (RMN)</t>
  </si>
  <si>
    <t>Alto Araguaia, TAG (RMN)</t>
  </si>
  <si>
    <t>Alto Taquarí , TOM (RMN)</t>
  </si>
  <si>
    <t>TAG</t>
  </si>
  <si>
    <t>Corretiva</t>
  </si>
  <si>
    <t>Corretiva, Preventiva</t>
  </si>
  <si>
    <t>Índices de Eficiência Considerado (%)</t>
  </si>
  <si>
    <t>Vinculada Considerada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</si>
</sst>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6.7109375" customWidth="1"/>
    <col min="3" max="3" width="32.7109375" customWidth="1"/>
    <col min="4" max="4" width="8.7109375" customWidth="1"/>
    <col min="5" max="5" width="13.7109375" customWidth="1"/>
    <col min="6" max="6" width="16.7109375" customWidth="1"/>
    <col min="7" max="7" width="32.7109375" style="2" customWidth="1"/>
    <col min="8" max="8" width="28.7109375" style="2" customWidth="1"/>
    <col min="9" max="9" width="74.710937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</row>
    <row r="2" spans="1:9" x14ac:dyDescent="0.25">
      <c r="A2" s="6"/>
      <c r="B2" s="6"/>
      <c r="C2" s="6"/>
      <c r="D2" s="6"/>
      <c r="E2" s="6"/>
      <c r="F2" s="6"/>
      <c r="G2" s="7"/>
      <c r="H2" s="7"/>
      <c r="I2" s="6"/>
    </row>
    <row r="3" spans="1:9" x14ac:dyDescent="0.25">
      <c r="A3" s="6"/>
      <c r="B3" s="6"/>
      <c r="C3" s="6"/>
      <c r="D3" s="6"/>
      <c r="E3" s="6"/>
      <c r="F3" s="6"/>
      <c r="G3" s="7"/>
      <c r="H3" s="7"/>
      <c r="I3" s="6"/>
    </row>
    <row r="4" spans="1:9" x14ac:dyDescent="0.25">
      <c r="A4" t="s">
        <v>9</v>
      </c>
      <c r="B4">
        <v>2025</v>
      </c>
      <c r="C4" t="s">
        <v>10</v>
      </c>
      <c r="D4" t="s">
        <v>46</v>
      </c>
      <c r="E4" t="s">
        <v>82</v>
      </c>
      <c r="F4" t="s">
        <v>82</v>
      </c>
      <c r="G4" s="2">
        <v>0</v>
      </c>
      <c r="H4" s="2">
        <v>2</v>
      </c>
      <c r="I4" t="s">
        <v>84</v>
      </c>
    </row>
    <row r="5" spans="1:9" x14ac:dyDescent="0.25">
      <c r="A5" t="s">
        <v>9</v>
      </c>
      <c r="B5">
        <v>2025</v>
      </c>
      <c r="C5" t="s">
        <v>11</v>
      </c>
      <c r="D5" t="s">
        <v>47</v>
      </c>
      <c r="E5" t="s">
        <v>83</v>
      </c>
      <c r="F5" t="s">
        <v>82</v>
      </c>
      <c r="G5" s="2">
        <v>2683</v>
      </c>
      <c r="H5" s="2">
        <v>2</v>
      </c>
      <c r="I5" t="s">
        <v>85</v>
      </c>
    </row>
    <row r="6" spans="1:9" x14ac:dyDescent="0.25">
      <c r="A6" t="s">
        <v>9</v>
      </c>
      <c r="B6">
        <v>2025</v>
      </c>
      <c r="C6" t="s">
        <v>12</v>
      </c>
      <c r="D6" t="s">
        <v>48</v>
      </c>
      <c r="E6" t="s">
        <v>83</v>
      </c>
      <c r="F6" t="s">
        <v>82</v>
      </c>
      <c r="G6" s="2">
        <v>3061</v>
      </c>
      <c r="H6" s="2">
        <v>2</v>
      </c>
      <c r="I6" t="s">
        <v>86</v>
      </c>
    </row>
    <row r="7" spans="1:9" x14ac:dyDescent="0.25">
      <c r="A7" t="s">
        <v>9</v>
      </c>
      <c r="B7">
        <v>2025</v>
      </c>
      <c r="C7" t="s">
        <v>13</v>
      </c>
      <c r="D7" t="s">
        <v>49</v>
      </c>
      <c r="E7" t="s">
        <v>83</v>
      </c>
      <c r="F7" t="s">
        <v>82</v>
      </c>
      <c r="G7" s="2">
        <v>2518</v>
      </c>
      <c r="H7" s="2">
        <v>2</v>
      </c>
      <c r="I7" t="s">
        <v>87</v>
      </c>
    </row>
    <row r="8" spans="1:9" x14ac:dyDescent="0.25">
      <c r="A8" t="s">
        <v>9</v>
      </c>
      <c r="B8">
        <v>2025</v>
      </c>
      <c r="C8" t="s">
        <v>14</v>
      </c>
      <c r="D8" t="s">
        <v>50</v>
      </c>
      <c r="E8" t="s">
        <v>83</v>
      </c>
      <c r="F8" t="s">
        <v>82</v>
      </c>
      <c r="G8" s="2">
        <v>2752</v>
      </c>
      <c r="H8" s="2">
        <v>2</v>
      </c>
      <c r="I8" t="s">
        <v>88</v>
      </c>
    </row>
    <row r="9" spans="1:9" x14ac:dyDescent="0.25">
      <c r="A9" t="s">
        <v>9</v>
      </c>
      <c r="B9">
        <v>2025</v>
      </c>
      <c r="C9" t="s">
        <v>15</v>
      </c>
      <c r="D9" t="s">
        <v>51</v>
      </c>
      <c r="E9" t="s">
        <v>83</v>
      </c>
      <c r="F9" t="s">
        <v>82</v>
      </c>
      <c r="G9" s="2">
        <v>3198</v>
      </c>
      <c r="H9" s="2">
        <v>2</v>
      </c>
      <c r="I9" t="s">
        <v>89</v>
      </c>
    </row>
    <row r="10" spans="1:9" x14ac:dyDescent="0.25">
      <c r="A10" t="s">
        <v>9</v>
      </c>
      <c r="B10">
        <v>2025</v>
      </c>
      <c r="C10" t="s">
        <v>16</v>
      </c>
      <c r="D10" t="s">
        <v>52</v>
      </c>
      <c r="E10" t="s">
        <v>82</v>
      </c>
      <c r="F10" t="s">
        <v>82</v>
      </c>
      <c r="G10" s="2">
        <v>0</v>
      </c>
      <c r="H10" s="2">
        <v>2</v>
      </c>
      <c r="I10" t="s">
        <v>90</v>
      </c>
    </row>
    <row r="11" spans="1:9" x14ac:dyDescent="0.25">
      <c r="A11" t="s">
        <v>9</v>
      </c>
      <c r="B11">
        <v>2025</v>
      </c>
      <c r="C11" t="s">
        <v>17</v>
      </c>
      <c r="D11" t="s">
        <v>53</v>
      </c>
      <c r="E11" t="s">
        <v>83</v>
      </c>
      <c r="F11" t="s">
        <v>82</v>
      </c>
      <c r="G11" s="2">
        <v>2539</v>
      </c>
      <c r="H11" s="2">
        <v>2</v>
      </c>
      <c r="I11" t="s">
        <v>91</v>
      </c>
    </row>
    <row r="12" spans="1:9" x14ac:dyDescent="0.25">
      <c r="A12" t="s">
        <v>9</v>
      </c>
      <c r="B12">
        <v>2025</v>
      </c>
      <c r="C12" t="s">
        <v>18</v>
      </c>
      <c r="D12" t="s">
        <v>54</v>
      </c>
      <c r="E12" t="s">
        <v>83</v>
      </c>
      <c r="F12" t="s">
        <v>82</v>
      </c>
      <c r="G12" s="2">
        <v>2774</v>
      </c>
      <c r="H12" s="2">
        <v>2</v>
      </c>
      <c r="I12" t="s">
        <v>92</v>
      </c>
    </row>
    <row r="13" spans="1:9" x14ac:dyDescent="0.25">
      <c r="A13" t="s">
        <v>9</v>
      </c>
      <c r="B13">
        <v>2025</v>
      </c>
      <c r="C13" t="s">
        <v>19</v>
      </c>
      <c r="D13" t="s">
        <v>55</v>
      </c>
      <c r="E13" t="s">
        <v>83</v>
      </c>
      <c r="F13" t="s">
        <v>82</v>
      </c>
      <c r="G13" s="2">
        <v>2995</v>
      </c>
      <c r="H13" s="2">
        <v>2</v>
      </c>
      <c r="I13" t="s">
        <v>93</v>
      </c>
    </row>
    <row r="14" spans="1:9" x14ac:dyDescent="0.25">
      <c r="A14" t="s">
        <v>9</v>
      </c>
      <c r="B14">
        <v>2025</v>
      </c>
      <c r="C14" t="s">
        <v>20</v>
      </c>
      <c r="D14" t="s">
        <v>56</v>
      </c>
      <c r="E14" t="s">
        <v>82</v>
      </c>
      <c r="F14" t="s">
        <v>82</v>
      </c>
      <c r="G14" s="2">
        <v>0</v>
      </c>
      <c r="H14" s="2">
        <v>2</v>
      </c>
      <c r="I14" t="s">
        <v>94</v>
      </c>
    </row>
    <row r="15" spans="1:9" x14ac:dyDescent="0.25">
      <c r="A15" t="s">
        <v>9</v>
      </c>
      <c r="B15">
        <v>2025</v>
      </c>
      <c r="C15" t="s">
        <v>21</v>
      </c>
      <c r="D15" t="s">
        <v>57</v>
      </c>
      <c r="E15" t="s">
        <v>83</v>
      </c>
      <c r="F15" t="s">
        <v>82</v>
      </c>
      <c r="G15" s="2">
        <v>1930</v>
      </c>
      <c r="H15" s="2">
        <v>2</v>
      </c>
      <c r="I15" t="s">
        <v>95</v>
      </c>
    </row>
    <row r="16" spans="1:9" x14ac:dyDescent="0.25">
      <c r="A16" t="s">
        <v>9</v>
      </c>
      <c r="B16">
        <v>2025</v>
      </c>
      <c r="C16" t="s">
        <v>22</v>
      </c>
      <c r="D16" t="s">
        <v>58</v>
      </c>
      <c r="E16" t="s">
        <v>83</v>
      </c>
      <c r="F16" t="s">
        <v>82</v>
      </c>
      <c r="G16" s="2">
        <v>2776</v>
      </c>
      <c r="H16" s="2">
        <v>2</v>
      </c>
      <c r="I16" t="s">
        <v>96</v>
      </c>
    </row>
    <row r="17" spans="1:9" x14ac:dyDescent="0.25">
      <c r="A17" t="s">
        <v>9</v>
      </c>
      <c r="B17">
        <v>2025</v>
      </c>
      <c r="C17" t="s">
        <v>23</v>
      </c>
      <c r="D17" t="s">
        <v>59</v>
      </c>
      <c r="E17" t="s">
        <v>83</v>
      </c>
      <c r="F17" t="s">
        <v>82</v>
      </c>
      <c r="G17" s="2">
        <v>1603</v>
      </c>
      <c r="H17" s="2">
        <v>2</v>
      </c>
      <c r="I17" t="s">
        <v>97</v>
      </c>
    </row>
    <row r="18" spans="1:9" x14ac:dyDescent="0.25">
      <c r="A18" t="s">
        <v>9</v>
      </c>
      <c r="B18">
        <v>2025</v>
      </c>
      <c r="C18" t="s">
        <v>24</v>
      </c>
      <c r="D18" t="s">
        <v>60</v>
      </c>
      <c r="E18" t="s">
        <v>83</v>
      </c>
      <c r="F18" t="s">
        <v>82</v>
      </c>
      <c r="G18" s="2">
        <v>3424</v>
      </c>
      <c r="H18" s="2">
        <v>2</v>
      </c>
      <c r="I18" t="s">
        <v>98</v>
      </c>
    </row>
    <row r="19" spans="1:9" x14ac:dyDescent="0.25">
      <c r="A19" t="s">
        <v>9</v>
      </c>
      <c r="B19">
        <v>2025</v>
      </c>
      <c r="C19" t="s">
        <v>25</v>
      </c>
      <c r="D19" t="s">
        <v>61</v>
      </c>
      <c r="E19" t="s">
        <v>83</v>
      </c>
      <c r="F19" t="s">
        <v>82</v>
      </c>
      <c r="G19" s="2">
        <v>1463</v>
      </c>
      <c r="H19" s="2">
        <v>2</v>
      </c>
      <c r="I19" t="s">
        <v>99</v>
      </c>
    </row>
    <row r="20" spans="1:9" x14ac:dyDescent="0.25">
      <c r="A20" t="s">
        <v>9</v>
      </c>
      <c r="B20">
        <v>2025</v>
      </c>
      <c r="C20" t="s">
        <v>26</v>
      </c>
      <c r="D20" t="s">
        <v>62</v>
      </c>
      <c r="E20" t="s">
        <v>83</v>
      </c>
      <c r="F20" t="s">
        <v>82</v>
      </c>
      <c r="G20" s="2">
        <v>2542</v>
      </c>
      <c r="H20" s="2">
        <v>2</v>
      </c>
      <c r="I20" t="s">
        <v>100</v>
      </c>
    </row>
    <row r="21" spans="1:9" x14ac:dyDescent="0.25">
      <c r="A21" t="s">
        <v>9</v>
      </c>
      <c r="B21">
        <v>2025</v>
      </c>
      <c r="C21" t="s">
        <v>27</v>
      </c>
      <c r="D21" t="s">
        <v>63</v>
      </c>
      <c r="E21" t="s">
        <v>83</v>
      </c>
      <c r="F21" t="s">
        <v>82</v>
      </c>
      <c r="G21" s="2">
        <v>2841</v>
      </c>
      <c r="H21" s="2">
        <v>2</v>
      </c>
      <c r="I21" t="s">
        <v>101</v>
      </c>
    </row>
    <row r="22" spans="1:9" x14ac:dyDescent="0.25">
      <c r="A22" t="s">
        <v>9</v>
      </c>
      <c r="B22">
        <v>2025</v>
      </c>
      <c r="C22" t="s">
        <v>28</v>
      </c>
      <c r="D22" t="s">
        <v>64</v>
      </c>
      <c r="E22" t="s">
        <v>83</v>
      </c>
      <c r="F22" t="s">
        <v>82</v>
      </c>
      <c r="G22" s="2">
        <v>2461</v>
      </c>
      <c r="H22" s="2">
        <v>2</v>
      </c>
      <c r="I22" t="s">
        <v>102</v>
      </c>
    </row>
    <row r="23" spans="1:9" x14ac:dyDescent="0.25">
      <c r="A23" t="s">
        <v>9</v>
      </c>
      <c r="B23">
        <v>2025</v>
      </c>
      <c r="C23" t="s">
        <v>29</v>
      </c>
      <c r="D23" t="s">
        <v>65</v>
      </c>
      <c r="E23" t="s">
        <v>83</v>
      </c>
      <c r="F23" t="s">
        <v>82</v>
      </c>
      <c r="G23" s="2">
        <v>2818</v>
      </c>
      <c r="H23" s="2">
        <v>2</v>
      </c>
      <c r="I23" t="s">
        <v>103</v>
      </c>
    </row>
    <row r="24" spans="1:9" x14ac:dyDescent="0.25">
      <c r="A24" t="s">
        <v>9</v>
      </c>
      <c r="B24">
        <v>2025</v>
      </c>
      <c r="C24" t="s">
        <v>30</v>
      </c>
      <c r="D24" t="s">
        <v>66</v>
      </c>
      <c r="E24" t="s">
        <v>83</v>
      </c>
      <c r="F24" t="s">
        <v>83</v>
      </c>
      <c r="G24" s="2">
        <v>2979</v>
      </c>
      <c r="H24" s="2">
        <v>2</v>
      </c>
      <c r="I24" t="s">
        <v>104</v>
      </c>
    </row>
    <row r="25" spans="1:9" x14ac:dyDescent="0.25">
      <c r="A25" t="s">
        <v>9</v>
      </c>
      <c r="B25">
        <v>2025</v>
      </c>
      <c r="C25" t="s">
        <v>31</v>
      </c>
      <c r="D25" t="s">
        <v>67</v>
      </c>
      <c r="E25" t="s">
        <v>83</v>
      </c>
      <c r="F25" t="s">
        <v>82</v>
      </c>
      <c r="G25" s="2">
        <v>3000</v>
      </c>
      <c r="H25" s="2">
        <v>2</v>
      </c>
      <c r="I25" t="s">
        <v>105</v>
      </c>
    </row>
    <row r="26" spans="1:9" x14ac:dyDescent="0.25">
      <c r="A26" t="s">
        <v>9</v>
      </c>
      <c r="B26">
        <v>2025</v>
      </c>
      <c r="C26" t="s">
        <v>32</v>
      </c>
      <c r="D26" t="s">
        <v>68</v>
      </c>
      <c r="E26" t="s">
        <v>82</v>
      </c>
      <c r="F26" t="s">
        <v>82</v>
      </c>
      <c r="G26" s="2">
        <v>0</v>
      </c>
      <c r="H26" s="2">
        <v>2</v>
      </c>
      <c r="I26" t="s">
        <v>106</v>
      </c>
    </row>
    <row r="27" spans="1:9" x14ac:dyDescent="0.25">
      <c r="A27" t="s">
        <v>9</v>
      </c>
      <c r="B27">
        <v>2025</v>
      </c>
      <c r="C27" t="s">
        <v>33</v>
      </c>
      <c r="D27" t="s">
        <v>69</v>
      </c>
      <c r="E27" t="s">
        <v>83</v>
      </c>
      <c r="F27" t="s">
        <v>82</v>
      </c>
      <c r="G27" s="2">
        <v>2861</v>
      </c>
      <c r="H27" s="2">
        <v>2</v>
      </c>
      <c r="I27" t="s">
        <v>107</v>
      </c>
    </row>
    <row r="28" spans="1:9" x14ac:dyDescent="0.25">
      <c r="A28" t="s">
        <v>9</v>
      </c>
      <c r="B28">
        <v>2025</v>
      </c>
      <c r="C28" t="s">
        <v>34</v>
      </c>
      <c r="D28" t="s">
        <v>70</v>
      </c>
      <c r="E28" t="s">
        <v>83</v>
      </c>
      <c r="F28" t="s">
        <v>82</v>
      </c>
      <c r="G28" s="2">
        <v>1092</v>
      </c>
      <c r="H28" s="2">
        <v>2</v>
      </c>
      <c r="I28" t="s">
        <v>108</v>
      </c>
    </row>
    <row r="29" spans="1:9" x14ac:dyDescent="0.25">
      <c r="A29" t="s">
        <v>9</v>
      </c>
      <c r="B29">
        <v>2025</v>
      </c>
      <c r="C29" t="s">
        <v>35</v>
      </c>
      <c r="D29" t="s">
        <v>71</v>
      </c>
      <c r="E29" t="s">
        <v>83</v>
      </c>
      <c r="F29" t="s">
        <v>82</v>
      </c>
      <c r="G29" s="2">
        <v>2333</v>
      </c>
      <c r="H29" s="2">
        <v>2</v>
      </c>
      <c r="I29" t="s">
        <v>109</v>
      </c>
    </row>
    <row r="30" spans="1:9" x14ac:dyDescent="0.25">
      <c r="A30" t="s">
        <v>9</v>
      </c>
      <c r="B30">
        <v>2025</v>
      </c>
      <c r="C30" t="s">
        <v>36</v>
      </c>
      <c r="D30" t="s">
        <v>72</v>
      </c>
      <c r="E30" t="s">
        <v>83</v>
      </c>
      <c r="F30" t="s">
        <v>82</v>
      </c>
      <c r="G30" s="2">
        <v>2586</v>
      </c>
      <c r="H30" s="2">
        <v>2</v>
      </c>
      <c r="I30" t="s">
        <v>110</v>
      </c>
    </row>
    <row r="31" spans="1:9" x14ac:dyDescent="0.25">
      <c r="A31" t="s">
        <v>9</v>
      </c>
      <c r="B31">
        <v>2025</v>
      </c>
      <c r="C31" t="s">
        <v>37</v>
      </c>
      <c r="D31" t="s">
        <v>73</v>
      </c>
      <c r="E31" t="s">
        <v>83</v>
      </c>
      <c r="F31" t="s">
        <v>82</v>
      </c>
      <c r="G31" s="2">
        <v>2322</v>
      </c>
      <c r="H31" s="2">
        <v>2</v>
      </c>
      <c r="I31" t="s">
        <v>111</v>
      </c>
    </row>
    <row r="32" spans="1:9" x14ac:dyDescent="0.25">
      <c r="A32" t="s">
        <v>9</v>
      </c>
      <c r="B32">
        <v>2025</v>
      </c>
      <c r="C32" t="s">
        <v>38</v>
      </c>
      <c r="D32" t="s">
        <v>74</v>
      </c>
      <c r="E32" t="s">
        <v>83</v>
      </c>
      <c r="F32" t="s">
        <v>82</v>
      </c>
      <c r="G32" s="2">
        <v>2296</v>
      </c>
      <c r="H32" s="2">
        <v>2</v>
      </c>
      <c r="I32" t="s">
        <v>112</v>
      </c>
    </row>
    <row r="33" spans="1:9" x14ac:dyDescent="0.25">
      <c r="A33" t="s">
        <v>9</v>
      </c>
      <c r="B33">
        <v>2025</v>
      </c>
      <c r="C33" t="s">
        <v>39</v>
      </c>
      <c r="D33" t="s">
        <v>75</v>
      </c>
      <c r="E33" t="s">
        <v>83</v>
      </c>
      <c r="F33" t="s">
        <v>82</v>
      </c>
      <c r="G33" s="2">
        <v>2303</v>
      </c>
      <c r="H33" s="2">
        <v>2</v>
      </c>
      <c r="I33" t="s">
        <v>113</v>
      </c>
    </row>
    <row r="34" spans="1:9" x14ac:dyDescent="0.25">
      <c r="A34" t="s">
        <v>9</v>
      </c>
      <c r="B34">
        <v>2025</v>
      </c>
      <c r="C34" t="s">
        <v>40</v>
      </c>
      <c r="D34" t="s">
        <v>76</v>
      </c>
      <c r="E34" t="s">
        <v>82</v>
      </c>
      <c r="F34" t="s">
        <v>82</v>
      </c>
      <c r="G34" s="2">
        <v>0</v>
      </c>
      <c r="H34" s="2">
        <v>2</v>
      </c>
      <c r="I34" t="s">
        <v>114</v>
      </c>
    </row>
    <row r="35" spans="1:9" x14ac:dyDescent="0.25">
      <c r="A35" t="s">
        <v>9</v>
      </c>
      <c r="B35">
        <v>2025</v>
      </c>
      <c r="C35" t="s">
        <v>41</v>
      </c>
      <c r="D35" t="s">
        <v>77</v>
      </c>
      <c r="E35" t="s">
        <v>83</v>
      </c>
      <c r="F35" t="s">
        <v>82</v>
      </c>
      <c r="G35" s="2">
        <v>2972</v>
      </c>
      <c r="H35" s="2">
        <v>2</v>
      </c>
      <c r="I35" t="s">
        <v>115</v>
      </c>
    </row>
    <row r="36" spans="1:9" x14ac:dyDescent="0.25">
      <c r="A36" t="s">
        <v>9</v>
      </c>
      <c r="B36">
        <v>2025</v>
      </c>
      <c r="C36" t="s">
        <v>42</v>
      </c>
      <c r="D36" t="s">
        <v>78</v>
      </c>
      <c r="E36" t="s">
        <v>83</v>
      </c>
      <c r="F36" t="s">
        <v>82</v>
      </c>
      <c r="G36" s="2">
        <v>2310</v>
      </c>
      <c r="H36" s="2">
        <v>2</v>
      </c>
      <c r="I36" t="s">
        <v>116</v>
      </c>
    </row>
    <row r="37" spans="1:9" x14ac:dyDescent="0.25">
      <c r="A37" t="s">
        <v>9</v>
      </c>
      <c r="B37">
        <v>2025</v>
      </c>
      <c r="C37" t="s">
        <v>43</v>
      </c>
      <c r="D37" t="s">
        <v>79</v>
      </c>
      <c r="E37" t="s">
        <v>83</v>
      </c>
      <c r="F37" t="s">
        <v>82</v>
      </c>
      <c r="G37" s="2">
        <v>2511</v>
      </c>
      <c r="H37" s="2">
        <v>2</v>
      </c>
      <c r="I37" t="s">
        <v>117</v>
      </c>
    </row>
    <row r="38" spans="1:9" x14ac:dyDescent="0.25">
      <c r="A38" t="s">
        <v>9</v>
      </c>
      <c r="B38">
        <v>2025</v>
      </c>
      <c r="C38" t="s">
        <v>44</v>
      </c>
      <c r="D38" t="s">
        <v>80</v>
      </c>
      <c r="E38" t="s">
        <v>83</v>
      </c>
      <c r="F38" t="s">
        <v>82</v>
      </c>
      <c r="G38" s="2">
        <v>2317</v>
      </c>
      <c r="H38" s="2">
        <v>2</v>
      </c>
      <c r="I38" t="s">
        <v>118</v>
      </c>
    </row>
    <row r="39" spans="1:9" x14ac:dyDescent="0.25">
      <c r="A39" t="s">
        <v>9</v>
      </c>
      <c r="B39">
        <v>2025</v>
      </c>
      <c r="C39" t="s">
        <v>45</v>
      </c>
      <c r="D39" t="s">
        <v>81</v>
      </c>
      <c r="E39" t="s">
        <v>83</v>
      </c>
      <c r="F39" t="s">
        <v>83</v>
      </c>
      <c r="G39" s="2">
        <v>5409</v>
      </c>
      <c r="H39" s="2">
        <v>2</v>
      </c>
      <c r="I39" t="s">
        <v>119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8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8.7109375" customWidth="1"/>
    <col min="3" max="3" width="30.7109375" customWidth="1"/>
    <col min="4" max="5" width="50.7109375" customWidth="1"/>
    <col min="6" max="6" width="15.7109375" style="3" customWidth="1"/>
    <col min="7" max="7" width="8.7109375" style="3" customWidth="1"/>
    <col min="8" max="8" width="24.7109375" style="2" customWidth="1"/>
    <col min="9" max="9" width="18.7109375" style="2" customWidth="1"/>
    <col min="10" max="10" width="12.7109375" style="2" customWidth="1"/>
    <col min="11" max="11" width="14.7109375" customWidth="1"/>
    <col min="12" max="12" width="20.7109375" customWidth="1"/>
    <col min="13" max="13" width="24.7109375" customWidth="1"/>
    <col min="14" max="15" width="22.7109375" customWidth="1"/>
    <col min="16" max="16" width="15.7109375" customWidth="1"/>
    <col min="17" max="17" width="35.7109375" customWidth="1"/>
    <col min="18" max="18" width="29.7109375" customWidth="1"/>
    <col min="19" max="19" width="25.7109375" style="2" customWidth="1"/>
    <col min="20" max="20" width="13.7109375" style="2" customWidth="1"/>
    <col min="21" max="21" width="26.7109375" customWidth="1"/>
    <col min="22" max="22" width="21.7109375" style="2" customWidth="1"/>
    <col min="23" max="23" width="21.7109375" customWidth="1"/>
    <col min="24" max="24" width="37.7109375" style="4" customWidth="1"/>
    <col min="25" max="27" width="13.7109375" style="4" customWidth="1"/>
    <col min="28" max="29" width="15.7109375" style="2" customWidth="1"/>
    <col min="30" max="31" width="13.7109375" style="2" customWidth="1"/>
    <col min="32" max="33" width="15.7109375" style="2" customWidth="1"/>
    <col min="34" max="34" width="10.5703125" bestFit="1" customWidth="1"/>
  </cols>
  <sheetData>
    <row r="1" spans="1:33" x14ac:dyDescent="0.25">
      <c r="A1" s="6" t="s">
        <v>0</v>
      </c>
      <c r="B1" s="6" t="s">
        <v>1</v>
      </c>
      <c r="C1" s="6" t="s">
        <v>120</v>
      </c>
      <c r="D1" s="6" t="s">
        <v>121</v>
      </c>
      <c r="E1" s="6"/>
      <c r="F1" s="8" t="s">
        <v>122</v>
      </c>
      <c r="G1" s="8" t="s">
        <v>123</v>
      </c>
      <c r="H1" s="7" t="s">
        <v>124</v>
      </c>
      <c r="I1" s="7" t="s">
        <v>125</v>
      </c>
      <c r="J1" s="7"/>
      <c r="K1" s="6" t="s">
        <v>126</v>
      </c>
      <c r="L1" s="6" t="s">
        <v>127</v>
      </c>
      <c r="M1" s="6" t="s">
        <v>128</v>
      </c>
      <c r="N1" s="6" t="s">
        <v>129</v>
      </c>
      <c r="O1" s="6" t="s">
        <v>130</v>
      </c>
      <c r="P1" s="6" t="s">
        <v>131</v>
      </c>
      <c r="Q1" s="6" t="s">
        <v>132</v>
      </c>
      <c r="R1" s="6" t="s">
        <v>133</v>
      </c>
      <c r="S1" s="7" t="s">
        <v>134</v>
      </c>
      <c r="T1" s="7"/>
      <c r="U1" s="6" t="s">
        <v>135</v>
      </c>
      <c r="V1" s="7" t="s">
        <v>136</v>
      </c>
      <c r="W1" s="6" t="s">
        <v>137</v>
      </c>
      <c r="X1" s="8" t="s">
        <v>389</v>
      </c>
      <c r="Y1" s="8"/>
      <c r="Z1" s="8"/>
      <c r="AA1" s="8"/>
      <c r="AB1" s="7" t="s">
        <v>189</v>
      </c>
      <c r="AC1" s="7"/>
      <c r="AD1" s="7"/>
      <c r="AE1" s="7"/>
      <c r="AF1" s="7"/>
      <c r="AG1" s="7"/>
    </row>
    <row r="2" spans="1:33" x14ac:dyDescent="0.25">
      <c r="A2" s="6"/>
      <c r="B2" s="6"/>
      <c r="C2" s="6"/>
      <c r="D2" s="6" t="s">
        <v>181</v>
      </c>
      <c r="E2" s="6" t="s">
        <v>182</v>
      </c>
      <c r="F2" s="8"/>
      <c r="G2" s="8"/>
      <c r="H2" s="7"/>
      <c r="I2" s="7" t="s">
        <v>183</v>
      </c>
      <c r="J2" s="7" t="s">
        <v>184</v>
      </c>
      <c r="K2" s="6"/>
      <c r="L2" s="6"/>
      <c r="M2" s="6"/>
      <c r="N2" s="6"/>
      <c r="O2" s="6"/>
      <c r="P2" s="6"/>
      <c r="Q2" s="6"/>
      <c r="R2" s="6"/>
      <c r="S2" s="7" t="s">
        <v>183</v>
      </c>
      <c r="T2" s="7" t="s">
        <v>184</v>
      </c>
      <c r="U2" s="6"/>
      <c r="V2" s="7"/>
      <c r="W2" s="6"/>
      <c r="X2" s="9" t="s">
        <v>185</v>
      </c>
      <c r="Y2" s="9" t="s">
        <v>186</v>
      </c>
      <c r="Z2" s="9" t="s">
        <v>187</v>
      </c>
      <c r="AA2" s="9" t="s">
        <v>188</v>
      </c>
      <c r="AB2" s="7" t="s">
        <v>190</v>
      </c>
      <c r="AC2" s="7"/>
      <c r="AD2" s="7" t="s">
        <v>390</v>
      </c>
      <c r="AE2" s="7"/>
      <c r="AF2" s="7" t="s">
        <v>191</v>
      </c>
      <c r="AG2" s="7"/>
    </row>
    <row r="3" spans="1:33" x14ac:dyDescent="0.25">
      <c r="A3" s="6"/>
      <c r="B3" s="6"/>
      <c r="C3" s="6"/>
      <c r="D3" s="6"/>
      <c r="E3" s="6"/>
      <c r="F3" s="8"/>
      <c r="G3" s="8"/>
      <c r="H3" s="7"/>
      <c r="I3" s="7"/>
      <c r="J3" s="7"/>
      <c r="K3" s="6"/>
      <c r="L3" s="6"/>
      <c r="M3" s="6"/>
      <c r="N3" s="6"/>
      <c r="O3" s="6"/>
      <c r="P3" s="6"/>
      <c r="Q3" s="6"/>
      <c r="R3" s="6"/>
      <c r="S3" s="7"/>
      <c r="T3" s="7"/>
      <c r="U3" s="6"/>
      <c r="V3" s="7"/>
      <c r="W3" s="6"/>
      <c r="X3" s="9"/>
      <c r="Y3" s="9"/>
      <c r="Z3" s="9"/>
      <c r="AA3" s="9"/>
      <c r="AB3" s="1" t="s">
        <v>183</v>
      </c>
      <c r="AC3" s="1" t="s">
        <v>184</v>
      </c>
      <c r="AD3" s="1" t="s">
        <v>183</v>
      </c>
      <c r="AE3" s="1" t="s">
        <v>184</v>
      </c>
      <c r="AF3" s="1" t="s">
        <v>183</v>
      </c>
      <c r="AG3" s="1" t="s">
        <v>184</v>
      </c>
    </row>
    <row r="4" spans="1:33" x14ac:dyDescent="0.25">
      <c r="A4" t="s">
        <v>9</v>
      </c>
      <c r="B4">
        <v>2025</v>
      </c>
      <c r="C4" t="s">
        <v>138</v>
      </c>
      <c r="D4" t="s">
        <v>139</v>
      </c>
      <c r="E4" t="s">
        <v>140</v>
      </c>
      <c r="F4" s="3">
        <v>5.7679999999999998</v>
      </c>
      <c r="G4" s="3" t="s">
        <v>175</v>
      </c>
      <c r="H4" s="2">
        <v>600</v>
      </c>
      <c r="I4" s="2">
        <v>0.6</v>
      </c>
      <c r="J4" s="2">
        <v>1</v>
      </c>
      <c r="K4" t="s">
        <v>176</v>
      </c>
      <c r="L4" t="s">
        <v>177</v>
      </c>
      <c r="M4" t="s">
        <v>178</v>
      </c>
      <c r="N4">
        <v>365</v>
      </c>
      <c r="O4" t="s">
        <v>180</v>
      </c>
      <c r="Q4" t="s">
        <v>83</v>
      </c>
      <c r="R4" t="s">
        <v>83</v>
      </c>
      <c r="S4" s="2">
        <v>9.6999999999999993</v>
      </c>
      <c r="T4" s="2">
        <v>12.84</v>
      </c>
      <c r="V4" s="2">
        <v>7</v>
      </c>
      <c r="W4">
        <v>1</v>
      </c>
      <c r="X4" s="4">
        <v>0.91220000000000001</v>
      </c>
      <c r="Y4" s="4">
        <v>0.72</v>
      </c>
      <c r="Z4" s="4">
        <v>1</v>
      </c>
      <c r="AA4" s="4">
        <v>0.65680000000000005</v>
      </c>
      <c r="AB4" s="2">
        <v>32.015804181</v>
      </c>
      <c r="AC4" s="2">
        <v>32.015804181</v>
      </c>
      <c r="AD4" s="2">
        <v>10.210000000000001</v>
      </c>
      <c r="AE4" s="2">
        <v>10.210000000000001</v>
      </c>
      <c r="AF4" s="2">
        <v>21.805498341500002</v>
      </c>
      <c r="AG4" s="2">
        <v>21.805498341500002</v>
      </c>
    </row>
    <row r="5" spans="1:33" x14ac:dyDescent="0.25">
      <c r="A5" t="s">
        <v>9</v>
      </c>
      <c r="B5">
        <v>2025</v>
      </c>
      <c r="C5" t="s">
        <v>138</v>
      </c>
      <c r="D5" t="s">
        <v>140</v>
      </c>
      <c r="E5" t="s">
        <v>141</v>
      </c>
      <c r="F5" s="3">
        <v>17.544</v>
      </c>
      <c r="G5" s="3" t="s">
        <v>175</v>
      </c>
      <c r="H5" s="2">
        <v>300</v>
      </c>
      <c r="I5" s="2">
        <v>0.61</v>
      </c>
      <c r="J5" s="2">
        <v>1</v>
      </c>
      <c r="K5" t="s">
        <v>176</v>
      </c>
      <c r="L5" t="s">
        <v>177</v>
      </c>
      <c r="M5" t="s">
        <v>178</v>
      </c>
      <c r="N5">
        <v>365</v>
      </c>
      <c r="O5" t="s">
        <v>180</v>
      </c>
      <c r="Q5" t="s">
        <v>83</v>
      </c>
      <c r="R5" t="s">
        <v>83</v>
      </c>
      <c r="S5" s="2">
        <v>19.32</v>
      </c>
      <c r="T5" s="2">
        <v>18.62</v>
      </c>
      <c r="V5" s="2">
        <v>7</v>
      </c>
      <c r="W5">
        <v>2</v>
      </c>
      <c r="X5" s="4">
        <v>0.91220000000000001</v>
      </c>
      <c r="Y5" s="4">
        <v>0.72</v>
      </c>
      <c r="Z5" s="4">
        <v>2</v>
      </c>
      <c r="AA5" s="4">
        <v>1.3136000000000001</v>
      </c>
      <c r="AB5" s="2">
        <v>42.082569100800001</v>
      </c>
      <c r="AC5" s="2">
        <v>42.082569100800001</v>
      </c>
      <c r="AD5" s="2">
        <v>10.210000000000001</v>
      </c>
      <c r="AE5" s="2">
        <v>10.210000000000001</v>
      </c>
      <c r="AF5" s="2">
        <v>31.872263261299999</v>
      </c>
      <c r="AG5" s="2">
        <v>31.872263261299999</v>
      </c>
    </row>
    <row r="6" spans="1:33" x14ac:dyDescent="0.25">
      <c r="A6" t="s">
        <v>9</v>
      </c>
      <c r="B6">
        <v>2025</v>
      </c>
      <c r="C6" t="s">
        <v>138</v>
      </c>
      <c r="D6" t="s">
        <v>141</v>
      </c>
      <c r="E6" t="s">
        <v>142</v>
      </c>
      <c r="F6" s="3">
        <v>20.821999999999999</v>
      </c>
      <c r="G6" s="3" t="s">
        <v>175</v>
      </c>
      <c r="H6" s="2">
        <v>300</v>
      </c>
      <c r="I6" s="2">
        <v>0.61</v>
      </c>
      <c r="J6" s="2">
        <v>1</v>
      </c>
      <c r="K6" t="s">
        <v>176</v>
      </c>
      <c r="L6" t="s">
        <v>177</v>
      </c>
      <c r="M6" t="s">
        <v>178</v>
      </c>
      <c r="N6">
        <v>365</v>
      </c>
      <c r="O6" t="s">
        <v>180</v>
      </c>
      <c r="Q6" t="s">
        <v>83</v>
      </c>
      <c r="R6" t="s">
        <v>83</v>
      </c>
      <c r="S6" s="2">
        <v>17.18</v>
      </c>
      <c r="T6" s="2">
        <v>17.46</v>
      </c>
      <c r="V6" s="2">
        <v>7</v>
      </c>
      <c r="W6">
        <v>2</v>
      </c>
      <c r="X6" s="4">
        <v>0.91220000000000001</v>
      </c>
      <c r="Y6" s="4">
        <v>0.72</v>
      </c>
      <c r="Z6" s="4">
        <v>2</v>
      </c>
      <c r="AA6" s="4">
        <v>1.3136000000000001</v>
      </c>
      <c r="AB6" s="2">
        <v>45.4266465643</v>
      </c>
      <c r="AC6" s="2">
        <v>45.4266465643</v>
      </c>
      <c r="AD6" s="2">
        <v>10.210000000000001</v>
      </c>
      <c r="AE6" s="2">
        <v>10.210000000000001</v>
      </c>
      <c r="AF6" s="2">
        <v>35.216340724799998</v>
      </c>
      <c r="AG6" s="2">
        <v>35.216340724799998</v>
      </c>
    </row>
    <row r="7" spans="1:33" x14ac:dyDescent="0.25">
      <c r="A7" t="s">
        <v>9</v>
      </c>
      <c r="B7">
        <v>2025</v>
      </c>
      <c r="C7" t="s">
        <v>138</v>
      </c>
      <c r="D7" t="s">
        <v>142</v>
      </c>
      <c r="E7" t="s">
        <v>143</v>
      </c>
      <c r="F7" s="3">
        <v>15.288</v>
      </c>
      <c r="G7" s="3" t="s">
        <v>175</v>
      </c>
      <c r="H7" s="2">
        <v>300</v>
      </c>
      <c r="I7" s="2">
        <v>0.61</v>
      </c>
      <c r="J7" s="2">
        <v>1</v>
      </c>
      <c r="K7" t="s">
        <v>176</v>
      </c>
      <c r="L7" t="s">
        <v>177</v>
      </c>
      <c r="M7" t="s">
        <v>178</v>
      </c>
      <c r="N7">
        <v>365</v>
      </c>
      <c r="O7" t="s">
        <v>180</v>
      </c>
      <c r="Q7" t="s">
        <v>83</v>
      </c>
      <c r="R7" t="s">
        <v>83</v>
      </c>
      <c r="S7" s="2">
        <v>21.71</v>
      </c>
      <c r="T7" s="2">
        <v>15.74</v>
      </c>
      <c r="V7" s="2">
        <v>7</v>
      </c>
      <c r="W7">
        <v>2</v>
      </c>
      <c r="X7" s="4">
        <v>0.91220000000000001</v>
      </c>
      <c r="Y7" s="4">
        <v>0.72</v>
      </c>
      <c r="Z7" s="4">
        <v>2</v>
      </c>
      <c r="AA7" s="4">
        <v>1.3136000000000001</v>
      </c>
      <c r="AB7" s="2">
        <v>42.550694833999998</v>
      </c>
      <c r="AC7" s="2">
        <v>42.550694833999998</v>
      </c>
      <c r="AD7" s="2">
        <v>10.210000000000001</v>
      </c>
      <c r="AE7" s="2">
        <v>10.210000000000001</v>
      </c>
      <c r="AF7" s="2">
        <v>32.340388994500003</v>
      </c>
      <c r="AG7" s="2">
        <v>32.340388994500003</v>
      </c>
    </row>
    <row r="8" spans="1:33" x14ac:dyDescent="0.25">
      <c r="A8" t="s">
        <v>9</v>
      </c>
      <c r="B8">
        <v>2025</v>
      </c>
      <c r="C8" t="s">
        <v>138</v>
      </c>
      <c r="D8" t="s">
        <v>143</v>
      </c>
      <c r="E8" t="s">
        <v>144</v>
      </c>
      <c r="F8" s="3">
        <v>24.652999999999999</v>
      </c>
      <c r="G8" s="3" t="s">
        <v>175</v>
      </c>
      <c r="H8" s="2">
        <v>300</v>
      </c>
      <c r="I8" s="2">
        <v>1</v>
      </c>
      <c r="J8" s="2">
        <v>1</v>
      </c>
      <c r="K8" t="s">
        <v>176</v>
      </c>
      <c r="L8" t="s">
        <v>177</v>
      </c>
      <c r="M8" t="s">
        <v>178</v>
      </c>
      <c r="N8">
        <v>365</v>
      </c>
      <c r="O8" t="s">
        <v>180</v>
      </c>
      <c r="Q8" t="s">
        <v>83</v>
      </c>
      <c r="R8" t="s">
        <v>83</v>
      </c>
      <c r="S8" s="2">
        <v>20.8</v>
      </c>
      <c r="T8" s="2">
        <v>24.45</v>
      </c>
      <c r="V8" s="2">
        <v>7</v>
      </c>
      <c r="W8">
        <v>2</v>
      </c>
      <c r="X8" s="4">
        <v>0.91220000000000001</v>
      </c>
      <c r="Y8" s="4">
        <v>0.72</v>
      </c>
      <c r="Z8" s="4">
        <v>2</v>
      </c>
      <c r="AA8" s="4">
        <v>1.3136000000000001</v>
      </c>
      <c r="AB8" s="2">
        <v>36.202161388299999</v>
      </c>
      <c r="AC8" s="2">
        <v>36.202161388299999</v>
      </c>
      <c r="AD8" s="2">
        <v>10.210000000000001</v>
      </c>
      <c r="AE8" s="2">
        <v>10.210000000000001</v>
      </c>
      <c r="AF8" s="2">
        <v>25.9918555488</v>
      </c>
      <c r="AG8" s="2">
        <v>25.9918555488</v>
      </c>
    </row>
    <row r="9" spans="1:33" x14ac:dyDescent="0.25">
      <c r="A9" t="s">
        <v>9</v>
      </c>
      <c r="B9">
        <v>2025</v>
      </c>
      <c r="C9" t="s">
        <v>138</v>
      </c>
      <c r="D9" t="s">
        <v>144</v>
      </c>
      <c r="E9" t="s">
        <v>145</v>
      </c>
      <c r="F9" s="3">
        <v>23.417000000000002</v>
      </c>
      <c r="G9" s="3" t="s">
        <v>175</v>
      </c>
      <c r="H9" s="2">
        <v>300</v>
      </c>
      <c r="I9" s="2">
        <v>1</v>
      </c>
      <c r="J9" s="2">
        <v>1</v>
      </c>
      <c r="K9" t="s">
        <v>176</v>
      </c>
      <c r="L9" t="s">
        <v>177</v>
      </c>
      <c r="M9" t="s">
        <v>178</v>
      </c>
      <c r="N9">
        <v>365</v>
      </c>
      <c r="O9" t="s">
        <v>180</v>
      </c>
      <c r="Q9" t="s">
        <v>83</v>
      </c>
      <c r="R9" t="s">
        <v>83</v>
      </c>
      <c r="S9" s="2">
        <v>24.8</v>
      </c>
      <c r="T9" s="2">
        <v>23.68</v>
      </c>
      <c r="V9" s="2">
        <v>7</v>
      </c>
      <c r="W9">
        <v>2</v>
      </c>
      <c r="X9" s="4">
        <v>0.91220000000000001</v>
      </c>
      <c r="Y9" s="4">
        <v>0.72</v>
      </c>
      <c r="Z9" s="4">
        <v>2</v>
      </c>
      <c r="AA9" s="4">
        <v>1.3136000000000001</v>
      </c>
      <c r="AB9" s="2">
        <v>34.094842927499997</v>
      </c>
      <c r="AC9" s="2">
        <v>34.094842927499997</v>
      </c>
      <c r="AD9" s="2">
        <v>10.210000000000001</v>
      </c>
      <c r="AE9" s="2">
        <v>10.210000000000001</v>
      </c>
      <c r="AF9" s="2">
        <v>23.884537087999998</v>
      </c>
      <c r="AG9" s="2">
        <v>23.884537087999998</v>
      </c>
    </row>
    <row r="10" spans="1:33" x14ac:dyDescent="0.25">
      <c r="A10" t="s">
        <v>9</v>
      </c>
      <c r="B10">
        <v>2025</v>
      </c>
      <c r="C10" t="s">
        <v>138</v>
      </c>
      <c r="D10" t="s">
        <v>145</v>
      </c>
      <c r="E10" t="s">
        <v>146</v>
      </c>
      <c r="F10" s="3">
        <v>19.404</v>
      </c>
      <c r="G10" s="3" t="s">
        <v>175</v>
      </c>
      <c r="H10" s="2">
        <v>600</v>
      </c>
      <c r="I10" s="2">
        <v>1</v>
      </c>
      <c r="J10" s="2">
        <v>1</v>
      </c>
      <c r="K10" t="s">
        <v>176</v>
      </c>
      <c r="L10" t="s">
        <v>177</v>
      </c>
      <c r="M10" t="s">
        <v>178</v>
      </c>
      <c r="N10">
        <v>365</v>
      </c>
      <c r="O10" t="s">
        <v>180</v>
      </c>
      <c r="Q10" t="s">
        <v>83</v>
      </c>
      <c r="R10" t="s">
        <v>83</v>
      </c>
      <c r="S10" s="2">
        <v>19.809999999999999</v>
      </c>
      <c r="T10" s="2">
        <v>14.45</v>
      </c>
      <c r="V10" s="2">
        <v>7</v>
      </c>
      <c r="W10">
        <v>2</v>
      </c>
      <c r="X10" s="4">
        <v>0.91220000000000001</v>
      </c>
      <c r="Y10" s="4">
        <v>0.72</v>
      </c>
      <c r="Z10" s="4">
        <v>2</v>
      </c>
      <c r="AA10" s="4">
        <v>1.3136000000000001</v>
      </c>
      <c r="AB10" s="2">
        <v>45.845741165500002</v>
      </c>
      <c r="AC10" s="2">
        <v>45.845741165500002</v>
      </c>
      <c r="AD10" s="2">
        <v>10.210000000000001</v>
      </c>
      <c r="AE10" s="2">
        <v>10.210000000000001</v>
      </c>
      <c r="AF10" s="2">
        <v>35.635435326</v>
      </c>
      <c r="AG10" s="2">
        <v>35.635435326</v>
      </c>
    </row>
    <row r="11" spans="1:33" x14ac:dyDescent="0.25">
      <c r="A11" t="s">
        <v>9</v>
      </c>
      <c r="B11">
        <v>2025</v>
      </c>
      <c r="C11" t="s">
        <v>138</v>
      </c>
      <c r="D11" t="s">
        <v>146</v>
      </c>
      <c r="E11" t="s">
        <v>147</v>
      </c>
      <c r="F11" s="3">
        <v>16.347999999999999</v>
      </c>
      <c r="G11" s="3" t="s">
        <v>175</v>
      </c>
      <c r="H11" s="2">
        <v>600</v>
      </c>
      <c r="I11" s="2">
        <v>1</v>
      </c>
      <c r="J11" s="2">
        <v>1</v>
      </c>
      <c r="K11" t="s">
        <v>176</v>
      </c>
      <c r="L11" t="s">
        <v>177</v>
      </c>
      <c r="M11" t="s">
        <v>178</v>
      </c>
      <c r="N11">
        <v>365</v>
      </c>
      <c r="O11" t="s">
        <v>180</v>
      </c>
      <c r="Q11" t="s">
        <v>83</v>
      </c>
      <c r="R11" t="s">
        <v>83</v>
      </c>
      <c r="S11" s="2">
        <v>26.22</v>
      </c>
      <c r="T11" s="2">
        <v>20.79</v>
      </c>
      <c r="V11" s="2">
        <v>7</v>
      </c>
      <c r="W11">
        <v>2</v>
      </c>
      <c r="X11" s="4">
        <v>0.91220000000000001</v>
      </c>
      <c r="Y11" s="4">
        <v>0.72</v>
      </c>
      <c r="Z11" s="4">
        <v>2</v>
      </c>
      <c r="AA11" s="4">
        <v>1.3136000000000001</v>
      </c>
      <c r="AB11" s="2">
        <v>35.0216898611</v>
      </c>
      <c r="AC11" s="2">
        <v>35.0216898611</v>
      </c>
      <c r="AD11" s="2">
        <v>10.210000000000001</v>
      </c>
      <c r="AE11" s="2">
        <v>10.210000000000001</v>
      </c>
      <c r="AF11" s="2">
        <v>24.811384021599999</v>
      </c>
      <c r="AG11" s="2">
        <v>24.811384021599999</v>
      </c>
    </row>
    <row r="12" spans="1:33" x14ac:dyDescent="0.25">
      <c r="A12" t="s">
        <v>9</v>
      </c>
      <c r="B12">
        <v>2025</v>
      </c>
      <c r="C12" t="s">
        <v>138</v>
      </c>
      <c r="D12" t="s">
        <v>147</v>
      </c>
      <c r="E12" t="s">
        <v>148</v>
      </c>
      <c r="F12" s="3">
        <v>20.856000000000002</v>
      </c>
      <c r="G12" s="3" t="s">
        <v>175</v>
      </c>
      <c r="H12" s="2">
        <v>600</v>
      </c>
      <c r="I12" s="2">
        <v>0.5</v>
      </c>
      <c r="J12" s="2">
        <v>1</v>
      </c>
      <c r="K12" t="s">
        <v>176</v>
      </c>
      <c r="L12" t="s">
        <v>177</v>
      </c>
      <c r="M12" t="s">
        <v>178</v>
      </c>
      <c r="N12">
        <v>365</v>
      </c>
      <c r="O12" t="s">
        <v>180</v>
      </c>
      <c r="Q12" t="s">
        <v>83</v>
      </c>
      <c r="R12" t="s">
        <v>83</v>
      </c>
      <c r="S12" s="2">
        <v>23.63</v>
      </c>
      <c r="T12" s="2">
        <v>20.59</v>
      </c>
      <c r="V12" s="2">
        <v>7</v>
      </c>
      <c r="W12">
        <v>2</v>
      </c>
      <c r="X12" s="4">
        <v>0.91220000000000001</v>
      </c>
      <c r="Y12" s="4">
        <v>0.72</v>
      </c>
      <c r="Z12" s="4">
        <v>2</v>
      </c>
      <c r="AA12" s="4">
        <v>1.3136000000000001</v>
      </c>
      <c r="AB12" s="2">
        <v>36.927276811200002</v>
      </c>
      <c r="AC12" s="2">
        <v>36.927276811200002</v>
      </c>
      <c r="AD12" s="2">
        <v>10.210000000000001</v>
      </c>
      <c r="AE12" s="2">
        <v>10.210000000000001</v>
      </c>
      <c r="AF12" s="2">
        <v>26.7169709717</v>
      </c>
      <c r="AG12" s="2">
        <v>26.7169709717</v>
      </c>
    </row>
    <row r="13" spans="1:33" x14ac:dyDescent="0.25">
      <c r="A13" t="s">
        <v>9</v>
      </c>
      <c r="B13">
        <v>2025</v>
      </c>
      <c r="C13" t="s">
        <v>138</v>
      </c>
      <c r="D13" t="s">
        <v>148</v>
      </c>
      <c r="E13" t="s">
        <v>149</v>
      </c>
      <c r="F13" s="3">
        <v>22.841999999999999</v>
      </c>
      <c r="G13" s="3" t="s">
        <v>175</v>
      </c>
      <c r="H13" s="2">
        <v>600</v>
      </c>
      <c r="I13" s="2">
        <v>0.5</v>
      </c>
      <c r="J13" s="2">
        <v>1</v>
      </c>
      <c r="K13" t="s">
        <v>176</v>
      </c>
      <c r="L13" t="s">
        <v>177</v>
      </c>
      <c r="M13" t="s">
        <v>178</v>
      </c>
      <c r="N13">
        <v>365</v>
      </c>
      <c r="O13" t="s">
        <v>180</v>
      </c>
      <c r="Q13" t="s">
        <v>83</v>
      </c>
      <c r="R13" t="s">
        <v>83</v>
      </c>
      <c r="S13" s="2">
        <v>26.03</v>
      </c>
      <c r="T13" s="2">
        <v>24.96</v>
      </c>
      <c r="V13" s="2">
        <v>7</v>
      </c>
      <c r="W13">
        <v>2</v>
      </c>
      <c r="X13" s="4">
        <v>0.91220000000000001</v>
      </c>
      <c r="Y13" s="4">
        <v>0.72</v>
      </c>
      <c r="Z13" s="4">
        <v>2</v>
      </c>
      <c r="AA13" s="4">
        <v>1.3136000000000001</v>
      </c>
      <c r="AB13" s="2">
        <v>32.619259942100001</v>
      </c>
      <c r="AC13" s="2">
        <v>32.619259942100001</v>
      </c>
      <c r="AD13" s="2">
        <v>10.210000000000001</v>
      </c>
      <c r="AE13" s="2">
        <v>10.210000000000001</v>
      </c>
      <c r="AF13" s="2">
        <v>22.408954102500001</v>
      </c>
      <c r="AG13" s="2">
        <v>22.408954102500001</v>
      </c>
    </row>
    <row r="14" spans="1:33" x14ac:dyDescent="0.25">
      <c r="A14" t="s">
        <v>9</v>
      </c>
      <c r="B14">
        <v>2025</v>
      </c>
      <c r="C14" t="s">
        <v>138</v>
      </c>
      <c r="D14" t="s">
        <v>149</v>
      </c>
      <c r="E14" t="s">
        <v>150</v>
      </c>
      <c r="F14" s="3">
        <v>38.348999999999997</v>
      </c>
      <c r="G14" s="3" t="s">
        <v>175</v>
      </c>
      <c r="H14" s="2">
        <v>600</v>
      </c>
      <c r="I14" s="2">
        <v>1</v>
      </c>
      <c r="J14" s="2">
        <v>1</v>
      </c>
      <c r="K14" t="s">
        <v>176</v>
      </c>
      <c r="L14" t="s">
        <v>177</v>
      </c>
      <c r="M14" t="s">
        <v>178</v>
      </c>
      <c r="N14">
        <v>365</v>
      </c>
      <c r="O14" t="s">
        <v>180</v>
      </c>
      <c r="Q14" t="s">
        <v>83</v>
      </c>
      <c r="R14" t="s">
        <v>83</v>
      </c>
      <c r="S14" s="2">
        <v>36.18</v>
      </c>
      <c r="T14" s="2">
        <v>38.81</v>
      </c>
      <c r="V14" s="2">
        <v>7</v>
      </c>
      <c r="W14">
        <v>3</v>
      </c>
      <c r="X14" s="4">
        <v>0.91220000000000001</v>
      </c>
      <c r="Y14" s="4">
        <v>0.72</v>
      </c>
      <c r="Z14" s="4">
        <v>3</v>
      </c>
      <c r="AA14" s="4">
        <v>1.9703999999999999</v>
      </c>
      <c r="AB14" s="2">
        <v>34.606183047499997</v>
      </c>
      <c r="AC14" s="2">
        <v>34.606183047499997</v>
      </c>
      <c r="AD14" s="2">
        <v>10.210000000000001</v>
      </c>
      <c r="AE14" s="2">
        <v>10.210000000000001</v>
      </c>
      <c r="AF14" s="2">
        <v>24.3958772079</v>
      </c>
      <c r="AG14" s="2">
        <v>24.3958772079</v>
      </c>
    </row>
    <row r="15" spans="1:33" x14ac:dyDescent="0.25">
      <c r="A15" t="s">
        <v>9</v>
      </c>
      <c r="B15">
        <v>2025</v>
      </c>
      <c r="C15" t="s">
        <v>138</v>
      </c>
      <c r="D15" t="s">
        <v>150</v>
      </c>
      <c r="E15" t="s">
        <v>151</v>
      </c>
      <c r="F15" s="3">
        <v>37.365000000000002</v>
      </c>
      <c r="G15" s="3" t="s">
        <v>175</v>
      </c>
      <c r="H15" s="2">
        <v>600</v>
      </c>
      <c r="I15" s="2">
        <v>1</v>
      </c>
      <c r="J15" s="2">
        <v>1</v>
      </c>
      <c r="K15" t="s">
        <v>176</v>
      </c>
      <c r="L15" t="s">
        <v>177</v>
      </c>
      <c r="M15" t="s">
        <v>178</v>
      </c>
      <c r="N15">
        <v>365</v>
      </c>
      <c r="O15" t="s">
        <v>180</v>
      </c>
      <c r="Q15" t="s">
        <v>83</v>
      </c>
      <c r="R15" t="s">
        <v>83</v>
      </c>
      <c r="S15" s="2">
        <v>39.659999999999997</v>
      </c>
      <c r="T15" s="2">
        <v>38.549999999999997</v>
      </c>
      <c r="V15" s="2">
        <v>7</v>
      </c>
      <c r="W15">
        <v>3</v>
      </c>
      <c r="X15" s="4">
        <v>0.91220000000000001</v>
      </c>
      <c r="Y15" s="4">
        <v>0.72</v>
      </c>
      <c r="Z15" s="4">
        <v>3</v>
      </c>
      <c r="AA15" s="4">
        <v>1.9703999999999999</v>
      </c>
      <c r="AB15" s="2">
        <v>33.298426550099997</v>
      </c>
      <c r="AC15" s="2">
        <v>33.298426550099997</v>
      </c>
      <c r="AD15" s="2">
        <v>10.210000000000001</v>
      </c>
      <c r="AE15" s="2">
        <v>10.210000000000001</v>
      </c>
      <c r="AF15" s="2">
        <v>23.0881207105</v>
      </c>
      <c r="AG15" s="2">
        <v>23.0881207105</v>
      </c>
    </row>
    <row r="16" spans="1:33" x14ac:dyDescent="0.25">
      <c r="A16" t="s">
        <v>9</v>
      </c>
      <c r="B16">
        <v>2025</v>
      </c>
      <c r="C16" t="s">
        <v>138</v>
      </c>
      <c r="D16" t="s">
        <v>151</v>
      </c>
      <c r="E16" t="s">
        <v>152</v>
      </c>
      <c r="F16" s="3">
        <v>25.643999999999998</v>
      </c>
      <c r="G16" s="3" t="s">
        <v>175</v>
      </c>
      <c r="H16" s="2">
        <v>600</v>
      </c>
      <c r="I16" s="2">
        <v>1</v>
      </c>
      <c r="J16" s="2">
        <v>1</v>
      </c>
      <c r="K16" t="s">
        <v>176</v>
      </c>
      <c r="L16" t="s">
        <v>177</v>
      </c>
      <c r="M16" t="s">
        <v>178</v>
      </c>
      <c r="N16">
        <v>365</v>
      </c>
      <c r="O16" t="s">
        <v>180</v>
      </c>
      <c r="Q16" t="s">
        <v>83</v>
      </c>
      <c r="R16" t="s">
        <v>83</v>
      </c>
      <c r="S16" s="2">
        <v>25.07</v>
      </c>
      <c r="T16" s="2">
        <v>25.08</v>
      </c>
      <c r="V16" s="2">
        <v>7</v>
      </c>
      <c r="W16">
        <v>2</v>
      </c>
      <c r="X16" s="4">
        <v>0.91220000000000001</v>
      </c>
      <c r="Y16" s="4">
        <v>0.72</v>
      </c>
      <c r="Z16" s="4">
        <v>2</v>
      </c>
      <c r="AA16" s="4">
        <v>1.3136000000000001</v>
      </c>
      <c r="AB16" s="2">
        <v>33.096896580799999</v>
      </c>
      <c r="AC16" s="2">
        <v>33.096896580799999</v>
      </c>
      <c r="AD16" s="2">
        <v>9.58</v>
      </c>
      <c r="AE16" s="2">
        <v>9.58</v>
      </c>
      <c r="AF16" s="2">
        <v>23.518439022700001</v>
      </c>
      <c r="AG16" s="2">
        <v>23.518439022700001</v>
      </c>
    </row>
    <row r="17" spans="1:33" x14ac:dyDescent="0.25">
      <c r="A17" t="s">
        <v>9</v>
      </c>
      <c r="B17">
        <v>2025</v>
      </c>
      <c r="C17" t="s">
        <v>138</v>
      </c>
      <c r="D17" t="s">
        <v>152</v>
      </c>
      <c r="E17" t="s">
        <v>153</v>
      </c>
      <c r="F17" s="3">
        <v>5.5860000000000003</v>
      </c>
      <c r="G17" s="3" t="s">
        <v>175</v>
      </c>
      <c r="H17" s="2">
        <v>0</v>
      </c>
      <c r="I17" s="2">
        <v>0</v>
      </c>
      <c r="J17" s="2">
        <v>0</v>
      </c>
      <c r="K17" t="s">
        <v>176</v>
      </c>
      <c r="L17" t="s">
        <v>177</v>
      </c>
      <c r="M17" t="s">
        <v>178</v>
      </c>
      <c r="N17">
        <v>365</v>
      </c>
      <c r="O17" t="s">
        <v>180</v>
      </c>
      <c r="Q17" t="s">
        <v>83</v>
      </c>
      <c r="R17" t="s">
        <v>83</v>
      </c>
      <c r="S17" s="2">
        <v>6.52</v>
      </c>
      <c r="T17" s="2">
        <v>5.83</v>
      </c>
      <c r="V17" s="2">
        <v>7</v>
      </c>
      <c r="W17">
        <v>1</v>
      </c>
      <c r="X17" s="4">
        <v>0.91220000000000001</v>
      </c>
      <c r="Y17" s="4">
        <v>0.72</v>
      </c>
      <c r="Z17" s="4">
        <v>1</v>
      </c>
      <c r="AA17" s="5">
        <v>0.65680000000000005</v>
      </c>
      <c r="AB17" s="2">
        <v>48.88</v>
      </c>
      <c r="AC17" s="2">
        <v>48.88</v>
      </c>
      <c r="AD17" s="2">
        <v>9.58</v>
      </c>
      <c r="AE17" s="2">
        <v>9.58</v>
      </c>
      <c r="AF17" s="2">
        <f>AC17-AD17</f>
        <v>39.300000000000004</v>
      </c>
      <c r="AG17" s="2">
        <f>AC17-AE17</f>
        <v>39.300000000000004</v>
      </c>
    </row>
    <row r="18" spans="1:33" x14ac:dyDescent="0.25">
      <c r="A18" t="s">
        <v>9</v>
      </c>
      <c r="B18">
        <v>2025</v>
      </c>
      <c r="C18" t="s">
        <v>138</v>
      </c>
      <c r="D18" t="s">
        <v>153</v>
      </c>
      <c r="E18" t="s">
        <v>154</v>
      </c>
      <c r="F18" s="3">
        <v>7.01</v>
      </c>
      <c r="G18" s="3" t="s">
        <v>175</v>
      </c>
      <c r="H18" s="2">
        <v>600</v>
      </c>
      <c r="I18" s="2">
        <v>1</v>
      </c>
      <c r="J18" s="2">
        <v>1</v>
      </c>
      <c r="K18" t="s">
        <v>176</v>
      </c>
      <c r="L18" t="s">
        <v>177</v>
      </c>
      <c r="M18" t="s">
        <v>178</v>
      </c>
      <c r="N18">
        <v>365</v>
      </c>
      <c r="O18" t="s">
        <v>180</v>
      </c>
      <c r="Q18" t="s">
        <v>83</v>
      </c>
      <c r="R18" t="s">
        <v>83</v>
      </c>
      <c r="S18" s="2">
        <v>9.06</v>
      </c>
      <c r="T18" s="2">
        <v>8.83</v>
      </c>
      <c r="V18" s="2">
        <v>7</v>
      </c>
      <c r="W18">
        <v>1</v>
      </c>
      <c r="X18" s="4">
        <v>0.91220000000000001</v>
      </c>
      <c r="Y18" s="4">
        <v>0.72</v>
      </c>
      <c r="Z18" s="4">
        <v>1</v>
      </c>
      <c r="AA18" s="4">
        <v>0.65680000000000005</v>
      </c>
      <c r="AB18" s="2">
        <v>37.988757606999997</v>
      </c>
      <c r="AC18" s="2">
        <v>37.988757606999997</v>
      </c>
      <c r="AD18" s="2">
        <v>9.58</v>
      </c>
      <c r="AE18" s="2">
        <v>9.58</v>
      </c>
      <c r="AF18" s="2">
        <v>28.410300048900002</v>
      </c>
      <c r="AG18" s="2">
        <v>28.410300048900002</v>
      </c>
    </row>
    <row r="19" spans="1:33" x14ac:dyDescent="0.25">
      <c r="A19" t="s">
        <v>9</v>
      </c>
      <c r="B19">
        <v>2025</v>
      </c>
      <c r="C19" t="s">
        <v>138</v>
      </c>
      <c r="D19" t="s">
        <v>154</v>
      </c>
      <c r="E19" t="s">
        <v>155</v>
      </c>
      <c r="F19" s="3">
        <v>16.664000000000001</v>
      </c>
      <c r="G19" s="3" t="s">
        <v>175</v>
      </c>
      <c r="H19" s="2">
        <v>600</v>
      </c>
      <c r="I19" s="2">
        <v>1</v>
      </c>
      <c r="J19" s="2">
        <v>1</v>
      </c>
      <c r="K19" t="s">
        <v>176</v>
      </c>
      <c r="L19" t="s">
        <v>177</v>
      </c>
      <c r="M19" t="s">
        <v>178</v>
      </c>
      <c r="N19">
        <v>365</v>
      </c>
      <c r="O19" t="s">
        <v>180</v>
      </c>
      <c r="Q19" t="s">
        <v>83</v>
      </c>
      <c r="R19" t="s">
        <v>83</v>
      </c>
      <c r="S19" s="2">
        <v>12.6</v>
      </c>
      <c r="T19" s="2">
        <v>12.52</v>
      </c>
      <c r="V19" s="2">
        <v>7</v>
      </c>
      <c r="W19">
        <v>2</v>
      </c>
      <c r="X19" s="4">
        <v>0.91220000000000001</v>
      </c>
      <c r="Y19" s="4">
        <v>0.72</v>
      </c>
      <c r="Z19" s="4">
        <v>2</v>
      </c>
      <c r="AA19" s="4">
        <v>1.3136000000000001</v>
      </c>
      <c r="AB19" s="2">
        <v>58.889723536737229</v>
      </c>
      <c r="AC19" s="2">
        <v>58.889723536737229</v>
      </c>
      <c r="AD19" s="2">
        <v>9.58</v>
      </c>
      <c r="AE19" s="2">
        <v>9.58</v>
      </c>
      <c r="AF19" s="2">
        <v>52.42</v>
      </c>
      <c r="AG19" s="2">
        <v>52.42</v>
      </c>
    </row>
    <row r="20" spans="1:33" x14ac:dyDescent="0.25">
      <c r="A20" t="s">
        <v>9</v>
      </c>
      <c r="B20">
        <v>2025</v>
      </c>
      <c r="C20" t="s">
        <v>138</v>
      </c>
      <c r="D20" t="s">
        <v>155</v>
      </c>
      <c r="E20" t="s">
        <v>156</v>
      </c>
      <c r="F20" s="3">
        <v>18.128</v>
      </c>
      <c r="G20" s="3" t="s">
        <v>175</v>
      </c>
      <c r="H20" s="2">
        <v>600</v>
      </c>
      <c r="I20" s="2">
        <v>1</v>
      </c>
      <c r="J20" s="2">
        <v>1</v>
      </c>
      <c r="K20" t="s">
        <v>176</v>
      </c>
      <c r="L20" t="s">
        <v>177</v>
      </c>
      <c r="M20" t="s">
        <v>178</v>
      </c>
      <c r="N20">
        <v>365</v>
      </c>
      <c r="O20" t="s">
        <v>180</v>
      </c>
      <c r="Q20" t="s">
        <v>83</v>
      </c>
      <c r="R20" t="s">
        <v>83</v>
      </c>
      <c r="S20" s="2">
        <v>23.1</v>
      </c>
      <c r="T20" s="2">
        <v>20.93</v>
      </c>
      <c r="V20" s="2">
        <v>7</v>
      </c>
      <c r="W20">
        <v>2</v>
      </c>
      <c r="X20" s="4">
        <v>0.91220000000000001</v>
      </c>
      <c r="Y20" s="4">
        <v>0.72</v>
      </c>
      <c r="Z20" s="4">
        <v>2</v>
      </c>
      <c r="AA20" s="4">
        <v>1.3136000000000001</v>
      </c>
      <c r="AB20" s="2">
        <v>37.068101946399999</v>
      </c>
      <c r="AC20" s="2">
        <v>37.068101946399999</v>
      </c>
      <c r="AD20" s="2">
        <v>9.58</v>
      </c>
      <c r="AE20" s="2">
        <v>9.58</v>
      </c>
      <c r="AF20" s="2">
        <v>27.489644388199999</v>
      </c>
      <c r="AG20" s="2">
        <v>27.489644388199999</v>
      </c>
    </row>
    <row r="21" spans="1:33" x14ac:dyDescent="0.25">
      <c r="A21" t="s">
        <v>9</v>
      </c>
      <c r="B21">
        <v>2025</v>
      </c>
      <c r="C21" t="s">
        <v>138</v>
      </c>
      <c r="D21" t="s">
        <v>156</v>
      </c>
      <c r="E21" t="s">
        <v>157</v>
      </c>
      <c r="F21" s="3">
        <v>28.832000000000001</v>
      </c>
      <c r="G21" s="3" t="s">
        <v>175</v>
      </c>
      <c r="H21" s="2">
        <v>600</v>
      </c>
      <c r="I21" s="2">
        <v>1</v>
      </c>
      <c r="J21" s="2">
        <v>1</v>
      </c>
      <c r="K21" t="s">
        <v>176</v>
      </c>
      <c r="L21" t="s">
        <v>177</v>
      </c>
      <c r="M21" t="s">
        <v>178</v>
      </c>
      <c r="N21">
        <v>365</v>
      </c>
      <c r="O21" t="s">
        <v>180</v>
      </c>
      <c r="Q21" t="s">
        <v>83</v>
      </c>
      <c r="R21" t="s">
        <v>83</v>
      </c>
      <c r="S21" s="2">
        <v>28.39</v>
      </c>
      <c r="T21" s="2">
        <v>26.64</v>
      </c>
      <c r="V21" s="2">
        <v>7</v>
      </c>
      <c r="W21">
        <v>2</v>
      </c>
      <c r="X21" s="4">
        <v>0.91220000000000001</v>
      </c>
      <c r="Y21" s="4">
        <v>0.72</v>
      </c>
      <c r="Z21" s="4">
        <v>2</v>
      </c>
      <c r="AA21" s="4">
        <v>1.3136000000000001</v>
      </c>
      <c r="AB21" s="2">
        <v>30.496603932900001</v>
      </c>
      <c r="AC21" s="2">
        <v>30.496603932900001</v>
      </c>
      <c r="AD21" s="2">
        <v>9.58</v>
      </c>
      <c r="AE21" s="2">
        <v>9.58</v>
      </c>
      <c r="AF21" s="2">
        <v>20.918146374799999</v>
      </c>
      <c r="AG21" s="2">
        <v>20.918146374799999</v>
      </c>
    </row>
    <row r="22" spans="1:33" x14ac:dyDescent="0.25">
      <c r="A22" t="s">
        <v>9</v>
      </c>
      <c r="B22">
        <v>2025</v>
      </c>
      <c r="C22" t="s">
        <v>138</v>
      </c>
      <c r="D22" t="s">
        <v>157</v>
      </c>
      <c r="E22" t="s">
        <v>158</v>
      </c>
      <c r="F22" s="3">
        <v>10.818</v>
      </c>
      <c r="G22" s="3" t="s">
        <v>175</v>
      </c>
      <c r="H22" s="2">
        <v>600</v>
      </c>
      <c r="I22" s="2">
        <v>1</v>
      </c>
      <c r="J22" s="2">
        <v>1</v>
      </c>
      <c r="K22" t="s">
        <v>176</v>
      </c>
      <c r="L22" t="s">
        <v>177</v>
      </c>
      <c r="M22" t="s">
        <v>178</v>
      </c>
      <c r="N22">
        <v>365</v>
      </c>
      <c r="O22" t="s">
        <v>180</v>
      </c>
      <c r="Q22" t="s">
        <v>83</v>
      </c>
      <c r="R22" t="s">
        <v>83</v>
      </c>
      <c r="S22" s="2">
        <v>11.92</v>
      </c>
      <c r="T22" s="2">
        <v>13.86</v>
      </c>
      <c r="V22" s="2">
        <v>7</v>
      </c>
      <c r="W22">
        <v>2</v>
      </c>
      <c r="X22" s="4">
        <v>0.91220000000000001</v>
      </c>
      <c r="Y22" s="4">
        <v>0.72</v>
      </c>
      <c r="Z22" s="4">
        <v>2</v>
      </c>
      <c r="AA22" s="4">
        <v>1.3136000000000001</v>
      </c>
      <c r="AB22" s="2">
        <v>57.6891191769</v>
      </c>
      <c r="AC22" s="2">
        <v>57.6891191769</v>
      </c>
      <c r="AD22" s="2">
        <v>9.58</v>
      </c>
      <c r="AE22" s="2">
        <v>9.58</v>
      </c>
      <c r="AF22" s="2">
        <v>48.110661618800002</v>
      </c>
      <c r="AG22" s="2">
        <v>48.110661618800002</v>
      </c>
    </row>
    <row r="23" spans="1:33" x14ac:dyDescent="0.25">
      <c r="A23" t="s">
        <v>9</v>
      </c>
      <c r="B23">
        <v>2025</v>
      </c>
      <c r="C23" t="s">
        <v>138</v>
      </c>
      <c r="D23" t="s">
        <v>158</v>
      </c>
      <c r="E23" t="s">
        <v>159</v>
      </c>
      <c r="F23" s="3">
        <v>24.536000000000001</v>
      </c>
      <c r="G23" s="3" t="s">
        <v>175</v>
      </c>
      <c r="H23" s="2">
        <v>600</v>
      </c>
      <c r="I23" s="2">
        <v>1</v>
      </c>
      <c r="J23" s="2">
        <v>1</v>
      </c>
      <c r="K23" t="s">
        <v>176</v>
      </c>
      <c r="L23" t="s">
        <v>177</v>
      </c>
      <c r="M23" t="s">
        <v>178</v>
      </c>
      <c r="N23">
        <v>365</v>
      </c>
      <c r="O23" t="s">
        <v>180</v>
      </c>
      <c r="P23">
        <v>500</v>
      </c>
      <c r="Q23" t="s">
        <v>83</v>
      </c>
      <c r="R23" t="s">
        <v>83</v>
      </c>
      <c r="S23" s="2">
        <v>22.61</v>
      </c>
      <c r="T23" s="2">
        <v>23.81</v>
      </c>
      <c r="V23" s="2">
        <v>7</v>
      </c>
      <c r="W23">
        <v>2</v>
      </c>
      <c r="X23" s="4">
        <v>0.91220000000000001</v>
      </c>
      <c r="Y23" s="4">
        <v>0.72</v>
      </c>
      <c r="Z23" s="4">
        <v>2</v>
      </c>
      <c r="AA23" s="4">
        <v>1.3136000000000001</v>
      </c>
      <c r="AB23" s="2">
        <v>35.408796705299999</v>
      </c>
      <c r="AC23" s="2">
        <v>35.408796705299999</v>
      </c>
      <c r="AD23" s="2">
        <v>9.58</v>
      </c>
      <c r="AE23" s="2">
        <v>9.58</v>
      </c>
      <c r="AF23" s="2">
        <v>25.8287967053</v>
      </c>
      <c r="AG23" s="2">
        <v>25.8287967053</v>
      </c>
    </row>
    <row r="24" spans="1:33" x14ac:dyDescent="0.25">
      <c r="A24" t="s">
        <v>9</v>
      </c>
      <c r="B24">
        <v>2025</v>
      </c>
      <c r="C24" t="s">
        <v>138</v>
      </c>
      <c r="D24" t="s">
        <v>159</v>
      </c>
      <c r="E24" t="s">
        <v>160</v>
      </c>
      <c r="F24" s="3">
        <v>26.725999999999999</v>
      </c>
      <c r="G24" s="3" t="s">
        <v>175</v>
      </c>
      <c r="H24" s="2">
        <v>600</v>
      </c>
      <c r="I24" s="2">
        <v>1</v>
      </c>
      <c r="J24" s="2">
        <v>1</v>
      </c>
      <c r="K24" t="s">
        <v>176</v>
      </c>
      <c r="L24" t="s">
        <v>177</v>
      </c>
      <c r="M24" t="s">
        <v>178</v>
      </c>
      <c r="N24">
        <v>365</v>
      </c>
      <c r="O24" t="s">
        <v>180</v>
      </c>
      <c r="P24">
        <v>4390</v>
      </c>
      <c r="Q24" t="s">
        <v>83</v>
      </c>
      <c r="R24" t="s">
        <v>83</v>
      </c>
      <c r="S24" s="2">
        <v>31.02</v>
      </c>
      <c r="T24" s="2">
        <v>25.66</v>
      </c>
      <c r="V24" s="2">
        <v>7</v>
      </c>
      <c r="W24">
        <v>2</v>
      </c>
      <c r="X24" s="4">
        <v>0.91220000000000001</v>
      </c>
      <c r="Y24" s="4">
        <v>0.72</v>
      </c>
      <c r="Z24" s="4">
        <v>2</v>
      </c>
      <c r="AA24" s="4">
        <v>1.3136000000000001</v>
      </c>
      <c r="AB24" s="2">
        <v>29.702992058500001</v>
      </c>
      <c r="AC24" s="2">
        <v>29.702992058500001</v>
      </c>
      <c r="AD24" s="2">
        <v>9.5299999999999994</v>
      </c>
      <c r="AE24" s="2">
        <v>9.5299999999999994</v>
      </c>
      <c r="AF24" s="2">
        <v>20.172177149100001</v>
      </c>
      <c r="AG24" s="2">
        <v>20.172177149100001</v>
      </c>
    </row>
    <row r="25" spans="1:33" x14ac:dyDescent="0.25">
      <c r="A25" t="s">
        <v>9</v>
      </c>
      <c r="B25">
        <v>2025</v>
      </c>
      <c r="C25" t="s">
        <v>138</v>
      </c>
      <c r="D25" t="s">
        <v>160</v>
      </c>
      <c r="E25" t="s">
        <v>161</v>
      </c>
      <c r="F25" s="3">
        <v>24.016999999999999</v>
      </c>
      <c r="G25" s="3" t="s">
        <v>175</v>
      </c>
      <c r="H25" s="2">
        <v>600</v>
      </c>
      <c r="I25" s="2">
        <v>1</v>
      </c>
      <c r="J25" s="2">
        <v>1</v>
      </c>
      <c r="K25" t="s">
        <v>176</v>
      </c>
      <c r="L25" t="s">
        <v>177</v>
      </c>
      <c r="M25" t="s">
        <v>178</v>
      </c>
      <c r="N25">
        <v>365</v>
      </c>
      <c r="O25" t="s">
        <v>180</v>
      </c>
      <c r="P25">
        <v>4390</v>
      </c>
      <c r="Q25" t="s">
        <v>83</v>
      </c>
      <c r="R25" t="s">
        <v>83</v>
      </c>
      <c r="S25" s="2">
        <v>39.18</v>
      </c>
      <c r="T25" s="2">
        <v>24.94</v>
      </c>
      <c r="V25" s="2">
        <v>7</v>
      </c>
      <c r="W25">
        <v>2</v>
      </c>
      <c r="X25" s="4">
        <v>0.91220000000000001</v>
      </c>
      <c r="Y25" s="4">
        <v>0.72</v>
      </c>
      <c r="Z25" s="4">
        <v>2</v>
      </c>
      <c r="AA25" s="4">
        <v>1.3136000000000001</v>
      </c>
      <c r="AB25" s="2">
        <v>26.594617360899999</v>
      </c>
      <c r="AC25" s="2">
        <v>26.594617360899999</v>
      </c>
      <c r="AD25" s="2">
        <v>9.5299999999999994</v>
      </c>
      <c r="AE25" s="2">
        <v>9.5299999999999994</v>
      </c>
      <c r="AF25" s="2">
        <v>17.063802451600001</v>
      </c>
      <c r="AG25" s="2">
        <v>17.063802451600001</v>
      </c>
    </row>
    <row r="26" spans="1:33" x14ac:dyDescent="0.25">
      <c r="A26" t="s">
        <v>9</v>
      </c>
      <c r="B26">
        <v>2025</v>
      </c>
      <c r="C26" t="s">
        <v>138</v>
      </c>
      <c r="D26" t="s">
        <v>161</v>
      </c>
      <c r="E26" t="s">
        <v>162</v>
      </c>
      <c r="F26" s="3">
        <v>24.37</v>
      </c>
      <c r="G26" s="3" t="s">
        <v>175</v>
      </c>
      <c r="H26" s="2">
        <v>300</v>
      </c>
      <c r="I26" s="2">
        <v>1</v>
      </c>
      <c r="J26" s="2">
        <v>1</v>
      </c>
      <c r="K26" t="s">
        <v>176</v>
      </c>
      <c r="L26" t="s">
        <v>177</v>
      </c>
      <c r="M26" t="s">
        <v>178</v>
      </c>
      <c r="N26">
        <v>365</v>
      </c>
      <c r="O26" t="s">
        <v>180</v>
      </c>
      <c r="P26">
        <v>4390</v>
      </c>
      <c r="Q26" t="s">
        <v>83</v>
      </c>
      <c r="R26" t="s">
        <v>83</v>
      </c>
      <c r="S26" s="2">
        <v>36.15</v>
      </c>
      <c r="T26" s="2">
        <v>23.88</v>
      </c>
      <c r="V26" s="2">
        <v>7</v>
      </c>
      <c r="W26">
        <v>2</v>
      </c>
      <c r="X26" s="4">
        <v>0.91220000000000001</v>
      </c>
      <c r="Y26" s="4">
        <v>0.72</v>
      </c>
      <c r="Z26" s="4">
        <v>2</v>
      </c>
      <c r="AA26" s="4">
        <v>1.3136000000000001</v>
      </c>
      <c r="AB26" s="2">
        <v>28.219844011399999</v>
      </c>
      <c r="AC26" s="2">
        <v>28.219844011399999</v>
      </c>
      <c r="AD26" s="2">
        <v>9.5299999999999994</v>
      </c>
      <c r="AE26" s="2">
        <v>9.5299999999999994</v>
      </c>
      <c r="AF26" s="2">
        <v>18.689029102100001</v>
      </c>
      <c r="AG26" s="2">
        <v>18.689029102100001</v>
      </c>
    </row>
    <row r="27" spans="1:33" x14ac:dyDescent="0.25">
      <c r="A27" t="s">
        <v>9</v>
      </c>
      <c r="B27">
        <v>2025</v>
      </c>
      <c r="C27" t="s">
        <v>138</v>
      </c>
      <c r="D27" t="s">
        <v>162</v>
      </c>
      <c r="E27" t="s">
        <v>163</v>
      </c>
      <c r="F27" s="3">
        <v>26.244</v>
      </c>
      <c r="G27" s="3" t="s">
        <v>175</v>
      </c>
      <c r="H27" s="2">
        <v>600</v>
      </c>
      <c r="I27" s="2">
        <v>1</v>
      </c>
      <c r="J27" s="2">
        <v>1</v>
      </c>
      <c r="K27" t="s">
        <v>176</v>
      </c>
      <c r="L27" t="s">
        <v>177</v>
      </c>
      <c r="M27" t="s">
        <v>178</v>
      </c>
      <c r="N27">
        <v>365</v>
      </c>
      <c r="O27" t="s">
        <v>180</v>
      </c>
      <c r="Q27" t="s">
        <v>83</v>
      </c>
      <c r="R27" t="s">
        <v>83</v>
      </c>
      <c r="S27" s="2">
        <v>33.42</v>
      </c>
      <c r="T27" s="2">
        <v>27.82</v>
      </c>
      <c r="V27" s="2">
        <v>7</v>
      </c>
      <c r="W27">
        <v>5</v>
      </c>
      <c r="X27" s="4">
        <v>0.91220000000000001</v>
      </c>
      <c r="Y27" s="4">
        <v>0.72</v>
      </c>
      <c r="Z27" s="4">
        <v>5</v>
      </c>
      <c r="AA27" s="4">
        <v>3.2839</v>
      </c>
      <c r="AB27" s="2">
        <v>69.289894572899996</v>
      </c>
      <c r="AC27" s="2">
        <v>69.289894572899996</v>
      </c>
      <c r="AD27" s="2">
        <v>9.5299999999999994</v>
      </c>
      <c r="AE27" s="2">
        <v>9.5299999999999994</v>
      </c>
      <c r="AF27" s="2">
        <v>59.759079663500003</v>
      </c>
      <c r="AG27" s="2">
        <v>59.759079663500003</v>
      </c>
    </row>
    <row r="28" spans="1:33" x14ac:dyDescent="0.25">
      <c r="A28" t="s">
        <v>9</v>
      </c>
      <c r="B28">
        <v>2025</v>
      </c>
      <c r="C28" t="s">
        <v>138</v>
      </c>
      <c r="D28" t="s">
        <v>163</v>
      </c>
      <c r="E28" t="s">
        <v>164</v>
      </c>
      <c r="F28" s="3">
        <v>28.113</v>
      </c>
      <c r="G28" s="3" t="s">
        <v>175</v>
      </c>
      <c r="H28" s="2">
        <v>600</v>
      </c>
      <c r="I28" s="2">
        <v>1</v>
      </c>
      <c r="J28" s="2">
        <v>1</v>
      </c>
      <c r="K28" t="s">
        <v>176</v>
      </c>
      <c r="L28" t="s">
        <v>177</v>
      </c>
      <c r="M28" t="s">
        <v>178</v>
      </c>
      <c r="N28">
        <v>365</v>
      </c>
      <c r="O28" t="s">
        <v>180</v>
      </c>
      <c r="Q28" t="s">
        <v>83</v>
      </c>
      <c r="R28" t="s">
        <v>83</v>
      </c>
      <c r="S28" s="2">
        <v>43.47</v>
      </c>
      <c r="T28" s="2">
        <v>38.6</v>
      </c>
      <c r="V28" s="2">
        <v>7</v>
      </c>
      <c r="W28">
        <v>3</v>
      </c>
      <c r="X28" s="4">
        <v>0.91220000000000001</v>
      </c>
      <c r="Y28" s="4">
        <v>0.72</v>
      </c>
      <c r="Z28" s="4">
        <v>3</v>
      </c>
      <c r="AA28" s="4">
        <v>1.9703999999999999</v>
      </c>
      <c r="AB28" s="2">
        <v>31.855463855</v>
      </c>
      <c r="AC28" s="2">
        <v>31.855463855</v>
      </c>
      <c r="AD28" s="2">
        <v>9.5299999999999994</v>
      </c>
      <c r="AE28" s="2">
        <v>9.5299999999999994</v>
      </c>
      <c r="AF28" s="2">
        <v>22.324648945700002</v>
      </c>
      <c r="AG28" s="2">
        <v>22.324648945700002</v>
      </c>
    </row>
    <row r="29" spans="1:33" x14ac:dyDescent="0.25">
      <c r="A29" t="s">
        <v>9</v>
      </c>
      <c r="B29">
        <v>2025</v>
      </c>
      <c r="C29" t="s">
        <v>138</v>
      </c>
      <c r="D29" t="s">
        <v>164</v>
      </c>
      <c r="E29" t="s">
        <v>165</v>
      </c>
      <c r="F29" s="3">
        <v>21.515999999999998</v>
      </c>
      <c r="G29" s="3" t="s">
        <v>175</v>
      </c>
      <c r="H29" s="2">
        <v>600</v>
      </c>
      <c r="I29" s="2">
        <v>1</v>
      </c>
      <c r="J29" s="2">
        <v>1</v>
      </c>
      <c r="K29" t="s">
        <v>176</v>
      </c>
      <c r="L29" t="s">
        <v>177</v>
      </c>
      <c r="M29" t="s">
        <v>178</v>
      </c>
      <c r="N29">
        <v>365</v>
      </c>
      <c r="O29" t="s">
        <v>180</v>
      </c>
      <c r="Q29" t="s">
        <v>83</v>
      </c>
      <c r="R29" t="s">
        <v>83</v>
      </c>
      <c r="S29" s="2">
        <v>26.37</v>
      </c>
      <c r="T29" s="2">
        <v>18.95</v>
      </c>
      <c r="V29" s="2">
        <v>7</v>
      </c>
      <c r="W29">
        <v>2</v>
      </c>
      <c r="X29" s="4">
        <v>0.91220000000000001</v>
      </c>
      <c r="Y29" s="4">
        <v>0.72</v>
      </c>
      <c r="Z29" s="4">
        <v>2</v>
      </c>
      <c r="AA29" s="4">
        <v>1.3136000000000001</v>
      </c>
      <c r="AB29" s="2">
        <v>36.1527891016</v>
      </c>
      <c r="AC29" s="2">
        <v>36.1527891016</v>
      </c>
      <c r="AD29" s="2">
        <v>9.09</v>
      </c>
      <c r="AE29" s="2">
        <v>9.09</v>
      </c>
      <c r="AF29" s="2">
        <v>27.0618018646</v>
      </c>
      <c r="AG29" s="2">
        <v>27.0618018646</v>
      </c>
    </row>
    <row r="30" spans="1:33" x14ac:dyDescent="0.25">
      <c r="A30" t="s">
        <v>9</v>
      </c>
      <c r="B30">
        <v>2025</v>
      </c>
      <c r="C30" t="s">
        <v>138</v>
      </c>
      <c r="D30" t="s">
        <v>165</v>
      </c>
      <c r="E30" t="s">
        <v>166</v>
      </c>
      <c r="F30" s="3">
        <v>12.247999999999999</v>
      </c>
      <c r="G30" s="3" t="s">
        <v>175</v>
      </c>
      <c r="H30" s="2">
        <v>600</v>
      </c>
      <c r="I30" s="2">
        <v>1</v>
      </c>
      <c r="J30" s="2">
        <v>1</v>
      </c>
      <c r="K30" t="s">
        <v>176</v>
      </c>
      <c r="L30" t="s">
        <v>177</v>
      </c>
      <c r="M30" t="s">
        <v>178</v>
      </c>
      <c r="N30">
        <v>365</v>
      </c>
      <c r="O30" t="s">
        <v>180</v>
      </c>
      <c r="Q30" t="s">
        <v>83</v>
      </c>
      <c r="R30" t="s">
        <v>83</v>
      </c>
      <c r="S30" s="2">
        <v>16.12</v>
      </c>
      <c r="T30" s="2">
        <v>15</v>
      </c>
      <c r="V30" s="2">
        <v>7</v>
      </c>
      <c r="W30">
        <v>2</v>
      </c>
      <c r="X30" s="4">
        <v>0.91220000000000001</v>
      </c>
      <c r="Y30" s="4">
        <v>0.72</v>
      </c>
      <c r="Z30" s="4">
        <v>2</v>
      </c>
      <c r="AA30" s="4">
        <v>1.3136000000000001</v>
      </c>
      <c r="AB30" s="2">
        <v>49.628552267800004</v>
      </c>
      <c r="AC30" s="2">
        <v>49.628552267800004</v>
      </c>
      <c r="AD30" s="2">
        <v>9.09</v>
      </c>
      <c r="AE30" s="2">
        <v>9.09</v>
      </c>
      <c r="AF30" s="2">
        <v>40.537565030800003</v>
      </c>
      <c r="AG30" s="2">
        <v>40.537565030800003</v>
      </c>
    </row>
    <row r="31" spans="1:33" x14ac:dyDescent="0.25">
      <c r="A31" t="s">
        <v>9</v>
      </c>
      <c r="B31">
        <v>2025</v>
      </c>
      <c r="C31" t="s">
        <v>138</v>
      </c>
      <c r="D31" t="s">
        <v>166</v>
      </c>
      <c r="E31" t="s">
        <v>167</v>
      </c>
      <c r="F31" s="3">
        <v>30.899000000000001</v>
      </c>
      <c r="G31" s="3" t="s">
        <v>175</v>
      </c>
      <c r="H31" s="2">
        <v>600</v>
      </c>
      <c r="I31" s="2">
        <v>1</v>
      </c>
      <c r="J31" s="2">
        <v>1</v>
      </c>
      <c r="K31" t="s">
        <v>176</v>
      </c>
      <c r="L31" t="s">
        <v>177</v>
      </c>
      <c r="M31" t="s">
        <v>178</v>
      </c>
      <c r="N31">
        <v>365</v>
      </c>
      <c r="O31" t="s">
        <v>180</v>
      </c>
      <c r="Q31" t="s">
        <v>83</v>
      </c>
      <c r="R31" t="s">
        <v>83</v>
      </c>
      <c r="S31" s="2">
        <v>41.4</v>
      </c>
      <c r="T31" s="2">
        <v>36.08</v>
      </c>
      <c r="V31" s="2">
        <v>7</v>
      </c>
      <c r="W31">
        <v>3</v>
      </c>
      <c r="X31" s="4">
        <v>0.91220000000000001</v>
      </c>
      <c r="Y31" s="4">
        <v>0.72</v>
      </c>
      <c r="Z31" s="4">
        <v>3</v>
      </c>
      <c r="AA31" s="4">
        <v>1.9703999999999999</v>
      </c>
      <c r="AB31" s="2">
        <v>33.587107191199998</v>
      </c>
      <c r="AC31" s="2">
        <v>33.587107191199998</v>
      </c>
      <c r="AD31" s="2">
        <v>9.09</v>
      </c>
      <c r="AE31" s="2">
        <v>9.09</v>
      </c>
      <c r="AF31" s="2">
        <v>24.496119954200001</v>
      </c>
      <c r="AG31" s="2">
        <v>24.496119954200001</v>
      </c>
    </row>
    <row r="32" spans="1:33" x14ac:dyDescent="0.25">
      <c r="A32" t="s">
        <v>9</v>
      </c>
      <c r="B32">
        <v>2025</v>
      </c>
      <c r="C32" t="s">
        <v>138</v>
      </c>
      <c r="D32" t="s">
        <v>167</v>
      </c>
      <c r="E32" t="s">
        <v>168</v>
      </c>
      <c r="F32" s="3">
        <v>16.167999999999999</v>
      </c>
      <c r="G32" s="3" t="s">
        <v>175</v>
      </c>
      <c r="H32" s="2">
        <v>600</v>
      </c>
      <c r="I32" s="2">
        <v>1</v>
      </c>
      <c r="J32" s="2">
        <v>1</v>
      </c>
      <c r="K32" t="s">
        <v>176</v>
      </c>
      <c r="L32" t="s">
        <v>177</v>
      </c>
      <c r="M32" t="s">
        <v>178</v>
      </c>
      <c r="N32">
        <v>365</v>
      </c>
      <c r="O32" t="s">
        <v>180</v>
      </c>
      <c r="Q32" t="s">
        <v>83</v>
      </c>
      <c r="R32" t="s">
        <v>83</v>
      </c>
      <c r="S32" s="2">
        <v>15.65</v>
      </c>
      <c r="T32" s="2">
        <v>15.58</v>
      </c>
      <c r="V32" s="2">
        <v>7</v>
      </c>
      <c r="W32">
        <v>1</v>
      </c>
      <c r="X32" s="4">
        <v>0.91220000000000001</v>
      </c>
      <c r="Y32" s="4">
        <v>0.72</v>
      </c>
      <c r="Z32" s="4">
        <v>1</v>
      </c>
      <c r="AA32" s="4">
        <v>0.65680000000000005</v>
      </c>
      <c r="AB32" s="2">
        <v>24.733202280899999</v>
      </c>
      <c r="AC32" s="2">
        <v>24.733202280899999</v>
      </c>
      <c r="AD32" s="2">
        <v>9.09</v>
      </c>
      <c r="AE32" s="2">
        <v>9.09</v>
      </c>
      <c r="AF32" s="2">
        <v>15.6422150439</v>
      </c>
      <c r="AG32" s="2">
        <v>15.6422150439</v>
      </c>
    </row>
    <row r="33" spans="1:34" x14ac:dyDescent="0.25">
      <c r="A33" t="s">
        <v>9</v>
      </c>
      <c r="B33">
        <v>2025</v>
      </c>
      <c r="C33" t="s">
        <v>138</v>
      </c>
      <c r="D33" t="s">
        <v>168</v>
      </c>
      <c r="E33" t="s">
        <v>169</v>
      </c>
      <c r="F33" s="3">
        <v>2.1680000000000001</v>
      </c>
      <c r="G33" s="3" t="s">
        <v>175</v>
      </c>
      <c r="H33" s="2">
        <v>600</v>
      </c>
      <c r="I33" s="2">
        <v>1</v>
      </c>
      <c r="J33" s="2">
        <v>1</v>
      </c>
      <c r="K33" t="s">
        <v>176</v>
      </c>
      <c r="L33" t="s">
        <v>177</v>
      </c>
      <c r="M33" t="s">
        <v>178</v>
      </c>
      <c r="N33">
        <v>365</v>
      </c>
      <c r="O33" t="s">
        <v>180</v>
      </c>
      <c r="Q33" t="s">
        <v>83</v>
      </c>
      <c r="R33" t="s">
        <v>83</v>
      </c>
      <c r="S33" s="2">
        <v>1.66</v>
      </c>
      <c r="T33" s="2">
        <v>1.93</v>
      </c>
      <c r="V33" s="2">
        <v>7</v>
      </c>
      <c r="W33">
        <v>1</v>
      </c>
      <c r="X33" s="4">
        <v>0.91220000000000001</v>
      </c>
      <c r="Y33" s="4">
        <v>0.72</v>
      </c>
      <c r="Z33" s="4">
        <v>1</v>
      </c>
      <c r="AA33" s="4">
        <v>0.65680000000000005</v>
      </c>
      <c r="AB33" s="2">
        <v>89.297485492500002</v>
      </c>
      <c r="AC33" s="2">
        <v>89.297485492500002</v>
      </c>
      <c r="AD33" s="2">
        <v>9.09</v>
      </c>
      <c r="AE33" s="2">
        <v>9.09</v>
      </c>
      <c r="AF33" s="2">
        <v>80.206498255499994</v>
      </c>
      <c r="AG33" s="2">
        <v>80.206498255499994</v>
      </c>
    </row>
    <row r="34" spans="1:34" x14ac:dyDescent="0.25">
      <c r="A34" t="s">
        <v>9</v>
      </c>
      <c r="B34">
        <v>2025</v>
      </c>
      <c r="C34" t="s">
        <v>138</v>
      </c>
      <c r="D34" t="s">
        <v>169</v>
      </c>
      <c r="E34" t="s">
        <v>170</v>
      </c>
      <c r="F34" s="3">
        <v>16.975999999999999</v>
      </c>
      <c r="G34" s="3" t="s">
        <v>175</v>
      </c>
      <c r="H34" s="2">
        <v>600</v>
      </c>
      <c r="I34" s="2">
        <v>1</v>
      </c>
      <c r="J34" s="2">
        <v>1</v>
      </c>
      <c r="K34" t="s">
        <v>176</v>
      </c>
      <c r="L34" t="s">
        <v>177</v>
      </c>
      <c r="M34" t="s">
        <v>178</v>
      </c>
      <c r="N34">
        <v>365</v>
      </c>
      <c r="O34" t="s">
        <v>180</v>
      </c>
      <c r="Q34" t="s">
        <v>83</v>
      </c>
      <c r="R34" t="s">
        <v>83</v>
      </c>
      <c r="S34" s="2">
        <v>16.54</v>
      </c>
      <c r="T34" s="2">
        <v>17.39</v>
      </c>
      <c r="V34" s="2">
        <v>7</v>
      </c>
      <c r="W34">
        <v>1</v>
      </c>
      <c r="X34" s="4">
        <v>0.91220000000000001</v>
      </c>
      <c r="Y34" s="4">
        <v>0.72</v>
      </c>
      <c r="Z34" s="4">
        <v>1</v>
      </c>
      <c r="AA34" s="4">
        <v>0.65680000000000005</v>
      </c>
      <c r="AB34" s="2">
        <v>23.107549474712926</v>
      </c>
      <c r="AC34" s="2">
        <v>23.107549474712926</v>
      </c>
      <c r="AD34" s="2">
        <v>9.09</v>
      </c>
      <c r="AE34" s="2">
        <v>9.09</v>
      </c>
      <c r="AF34" s="2">
        <v>14.017549474712926</v>
      </c>
      <c r="AG34" s="2">
        <v>14.017549474712926</v>
      </c>
      <c r="AH34" s="2"/>
    </row>
    <row r="35" spans="1:34" x14ac:dyDescent="0.25">
      <c r="A35" t="s">
        <v>9</v>
      </c>
      <c r="B35">
        <v>2025</v>
      </c>
      <c r="C35" t="s">
        <v>138</v>
      </c>
      <c r="D35" t="s">
        <v>170</v>
      </c>
      <c r="E35" t="s">
        <v>171</v>
      </c>
      <c r="F35" s="3">
        <v>26.6</v>
      </c>
      <c r="G35" s="3" t="s">
        <v>175</v>
      </c>
      <c r="H35" s="2">
        <v>600</v>
      </c>
      <c r="I35" s="2">
        <v>1</v>
      </c>
      <c r="J35" s="2">
        <v>1</v>
      </c>
      <c r="K35" t="s">
        <v>176</v>
      </c>
      <c r="L35" t="s">
        <v>177</v>
      </c>
      <c r="M35" t="s">
        <v>178</v>
      </c>
      <c r="N35">
        <v>365</v>
      </c>
      <c r="O35" t="s">
        <v>180</v>
      </c>
      <c r="Q35" t="s">
        <v>83</v>
      </c>
      <c r="R35" t="s">
        <v>83</v>
      </c>
      <c r="S35" s="2">
        <v>34.31</v>
      </c>
      <c r="T35" s="2">
        <v>28.46</v>
      </c>
      <c r="V35" s="2">
        <v>7</v>
      </c>
      <c r="W35">
        <v>3</v>
      </c>
      <c r="X35" s="4">
        <v>0.91220000000000001</v>
      </c>
      <c r="Y35" s="4">
        <v>0.72</v>
      </c>
      <c r="Z35" s="4">
        <v>3</v>
      </c>
      <c r="AA35" s="4">
        <v>1.9703999999999999</v>
      </c>
      <c r="AB35" s="2">
        <v>40.666256030299998</v>
      </c>
      <c r="AC35" s="2">
        <v>40.666256030299998</v>
      </c>
      <c r="AD35" s="2">
        <v>9.0299999999999994</v>
      </c>
      <c r="AE35" s="2">
        <v>9.0299999999999994</v>
      </c>
      <c r="AF35" s="2">
        <v>31.635964758</v>
      </c>
      <c r="AG35" s="2">
        <v>31.635964758</v>
      </c>
    </row>
    <row r="36" spans="1:34" x14ac:dyDescent="0.25">
      <c r="A36" t="s">
        <v>9</v>
      </c>
      <c r="B36">
        <v>2025</v>
      </c>
      <c r="C36" t="s">
        <v>138</v>
      </c>
      <c r="D36" t="s">
        <v>171</v>
      </c>
      <c r="E36" t="s">
        <v>172</v>
      </c>
      <c r="F36" s="3">
        <v>26.22</v>
      </c>
      <c r="G36" s="3" t="s">
        <v>175</v>
      </c>
      <c r="H36" s="2">
        <v>600</v>
      </c>
      <c r="I36" s="2">
        <v>1</v>
      </c>
      <c r="J36" s="2">
        <v>1</v>
      </c>
      <c r="K36" t="s">
        <v>176</v>
      </c>
      <c r="L36" t="s">
        <v>177</v>
      </c>
      <c r="M36" t="s">
        <v>178</v>
      </c>
      <c r="N36">
        <v>365</v>
      </c>
      <c r="O36" t="s">
        <v>180</v>
      </c>
      <c r="P36">
        <v>4390</v>
      </c>
      <c r="Q36" t="s">
        <v>83</v>
      </c>
      <c r="R36" t="s">
        <v>83</v>
      </c>
      <c r="S36" s="2">
        <v>41.51</v>
      </c>
      <c r="T36" s="2">
        <v>26.79</v>
      </c>
      <c r="V36" s="2">
        <v>7</v>
      </c>
      <c r="W36">
        <v>3</v>
      </c>
      <c r="X36" s="4">
        <v>0.91220000000000001</v>
      </c>
      <c r="Y36" s="4">
        <v>0.72</v>
      </c>
      <c r="Z36" s="4">
        <v>3</v>
      </c>
      <c r="AA36" s="4">
        <v>1.9703999999999999</v>
      </c>
      <c r="AB36" s="2">
        <v>37.6827857201</v>
      </c>
      <c r="AC36" s="2">
        <v>37.6827857201</v>
      </c>
      <c r="AD36" s="2">
        <v>9.0299999999999994</v>
      </c>
      <c r="AE36" s="2">
        <v>9.0299999999999994</v>
      </c>
      <c r="AF36" s="2">
        <v>28.652494447799999</v>
      </c>
      <c r="AG36" s="2">
        <v>28.652494447799999</v>
      </c>
    </row>
    <row r="37" spans="1:34" x14ac:dyDescent="0.25">
      <c r="A37" t="s">
        <v>9</v>
      </c>
      <c r="B37">
        <v>2025</v>
      </c>
      <c r="C37" t="s">
        <v>138</v>
      </c>
      <c r="D37" t="s">
        <v>172</v>
      </c>
      <c r="E37" t="s">
        <v>173</v>
      </c>
      <c r="F37" s="3">
        <v>25.44</v>
      </c>
      <c r="G37" s="3" t="s">
        <v>175</v>
      </c>
      <c r="H37" s="2">
        <v>600</v>
      </c>
      <c r="I37" s="2">
        <v>1</v>
      </c>
      <c r="J37" s="2">
        <v>1</v>
      </c>
      <c r="K37" t="s">
        <v>176</v>
      </c>
      <c r="L37" t="s">
        <v>177</v>
      </c>
      <c r="M37" t="s">
        <v>178</v>
      </c>
      <c r="N37">
        <v>365</v>
      </c>
      <c r="O37" t="s">
        <v>180</v>
      </c>
      <c r="Q37" t="s">
        <v>83</v>
      </c>
      <c r="R37" t="s">
        <v>83</v>
      </c>
      <c r="S37" s="2">
        <v>28.69</v>
      </c>
      <c r="T37" s="2">
        <v>28.83</v>
      </c>
      <c r="V37" s="2">
        <v>7</v>
      </c>
      <c r="W37">
        <v>3</v>
      </c>
      <c r="X37" s="4">
        <v>0.91220000000000001</v>
      </c>
      <c r="Y37" s="4">
        <v>0.72</v>
      </c>
      <c r="Z37" s="4">
        <v>3</v>
      </c>
      <c r="AA37" s="4">
        <v>1.9703999999999999</v>
      </c>
      <c r="AB37" s="2">
        <v>43.980353233199999</v>
      </c>
      <c r="AC37" s="2">
        <v>43.980353233199999</v>
      </c>
      <c r="AD37" s="2">
        <v>9.0299999999999994</v>
      </c>
      <c r="AE37" s="2">
        <v>9.0299999999999994</v>
      </c>
      <c r="AF37" s="2">
        <v>34.950061960900001</v>
      </c>
      <c r="AG37" s="2">
        <v>34.950061960900001</v>
      </c>
    </row>
    <row r="38" spans="1:34" x14ac:dyDescent="0.25">
      <c r="A38" t="s">
        <v>9</v>
      </c>
      <c r="B38">
        <v>2025</v>
      </c>
      <c r="C38" t="s">
        <v>138</v>
      </c>
      <c r="D38" t="s">
        <v>173</v>
      </c>
      <c r="E38" t="s">
        <v>174</v>
      </c>
      <c r="F38" s="3">
        <v>33.340000000000003</v>
      </c>
      <c r="G38" s="3" t="s">
        <v>175</v>
      </c>
      <c r="H38" s="2">
        <v>600</v>
      </c>
      <c r="I38" s="2">
        <v>1</v>
      </c>
      <c r="J38" s="2">
        <v>1</v>
      </c>
      <c r="K38" t="s">
        <v>176</v>
      </c>
      <c r="L38" t="s">
        <v>177</v>
      </c>
      <c r="M38" t="s">
        <v>179</v>
      </c>
      <c r="N38">
        <v>365</v>
      </c>
      <c r="O38" t="s">
        <v>180</v>
      </c>
      <c r="Q38" t="s">
        <v>83</v>
      </c>
      <c r="R38" t="s">
        <v>83</v>
      </c>
      <c r="S38" s="2">
        <v>32.619999999999997</v>
      </c>
      <c r="T38" s="2">
        <v>40.6</v>
      </c>
      <c r="V38" s="2">
        <v>7</v>
      </c>
      <c r="W38">
        <v>4</v>
      </c>
      <c r="X38" s="4">
        <v>0.91220000000000001</v>
      </c>
      <c r="Y38" s="4">
        <v>0.72</v>
      </c>
      <c r="Z38" s="4">
        <v>4</v>
      </c>
      <c r="AA38" s="4">
        <v>2.6271</v>
      </c>
      <c r="AB38" s="2">
        <v>47.1561284215</v>
      </c>
      <c r="AC38" s="2">
        <v>47.1561284215</v>
      </c>
      <c r="AD38" s="2">
        <v>9.0299999999999994</v>
      </c>
      <c r="AE38" s="2">
        <v>9.0299999999999994</v>
      </c>
      <c r="AF38" s="2">
        <v>38.125837149200002</v>
      </c>
      <c r="AG38" s="2">
        <v>38.125837149200002</v>
      </c>
    </row>
  </sheetData>
  <mergeCells count="35">
    <mergeCell ref="AB1:AG1"/>
    <mergeCell ref="AB2:AC2"/>
    <mergeCell ref="AD2:AE2"/>
    <mergeCell ref="AF2:AG2"/>
    <mergeCell ref="X1:AA1"/>
    <mergeCell ref="X2:X3"/>
    <mergeCell ref="Y2:Y3"/>
    <mergeCell ref="Z2:Z3"/>
    <mergeCell ref="AA2:AA3"/>
    <mergeCell ref="V1:V3"/>
    <mergeCell ref="W1:W3"/>
    <mergeCell ref="D1:E1"/>
    <mergeCell ref="D2:D3"/>
    <mergeCell ref="E2:E3"/>
    <mergeCell ref="I1:J1"/>
    <mergeCell ref="I2:I3"/>
    <mergeCell ref="J2:J3"/>
    <mergeCell ref="S1:T1"/>
    <mergeCell ref="S2:S3"/>
    <mergeCell ref="T2:T3"/>
    <mergeCell ref="O1:O3"/>
    <mergeCell ref="P1:P3"/>
    <mergeCell ref="Q1:Q3"/>
    <mergeCell ref="R1:R3"/>
    <mergeCell ref="U1:U3"/>
    <mergeCell ref="H1:H3"/>
    <mergeCell ref="K1:K3"/>
    <mergeCell ref="L1:L3"/>
    <mergeCell ref="M1:M3"/>
    <mergeCell ref="N1:N3"/>
    <mergeCell ref="A1:A3"/>
    <mergeCell ref="B1:B3"/>
    <mergeCell ref="C1:C3"/>
    <mergeCell ref="F1:F3"/>
    <mergeCell ref="G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8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8.7109375" customWidth="1"/>
    <col min="3" max="3" width="30.7109375" customWidth="1"/>
    <col min="4" max="4" width="15.7109375" customWidth="1"/>
    <col min="5" max="5" width="19.7109375" customWidth="1"/>
    <col min="6" max="6" width="10.7109375" customWidth="1"/>
    <col min="7" max="7" width="17.7109375" customWidth="1"/>
    <col min="8" max="8" width="10.7109375" customWidth="1"/>
    <col min="9" max="9" width="17.7109375" customWidth="1"/>
    <col min="10" max="10" width="21.7109375" customWidth="1"/>
    <col min="11" max="11" width="17.7109375" customWidth="1"/>
    <col min="12" max="12" width="21.7109375" customWidth="1"/>
    <col min="13" max="13" width="17.7109375" customWidth="1"/>
    <col min="14" max="14" width="19.7109375" customWidth="1"/>
    <col min="15" max="15" width="17.7109375" customWidth="1"/>
    <col min="16" max="16" width="20.7109375" customWidth="1"/>
    <col min="17" max="17" width="19.7109375" customWidth="1"/>
    <col min="18" max="18" width="16.7109375" customWidth="1"/>
    <col min="19" max="19" width="19.7109375" customWidth="1"/>
    <col min="20" max="20" width="22.7109375" customWidth="1"/>
    <col min="21" max="21" width="17.7109375" customWidth="1"/>
    <col min="22" max="22" width="20.7109375" customWidth="1"/>
    <col min="23" max="23" width="17.7109375" customWidth="1"/>
    <col min="24" max="24" width="16.7109375" customWidth="1"/>
    <col min="25" max="25" width="17.7109375" customWidth="1"/>
    <col min="26" max="26" width="22.7109375" customWidth="1"/>
    <col min="27" max="27" width="17.7109375" customWidth="1"/>
    <col min="28" max="28" width="21.7109375" customWidth="1"/>
    <col min="29" max="29" width="17.7109375" customWidth="1"/>
  </cols>
  <sheetData>
    <row r="1" spans="1:29" x14ac:dyDescent="0.25">
      <c r="A1" s="6" t="s">
        <v>0</v>
      </c>
      <c r="B1" s="6" t="s">
        <v>1</v>
      </c>
      <c r="C1" s="6" t="s">
        <v>120</v>
      </c>
      <c r="D1" s="6" t="s">
        <v>192</v>
      </c>
      <c r="E1" s="6"/>
      <c r="F1" s="6" t="s">
        <v>193</v>
      </c>
      <c r="G1" s="6"/>
      <c r="H1" s="6" t="s">
        <v>194</v>
      </c>
      <c r="I1" s="6"/>
      <c r="J1" s="6" t="s">
        <v>195</v>
      </c>
      <c r="K1" s="6"/>
      <c r="L1" s="6" t="s">
        <v>196</v>
      </c>
      <c r="M1" s="6"/>
      <c r="N1" s="6" t="s">
        <v>197</v>
      </c>
      <c r="O1" s="6"/>
      <c r="P1" s="6" t="s">
        <v>198</v>
      </c>
      <c r="Q1" s="6"/>
      <c r="R1" s="6" t="s">
        <v>199</v>
      </c>
      <c r="S1" s="6"/>
      <c r="T1" s="6" t="s">
        <v>200</v>
      </c>
      <c r="U1" s="6"/>
      <c r="V1" s="6" t="s">
        <v>201</v>
      </c>
      <c r="W1" s="6"/>
      <c r="X1" s="6" t="s">
        <v>202</v>
      </c>
      <c r="Y1" s="6"/>
      <c r="Z1" s="6" t="s">
        <v>203</v>
      </c>
      <c r="AA1" s="6"/>
      <c r="AB1" s="6" t="s">
        <v>204</v>
      </c>
      <c r="AC1" s="6"/>
    </row>
    <row r="2" spans="1:29" x14ac:dyDescent="0.25">
      <c r="A2" s="6"/>
      <c r="B2" s="6"/>
      <c r="C2" s="6"/>
      <c r="D2" s="6" t="s">
        <v>263</v>
      </c>
      <c r="E2" s="6" t="s">
        <v>264</v>
      </c>
      <c r="F2" s="6" t="s">
        <v>265</v>
      </c>
      <c r="G2" s="6" t="s">
        <v>264</v>
      </c>
      <c r="H2" s="6" t="s">
        <v>265</v>
      </c>
      <c r="I2" s="6" t="s">
        <v>264</v>
      </c>
      <c r="J2" s="6" t="s">
        <v>266</v>
      </c>
      <c r="K2" s="6" t="s">
        <v>264</v>
      </c>
      <c r="L2" s="6" t="s">
        <v>267</v>
      </c>
      <c r="M2" s="6" t="s">
        <v>264</v>
      </c>
      <c r="N2" s="6" t="s">
        <v>267</v>
      </c>
      <c r="O2" s="6" t="s">
        <v>264</v>
      </c>
      <c r="P2" s="6" t="s">
        <v>268</v>
      </c>
      <c r="Q2" s="6" t="s">
        <v>264</v>
      </c>
      <c r="R2" s="6" t="s">
        <v>268</v>
      </c>
      <c r="S2" s="6" t="s">
        <v>264</v>
      </c>
      <c r="T2" s="6" t="s">
        <v>268</v>
      </c>
      <c r="U2" s="6" t="s">
        <v>264</v>
      </c>
      <c r="V2" s="6" t="s">
        <v>269</v>
      </c>
      <c r="W2" s="6" t="s">
        <v>264</v>
      </c>
      <c r="X2" s="6" t="s">
        <v>269</v>
      </c>
      <c r="Y2" s="6" t="s">
        <v>264</v>
      </c>
      <c r="Z2" s="6" t="s">
        <v>269</v>
      </c>
      <c r="AA2" s="6" t="s">
        <v>264</v>
      </c>
      <c r="AB2" s="6" t="s">
        <v>270</v>
      </c>
      <c r="AC2" s="6" t="s">
        <v>264</v>
      </c>
    </row>
    <row r="3" spans="1:2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x14ac:dyDescent="0.25">
      <c r="A4" t="s">
        <v>9</v>
      </c>
      <c r="B4">
        <v>2025</v>
      </c>
      <c r="C4" t="s">
        <v>138</v>
      </c>
      <c r="D4" t="s">
        <v>205</v>
      </c>
      <c r="E4" t="s">
        <v>208</v>
      </c>
      <c r="F4" t="s">
        <v>253</v>
      </c>
      <c r="G4" t="s">
        <v>254</v>
      </c>
      <c r="H4" t="s">
        <v>255</v>
      </c>
      <c r="I4" t="s">
        <v>254</v>
      </c>
      <c r="J4">
        <v>1500</v>
      </c>
      <c r="K4" t="s">
        <v>254</v>
      </c>
      <c r="L4">
        <v>5</v>
      </c>
      <c r="M4" t="s">
        <v>254</v>
      </c>
      <c r="N4">
        <v>6</v>
      </c>
      <c r="O4" t="s">
        <v>254</v>
      </c>
      <c r="P4">
        <v>80</v>
      </c>
      <c r="Q4" t="s">
        <v>256</v>
      </c>
      <c r="R4">
        <v>80</v>
      </c>
      <c r="S4" t="s">
        <v>260</v>
      </c>
      <c r="T4">
        <v>58</v>
      </c>
      <c r="U4" t="s">
        <v>254</v>
      </c>
      <c r="V4">
        <v>30</v>
      </c>
      <c r="W4" t="s">
        <v>254</v>
      </c>
      <c r="X4">
        <v>37</v>
      </c>
      <c r="Y4" t="s">
        <v>254</v>
      </c>
      <c r="Z4">
        <v>27</v>
      </c>
      <c r="AA4" t="s">
        <v>254</v>
      </c>
      <c r="AB4">
        <v>31</v>
      </c>
      <c r="AC4" t="s">
        <v>254</v>
      </c>
    </row>
    <row r="5" spans="1:29" x14ac:dyDescent="0.25">
      <c r="A5" t="s">
        <v>9</v>
      </c>
      <c r="B5">
        <v>2025</v>
      </c>
      <c r="C5" t="s">
        <v>138</v>
      </c>
      <c r="D5" t="s">
        <v>206</v>
      </c>
      <c r="E5" t="s">
        <v>209</v>
      </c>
      <c r="L5">
        <v>0</v>
      </c>
      <c r="N5">
        <v>0</v>
      </c>
      <c r="P5">
        <v>83</v>
      </c>
      <c r="Q5" t="s">
        <v>257</v>
      </c>
      <c r="R5">
        <v>83</v>
      </c>
      <c r="S5" t="s">
        <v>261</v>
      </c>
    </row>
    <row r="6" spans="1:29" x14ac:dyDescent="0.25">
      <c r="A6" t="s">
        <v>9</v>
      </c>
      <c r="B6">
        <v>2025</v>
      </c>
      <c r="C6" t="s">
        <v>138</v>
      </c>
      <c r="D6" t="s">
        <v>205</v>
      </c>
      <c r="E6" t="s">
        <v>210</v>
      </c>
      <c r="L6">
        <v>0</v>
      </c>
      <c r="N6">
        <v>0</v>
      </c>
      <c r="P6">
        <v>80</v>
      </c>
      <c r="Q6" t="s">
        <v>258</v>
      </c>
      <c r="R6">
        <v>80</v>
      </c>
      <c r="S6" t="s">
        <v>262</v>
      </c>
    </row>
    <row r="7" spans="1:29" x14ac:dyDescent="0.25">
      <c r="A7" t="s">
        <v>9</v>
      </c>
      <c r="B7">
        <v>2025</v>
      </c>
      <c r="C7" t="s">
        <v>138</v>
      </c>
      <c r="D7" t="s">
        <v>206</v>
      </c>
      <c r="E7" t="s">
        <v>211</v>
      </c>
      <c r="L7">
        <v>0</v>
      </c>
      <c r="N7">
        <v>0</v>
      </c>
      <c r="P7">
        <v>80</v>
      </c>
      <c r="Q7" t="s">
        <v>259</v>
      </c>
    </row>
    <row r="8" spans="1:29" x14ac:dyDescent="0.25">
      <c r="A8" t="s">
        <v>9</v>
      </c>
      <c r="B8">
        <v>2025</v>
      </c>
      <c r="C8" t="s">
        <v>138</v>
      </c>
      <c r="D8" t="s">
        <v>205</v>
      </c>
      <c r="E8" t="s">
        <v>212</v>
      </c>
      <c r="L8">
        <v>0</v>
      </c>
      <c r="N8">
        <v>0</v>
      </c>
    </row>
    <row r="9" spans="1:29" x14ac:dyDescent="0.25">
      <c r="A9" t="s">
        <v>9</v>
      </c>
      <c r="B9">
        <v>2025</v>
      </c>
      <c r="C9" t="s">
        <v>138</v>
      </c>
      <c r="D9" t="s">
        <v>206</v>
      </c>
      <c r="E9" t="s">
        <v>213</v>
      </c>
      <c r="L9">
        <v>0</v>
      </c>
      <c r="N9">
        <v>0</v>
      </c>
    </row>
    <row r="10" spans="1:29" x14ac:dyDescent="0.25">
      <c r="A10" t="s">
        <v>9</v>
      </c>
      <c r="B10">
        <v>2025</v>
      </c>
      <c r="C10" t="s">
        <v>138</v>
      </c>
      <c r="D10" t="s">
        <v>205</v>
      </c>
      <c r="E10" t="s">
        <v>214</v>
      </c>
      <c r="L10">
        <v>0</v>
      </c>
      <c r="N10">
        <v>0</v>
      </c>
    </row>
    <row r="11" spans="1:29" x14ac:dyDescent="0.25">
      <c r="A11" t="s">
        <v>9</v>
      </c>
      <c r="B11">
        <v>2025</v>
      </c>
      <c r="C11" t="s">
        <v>138</v>
      </c>
      <c r="D11" t="s">
        <v>206</v>
      </c>
      <c r="E11" t="s">
        <v>215</v>
      </c>
      <c r="L11">
        <v>0</v>
      </c>
      <c r="N11">
        <v>0</v>
      </c>
    </row>
    <row r="12" spans="1:29" x14ac:dyDescent="0.25">
      <c r="A12" t="s">
        <v>9</v>
      </c>
      <c r="B12">
        <v>2025</v>
      </c>
      <c r="C12" t="s">
        <v>138</v>
      </c>
      <c r="D12" t="s">
        <v>205</v>
      </c>
      <c r="E12" t="s">
        <v>216</v>
      </c>
      <c r="L12">
        <v>0</v>
      </c>
      <c r="N12">
        <v>0</v>
      </c>
    </row>
    <row r="13" spans="1:29" x14ac:dyDescent="0.25">
      <c r="A13" t="s">
        <v>9</v>
      </c>
      <c r="B13">
        <v>2025</v>
      </c>
      <c r="C13" t="s">
        <v>138</v>
      </c>
      <c r="D13" t="s">
        <v>206</v>
      </c>
      <c r="E13" t="s">
        <v>217</v>
      </c>
      <c r="L13">
        <v>0</v>
      </c>
      <c r="N13">
        <v>0</v>
      </c>
    </row>
    <row r="14" spans="1:29" x14ac:dyDescent="0.25">
      <c r="A14" t="s">
        <v>9</v>
      </c>
      <c r="B14">
        <v>2025</v>
      </c>
      <c r="C14" t="s">
        <v>138</v>
      </c>
      <c r="D14" t="s">
        <v>205</v>
      </c>
      <c r="E14" t="s">
        <v>218</v>
      </c>
      <c r="L14">
        <v>0</v>
      </c>
      <c r="N14">
        <v>0</v>
      </c>
    </row>
    <row r="15" spans="1:29" x14ac:dyDescent="0.25">
      <c r="A15" t="s">
        <v>9</v>
      </c>
      <c r="B15">
        <v>2025</v>
      </c>
      <c r="C15" t="s">
        <v>138</v>
      </c>
      <c r="D15" t="s">
        <v>206</v>
      </c>
      <c r="E15" t="s">
        <v>219</v>
      </c>
      <c r="L15">
        <v>0</v>
      </c>
      <c r="N15">
        <v>0</v>
      </c>
    </row>
    <row r="16" spans="1:29" x14ac:dyDescent="0.25">
      <c r="A16" t="s">
        <v>9</v>
      </c>
      <c r="B16">
        <v>2025</v>
      </c>
      <c r="C16" t="s">
        <v>138</v>
      </c>
      <c r="D16" t="s">
        <v>205</v>
      </c>
      <c r="E16" t="s">
        <v>220</v>
      </c>
      <c r="L16">
        <v>0</v>
      </c>
      <c r="N16">
        <v>0</v>
      </c>
    </row>
    <row r="17" spans="1:14" x14ac:dyDescent="0.25">
      <c r="A17" t="s">
        <v>9</v>
      </c>
      <c r="B17">
        <v>2025</v>
      </c>
      <c r="C17" t="s">
        <v>138</v>
      </c>
      <c r="D17" t="s">
        <v>206</v>
      </c>
      <c r="E17" t="s">
        <v>221</v>
      </c>
      <c r="L17">
        <v>0</v>
      </c>
      <c r="N17">
        <v>0</v>
      </c>
    </row>
    <row r="18" spans="1:14" x14ac:dyDescent="0.25">
      <c r="A18" t="s">
        <v>9</v>
      </c>
      <c r="B18">
        <v>2025</v>
      </c>
      <c r="C18" t="s">
        <v>138</v>
      </c>
      <c r="D18" t="s">
        <v>205</v>
      </c>
      <c r="E18" t="s">
        <v>222</v>
      </c>
      <c r="L18">
        <v>0</v>
      </c>
      <c r="N18">
        <v>0</v>
      </c>
    </row>
    <row r="19" spans="1:14" x14ac:dyDescent="0.25">
      <c r="A19" t="s">
        <v>9</v>
      </c>
      <c r="B19">
        <v>2025</v>
      </c>
      <c r="C19" t="s">
        <v>138</v>
      </c>
      <c r="D19" t="s">
        <v>206</v>
      </c>
      <c r="E19" t="s">
        <v>223</v>
      </c>
      <c r="L19">
        <v>0</v>
      </c>
      <c r="N19">
        <v>0</v>
      </c>
    </row>
    <row r="20" spans="1:14" x14ac:dyDescent="0.25">
      <c r="A20" t="s">
        <v>9</v>
      </c>
      <c r="B20">
        <v>2025</v>
      </c>
      <c r="C20" t="s">
        <v>138</v>
      </c>
      <c r="D20" t="s">
        <v>205</v>
      </c>
      <c r="E20" t="s">
        <v>224</v>
      </c>
      <c r="L20">
        <v>0</v>
      </c>
      <c r="N20">
        <v>0</v>
      </c>
    </row>
    <row r="21" spans="1:14" x14ac:dyDescent="0.25">
      <c r="A21" t="s">
        <v>9</v>
      </c>
      <c r="B21">
        <v>2025</v>
      </c>
      <c r="C21" t="s">
        <v>138</v>
      </c>
      <c r="D21" t="s">
        <v>206</v>
      </c>
      <c r="E21" t="s">
        <v>225</v>
      </c>
      <c r="L21">
        <v>0</v>
      </c>
      <c r="N21">
        <v>0</v>
      </c>
    </row>
    <row r="22" spans="1:14" x14ac:dyDescent="0.25">
      <c r="A22" t="s">
        <v>9</v>
      </c>
      <c r="B22">
        <v>2025</v>
      </c>
      <c r="C22" t="s">
        <v>138</v>
      </c>
      <c r="D22" t="s">
        <v>205</v>
      </c>
      <c r="E22" t="s">
        <v>226</v>
      </c>
      <c r="L22">
        <v>0</v>
      </c>
      <c r="N22">
        <v>0</v>
      </c>
    </row>
    <row r="23" spans="1:14" x14ac:dyDescent="0.25">
      <c r="A23" t="s">
        <v>9</v>
      </c>
      <c r="B23">
        <v>2025</v>
      </c>
      <c r="C23" t="s">
        <v>138</v>
      </c>
      <c r="D23" t="s">
        <v>206</v>
      </c>
      <c r="E23" t="s">
        <v>227</v>
      </c>
      <c r="L23">
        <v>0</v>
      </c>
      <c r="N23">
        <v>0</v>
      </c>
    </row>
    <row r="24" spans="1:14" x14ac:dyDescent="0.25">
      <c r="A24" t="s">
        <v>9</v>
      </c>
      <c r="B24">
        <v>2025</v>
      </c>
      <c r="C24" t="s">
        <v>138</v>
      </c>
      <c r="D24" t="s">
        <v>205</v>
      </c>
      <c r="E24" t="s">
        <v>228</v>
      </c>
      <c r="L24">
        <v>0</v>
      </c>
      <c r="N24">
        <v>0</v>
      </c>
    </row>
    <row r="25" spans="1:14" x14ac:dyDescent="0.25">
      <c r="A25" t="s">
        <v>9</v>
      </c>
      <c r="B25">
        <v>2025</v>
      </c>
      <c r="C25" t="s">
        <v>138</v>
      </c>
      <c r="D25" t="s">
        <v>206</v>
      </c>
      <c r="E25" t="s">
        <v>229</v>
      </c>
      <c r="L25">
        <v>0</v>
      </c>
      <c r="N25">
        <v>0</v>
      </c>
    </row>
    <row r="26" spans="1:14" x14ac:dyDescent="0.25">
      <c r="A26" t="s">
        <v>9</v>
      </c>
      <c r="B26">
        <v>2025</v>
      </c>
      <c r="C26" t="s">
        <v>138</v>
      </c>
      <c r="D26" t="s">
        <v>205</v>
      </c>
      <c r="E26" t="s">
        <v>230</v>
      </c>
      <c r="L26">
        <v>0</v>
      </c>
      <c r="N26">
        <v>0</v>
      </c>
    </row>
    <row r="27" spans="1:14" x14ac:dyDescent="0.25">
      <c r="A27" t="s">
        <v>9</v>
      </c>
      <c r="B27">
        <v>2025</v>
      </c>
      <c r="C27" t="s">
        <v>138</v>
      </c>
      <c r="D27" t="s">
        <v>207</v>
      </c>
      <c r="E27" t="s">
        <v>231</v>
      </c>
      <c r="L27">
        <v>0</v>
      </c>
      <c r="N27">
        <v>0</v>
      </c>
    </row>
    <row r="28" spans="1:14" x14ac:dyDescent="0.25">
      <c r="A28" t="s">
        <v>9</v>
      </c>
      <c r="B28">
        <v>2025</v>
      </c>
      <c r="C28" t="s">
        <v>138</v>
      </c>
      <c r="D28" t="s">
        <v>205</v>
      </c>
      <c r="E28" t="s">
        <v>232</v>
      </c>
      <c r="L28">
        <v>0</v>
      </c>
      <c r="N28">
        <v>0</v>
      </c>
    </row>
    <row r="29" spans="1:14" x14ac:dyDescent="0.25">
      <c r="A29" t="s">
        <v>9</v>
      </c>
      <c r="B29">
        <v>2025</v>
      </c>
      <c r="C29" t="s">
        <v>138</v>
      </c>
      <c r="D29" t="s">
        <v>206</v>
      </c>
      <c r="E29" t="s">
        <v>233</v>
      </c>
      <c r="L29">
        <v>0</v>
      </c>
      <c r="N29">
        <v>0</v>
      </c>
    </row>
    <row r="30" spans="1:14" x14ac:dyDescent="0.25">
      <c r="A30" t="s">
        <v>9</v>
      </c>
      <c r="B30">
        <v>2025</v>
      </c>
      <c r="C30" t="s">
        <v>138</v>
      </c>
      <c r="D30" t="s">
        <v>205</v>
      </c>
      <c r="E30" t="s">
        <v>234</v>
      </c>
      <c r="L30">
        <v>0</v>
      </c>
      <c r="N30">
        <v>0</v>
      </c>
    </row>
    <row r="31" spans="1:14" x14ac:dyDescent="0.25">
      <c r="A31" t="s">
        <v>9</v>
      </c>
      <c r="B31">
        <v>2025</v>
      </c>
      <c r="C31" t="s">
        <v>138</v>
      </c>
      <c r="D31" t="s">
        <v>206</v>
      </c>
      <c r="E31" t="s">
        <v>235</v>
      </c>
      <c r="L31">
        <v>0</v>
      </c>
      <c r="N31">
        <v>0</v>
      </c>
    </row>
    <row r="32" spans="1:14" x14ac:dyDescent="0.25">
      <c r="A32" t="s">
        <v>9</v>
      </c>
      <c r="B32">
        <v>2025</v>
      </c>
      <c r="C32" t="s">
        <v>138</v>
      </c>
      <c r="D32" t="s">
        <v>205</v>
      </c>
      <c r="E32" t="s">
        <v>236</v>
      </c>
      <c r="L32">
        <v>0</v>
      </c>
      <c r="N32">
        <v>0</v>
      </c>
    </row>
    <row r="33" spans="1:14" x14ac:dyDescent="0.25">
      <c r="A33" t="s">
        <v>9</v>
      </c>
      <c r="B33">
        <v>2025</v>
      </c>
      <c r="C33" t="s">
        <v>138</v>
      </c>
      <c r="D33" t="s">
        <v>206</v>
      </c>
      <c r="E33" t="s">
        <v>237</v>
      </c>
      <c r="L33">
        <v>0</v>
      </c>
      <c r="N33">
        <v>0</v>
      </c>
    </row>
    <row r="34" spans="1:14" x14ac:dyDescent="0.25">
      <c r="A34" t="s">
        <v>9</v>
      </c>
      <c r="B34">
        <v>2025</v>
      </c>
      <c r="C34" t="s">
        <v>138</v>
      </c>
      <c r="D34" t="s">
        <v>205</v>
      </c>
      <c r="E34" t="s">
        <v>238</v>
      </c>
      <c r="L34">
        <v>0</v>
      </c>
      <c r="N34">
        <v>0</v>
      </c>
    </row>
    <row r="35" spans="1:14" x14ac:dyDescent="0.25">
      <c r="A35" t="s">
        <v>9</v>
      </c>
      <c r="B35">
        <v>2025</v>
      </c>
      <c r="C35" t="s">
        <v>138</v>
      </c>
      <c r="D35" t="s">
        <v>206</v>
      </c>
      <c r="E35" t="s">
        <v>239</v>
      </c>
      <c r="L35">
        <v>0</v>
      </c>
      <c r="N35">
        <v>0</v>
      </c>
    </row>
    <row r="36" spans="1:14" x14ac:dyDescent="0.25">
      <c r="A36" t="s">
        <v>9</v>
      </c>
      <c r="B36">
        <v>2025</v>
      </c>
      <c r="C36" t="s">
        <v>138</v>
      </c>
      <c r="D36" t="s">
        <v>205</v>
      </c>
      <c r="E36" t="s">
        <v>240</v>
      </c>
      <c r="L36">
        <v>0</v>
      </c>
      <c r="N36">
        <v>0</v>
      </c>
    </row>
    <row r="37" spans="1:14" x14ac:dyDescent="0.25">
      <c r="A37" t="s">
        <v>9</v>
      </c>
      <c r="B37">
        <v>2025</v>
      </c>
      <c r="C37" t="s">
        <v>138</v>
      </c>
      <c r="D37" t="s">
        <v>206</v>
      </c>
      <c r="E37" t="s">
        <v>241</v>
      </c>
      <c r="L37">
        <v>0</v>
      </c>
      <c r="N37">
        <v>0</v>
      </c>
    </row>
    <row r="38" spans="1:14" x14ac:dyDescent="0.25">
      <c r="A38" t="s">
        <v>9</v>
      </c>
      <c r="B38">
        <v>2025</v>
      </c>
      <c r="C38" t="s">
        <v>138</v>
      </c>
      <c r="D38" t="s">
        <v>205</v>
      </c>
      <c r="E38" t="s">
        <v>242</v>
      </c>
      <c r="L38">
        <v>0</v>
      </c>
      <c r="N38">
        <v>0</v>
      </c>
    </row>
    <row r="39" spans="1:14" x14ac:dyDescent="0.25">
      <c r="A39" t="s">
        <v>9</v>
      </c>
      <c r="B39">
        <v>2025</v>
      </c>
      <c r="C39" t="s">
        <v>138</v>
      </c>
      <c r="D39" t="s">
        <v>206</v>
      </c>
      <c r="E39" t="s">
        <v>243</v>
      </c>
      <c r="L39">
        <v>0</v>
      </c>
      <c r="N39">
        <v>0</v>
      </c>
    </row>
    <row r="40" spans="1:14" x14ac:dyDescent="0.25">
      <c r="A40" t="s">
        <v>9</v>
      </c>
      <c r="B40">
        <v>2025</v>
      </c>
      <c r="C40" t="s">
        <v>138</v>
      </c>
      <c r="D40" t="s">
        <v>205</v>
      </c>
      <c r="E40" t="s">
        <v>244</v>
      </c>
      <c r="L40">
        <v>0</v>
      </c>
      <c r="N40">
        <v>0</v>
      </c>
    </row>
    <row r="41" spans="1:14" x14ac:dyDescent="0.25">
      <c r="A41" t="s">
        <v>9</v>
      </c>
      <c r="B41">
        <v>2025</v>
      </c>
      <c r="C41" t="s">
        <v>138</v>
      </c>
      <c r="D41" t="s">
        <v>206</v>
      </c>
      <c r="E41" t="s">
        <v>245</v>
      </c>
      <c r="L41">
        <v>0</v>
      </c>
      <c r="N41">
        <v>0</v>
      </c>
    </row>
    <row r="42" spans="1:14" x14ac:dyDescent="0.25">
      <c r="A42" t="s">
        <v>9</v>
      </c>
      <c r="B42">
        <v>2025</v>
      </c>
      <c r="C42" t="s">
        <v>138</v>
      </c>
      <c r="D42" t="s">
        <v>205</v>
      </c>
      <c r="E42" t="s">
        <v>246</v>
      </c>
      <c r="L42">
        <v>0</v>
      </c>
      <c r="N42">
        <v>0</v>
      </c>
    </row>
    <row r="43" spans="1:14" x14ac:dyDescent="0.25">
      <c r="A43" t="s">
        <v>9</v>
      </c>
      <c r="B43">
        <v>2025</v>
      </c>
      <c r="C43" t="s">
        <v>138</v>
      </c>
      <c r="D43" t="s">
        <v>206</v>
      </c>
      <c r="E43" t="s">
        <v>247</v>
      </c>
      <c r="L43">
        <v>0</v>
      </c>
      <c r="N43">
        <v>0</v>
      </c>
    </row>
    <row r="44" spans="1:14" x14ac:dyDescent="0.25">
      <c r="A44" t="s">
        <v>9</v>
      </c>
      <c r="B44">
        <v>2025</v>
      </c>
      <c r="C44" t="s">
        <v>138</v>
      </c>
      <c r="D44" t="s">
        <v>205</v>
      </c>
      <c r="E44" t="s">
        <v>248</v>
      </c>
      <c r="L44">
        <v>0</v>
      </c>
      <c r="N44">
        <v>0</v>
      </c>
    </row>
    <row r="45" spans="1:14" x14ac:dyDescent="0.25">
      <c r="A45" t="s">
        <v>9</v>
      </c>
      <c r="B45">
        <v>2025</v>
      </c>
      <c r="C45" t="s">
        <v>138</v>
      </c>
      <c r="D45" t="s">
        <v>206</v>
      </c>
      <c r="E45" t="s">
        <v>249</v>
      </c>
      <c r="L45">
        <v>0</v>
      </c>
      <c r="N45">
        <v>0</v>
      </c>
    </row>
    <row r="46" spans="1:14" x14ac:dyDescent="0.25">
      <c r="A46" t="s">
        <v>9</v>
      </c>
      <c r="B46">
        <v>2025</v>
      </c>
      <c r="C46" t="s">
        <v>138</v>
      </c>
      <c r="D46" t="s">
        <v>205</v>
      </c>
      <c r="E46" t="s">
        <v>250</v>
      </c>
      <c r="L46">
        <v>0</v>
      </c>
      <c r="N46">
        <v>0</v>
      </c>
    </row>
    <row r="47" spans="1:14" x14ac:dyDescent="0.25">
      <c r="A47" t="s">
        <v>9</v>
      </c>
      <c r="B47">
        <v>2025</v>
      </c>
      <c r="C47" t="s">
        <v>138</v>
      </c>
      <c r="D47" t="s">
        <v>206</v>
      </c>
      <c r="E47" t="s">
        <v>251</v>
      </c>
      <c r="L47">
        <v>0</v>
      </c>
      <c r="N47">
        <v>0</v>
      </c>
    </row>
    <row r="48" spans="1:14" x14ac:dyDescent="0.25">
      <c r="A48" t="s">
        <v>9</v>
      </c>
      <c r="B48">
        <v>2025</v>
      </c>
      <c r="C48" t="s">
        <v>138</v>
      </c>
      <c r="D48" t="s">
        <v>205</v>
      </c>
      <c r="E48" t="s">
        <v>252</v>
      </c>
      <c r="L48">
        <v>0</v>
      </c>
      <c r="N48">
        <v>0</v>
      </c>
    </row>
  </sheetData>
  <mergeCells count="42">
    <mergeCell ref="Z1:AA1"/>
    <mergeCell ref="Z2:Z3"/>
    <mergeCell ref="AA2:AA3"/>
    <mergeCell ref="AB1:AC1"/>
    <mergeCell ref="AB2:AB3"/>
    <mergeCell ref="AC2:AC3"/>
    <mergeCell ref="V1:W1"/>
    <mergeCell ref="V2:V3"/>
    <mergeCell ref="W2:W3"/>
    <mergeCell ref="X1:Y1"/>
    <mergeCell ref="X2:X3"/>
    <mergeCell ref="Y2:Y3"/>
    <mergeCell ref="R1:S1"/>
    <mergeCell ref="R2:R3"/>
    <mergeCell ref="S2:S3"/>
    <mergeCell ref="T1:U1"/>
    <mergeCell ref="T2:T3"/>
    <mergeCell ref="U2:U3"/>
    <mergeCell ref="N1:O1"/>
    <mergeCell ref="N2:N3"/>
    <mergeCell ref="O2:O3"/>
    <mergeCell ref="P1:Q1"/>
    <mergeCell ref="P2:P3"/>
    <mergeCell ref="Q2:Q3"/>
    <mergeCell ref="J1:K1"/>
    <mergeCell ref="J2:J3"/>
    <mergeCell ref="K2:K3"/>
    <mergeCell ref="L1:M1"/>
    <mergeCell ref="L2:L3"/>
    <mergeCell ref="M2:M3"/>
    <mergeCell ref="F1:G1"/>
    <mergeCell ref="F2:F3"/>
    <mergeCell ref="G2:G3"/>
    <mergeCell ref="H1:I1"/>
    <mergeCell ref="H2:H3"/>
    <mergeCell ref="I2:I3"/>
    <mergeCell ref="A1:A3"/>
    <mergeCell ref="B1:B3"/>
    <mergeCell ref="C1:C3"/>
    <mergeCell ref="D1:E1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3" width="8.7109375" customWidth="1"/>
    <col min="4" max="5" width="33.7109375" customWidth="1"/>
    <col min="6" max="6" width="12.7109375" style="2" customWidth="1"/>
    <col min="7" max="8" width="12.7109375" customWidth="1"/>
    <col min="9" max="10" width="9.7109375" customWidth="1"/>
    <col min="11" max="11" width="17.7109375" customWidth="1"/>
    <col min="12" max="12" width="27.7109375" customWidth="1"/>
  </cols>
  <sheetData>
    <row r="1" spans="1:12" x14ac:dyDescent="0.25">
      <c r="A1" s="6" t="s">
        <v>0</v>
      </c>
      <c r="B1" s="6" t="s">
        <v>1</v>
      </c>
      <c r="C1" s="6" t="s">
        <v>3</v>
      </c>
      <c r="D1" s="6" t="s">
        <v>271</v>
      </c>
      <c r="E1" s="6"/>
      <c r="F1" s="6"/>
      <c r="G1" s="6" t="s">
        <v>272</v>
      </c>
      <c r="H1" s="6"/>
      <c r="I1" s="6" t="s">
        <v>273</v>
      </c>
      <c r="J1" s="6" t="s">
        <v>274</v>
      </c>
      <c r="K1" s="6" t="s">
        <v>275</v>
      </c>
      <c r="L1" s="6" t="s">
        <v>276</v>
      </c>
    </row>
    <row r="2" spans="1:12" x14ac:dyDescent="0.25">
      <c r="A2" s="6"/>
      <c r="B2" s="6"/>
      <c r="C2" s="6"/>
      <c r="D2" s="6" t="s">
        <v>333</v>
      </c>
      <c r="E2" s="6" t="s">
        <v>334</v>
      </c>
      <c r="F2" s="7" t="s">
        <v>335</v>
      </c>
      <c r="G2" s="6" t="s">
        <v>336</v>
      </c>
      <c r="H2" s="6" t="s">
        <v>337</v>
      </c>
      <c r="I2" s="6"/>
      <c r="J2" s="6"/>
      <c r="K2" s="6"/>
      <c r="L2" s="6"/>
    </row>
    <row r="3" spans="1:12" x14ac:dyDescent="0.25">
      <c r="A3" s="6"/>
      <c r="B3" s="6"/>
      <c r="C3" s="6"/>
      <c r="D3" s="6"/>
      <c r="E3" s="6"/>
      <c r="F3" s="7"/>
      <c r="G3" s="6"/>
      <c r="H3" s="6"/>
      <c r="I3" s="6"/>
      <c r="J3" s="6"/>
      <c r="K3" s="6"/>
      <c r="L3" s="6"/>
    </row>
    <row r="4" spans="1:12" x14ac:dyDescent="0.25">
      <c r="A4" t="s">
        <v>9</v>
      </c>
      <c r="B4">
        <v>2025</v>
      </c>
      <c r="C4" t="s">
        <v>277</v>
      </c>
      <c r="D4" t="s">
        <v>317</v>
      </c>
      <c r="E4" t="s">
        <v>319</v>
      </c>
      <c r="F4" s="2">
        <v>15</v>
      </c>
      <c r="G4">
        <v>1</v>
      </c>
      <c r="H4">
        <v>69</v>
      </c>
      <c r="I4">
        <v>9000</v>
      </c>
      <c r="J4">
        <v>6930</v>
      </c>
      <c r="K4">
        <v>1530</v>
      </c>
      <c r="L4" t="s">
        <v>322</v>
      </c>
    </row>
    <row r="5" spans="1:12" x14ac:dyDescent="0.25">
      <c r="A5" t="s">
        <v>9</v>
      </c>
      <c r="B5">
        <v>2025</v>
      </c>
      <c r="C5" t="s">
        <v>278</v>
      </c>
      <c r="D5" t="s">
        <v>318</v>
      </c>
      <c r="E5" t="s">
        <v>319</v>
      </c>
      <c r="F5" s="2">
        <v>288</v>
      </c>
      <c r="G5">
        <v>2</v>
      </c>
      <c r="H5">
        <v>81</v>
      </c>
      <c r="I5">
        <v>9170</v>
      </c>
      <c r="J5">
        <v>6985</v>
      </c>
      <c r="K5">
        <v>1530</v>
      </c>
      <c r="L5" t="s">
        <v>323</v>
      </c>
    </row>
    <row r="6" spans="1:12" x14ac:dyDescent="0.25">
      <c r="A6" t="s">
        <v>9</v>
      </c>
      <c r="B6">
        <v>2025</v>
      </c>
      <c r="C6" t="s">
        <v>279</v>
      </c>
      <c r="D6" t="s">
        <v>318</v>
      </c>
      <c r="E6" t="s">
        <v>319</v>
      </c>
      <c r="F6" s="2">
        <v>288</v>
      </c>
      <c r="G6">
        <v>2</v>
      </c>
      <c r="H6">
        <v>82</v>
      </c>
      <c r="I6">
        <v>10300</v>
      </c>
      <c r="J6">
        <v>7764</v>
      </c>
      <c r="K6">
        <v>1530</v>
      </c>
      <c r="L6" t="s">
        <v>323</v>
      </c>
    </row>
    <row r="7" spans="1:12" x14ac:dyDescent="0.25">
      <c r="A7" t="s">
        <v>9</v>
      </c>
      <c r="B7">
        <v>2025</v>
      </c>
      <c r="C7" t="s">
        <v>280</v>
      </c>
      <c r="D7" t="s">
        <v>318</v>
      </c>
      <c r="E7" t="s">
        <v>319</v>
      </c>
      <c r="F7" s="2">
        <v>288</v>
      </c>
      <c r="G7">
        <v>2</v>
      </c>
      <c r="H7">
        <v>84</v>
      </c>
      <c r="I7">
        <v>10500</v>
      </c>
      <c r="J7">
        <v>7875</v>
      </c>
      <c r="K7">
        <v>1530</v>
      </c>
      <c r="L7" t="s">
        <v>323</v>
      </c>
    </row>
    <row r="8" spans="1:12" x14ac:dyDescent="0.25">
      <c r="A8" t="s">
        <v>9</v>
      </c>
      <c r="B8">
        <v>2025</v>
      </c>
      <c r="C8" t="s">
        <v>281</v>
      </c>
      <c r="D8" t="s">
        <v>318</v>
      </c>
      <c r="E8" t="s">
        <v>319</v>
      </c>
      <c r="F8" s="2">
        <v>288</v>
      </c>
      <c r="G8">
        <v>3</v>
      </c>
      <c r="H8">
        <v>135</v>
      </c>
      <c r="I8">
        <v>15500</v>
      </c>
      <c r="J8">
        <v>12258</v>
      </c>
      <c r="K8">
        <v>2300</v>
      </c>
      <c r="L8" t="s">
        <v>323</v>
      </c>
    </row>
    <row r="9" spans="1:12" x14ac:dyDescent="0.25">
      <c r="A9" t="s">
        <v>9</v>
      </c>
      <c r="B9">
        <v>2025</v>
      </c>
      <c r="C9" t="s">
        <v>282</v>
      </c>
      <c r="D9" t="s">
        <v>318</v>
      </c>
      <c r="E9" t="s">
        <v>319</v>
      </c>
      <c r="F9" s="2">
        <v>288</v>
      </c>
      <c r="G9">
        <v>2</v>
      </c>
      <c r="H9">
        <v>80</v>
      </c>
      <c r="I9">
        <v>8000</v>
      </c>
      <c r="J9">
        <v>5850</v>
      </c>
      <c r="K9">
        <v>1500</v>
      </c>
      <c r="L9" t="s">
        <v>324</v>
      </c>
    </row>
    <row r="10" spans="1:12" x14ac:dyDescent="0.25">
      <c r="A10" t="s">
        <v>9</v>
      </c>
      <c r="B10">
        <v>2025</v>
      </c>
      <c r="C10" t="s">
        <v>283</v>
      </c>
      <c r="D10" t="s">
        <v>318</v>
      </c>
      <c r="E10" t="s">
        <v>319</v>
      </c>
      <c r="F10" s="2">
        <v>288</v>
      </c>
      <c r="G10">
        <v>1</v>
      </c>
      <c r="H10">
        <v>80</v>
      </c>
      <c r="I10">
        <v>3000</v>
      </c>
      <c r="J10">
        <v>0</v>
      </c>
      <c r="K10">
        <v>1500</v>
      </c>
      <c r="L10" t="s">
        <v>325</v>
      </c>
    </row>
    <row r="11" spans="1:12" x14ac:dyDescent="0.25">
      <c r="A11" t="s">
        <v>9</v>
      </c>
      <c r="B11">
        <v>2025</v>
      </c>
      <c r="C11" t="s">
        <v>284</v>
      </c>
      <c r="D11" t="s">
        <v>319</v>
      </c>
      <c r="E11" t="s">
        <v>317</v>
      </c>
      <c r="F11" s="2">
        <v>15</v>
      </c>
      <c r="G11">
        <v>1</v>
      </c>
      <c r="H11">
        <v>69</v>
      </c>
      <c r="I11">
        <v>3000</v>
      </c>
      <c r="J11">
        <v>0</v>
      </c>
      <c r="K11">
        <v>1530</v>
      </c>
      <c r="L11" t="s">
        <v>326</v>
      </c>
    </row>
    <row r="12" spans="1:12" x14ac:dyDescent="0.25">
      <c r="A12" t="s">
        <v>9</v>
      </c>
      <c r="B12">
        <v>2025</v>
      </c>
      <c r="C12" t="s">
        <v>285</v>
      </c>
      <c r="D12" t="s">
        <v>319</v>
      </c>
      <c r="E12" t="s">
        <v>318</v>
      </c>
      <c r="F12" s="2">
        <v>288</v>
      </c>
      <c r="G12">
        <v>3</v>
      </c>
      <c r="H12">
        <v>123</v>
      </c>
      <c r="I12">
        <v>3600</v>
      </c>
      <c r="J12">
        <v>0</v>
      </c>
      <c r="K12">
        <v>2300</v>
      </c>
      <c r="L12" t="s">
        <v>327</v>
      </c>
    </row>
    <row r="13" spans="1:12" x14ac:dyDescent="0.25">
      <c r="A13" t="s">
        <v>9</v>
      </c>
      <c r="B13">
        <v>2025</v>
      </c>
      <c r="C13" t="s">
        <v>286</v>
      </c>
      <c r="D13" t="s">
        <v>319</v>
      </c>
      <c r="E13" t="s">
        <v>318</v>
      </c>
      <c r="F13" s="2">
        <v>288</v>
      </c>
      <c r="G13">
        <v>3</v>
      </c>
      <c r="H13">
        <v>123</v>
      </c>
      <c r="I13">
        <v>3600</v>
      </c>
      <c r="J13">
        <v>0</v>
      </c>
      <c r="K13">
        <v>2300</v>
      </c>
      <c r="L13" t="s">
        <v>327</v>
      </c>
    </row>
    <row r="14" spans="1:12" x14ac:dyDescent="0.25">
      <c r="A14" t="s">
        <v>9</v>
      </c>
      <c r="B14">
        <v>2025</v>
      </c>
      <c r="C14" t="s">
        <v>287</v>
      </c>
      <c r="D14" t="s">
        <v>319</v>
      </c>
      <c r="E14" t="s">
        <v>318</v>
      </c>
      <c r="F14" s="2">
        <v>288</v>
      </c>
      <c r="G14">
        <v>2</v>
      </c>
      <c r="H14">
        <v>82</v>
      </c>
      <c r="I14">
        <v>2500</v>
      </c>
      <c r="J14">
        <v>0</v>
      </c>
      <c r="K14">
        <v>1530</v>
      </c>
      <c r="L14" t="s">
        <v>327</v>
      </c>
    </row>
    <row r="15" spans="1:12" x14ac:dyDescent="0.25">
      <c r="A15" t="s">
        <v>9</v>
      </c>
      <c r="B15">
        <v>2025</v>
      </c>
      <c r="C15" t="s">
        <v>288</v>
      </c>
      <c r="D15" t="s">
        <v>319</v>
      </c>
      <c r="E15" t="s">
        <v>318</v>
      </c>
      <c r="F15" s="2">
        <v>288</v>
      </c>
      <c r="G15">
        <v>2</v>
      </c>
      <c r="H15">
        <v>82</v>
      </c>
      <c r="I15">
        <v>2500</v>
      </c>
      <c r="J15">
        <v>0</v>
      </c>
      <c r="K15">
        <v>1530</v>
      </c>
      <c r="L15" t="s">
        <v>327</v>
      </c>
    </row>
    <row r="16" spans="1:12" x14ac:dyDescent="0.25">
      <c r="A16" t="s">
        <v>9</v>
      </c>
      <c r="B16">
        <v>2025</v>
      </c>
      <c r="C16" t="s">
        <v>289</v>
      </c>
      <c r="D16" t="s">
        <v>319</v>
      </c>
      <c r="E16" t="s">
        <v>318</v>
      </c>
      <c r="F16" s="2">
        <v>288</v>
      </c>
      <c r="G16">
        <v>2</v>
      </c>
      <c r="H16">
        <v>82</v>
      </c>
      <c r="I16">
        <v>2500</v>
      </c>
      <c r="J16">
        <v>0</v>
      </c>
      <c r="K16">
        <v>1530</v>
      </c>
      <c r="L16" t="s">
        <v>327</v>
      </c>
    </row>
    <row r="17" spans="1:12" x14ac:dyDescent="0.25">
      <c r="A17" t="s">
        <v>9</v>
      </c>
      <c r="B17">
        <v>2025</v>
      </c>
      <c r="C17" t="s">
        <v>290</v>
      </c>
      <c r="D17" t="s">
        <v>319</v>
      </c>
      <c r="E17" t="s">
        <v>318</v>
      </c>
      <c r="F17" s="2">
        <v>288</v>
      </c>
      <c r="G17">
        <v>2</v>
      </c>
      <c r="H17">
        <v>82</v>
      </c>
      <c r="I17">
        <v>2500</v>
      </c>
      <c r="J17">
        <v>0</v>
      </c>
      <c r="K17">
        <v>1530</v>
      </c>
      <c r="L17" t="s">
        <v>327</v>
      </c>
    </row>
    <row r="18" spans="1:12" x14ac:dyDescent="0.25">
      <c r="A18" t="s">
        <v>9</v>
      </c>
      <c r="B18">
        <v>2025</v>
      </c>
      <c r="C18" t="s">
        <v>291</v>
      </c>
      <c r="D18" t="s">
        <v>319</v>
      </c>
      <c r="E18" t="s">
        <v>318</v>
      </c>
      <c r="F18" s="2">
        <v>288</v>
      </c>
      <c r="G18">
        <v>2</v>
      </c>
      <c r="H18">
        <v>82</v>
      </c>
      <c r="I18">
        <v>2500</v>
      </c>
      <c r="J18">
        <v>0</v>
      </c>
      <c r="K18">
        <v>1530</v>
      </c>
      <c r="L18" t="s">
        <v>327</v>
      </c>
    </row>
    <row r="19" spans="1:12" x14ac:dyDescent="0.25">
      <c r="A19" t="s">
        <v>9</v>
      </c>
      <c r="B19">
        <v>2025</v>
      </c>
      <c r="C19" t="s">
        <v>292</v>
      </c>
      <c r="D19" t="s">
        <v>319</v>
      </c>
      <c r="E19" t="s">
        <v>318</v>
      </c>
      <c r="F19" s="2">
        <v>288</v>
      </c>
      <c r="G19">
        <v>3</v>
      </c>
      <c r="H19">
        <v>160</v>
      </c>
      <c r="I19">
        <v>6390</v>
      </c>
      <c r="J19">
        <v>0</v>
      </c>
      <c r="K19">
        <v>3060</v>
      </c>
      <c r="L19" t="s">
        <v>327</v>
      </c>
    </row>
    <row r="20" spans="1:12" x14ac:dyDescent="0.25">
      <c r="A20" t="s">
        <v>9</v>
      </c>
      <c r="B20">
        <v>2025</v>
      </c>
      <c r="C20" t="s">
        <v>293</v>
      </c>
      <c r="D20" t="s">
        <v>319</v>
      </c>
      <c r="E20" t="s">
        <v>320</v>
      </c>
      <c r="F20" s="2">
        <v>752</v>
      </c>
      <c r="G20">
        <v>1</v>
      </c>
      <c r="H20">
        <v>69</v>
      </c>
      <c r="I20">
        <v>3000</v>
      </c>
      <c r="J20">
        <v>930</v>
      </c>
      <c r="K20">
        <v>1530</v>
      </c>
      <c r="L20" t="s">
        <v>328</v>
      </c>
    </row>
    <row r="21" spans="1:12" x14ac:dyDescent="0.25">
      <c r="A21" t="s">
        <v>9</v>
      </c>
      <c r="B21">
        <v>2025</v>
      </c>
      <c r="C21" t="s">
        <v>293</v>
      </c>
      <c r="D21" t="s">
        <v>319</v>
      </c>
      <c r="E21" t="s">
        <v>320</v>
      </c>
      <c r="F21" s="2">
        <v>752</v>
      </c>
      <c r="G21">
        <v>1</v>
      </c>
      <c r="H21">
        <v>69</v>
      </c>
      <c r="I21">
        <v>4000</v>
      </c>
      <c r="J21">
        <v>1930</v>
      </c>
      <c r="K21">
        <v>1530</v>
      </c>
      <c r="L21" t="s">
        <v>328</v>
      </c>
    </row>
    <row r="22" spans="1:12" x14ac:dyDescent="0.25">
      <c r="A22" t="s">
        <v>9</v>
      </c>
      <c r="B22">
        <v>2025</v>
      </c>
      <c r="C22" t="s">
        <v>294</v>
      </c>
      <c r="D22" t="s">
        <v>319</v>
      </c>
      <c r="E22" t="s">
        <v>320</v>
      </c>
      <c r="F22" s="2">
        <v>752</v>
      </c>
      <c r="G22">
        <v>2</v>
      </c>
      <c r="H22">
        <v>69</v>
      </c>
      <c r="I22">
        <v>5000</v>
      </c>
      <c r="J22">
        <v>2930</v>
      </c>
      <c r="K22">
        <v>1530</v>
      </c>
      <c r="L22" t="s">
        <v>328</v>
      </c>
    </row>
    <row r="23" spans="1:12" x14ac:dyDescent="0.25">
      <c r="A23" t="s">
        <v>9</v>
      </c>
      <c r="B23">
        <v>2025</v>
      </c>
      <c r="C23" t="s">
        <v>295</v>
      </c>
      <c r="D23" t="s">
        <v>319</v>
      </c>
      <c r="E23" t="s">
        <v>320</v>
      </c>
      <c r="F23" s="2">
        <v>752</v>
      </c>
      <c r="G23">
        <v>1</v>
      </c>
      <c r="H23">
        <v>69</v>
      </c>
      <c r="I23">
        <v>3000</v>
      </c>
      <c r="J23">
        <v>930</v>
      </c>
      <c r="K23">
        <v>1530</v>
      </c>
      <c r="L23" t="s">
        <v>329</v>
      </c>
    </row>
    <row r="24" spans="1:12" x14ac:dyDescent="0.25">
      <c r="A24" t="s">
        <v>9</v>
      </c>
      <c r="B24">
        <v>2025</v>
      </c>
      <c r="C24" t="s">
        <v>295</v>
      </c>
      <c r="D24" t="s">
        <v>319</v>
      </c>
      <c r="E24" t="s">
        <v>320</v>
      </c>
      <c r="F24" s="2">
        <v>752</v>
      </c>
      <c r="G24">
        <v>1</v>
      </c>
      <c r="H24">
        <v>69</v>
      </c>
      <c r="I24">
        <v>4000</v>
      </c>
      <c r="J24">
        <v>1930</v>
      </c>
      <c r="K24">
        <v>1530</v>
      </c>
      <c r="L24" t="s">
        <v>329</v>
      </c>
    </row>
    <row r="25" spans="1:12" x14ac:dyDescent="0.25">
      <c r="A25" t="s">
        <v>9</v>
      </c>
      <c r="B25">
        <v>2025</v>
      </c>
      <c r="C25" t="s">
        <v>295</v>
      </c>
      <c r="D25" t="s">
        <v>319</v>
      </c>
      <c r="E25" t="s">
        <v>320</v>
      </c>
      <c r="F25" s="2">
        <v>752</v>
      </c>
      <c r="G25">
        <v>2</v>
      </c>
      <c r="H25">
        <v>69</v>
      </c>
      <c r="I25">
        <v>5000</v>
      </c>
      <c r="J25">
        <v>2930</v>
      </c>
      <c r="K25">
        <v>1530</v>
      </c>
      <c r="L25" t="s">
        <v>329</v>
      </c>
    </row>
    <row r="26" spans="1:12" x14ac:dyDescent="0.25">
      <c r="A26" t="s">
        <v>9</v>
      </c>
      <c r="B26">
        <v>2025</v>
      </c>
      <c r="C26" t="s">
        <v>296</v>
      </c>
      <c r="D26" t="s">
        <v>319</v>
      </c>
      <c r="E26" t="s">
        <v>320</v>
      </c>
      <c r="F26" s="2">
        <v>752</v>
      </c>
      <c r="G26">
        <v>2</v>
      </c>
      <c r="H26">
        <v>69</v>
      </c>
      <c r="I26">
        <v>5800</v>
      </c>
      <c r="J26">
        <v>3730</v>
      </c>
      <c r="K26">
        <v>1530</v>
      </c>
      <c r="L26" t="s">
        <v>329</v>
      </c>
    </row>
    <row r="27" spans="1:12" x14ac:dyDescent="0.25">
      <c r="A27" t="s">
        <v>9</v>
      </c>
      <c r="B27">
        <v>2025</v>
      </c>
      <c r="C27" t="s">
        <v>296</v>
      </c>
      <c r="D27" t="s">
        <v>319</v>
      </c>
      <c r="E27" t="s">
        <v>320</v>
      </c>
      <c r="F27" s="2">
        <v>752</v>
      </c>
      <c r="G27">
        <v>2</v>
      </c>
      <c r="H27">
        <v>69</v>
      </c>
      <c r="I27">
        <v>6900</v>
      </c>
      <c r="J27">
        <v>4830</v>
      </c>
      <c r="K27">
        <v>1530</v>
      </c>
      <c r="L27" t="s">
        <v>329</v>
      </c>
    </row>
    <row r="28" spans="1:12" x14ac:dyDescent="0.25">
      <c r="A28" t="s">
        <v>9</v>
      </c>
      <c r="B28">
        <v>2025</v>
      </c>
      <c r="C28" t="s">
        <v>296</v>
      </c>
      <c r="D28" t="s">
        <v>319</v>
      </c>
      <c r="E28" t="s">
        <v>320</v>
      </c>
      <c r="F28" s="2">
        <v>752</v>
      </c>
      <c r="G28">
        <v>2</v>
      </c>
      <c r="H28">
        <v>69</v>
      </c>
      <c r="I28">
        <v>8000</v>
      </c>
      <c r="J28">
        <v>5930</v>
      </c>
      <c r="K28">
        <v>1530</v>
      </c>
      <c r="L28" t="s">
        <v>329</v>
      </c>
    </row>
    <row r="29" spans="1:12" x14ac:dyDescent="0.25">
      <c r="A29" t="s">
        <v>9</v>
      </c>
      <c r="B29">
        <v>2025</v>
      </c>
      <c r="C29" t="s">
        <v>297</v>
      </c>
      <c r="D29" t="s">
        <v>319</v>
      </c>
      <c r="E29" t="s">
        <v>320</v>
      </c>
      <c r="F29" s="2">
        <v>752</v>
      </c>
      <c r="G29">
        <v>2</v>
      </c>
      <c r="H29">
        <v>23</v>
      </c>
      <c r="I29">
        <v>2800</v>
      </c>
      <c r="J29">
        <v>2202</v>
      </c>
      <c r="K29">
        <v>1530</v>
      </c>
      <c r="L29" t="s">
        <v>330</v>
      </c>
    </row>
    <row r="30" spans="1:12" x14ac:dyDescent="0.25">
      <c r="A30" t="s">
        <v>9</v>
      </c>
      <c r="B30">
        <v>2025</v>
      </c>
      <c r="C30" t="s">
        <v>297</v>
      </c>
      <c r="D30" t="s">
        <v>319</v>
      </c>
      <c r="E30" t="s">
        <v>320</v>
      </c>
      <c r="F30" s="2">
        <v>752</v>
      </c>
      <c r="G30">
        <v>2</v>
      </c>
      <c r="H30">
        <v>37</v>
      </c>
      <c r="I30">
        <v>4600</v>
      </c>
      <c r="J30">
        <v>3638</v>
      </c>
      <c r="K30">
        <v>1530</v>
      </c>
      <c r="L30" t="s">
        <v>330</v>
      </c>
    </row>
    <row r="31" spans="1:12" x14ac:dyDescent="0.25">
      <c r="A31" t="s">
        <v>9</v>
      </c>
      <c r="B31">
        <v>2025</v>
      </c>
      <c r="C31" t="s">
        <v>298</v>
      </c>
      <c r="D31" t="s">
        <v>319</v>
      </c>
      <c r="E31" t="s">
        <v>320</v>
      </c>
      <c r="F31" s="2">
        <v>752</v>
      </c>
      <c r="G31">
        <v>3</v>
      </c>
      <c r="H31">
        <v>42</v>
      </c>
      <c r="I31">
        <v>5200</v>
      </c>
      <c r="J31">
        <v>4108</v>
      </c>
      <c r="K31">
        <v>1530</v>
      </c>
      <c r="L31" t="s">
        <v>330</v>
      </c>
    </row>
    <row r="32" spans="1:12" x14ac:dyDescent="0.25">
      <c r="A32" t="s">
        <v>9</v>
      </c>
      <c r="B32">
        <v>2025</v>
      </c>
      <c r="C32" t="s">
        <v>298</v>
      </c>
      <c r="D32" t="s">
        <v>319</v>
      </c>
      <c r="E32" t="s">
        <v>320</v>
      </c>
      <c r="F32" s="2">
        <v>752</v>
      </c>
      <c r="G32">
        <v>2</v>
      </c>
      <c r="H32">
        <v>34</v>
      </c>
      <c r="I32">
        <v>4260</v>
      </c>
      <c r="J32">
        <v>3376</v>
      </c>
      <c r="K32">
        <v>1530</v>
      </c>
      <c r="L32" t="s">
        <v>330</v>
      </c>
    </row>
    <row r="33" spans="1:12" x14ac:dyDescent="0.25">
      <c r="A33" t="s">
        <v>9</v>
      </c>
      <c r="B33">
        <v>2025</v>
      </c>
      <c r="C33" t="s">
        <v>299</v>
      </c>
      <c r="D33" t="s">
        <v>319</v>
      </c>
      <c r="E33" t="s">
        <v>320</v>
      </c>
      <c r="F33" s="2">
        <v>752</v>
      </c>
      <c r="G33">
        <v>3</v>
      </c>
      <c r="H33">
        <v>57</v>
      </c>
      <c r="I33">
        <v>7000</v>
      </c>
      <c r="J33">
        <v>5518</v>
      </c>
      <c r="K33">
        <v>1530</v>
      </c>
      <c r="L33" t="s">
        <v>330</v>
      </c>
    </row>
    <row r="34" spans="1:12" x14ac:dyDescent="0.25">
      <c r="A34" t="s">
        <v>9</v>
      </c>
      <c r="B34">
        <v>2025</v>
      </c>
      <c r="C34" t="s">
        <v>299</v>
      </c>
      <c r="D34" t="s">
        <v>319</v>
      </c>
      <c r="E34" t="s">
        <v>320</v>
      </c>
      <c r="F34" s="2">
        <v>752</v>
      </c>
      <c r="G34">
        <v>3</v>
      </c>
      <c r="H34">
        <v>82</v>
      </c>
      <c r="I34">
        <v>10300</v>
      </c>
      <c r="J34">
        <v>8100</v>
      </c>
      <c r="K34">
        <v>1530</v>
      </c>
      <c r="L34" t="s">
        <v>330</v>
      </c>
    </row>
    <row r="35" spans="1:12" x14ac:dyDescent="0.25">
      <c r="A35" t="s">
        <v>9</v>
      </c>
      <c r="B35">
        <v>2025</v>
      </c>
      <c r="C35" t="s">
        <v>300</v>
      </c>
      <c r="D35" t="s">
        <v>319</v>
      </c>
      <c r="E35" t="s">
        <v>320</v>
      </c>
      <c r="F35" s="2">
        <v>752</v>
      </c>
      <c r="G35">
        <v>1</v>
      </c>
      <c r="H35">
        <v>40</v>
      </c>
      <c r="I35">
        <v>4250</v>
      </c>
      <c r="J35">
        <v>3210</v>
      </c>
      <c r="K35">
        <v>1500</v>
      </c>
      <c r="L35" t="s">
        <v>324</v>
      </c>
    </row>
    <row r="36" spans="1:12" x14ac:dyDescent="0.25">
      <c r="A36" t="s">
        <v>9</v>
      </c>
      <c r="B36">
        <v>2025</v>
      </c>
      <c r="C36" t="s">
        <v>300</v>
      </c>
      <c r="D36" t="s">
        <v>319</v>
      </c>
      <c r="E36" t="s">
        <v>320</v>
      </c>
      <c r="F36" s="2">
        <v>752</v>
      </c>
      <c r="G36">
        <v>2</v>
      </c>
      <c r="H36">
        <v>75</v>
      </c>
      <c r="I36">
        <v>8500</v>
      </c>
      <c r="J36">
        <v>6550</v>
      </c>
      <c r="K36">
        <v>1500</v>
      </c>
      <c r="L36" t="s">
        <v>324</v>
      </c>
    </row>
    <row r="37" spans="1:12" x14ac:dyDescent="0.25">
      <c r="A37" t="s">
        <v>9</v>
      </c>
      <c r="B37">
        <v>2025</v>
      </c>
      <c r="C37" t="s">
        <v>301</v>
      </c>
      <c r="D37" t="s">
        <v>319</v>
      </c>
      <c r="E37" t="s">
        <v>320</v>
      </c>
      <c r="F37" s="2">
        <v>752</v>
      </c>
      <c r="G37">
        <v>3</v>
      </c>
      <c r="H37">
        <v>75</v>
      </c>
      <c r="I37">
        <v>8500</v>
      </c>
      <c r="J37">
        <v>6550</v>
      </c>
      <c r="K37">
        <v>1500</v>
      </c>
      <c r="L37" t="s">
        <v>324</v>
      </c>
    </row>
    <row r="38" spans="1:12" x14ac:dyDescent="0.25">
      <c r="A38" t="s">
        <v>9</v>
      </c>
      <c r="B38">
        <v>2025</v>
      </c>
      <c r="C38" t="s">
        <v>302</v>
      </c>
      <c r="D38" t="s">
        <v>319</v>
      </c>
      <c r="E38" t="s">
        <v>320</v>
      </c>
      <c r="F38" s="2">
        <v>752</v>
      </c>
      <c r="G38">
        <v>2</v>
      </c>
      <c r="H38">
        <v>50</v>
      </c>
      <c r="I38">
        <v>6000</v>
      </c>
      <c r="J38">
        <v>4700</v>
      </c>
      <c r="K38">
        <v>1500</v>
      </c>
      <c r="L38" t="s">
        <v>324</v>
      </c>
    </row>
    <row r="39" spans="1:12" x14ac:dyDescent="0.25">
      <c r="A39" t="s">
        <v>9</v>
      </c>
      <c r="B39">
        <v>2025</v>
      </c>
      <c r="C39" t="s">
        <v>302</v>
      </c>
      <c r="D39" t="s">
        <v>319</v>
      </c>
      <c r="E39" t="s">
        <v>320</v>
      </c>
      <c r="F39" s="2">
        <v>752</v>
      </c>
      <c r="G39">
        <v>3</v>
      </c>
      <c r="H39">
        <v>80</v>
      </c>
      <c r="I39">
        <v>9000</v>
      </c>
      <c r="J39">
        <v>6920</v>
      </c>
      <c r="K39">
        <v>1500</v>
      </c>
      <c r="L39" t="s">
        <v>324</v>
      </c>
    </row>
    <row r="40" spans="1:12" x14ac:dyDescent="0.25">
      <c r="A40" t="s">
        <v>9</v>
      </c>
      <c r="B40">
        <v>2025</v>
      </c>
      <c r="C40" t="s">
        <v>303</v>
      </c>
      <c r="D40" t="s">
        <v>319</v>
      </c>
      <c r="E40" t="s">
        <v>320</v>
      </c>
      <c r="F40" s="2">
        <v>752</v>
      </c>
      <c r="G40">
        <v>2</v>
      </c>
      <c r="H40">
        <v>70</v>
      </c>
      <c r="I40">
        <v>8000</v>
      </c>
      <c r="J40">
        <v>6180</v>
      </c>
      <c r="K40">
        <v>1500</v>
      </c>
      <c r="L40" t="s">
        <v>324</v>
      </c>
    </row>
    <row r="41" spans="1:12" x14ac:dyDescent="0.25">
      <c r="A41" t="s">
        <v>9</v>
      </c>
      <c r="B41">
        <v>2025</v>
      </c>
      <c r="C41" t="s">
        <v>304</v>
      </c>
      <c r="D41" t="s">
        <v>319</v>
      </c>
      <c r="E41" t="s">
        <v>320</v>
      </c>
      <c r="F41" s="2">
        <v>752</v>
      </c>
      <c r="G41">
        <v>2</v>
      </c>
      <c r="H41">
        <v>60</v>
      </c>
      <c r="I41">
        <v>7000</v>
      </c>
      <c r="J41">
        <v>5440</v>
      </c>
      <c r="K41">
        <v>1500</v>
      </c>
      <c r="L41" t="s">
        <v>324</v>
      </c>
    </row>
    <row r="42" spans="1:12" x14ac:dyDescent="0.25">
      <c r="A42" t="s">
        <v>9</v>
      </c>
      <c r="B42">
        <v>2025</v>
      </c>
      <c r="C42" t="s">
        <v>287</v>
      </c>
      <c r="D42" t="s">
        <v>319</v>
      </c>
      <c r="E42" t="s">
        <v>320</v>
      </c>
      <c r="F42" s="2">
        <v>288</v>
      </c>
      <c r="G42">
        <v>2</v>
      </c>
      <c r="H42">
        <v>82</v>
      </c>
      <c r="I42">
        <v>2500</v>
      </c>
      <c r="J42">
        <v>0</v>
      </c>
      <c r="K42">
        <v>1530</v>
      </c>
      <c r="L42" t="s">
        <v>327</v>
      </c>
    </row>
    <row r="43" spans="1:12" x14ac:dyDescent="0.25">
      <c r="A43" t="s">
        <v>9</v>
      </c>
      <c r="B43">
        <v>2025</v>
      </c>
      <c r="C43" t="s">
        <v>288</v>
      </c>
      <c r="D43" t="s">
        <v>319</v>
      </c>
      <c r="E43" t="s">
        <v>320</v>
      </c>
      <c r="F43" s="2">
        <v>288</v>
      </c>
      <c r="G43">
        <v>2</v>
      </c>
      <c r="H43">
        <v>82</v>
      </c>
      <c r="I43">
        <v>2500</v>
      </c>
      <c r="J43">
        <v>0</v>
      </c>
      <c r="K43">
        <v>1530</v>
      </c>
      <c r="L43" t="s">
        <v>327</v>
      </c>
    </row>
    <row r="44" spans="1:12" x14ac:dyDescent="0.25">
      <c r="A44" t="s">
        <v>9</v>
      </c>
      <c r="B44">
        <v>2025</v>
      </c>
      <c r="C44" t="s">
        <v>289</v>
      </c>
      <c r="D44" t="s">
        <v>319</v>
      </c>
      <c r="E44" t="s">
        <v>320</v>
      </c>
      <c r="F44" s="2">
        <v>288</v>
      </c>
      <c r="G44">
        <v>2</v>
      </c>
      <c r="H44">
        <v>82</v>
      </c>
      <c r="I44">
        <v>2500</v>
      </c>
      <c r="J44">
        <v>0</v>
      </c>
      <c r="K44">
        <v>1530</v>
      </c>
      <c r="L44" t="s">
        <v>327</v>
      </c>
    </row>
    <row r="45" spans="1:12" x14ac:dyDescent="0.25">
      <c r="A45" t="s">
        <v>9</v>
      </c>
      <c r="B45">
        <v>2025</v>
      </c>
      <c r="C45" t="s">
        <v>290</v>
      </c>
      <c r="D45" t="s">
        <v>319</v>
      </c>
      <c r="E45" t="s">
        <v>320</v>
      </c>
      <c r="F45" s="2">
        <v>288</v>
      </c>
      <c r="G45">
        <v>2</v>
      </c>
      <c r="H45">
        <v>82</v>
      </c>
      <c r="I45">
        <v>2500</v>
      </c>
      <c r="J45">
        <v>0</v>
      </c>
      <c r="K45">
        <v>1530</v>
      </c>
      <c r="L45" t="s">
        <v>327</v>
      </c>
    </row>
    <row r="46" spans="1:12" x14ac:dyDescent="0.25">
      <c r="A46" t="s">
        <v>9</v>
      </c>
      <c r="B46">
        <v>2025</v>
      </c>
      <c r="C46" t="s">
        <v>291</v>
      </c>
      <c r="D46" t="s">
        <v>319</v>
      </c>
      <c r="E46" t="s">
        <v>320</v>
      </c>
      <c r="F46" s="2">
        <v>288</v>
      </c>
      <c r="G46">
        <v>2</v>
      </c>
      <c r="H46">
        <v>82</v>
      </c>
      <c r="I46">
        <v>2500</v>
      </c>
      <c r="J46">
        <v>0</v>
      </c>
      <c r="K46">
        <v>1530</v>
      </c>
      <c r="L46" t="s">
        <v>327</v>
      </c>
    </row>
    <row r="47" spans="1:12" x14ac:dyDescent="0.25">
      <c r="A47" t="s">
        <v>9</v>
      </c>
      <c r="B47">
        <v>2025</v>
      </c>
      <c r="C47" t="s">
        <v>294</v>
      </c>
      <c r="D47" t="s">
        <v>319</v>
      </c>
      <c r="E47" t="s">
        <v>320</v>
      </c>
      <c r="F47" s="2">
        <v>752</v>
      </c>
      <c r="G47">
        <v>2</v>
      </c>
      <c r="H47">
        <v>69</v>
      </c>
      <c r="I47">
        <v>5800</v>
      </c>
      <c r="J47">
        <v>3730</v>
      </c>
      <c r="K47">
        <v>1530</v>
      </c>
      <c r="L47" t="s">
        <v>328</v>
      </c>
    </row>
    <row r="48" spans="1:12" x14ac:dyDescent="0.25">
      <c r="A48" t="s">
        <v>9</v>
      </c>
      <c r="B48">
        <v>2025</v>
      </c>
      <c r="C48" t="s">
        <v>305</v>
      </c>
      <c r="D48" t="s">
        <v>319</v>
      </c>
      <c r="E48" t="s">
        <v>320</v>
      </c>
      <c r="F48" s="2">
        <v>752</v>
      </c>
      <c r="G48">
        <v>2</v>
      </c>
      <c r="H48">
        <v>69</v>
      </c>
      <c r="I48">
        <v>6900</v>
      </c>
      <c r="J48">
        <v>4830</v>
      </c>
      <c r="K48">
        <v>1530</v>
      </c>
      <c r="L48" t="s">
        <v>328</v>
      </c>
    </row>
    <row r="49" spans="1:12" x14ac:dyDescent="0.25">
      <c r="A49" t="s">
        <v>9</v>
      </c>
      <c r="B49">
        <v>2025</v>
      </c>
      <c r="C49" t="s">
        <v>305</v>
      </c>
      <c r="D49" t="s">
        <v>319</v>
      </c>
      <c r="E49" t="s">
        <v>320</v>
      </c>
      <c r="F49" s="2">
        <v>752</v>
      </c>
      <c r="G49">
        <v>2</v>
      </c>
      <c r="H49">
        <v>69</v>
      </c>
      <c r="I49">
        <v>8000</v>
      </c>
      <c r="J49">
        <v>5930</v>
      </c>
      <c r="K49">
        <v>1530</v>
      </c>
      <c r="L49" t="s">
        <v>328</v>
      </c>
    </row>
    <row r="50" spans="1:12" x14ac:dyDescent="0.25">
      <c r="A50" t="s">
        <v>9</v>
      </c>
      <c r="B50">
        <v>2025</v>
      </c>
      <c r="C50" t="s">
        <v>292</v>
      </c>
      <c r="D50" t="s">
        <v>319</v>
      </c>
      <c r="E50" t="s">
        <v>320</v>
      </c>
      <c r="F50" s="2">
        <v>288</v>
      </c>
      <c r="G50">
        <v>3</v>
      </c>
      <c r="H50">
        <v>160</v>
      </c>
      <c r="I50">
        <v>6390</v>
      </c>
      <c r="J50">
        <v>0</v>
      </c>
      <c r="K50">
        <v>3060</v>
      </c>
      <c r="L50" t="s">
        <v>327</v>
      </c>
    </row>
    <row r="51" spans="1:12" x14ac:dyDescent="0.25">
      <c r="A51" t="s">
        <v>9</v>
      </c>
      <c r="B51">
        <v>2025</v>
      </c>
      <c r="C51" t="s">
        <v>285</v>
      </c>
      <c r="D51" t="s">
        <v>319</v>
      </c>
      <c r="E51" t="s">
        <v>320</v>
      </c>
      <c r="F51" s="2">
        <v>288</v>
      </c>
      <c r="G51">
        <v>3</v>
      </c>
      <c r="H51">
        <v>123</v>
      </c>
      <c r="I51">
        <v>3600</v>
      </c>
      <c r="J51">
        <v>0</v>
      </c>
      <c r="K51">
        <v>2300</v>
      </c>
      <c r="L51" t="s">
        <v>327</v>
      </c>
    </row>
    <row r="52" spans="1:12" x14ac:dyDescent="0.25">
      <c r="A52" t="s">
        <v>9</v>
      </c>
      <c r="B52">
        <v>2025</v>
      </c>
      <c r="C52" t="s">
        <v>286</v>
      </c>
      <c r="D52" t="s">
        <v>319</v>
      </c>
      <c r="E52" t="s">
        <v>320</v>
      </c>
      <c r="F52" s="2">
        <v>288</v>
      </c>
      <c r="G52">
        <v>3</v>
      </c>
      <c r="H52">
        <v>123</v>
      </c>
      <c r="I52">
        <v>3600</v>
      </c>
      <c r="J52">
        <v>0</v>
      </c>
      <c r="K52">
        <v>2300</v>
      </c>
      <c r="L52" t="s">
        <v>327</v>
      </c>
    </row>
    <row r="53" spans="1:12" x14ac:dyDescent="0.25">
      <c r="A53" t="s">
        <v>9</v>
      </c>
      <c r="B53">
        <v>2025</v>
      </c>
      <c r="C53" t="s">
        <v>302</v>
      </c>
      <c r="D53" t="s">
        <v>319</v>
      </c>
      <c r="E53" t="s">
        <v>321</v>
      </c>
      <c r="F53" s="2">
        <v>400</v>
      </c>
      <c r="G53">
        <v>3</v>
      </c>
      <c r="H53">
        <v>80</v>
      </c>
      <c r="I53">
        <v>9000</v>
      </c>
      <c r="J53">
        <v>6920</v>
      </c>
      <c r="K53">
        <v>1500</v>
      </c>
      <c r="L53" t="s">
        <v>324</v>
      </c>
    </row>
    <row r="54" spans="1:12" x14ac:dyDescent="0.25">
      <c r="A54" t="s">
        <v>9</v>
      </c>
      <c r="B54">
        <v>2025</v>
      </c>
      <c r="C54" t="s">
        <v>303</v>
      </c>
      <c r="D54" t="s">
        <v>319</v>
      </c>
      <c r="E54" t="s">
        <v>321</v>
      </c>
      <c r="F54" s="2">
        <v>400</v>
      </c>
      <c r="G54">
        <v>2</v>
      </c>
      <c r="H54">
        <v>70</v>
      </c>
      <c r="I54">
        <v>8000</v>
      </c>
      <c r="J54">
        <v>6180</v>
      </c>
      <c r="K54">
        <v>1500</v>
      </c>
      <c r="L54" t="s">
        <v>324</v>
      </c>
    </row>
    <row r="55" spans="1:12" x14ac:dyDescent="0.25">
      <c r="A55" t="s">
        <v>9</v>
      </c>
      <c r="B55">
        <v>2025</v>
      </c>
      <c r="C55" t="s">
        <v>304</v>
      </c>
      <c r="D55" t="s">
        <v>319</v>
      </c>
      <c r="E55" t="s">
        <v>321</v>
      </c>
      <c r="F55" s="2">
        <v>400</v>
      </c>
      <c r="G55">
        <v>2</v>
      </c>
      <c r="H55">
        <v>60</v>
      </c>
      <c r="I55">
        <v>7000</v>
      </c>
      <c r="J55">
        <v>5440</v>
      </c>
      <c r="K55">
        <v>1500</v>
      </c>
      <c r="L55" t="s">
        <v>324</v>
      </c>
    </row>
    <row r="56" spans="1:12" x14ac:dyDescent="0.25">
      <c r="A56" t="s">
        <v>9</v>
      </c>
      <c r="B56">
        <v>2025</v>
      </c>
      <c r="C56" t="s">
        <v>300</v>
      </c>
      <c r="D56" t="s">
        <v>319</v>
      </c>
      <c r="E56" t="s">
        <v>321</v>
      </c>
      <c r="F56" s="2">
        <v>400</v>
      </c>
      <c r="G56">
        <v>1</v>
      </c>
      <c r="H56">
        <v>40</v>
      </c>
      <c r="I56">
        <v>4250</v>
      </c>
      <c r="J56">
        <v>3210</v>
      </c>
      <c r="K56">
        <v>1500</v>
      </c>
      <c r="L56" t="s">
        <v>324</v>
      </c>
    </row>
    <row r="57" spans="1:12" x14ac:dyDescent="0.25">
      <c r="A57" t="s">
        <v>9</v>
      </c>
      <c r="B57">
        <v>2025</v>
      </c>
      <c r="C57" t="s">
        <v>300</v>
      </c>
      <c r="D57" t="s">
        <v>319</v>
      </c>
      <c r="E57" t="s">
        <v>321</v>
      </c>
      <c r="F57" s="2">
        <v>400</v>
      </c>
      <c r="G57">
        <v>2</v>
      </c>
      <c r="H57">
        <v>75</v>
      </c>
      <c r="I57">
        <v>8500</v>
      </c>
      <c r="J57">
        <v>6550</v>
      </c>
      <c r="K57">
        <v>1500</v>
      </c>
      <c r="L57" t="s">
        <v>324</v>
      </c>
    </row>
    <row r="58" spans="1:12" x14ac:dyDescent="0.25">
      <c r="A58" t="s">
        <v>9</v>
      </c>
      <c r="B58">
        <v>2025</v>
      </c>
      <c r="C58" t="s">
        <v>301</v>
      </c>
      <c r="D58" t="s">
        <v>319</v>
      </c>
      <c r="E58" t="s">
        <v>321</v>
      </c>
      <c r="F58" s="2">
        <v>400</v>
      </c>
      <c r="G58">
        <v>3</v>
      </c>
      <c r="H58">
        <v>75</v>
      </c>
      <c r="I58">
        <v>8500</v>
      </c>
      <c r="J58">
        <v>6550</v>
      </c>
      <c r="K58">
        <v>1500</v>
      </c>
      <c r="L58" t="s">
        <v>324</v>
      </c>
    </row>
    <row r="59" spans="1:12" x14ac:dyDescent="0.25">
      <c r="A59" t="s">
        <v>9</v>
      </c>
      <c r="B59">
        <v>2025</v>
      </c>
      <c r="C59" t="s">
        <v>302</v>
      </c>
      <c r="D59" t="s">
        <v>319</v>
      </c>
      <c r="E59" t="s">
        <v>321</v>
      </c>
      <c r="F59" s="2">
        <v>400</v>
      </c>
      <c r="G59">
        <v>2</v>
      </c>
      <c r="H59">
        <v>50</v>
      </c>
      <c r="I59">
        <v>6000</v>
      </c>
      <c r="J59">
        <v>4700</v>
      </c>
      <c r="K59">
        <v>1500</v>
      </c>
      <c r="L59" t="s">
        <v>324</v>
      </c>
    </row>
    <row r="60" spans="1:12" x14ac:dyDescent="0.25">
      <c r="A60" t="s">
        <v>9</v>
      </c>
      <c r="B60">
        <v>2025</v>
      </c>
      <c r="C60" t="s">
        <v>306</v>
      </c>
      <c r="D60" t="s">
        <v>320</v>
      </c>
      <c r="E60" t="s">
        <v>318</v>
      </c>
      <c r="F60" s="2">
        <v>464</v>
      </c>
      <c r="G60">
        <v>2</v>
      </c>
      <c r="H60">
        <v>80</v>
      </c>
      <c r="I60">
        <v>8000</v>
      </c>
      <c r="J60">
        <v>5840</v>
      </c>
      <c r="K60">
        <v>1500</v>
      </c>
      <c r="L60" t="s">
        <v>324</v>
      </c>
    </row>
    <row r="61" spans="1:12" x14ac:dyDescent="0.25">
      <c r="A61" t="s">
        <v>9</v>
      </c>
      <c r="B61">
        <v>2025</v>
      </c>
      <c r="C61" t="s">
        <v>307</v>
      </c>
      <c r="D61" t="s">
        <v>320</v>
      </c>
      <c r="E61" t="s">
        <v>319</v>
      </c>
      <c r="F61" s="2">
        <v>752</v>
      </c>
      <c r="G61">
        <v>1</v>
      </c>
      <c r="H61">
        <v>81</v>
      </c>
      <c r="I61">
        <v>5700</v>
      </c>
      <c r="J61">
        <v>3515</v>
      </c>
      <c r="K61">
        <v>1530</v>
      </c>
      <c r="L61" t="s">
        <v>331</v>
      </c>
    </row>
    <row r="62" spans="1:12" x14ac:dyDescent="0.25">
      <c r="A62" t="s">
        <v>9</v>
      </c>
      <c r="B62">
        <v>2025</v>
      </c>
      <c r="C62" t="s">
        <v>308</v>
      </c>
      <c r="D62" t="s">
        <v>320</v>
      </c>
      <c r="E62" t="s">
        <v>319</v>
      </c>
      <c r="F62" s="2">
        <v>752</v>
      </c>
      <c r="G62">
        <v>2</v>
      </c>
      <c r="H62">
        <v>81</v>
      </c>
      <c r="I62">
        <v>9170</v>
      </c>
      <c r="J62">
        <v>6985</v>
      </c>
      <c r="K62">
        <v>1530</v>
      </c>
      <c r="L62" t="s">
        <v>331</v>
      </c>
    </row>
    <row r="63" spans="1:12" x14ac:dyDescent="0.25">
      <c r="A63" t="s">
        <v>9</v>
      </c>
      <c r="B63">
        <v>2025</v>
      </c>
      <c r="C63" t="s">
        <v>309</v>
      </c>
      <c r="D63" t="s">
        <v>320</v>
      </c>
      <c r="E63" t="s">
        <v>319</v>
      </c>
      <c r="F63" s="2">
        <v>752</v>
      </c>
      <c r="G63">
        <v>2</v>
      </c>
      <c r="H63">
        <v>82</v>
      </c>
      <c r="I63">
        <v>10300</v>
      </c>
      <c r="J63">
        <v>7764</v>
      </c>
      <c r="K63">
        <v>1530</v>
      </c>
      <c r="L63" t="s">
        <v>331</v>
      </c>
    </row>
    <row r="64" spans="1:12" x14ac:dyDescent="0.25">
      <c r="A64" t="s">
        <v>9</v>
      </c>
      <c r="B64">
        <v>2025</v>
      </c>
      <c r="C64" t="s">
        <v>310</v>
      </c>
      <c r="D64" t="s">
        <v>320</v>
      </c>
      <c r="E64" t="s">
        <v>319</v>
      </c>
      <c r="F64" s="2">
        <v>752</v>
      </c>
      <c r="G64">
        <v>2</v>
      </c>
      <c r="H64">
        <v>84</v>
      </c>
      <c r="I64">
        <v>10500</v>
      </c>
      <c r="J64">
        <v>7875</v>
      </c>
      <c r="K64">
        <v>1530</v>
      </c>
      <c r="L64" t="s">
        <v>331</v>
      </c>
    </row>
    <row r="65" spans="1:12" x14ac:dyDescent="0.25">
      <c r="A65" t="s">
        <v>9</v>
      </c>
      <c r="B65">
        <v>2025</v>
      </c>
      <c r="C65" t="s">
        <v>311</v>
      </c>
      <c r="D65" t="s">
        <v>320</v>
      </c>
      <c r="E65" t="s">
        <v>319</v>
      </c>
      <c r="F65" s="2">
        <v>752</v>
      </c>
      <c r="G65">
        <v>3</v>
      </c>
      <c r="H65">
        <v>135</v>
      </c>
      <c r="I65">
        <v>15500</v>
      </c>
      <c r="J65">
        <v>12258</v>
      </c>
      <c r="K65">
        <v>2300</v>
      </c>
      <c r="L65" t="s">
        <v>331</v>
      </c>
    </row>
    <row r="66" spans="1:12" x14ac:dyDescent="0.25">
      <c r="A66" t="s">
        <v>9</v>
      </c>
      <c r="B66">
        <v>2025</v>
      </c>
      <c r="C66" t="s">
        <v>312</v>
      </c>
      <c r="D66" t="s">
        <v>320</v>
      </c>
      <c r="E66" t="s">
        <v>319</v>
      </c>
      <c r="F66" s="2">
        <v>752</v>
      </c>
      <c r="G66">
        <v>1</v>
      </c>
      <c r="H66">
        <v>69</v>
      </c>
      <c r="I66">
        <v>5700</v>
      </c>
      <c r="J66">
        <v>3630</v>
      </c>
      <c r="K66">
        <v>1530</v>
      </c>
      <c r="L66" t="s">
        <v>328</v>
      </c>
    </row>
    <row r="67" spans="1:12" x14ac:dyDescent="0.25">
      <c r="A67" t="s">
        <v>9</v>
      </c>
      <c r="B67">
        <v>2025</v>
      </c>
      <c r="C67" t="s">
        <v>313</v>
      </c>
      <c r="D67" t="s">
        <v>320</v>
      </c>
      <c r="E67" t="s">
        <v>319</v>
      </c>
      <c r="F67" s="2">
        <v>752</v>
      </c>
      <c r="G67">
        <v>2</v>
      </c>
      <c r="H67">
        <v>69</v>
      </c>
      <c r="I67">
        <v>8900</v>
      </c>
      <c r="J67">
        <v>6830</v>
      </c>
      <c r="K67">
        <v>1530</v>
      </c>
      <c r="L67" t="s">
        <v>329</v>
      </c>
    </row>
    <row r="68" spans="1:12" x14ac:dyDescent="0.25">
      <c r="A68" t="s">
        <v>9</v>
      </c>
      <c r="B68">
        <v>2025</v>
      </c>
      <c r="C68" t="s">
        <v>314</v>
      </c>
      <c r="D68" t="s">
        <v>320</v>
      </c>
      <c r="E68" t="s">
        <v>319</v>
      </c>
      <c r="F68" s="2">
        <v>752</v>
      </c>
      <c r="G68">
        <v>1</v>
      </c>
      <c r="H68">
        <v>80</v>
      </c>
      <c r="I68">
        <v>5700</v>
      </c>
      <c r="J68">
        <v>3540</v>
      </c>
      <c r="K68">
        <v>1500</v>
      </c>
      <c r="L68" t="s">
        <v>324</v>
      </c>
    </row>
    <row r="69" spans="1:12" x14ac:dyDescent="0.25">
      <c r="A69" t="s">
        <v>9</v>
      </c>
      <c r="B69">
        <v>2025</v>
      </c>
      <c r="C69" t="s">
        <v>314</v>
      </c>
      <c r="D69" t="s">
        <v>320</v>
      </c>
      <c r="E69" t="s">
        <v>319</v>
      </c>
      <c r="F69" s="2">
        <v>752</v>
      </c>
      <c r="G69">
        <v>2</v>
      </c>
      <c r="H69">
        <v>84</v>
      </c>
      <c r="I69">
        <v>8800</v>
      </c>
      <c r="J69">
        <v>6532</v>
      </c>
      <c r="K69">
        <v>1500</v>
      </c>
      <c r="L69" t="s">
        <v>324</v>
      </c>
    </row>
    <row r="70" spans="1:12" x14ac:dyDescent="0.25">
      <c r="A70" t="s">
        <v>9</v>
      </c>
      <c r="B70">
        <v>2025</v>
      </c>
      <c r="C70" t="s">
        <v>315</v>
      </c>
      <c r="D70" t="s">
        <v>320</v>
      </c>
      <c r="E70" t="s">
        <v>319</v>
      </c>
      <c r="F70" s="2">
        <v>752</v>
      </c>
      <c r="G70">
        <v>1</v>
      </c>
      <c r="H70">
        <v>80</v>
      </c>
      <c r="I70">
        <v>3000</v>
      </c>
      <c r="J70">
        <v>0</v>
      </c>
      <c r="K70">
        <v>1500</v>
      </c>
      <c r="L70" t="s">
        <v>325</v>
      </c>
    </row>
    <row r="71" spans="1:12" x14ac:dyDescent="0.25">
      <c r="A71" t="s">
        <v>9</v>
      </c>
      <c r="B71">
        <v>2025</v>
      </c>
      <c r="C71" t="s">
        <v>316</v>
      </c>
      <c r="D71" t="s">
        <v>321</v>
      </c>
      <c r="E71" t="s">
        <v>320</v>
      </c>
      <c r="F71" s="2">
        <v>352</v>
      </c>
      <c r="G71">
        <v>2</v>
      </c>
      <c r="H71">
        <v>84</v>
      </c>
      <c r="I71">
        <v>5000</v>
      </c>
      <c r="J71">
        <v>0</v>
      </c>
      <c r="K71">
        <v>1530</v>
      </c>
      <c r="L71" t="s">
        <v>332</v>
      </c>
    </row>
  </sheetData>
  <mergeCells count="14">
    <mergeCell ref="K1:K3"/>
    <mergeCell ref="L1:L3"/>
    <mergeCell ref="D1:F1"/>
    <mergeCell ref="D2:D3"/>
    <mergeCell ref="E2:E3"/>
    <mergeCell ref="F2:F3"/>
    <mergeCell ref="G1:H1"/>
    <mergeCell ref="G2:G3"/>
    <mergeCell ref="H2:H3"/>
    <mergeCell ref="A1:A3"/>
    <mergeCell ref="B1:B3"/>
    <mergeCell ref="C1:C3"/>
    <mergeCell ref="I1:I3"/>
    <mergeCell ref="J1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workbookViewId="0">
      <pane ySplit="3" topLeftCell="A4" activePane="bottomLeft" state="frozen"/>
      <selection pane="bottomLeft" activeCell="E37" sqref="E37"/>
    </sheetView>
  </sheetViews>
  <sheetFormatPr defaultRowHeight="15" x14ac:dyDescent="0.25"/>
  <cols>
    <col min="1" max="1" width="10.7109375" customWidth="1"/>
    <col min="2" max="2" width="8.7109375" customWidth="1"/>
    <col min="3" max="3" width="33.7109375" customWidth="1"/>
    <col min="4" max="4" width="29.7109375" customWidth="1"/>
    <col min="5" max="5" width="19.7109375" customWidth="1"/>
    <col min="6" max="7" width="12.7109375" customWidth="1"/>
    <col min="8" max="8" width="20.7109375" customWidth="1"/>
    <col min="9" max="9" width="22.7109375" customWidth="1"/>
    <col min="10" max="10" width="12.7109375" customWidth="1"/>
    <col min="11" max="11" width="25.7109375" customWidth="1"/>
    <col min="12" max="12" width="13.7109375" customWidth="1"/>
  </cols>
  <sheetData>
    <row r="1" spans="1:12" x14ac:dyDescent="0.25">
      <c r="A1" s="6" t="s">
        <v>0</v>
      </c>
      <c r="B1" s="6" t="s">
        <v>1</v>
      </c>
      <c r="C1" s="6" t="s">
        <v>338</v>
      </c>
      <c r="D1" s="6" t="s">
        <v>339</v>
      </c>
      <c r="E1" s="6" t="s">
        <v>340</v>
      </c>
      <c r="F1" s="6" t="s">
        <v>189</v>
      </c>
      <c r="G1" s="6"/>
      <c r="H1" s="6" t="s">
        <v>341</v>
      </c>
      <c r="I1" s="6" t="s">
        <v>342</v>
      </c>
      <c r="J1" s="6"/>
      <c r="K1" s="6" t="s">
        <v>343</v>
      </c>
      <c r="L1" s="6"/>
    </row>
    <row r="2" spans="1:12" x14ac:dyDescent="0.25">
      <c r="A2" s="6"/>
      <c r="B2" s="6"/>
      <c r="C2" s="6"/>
      <c r="D2" s="6"/>
      <c r="E2" s="6"/>
      <c r="F2" s="6" t="s">
        <v>366</v>
      </c>
      <c r="G2" s="6" t="s">
        <v>367</v>
      </c>
      <c r="H2" s="6"/>
      <c r="I2" s="6" t="s">
        <v>368</v>
      </c>
      <c r="J2" s="6" t="s">
        <v>369</v>
      </c>
      <c r="K2" s="6" t="s">
        <v>368</v>
      </c>
      <c r="L2" s="6" t="s">
        <v>369</v>
      </c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t="s">
        <v>9</v>
      </c>
      <c r="B4">
        <v>2025</v>
      </c>
      <c r="C4" t="s">
        <v>317</v>
      </c>
      <c r="D4" t="s">
        <v>345</v>
      </c>
      <c r="E4" t="s">
        <v>322</v>
      </c>
      <c r="F4">
        <v>120</v>
      </c>
      <c r="G4">
        <v>10560</v>
      </c>
      <c r="H4">
        <v>24</v>
      </c>
      <c r="I4">
        <v>5</v>
      </c>
      <c r="J4">
        <v>440</v>
      </c>
      <c r="K4">
        <v>0</v>
      </c>
      <c r="L4">
        <v>0</v>
      </c>
    </row>
    <row r="5" spans="1:12" x14ac:dyDescent="0.25">
      <c r="A5" t="s">
        <v>9</v>
      </c>
      <c r="B5">
        <v>2025</v>
      </c>
      <c r="C5" t="s">
        <v>318</v>
      </c>
      <c r="D5" t="s">
        <v>346</v>
      </c>
      <c r="E5" t="s">
        <v>354</v>
      </c>
      <c r="F5">
        <v>400</v>
      </c>
      <c r="G5">
        <v>35600</v>
      </c>
      <c r="H5">
        <v>24</v>
      </c>
      <c r="I5">
        <v>16.7</v>
      </c>
      <c r="J5">
        <v>1483.3</v>
      </c>
      <c r="K5">
        <v>0</v>
      </c>
      <c r="L5">
        <v>0</v>
      </c>
    </row>
    <row r="6" spans="1:12" x14ac:dyDescent="0.25">
      <c r="A6" t="s">
        <v>9</v>
      </c>
      <c r="B6">
        <v>2025</v>
      </c>
      <c r="C6" t="s">
        <v>318</v>
      </c>
      <c r="D6" t="s">
        <v>346</v>
      </c>
      <c r="E6" t="s">
        <v>355</v>
      </c>
      <c r="F6">
        <v>400</v>
      </c>
      <c r="G6">
        <v>36400</v>
      </c>
      <c r="H6">
        <v>24</v>
      </c>
      <c r="I6">
        <v>16.7</v>
      </c>
      <c r="J6">
        <v>1516.7</v>
      </c>
      <c r="K6">
        <v>0</v>
      </c>
      <c r="L6">
        <v>0</v>
      </c>
    </row>
    <row r="7" spans="1:12" x14ac:dyDescent="0.25">
      <c r="A7" t="s">
        <v>9</v>
      </c>
      <c r="B7">
        <v>2025</v>
      </c>
      <c r="C7" t="s">
        <v>318</v>
      </c>
      <c r="D7" t="s">
        <v>347</v>
      </c>
      <c r="E7" t="s">
        <v>356</v>
      </c>
      <c r="F7">
        <v>38</v>
      </c>
      <c r="G7">
        <v>2523</v>
      </c>
      <c r="H7">
        <v>17</v>
      </c>
      <c r="I7">
        <v>2.2000000000000002</v>
      </c>
      <c r="J7">
        <v>148.4</v>
      </c>
      <c r="K7">
        <v>0</v>
      </c>
      <c r="L7">
        <v>0</v>
      </c>
    </row>
    <row r="8" spans="1:12" x14ac:dyDescent="0.25">
      <c r="A8" t="s">
        <v>9</v>
      </c>
      <c r="B8">
        <v>2025</v>
      </c>
      <c r="C8" t="s">
        <v>344</v>
      </c>
      <c r="D8" t="s">
        <v>40</v>
      </c>
      <c r="E8" t="s">
        <v>354</v>
      </c>
      <c r="F8">
        <v>120</v>
      </c>
      <c r="G8">
        <v>10800</v>
      </c>
      <c r="H8">
        <v>12</v>
      </c>
      <c r="I8">
        <v>10</v>
      </c>
      <c r="J8">
        <v>900</v>
      </c>
      <c r="K8">
        <v>0</v>
      </c>
      <c r="L8">
        <v>0</v>
      </c>
    </row>
    <row r="9" spans="1:12" x14ac:dyDescent="0.25">
      <c r="A9" t="s">
        <v>9</v>
      </c>
      <c r="B9">
        <v>2025</v>
      </c>
      <c r="C9" t="s">
        <v>344</v>
      </c>
      <c r="D9" t="s">
        <v>40</v>
      </c>
      <c r="E9" t="s">
        <v>355</v>
      </c>
      <c r="F9">
        <v>120</v>
      </c>
      <c r="G9">
        <v>10800</v>
      </c>
      <c r="H9">
        <v>12</v>
      </c>
      <c r="I9">
        <v>10</v>
      </c>
      <c r="J9">
        <v>900</v>
      </c>
      <c r="K9">
        <v>0</v>
      </c>
      <c r="L9">
        <v>0</v>
      </c>
    </row>
    <row r="10" spans="1:12" x14ac:dyDescent="0.25">
      <c r="A10" t="s">
        <v>9</v>
      </c>
      <c r="B10">
        <v>2025</v>
      </c>
      <c r="C10" t="s">
        <v>320</v>
      </c>
      <c r="D10" t="s">
        <v>45</v>
      </c>
      <c r="E10" t="s">
        <v>354</v>
      </c>
      <c r="F10">
        <v>816</v>
      </c>
      <c r="G10">
        <v>73440</v>
      </c>
      <c r="H10">
        <v>24</v>
      </c>
      <c r="I10">
        <v>34</v>
      </c>
      <c r="J10">
        <v>3060</v>
      </c>
      <c r="K10">
        <v>0</v>
      </c>
      <c r="L10">
        <v>0</v>
      </c>
    </row>
    <row r="11" spans="1:12" x14ac:dyDescent="0.25">
      <c r="A11" t="s">
        <v>9</v>
      </c>
      <c r="B11">
        <v>2025</v>
      </c>
      <c r="C11" t="s">
        <v>320</v>
      </c>
      <c r="D11" t="s">
        <v>45</v>
      </c>
      <c r="E11" t="s">
        <v>355</v>
      </c>
      <c r="F11">
        <v>864</v>
      </c>
      <c r="G11">
        <v>77760</v>
      </c>
      <c r="H11">
        <v>24</v>
      </c>
      <c r="I11">
        <v>36</v>
      </c>
      <c r="J11">
        <v>3240</v>
      </c>
      <c r="K11">
        <v>0</v>
      </c>
      <c r="L11">
        <v>0</v>
      </c>
    </row>
    <row r="12" spans="1:12" x14ac:dyDescent="0.25">
      <c r="A12" t="s">
        <v>9</v>
      </c>
      <c r="B12">
        <v>2025</v>
      </c>
      <c r="C12" t="s">
        <v>320</v>
      </c>
      <c r="D12" t="s">
        <v>45</v>
      </c>
      <c r="E12" t="s">
        <v>357</v>
      </c>
      <c r="F12">
        <v>360</v>
      </c>
      <c r="G12">
        <v>27360</v>
      </c>
      <c r="H12">
        <v>24</v>
      </c>
      <c r="I12">
        <v>15</v>
      </c>
      <c r="J12">
        <v>1140</v>
      </c>
      <c r="K12">
        <v>0</v>
      </c>
      <c r="L12">
        <v>0</v>
      </c>
    </row>
    <row r="13" spans="1:12" x14ac:dyDescent="0.25">
      <c r="A13" t="s">
        <v>9</v>
      </c>
      <c r="B13">
        <v>2025</v>
      </c>
      <c r="C13" t="s">
        <v>320</v>
      </c>
      <c r="D13" t="s">
        <v>45</v>
      </c>
      <c r="E13" t="s">
        <v>357</v>
      </c>
      <c r="F13">
        <v>120</v>
      </c>
      <c r="G13">
        <v>9120</v>
      </c>
      <c r="H13">
        <v>24</v>
      </c>
      <c r="I13">
        <v>5</v>
      </c>
      <c r="J13">
        <v>380</v>
      </c>
      <c r="K13">
        <v>0</v>
      </c>
      <c r="L13">
        <v>0</v>
      </c>
    </row>
    <row r="14" spans="1:12" x14ac:dyDescent="0.25">
      <c r="A14" t="s">
        <v>9</v>
      </c>
      <c r="B14">
        <v>2025</v>
      </c>
      <c r="C14" t="s">
        <v>320</v>
      </c>
      <c r="D14" t="s">
        <v>348</v>
      </c>
      <c r="E14" t="s">
        <v>358</v>
      </c>
      <c r="F14">
        <v>74</v>
      </c>
      <c r="G14">
        <v>6142</v>
      </c>
      <c r="H14">
        <v>13</v>
      </c>
      <c r="I14">
        <v>0</v>
      </c>
      <c r="J14">
        <v>0</v>
      </c>
      <c r="K14">
        <v>5.7</v>
      </c>
      <c r="L14">
        <v>472.5</v>
      </c>
    </row>
    <row r="15" spans="1:12" x14ac:dyDescent="0.25">
      <c r="A15" t="s">
        <v>9</v>
      </c>
      <c r="B15">
        <v>2025</v>
      </c>
      <c r="C15" t="s">
        <v>320</v>
      </c>
      <c r="D15" t="s">
        <v>348</v>
      </c>
      <c r="E15" t="s">
        <v>359</v>
      </c>
      <c r="F15">
        <v>4</v>
      </c>
      <c r="G15">
        <v>266</v>
      </c>
      <c r="H15">
        <v>13</v>
      </c>
      <c r="I15">
        <v>0.3</v>
      </c>
      <c r="J15">
        <v>20.399999999999999</v>
      </c>
      <c r="K15">
        <v>0</v>
      </c>
      <c r="L15">
        <v>0</v>
      </c>
    </row>
    <row r="16" spans="1:12" x14ac:dyDescent="0.25">
      <c r="A16" t="s">
        <v>9</v>
      </c>
      <c r="B16">
        <v>2025</v>
      </c>
      <c r="C16" t="s">
        <v>320</v>
      </c>
      <c r="D16" t="s">
        <v>349</v>
      </c>
      <c r="E16" t="s">
        <v>359</v>
      </c>
      <c r="F16">
        <v>6</v>
      </c>
      <c r="G16">
        <v>498</v>
      </c>
      <c r="H16">
        <v>22</v>
      </c>
      <c r="I16">
        <v>0.3</v>
      </c>
      <c r="J16">
        <v>22.6</v>
      </c>
      <c r="K16">
        <v>0</v>
      </c>
      <c r="L16">
        <v>0</v>
      </c>
    </row>
    <row r="17" spans="1:12" x14ac:dyDescent="0.25">
      <c r="A17" t="s">
        <v>9</v>
      </c>
      <c r="B17">
        <v>2025</v>
      </c>
      <c r="C17" t="s">
        <v>320</v>
      </c>
      <c r="D17" t="s">
        <v>349</v>
      </c>
      <c r="E17" t="s">
        <v>360</v>
      </c>
      <c r="F17">
        <v>40</v>
      </c>
      <c r="G17">
        <v>3320</v>
      </c>
      <c r="H17">
        <v>22</v>
      </c>
      <c r="I17">
        <v>0</v>
      </c>
      <c r="J17">
        <v>0</v>
      </c>
      <c r="K17">
        <v>1.8</v>
      </c>
      <c r="L17">
        <v>150.9</v>
      </c>
    </row>
    <row r="18" spans="1:12" x14ac:dyDescent="0.25">
      <c r="A18" t="s">
        <v>9</v>
      </c>
      <c r="B18">
        <v>2025</v>
      </c>
      <c r="C18" t="s">
        <v>320</v>
      </c>
      <c r="D18" t="s">
        <v>349</v>
      </c>
      <c r="E18" t="s">
        <v>361</v>
      </c>
      <c r="F18">
        <v>40</v>
      </c>
      <c r="G18">
        <v>2656</v>
      </c>
      <c r="H18">
        <v>22</v>
      </c>
      <c r="I18">
        <v>0</v>
      </c>
      <c r="J18">
        <v>0</v>
      </c>
      <c r="K18">
        <v>1.8</v>
      </c>
      <c r="L18">
        <v>120.7</v>
      </c>
    </row>
    <row r="19" spans="1:12" x14ac:dyDescent="0.25">
      <c r="A19" t="s">
        <v>9</v>
      </c>
      <c r="B19">
        <v>2025</v>
      </c>
      <c r="C19" t="s">
        <v>320</v>
      </c>
      <c r="D19" t="s">
        <v>349</v>
      </c>
      <c r="E19" t="s">
        <v>362</v>
      </c>
      <c r="F19">
        <v>40</v>
      </c>
      <c r="G19">
        <v>3320</v>
      </c>
      <c r="H19">
        <v>22</v>
      </c>
      <c r="I19">
        <v>0</v>
      </c>
      <c r="J19">
        <v>0</v>
      </c>
      <c r="K19">
        <v>1.8</v>
      </c>
      <c r="L19">
        <v>150.9</v>
      </c>
    </row>
    <row r="20" spans="1:12" x14ac:dyDescent="0.25">
      <c r="A20" t="s">
        <v>9</v>
      </c>
      <c r="B20">
        <v>2025</v>
      </c>
      <c r="C20" t="s">
        <v>320</v>
      </c>
      <c r="D20" t="s">
        <v>350</v>
      </c>
      <c r="E20" t="s">
        <v>363</v>
      </c>
      <c r="F20">
        <v>50</v>
      </c>
      <c r="G20">
        <v>3250</v>
      </c>
      <c r="H20">
        <v>24</v>
      </c>
      <c r="I20">
        <v>6</v>
      </c>
      <c r="J20">
        <v>135.4</v>
      </c>
      <c r="K20">
        <v>6</v>
      </c>
      <c r="L20">
        <v>0</v>
      </c>
    </row>
    <row r="21" spans="1:12" x14ac:dyDescent="0.25">
      <c r="A21" t="s">
        <v>9</v>
      </c>
      <c r="B21">
        <v>2025</v>
      </c>
      <c r="C21" t="s">
        <v>320</v>
      </c>
      <c r="D21" t="s">
        <v>350</v>
      </c>
      <c r="E21" t="s">
        <v>363</v>
      </c>
      <c r="F21">
        <v>50</v>
      </c>
      <c r="G21">
        <v>400</v>
      </c>
      <c r="H21">
        <v>24</v>
      </c>
      <c r="I21">
        <v>6</v>
      </c>
      <c r="J21">
        <v>0</v>
      </c>
      <c r="K21">
        <v>6</v>
      </c>
      <c r="L21">
        <v>16.7</v>
      </c>
    </row>
    <row r="22" spans="1:12" x14ac:dyDescent="0.25">
      <c r="A22" t="s">
        <v>9</v>
      </c>
      <c r="B22">
        <v>2025</v>
      </c>
      <c r="C22" t="s">
        <v>320</v>
      </c>
      <c r="D22" t="s">
        <v>351</v>
      </c>
      <c r="E22" t="s">
        <v>358</v>
      </c>
      <c r="F22">
        <v>38</v>
      </c>
      <c r="G22">
        <v>3883</v>
      </c>
      <c r="H22">
        <v>24</v>
      </c>
      <c r="I22">
        <v>0</v>
      </c>
      <c r="J22">
        <v>0</v>
      </c>
      <c r="K22">
        <v>3</v>
      </c>
      <c r="L22">
        <v>1294.3</v>
      </c>
    </row>
    <row r="23" spans="1:12" x14ac:dyDescent="0.25">
      <c r="A23" t="s">
        <v>9</v>
      </c>
      <c r="B23">
        <v>2025</v>
      </c>
      <c r="C23" t="s">
        <v>320</v>
      </c>
      <c r="D23" t="s">
        <v>351</v>
      </c>
      <c r="E23" t="s">
        <v>356</v>
      </c>
      <c r="F23">
        <v>38</v>
      </c>
      <c r="G23">
        <v>3883</v>
      </c>
      <c r="H23">
        <v>24</v>
      </c>
      <c r="I23">
        <v>3</v>
      </c>
      <c r="J23">
        <v>1294.3</v>
      </c>
      <c r="K23">
        <v>0</v>
      </c>
      <c r="L23">
        <v>0</v>
      </c>
    </row>
    <row r="24" spans="1:12" x14ac:dyDescent="0.25">
      <c r="A24" t="s">
        <v>9</v>
      </c>
      <c r="B24">
        <v>2025</v>
      </c>
      <c r="C24" t="s">
        <v>321</v>
      </c>
      <c r="D24" t="s">
        <v>352</v>
      </c>
      <c r="E24" t="s">
        <v>360</v>
      </c>
      <c r="F24">
        <v>13</v>
      </c>
      <c r="G24">
        <v>1079</v>
      </c>
      <c r="H24">
        <v>14</v>
      </c>
      <c r="I24">
        <v>0</v>
      </c>
      <c r="J24">
        <v>0</v>
      </c>
      <c r="K24">
        <v>0.9</v>
      </c>
      <c r="L24">
        <v>77.099999999999994</v>
      </c>
    </row>
    <row r="25" spans="1:12" x14ac:dyDescent="0.25">
      <c r="A25" t="s">
        <v>9</v>
      </c>
      <c r="B25">
        <v>2025</v>
      </c>
      <c r="C25" t="s">
        <v>321</v>
      </c>
      <c r="D25" t="s">
        <v>352</v>
      </c>
      <c r="E25" t="s">
        <v>361</v>
      </c>
      <c r="F25">
        <v>13</v>
      </c>
      <c r="G25">
        <v>1079</v>
      </c>
      <c r="H25">
        <v>14</v>
      </c>
      <c r="I25">
        <v>0</v>
      </c>
      <c r="J25">
        <v>0</v>
      </c>
      <c r="K25">
        <v>0.9</v>
      </c>
      <c r="L25">
        <v>77.099999999999994</v>
      </c>
    </row>
    <row r="26" spans="1:12" x14ac:dyDescent="0.25">
      <c r="A26" t="s">
        <v>9</v>
      </c>
      <c r="B26">
        <v>2025</v>
      </c>
      <c r="C26" t="s">
        <v>321</v>
      </c>
      <c r="D26" t="s">
        <v>352</v>
      </c>
      <c r="E26" t="s">
        <v>362</v>
      </c>
      <c r="F26">
        <v>40</v>
      </c>
      <c r="G26">
        <v>3320</v>
      </c>
      <c r="H26">
        <v>14</v>
      </c>
      <c r="I26">
        <v>0</v>
      </c>
      <c r="J26">
        <v>0</v>
      </c>
      <c r="K26">
        <v>2.9</v>
      </c>
      <c r="L26">
        <v>237.1</v>
      </c>
    </row>
    <row r="27" spans="1:12" x14ac:dyDescent="0.25">
      <c r="A27" t="s">
        <v>9</v>
      </c>
      <c r="B27">
        <v>2025</v>
      </c>
      <c r="C27" t="s">
        <v>321</v>
      </c>
      <c r="D27" t="s">
        <v>353</v>
      </c>
      <c r="E27" t="s">
        <v>356</v>
      </c>
      <c r="F27">
        <v>27</v>
      </c>
      <c r="G27">
        <v>2241</v>
      </c>
      <c r="H27">
        <v>18</v>
      </c>
      <c r="I27">
        <v>1.5</v>
      </c>
      <c r="J27">
        <v>124.5</v>
      </c>
      <c r="K27">
        <v>0</v>
      </c>
      <c r="L27">
        <v>0</v>
      </c>
    </row>
    <row r="28" spans="1:12" x14ac:dyDescent="0.25">
      <c r="A28" t="s">
        <v>9</v>
      </c>
      <c r="B28">
        <v>2025</v>
      </c>
      <c r="C28" t="s">
        <v>321</v>
      </c>
      <c r="D28" t="s">
        <v>353</v>
      </c>
      <c r="E28" t="s">
        <v>364</v>
      </c>
      <c r="F28">
        <v>27</v>
      </c>
      <c r="G28">
        <v>1793</v>
      </c>
      <c r="H28">
        <v>18</v>
      </c>
      <c r="I28">
        <v>1.5</v>
      </c>
      <c r="J28">
        <v>99.6</v>
      </c>
      <c r="K28">
        <v>0</v>
      </c>
      <c r="L28">
        <v>0</v>
      </c>
    </row>
    <row r="29" spans="1:12" x14ac:dyDescent="0.25">
      <c r="A29" t="s">
        <v>9</v>
      </c>
      <c r="B29">
        <v>2025</v>
      </c>
      <c r="C29" t="s">
        <v>321</v>
      </c>
      <c r="D29" t="s">
        <v>349</v>
      </c>
      <c r="E29" t="s">
        <v>365</v>
      </c>
      <c r="F29">
        <v>27</v>
      </c>
      <c r="G29">
        <v>1793</v>
      </c>
      <c r="H29">
        <v>18</v>
      </c>
      <c r="I29">
        <v>1.5</v>
      </c>
      <c r="J29">
        <v>99.6</v>
      </c>
      <c r="K29">
        <v>0</v>
      </c>
      <c r="L29">
        <v>0</v>
      </c>
    </row>
    <row r="30" spans="1:12" x14ac:dyDescent="0.25">
      <c r="A30" t="s">
        <v>9</v>
      </c>
      <c r="B30">
        <v>2025</v>
      </c>
      <c r="C30" t="s">
        <v>321</v>
      </c>
      <c r="D30" t="s">
        <v>349</v>
      </c>
      <c r="E30" t="s">
        <v>360</v>
      </c>
      <c r="F30">
        <v>16</v>
      </c>
      <c r="G30">
        <v>1328</v>
      </c>
      <c r="H30">
        <v>18</v>
      </c>
      <c r="I30">
        <v>0</v>
      </c>
      <c r="J30">
        <v>0</v>
      </c>
      <c r="K30">
        <v>0.9</v>
      </c>
      <c r="L30">
        <v>73.8</v>
      </c>
    </row>
    <row r="31" spans="1:12" x14ac:dyDescent="0.25">
      <c r="A31" t="s">
        <v>9</v>
      </c>
      <c r="B31">
        <v>2025</v>
      </c>
      <c r="C31" t="s">
        <v>321</v>
      </c>
      <c r="D31" t="s">
        <v>349</v>
      </c>
      <c r="E31" t="s">
        <v>362</v>
      </c>
      <c r="F31">
        <v>16</v>
      </c>
      <c r="G31">
        <v>1062</v>
      </c>
      <c r="H31">
        <v>18</v>
      </c>
      <c r="I31">
        <v>0</v>
      </c>
      <c r="J31">
        <v>0</v>
      </c>
      <c r="K31">
        <v>0.9</v>
      </c>
      <c r="L31">
        <v>59</v>
      </c>
    </row>
  </sheetData>
  <mergeCells count="15">
    <mergeCell ref="K1:L1"/>
    <mergeCell ref="K2:K3"/>
    <mergeCell ref="L2:L3"/>
    <mergeCell ref="H1:H3"/>
    <mergeCell ref="F1:G1"/>
    <mergeCell ref="F2:F3"/>
    <mergeCell ref="G2:G3"/>
    <mergeCell ref="I1:J1"/>
    <mergeCell ref="I2:I3"/>
    <mergeCell ref="J2:J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6.7109375" customWidth="1"/>
    <col min="3" max="3" width="32.7109375" customWidth="1"/>
    <col min="4" max="4" width="25.7109375" customWidth="1"/>
    <col min="5" max="5" width="8.7109375" customWidth="1"/>
    <col min="6" max="6" width="17.7109375" customWidth="1"/>
    <col min="7" max="7" width="28.7109375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370</v>
      </c>
      <c r="E1" s="6" t="s">
        <v>3</v>
      </c>
      <c r="F1" s="6" t="s">
        <v>371</v>
      </c>
      <c r="G1" s="6" t="s">
        <v>372</v>
      </c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t="s">
        <v>9</v>
      </c>
      <c r="B4">
        <v>2025</v>
      </c>
      <c r="C4" t="s">
        <v>321</v>
      </c>
      <c r="D4" t="s">
        <v>373</v>
      </c>
      <c r="E4" t="s">
        <v>66</v>
      </c>
      <c r="F4" t="s">
        <v>375</v>
      </c>
      <c r="G4" t="s">
        <v>376</v>
      </c>
    </row>
    <row r="5" spans="1:7" x14ac:dyDescent="0.25">
      <c r="A5" t="s">
        <v>9</v>
      </c>
      <c r="B5">
        <v>2025</v>
      </c>
      <c r="C5" t="s">
        <v>320</v>
      </c>
      <c r="D5" t="s">
        <v>374</v>
      </c>
      <c r="E5" t="s">
        <v>81</v>
      </c>
      <c r="F5" t="s">
        <v>375</v>
      </c>
      <c r="G5" t="s">
        <v>376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6.7109375" customWidth="1"/>
    <col min="3" max="3" width="32.7109375" customWidth="1"/>
    <col min="4" max="4" width="12.7109375" customWidth="1"/>
    <col min="5" max="5" width="7.7109375" customWidth="1"/>
    <col min="6" max="6" width="27.7109375" customWidth="1"/>
    <col min="7" max="7" width="8.7109375" customWidth="1"/>
    <col min="8" max="8" width="23.7109375" customWidth="1"/>
    <col min="9" max="9" width="28.710937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377</v>
      </c>
      <c r="E1" s="6" t="s">
        <v>179</v>
      </c>
      <c r="F1" s="6" t="s">
        <v>378</v>
      </c>
      <c r="G1" s="6" t="s">
        <v>3</v>
      </c>
      <c r="H1" s="6" t="s">
        <v>379</v>
      </c>
      <c r="I1" s="6" t="s">
        <v>372</v>
      </c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t="s">
        <v>9</v>
      </c>
      <c r="B4">
        <v>2025</v>
      </c>
      <c r="C4" t="s">
        <v>321</v>
      </c>
      <c r="D4" t="s">
        <v>380</v>
      </c>
      <c r="E4" t="s">
        <v>382</v>
      </c>
      <c r="F4" t="s">
        <v>383</v>
      </c>
      <c r="G4" t="s">
        <v>386</v>
      </c>
      <c r="H4" t="s">
        <v>387</v>
      </c>
    </row>
    <row r="5" spans="1:9" x14ac:dyDescent="0.25">
      <c r="A5" t="s">
        <v>9</v>
      </c>
      <c r="B5">
        <v>2025</v>
      </c>
      <c r="C5" t="s">
        <v>321</v>
      </c>
      <c r="D5" t="s">
        <v>381</v>
      </c>
      <c r="E5" t="s">
        <v>382</v>
      </c>
      <c r="F5" t="s">
        <v>384</v>
      </c>
      <c r="G5" t="s">
        <v>386</v>
      </c>
      <c r="H5" t="s">
        <v>388</v>
      </c>
    </row>
    <row r="6" spans="1:9" x14ac:dyDescent="0.25">
      <c r="A6" t="s">
        <v>9</v>
      </c>
      <c r="B6">
        <v>2025</v>
      </c>
      <c r="C6" t="s">
        <v>321</v>
      </c>
      <c r="D6" t="s">
        <v>380</v>
      </c>
      <c r="E6" t="s">
        <v>382</v>
      </c>
      <c r="F6" t="s">
        <v>385</v>
      </c>
      <c r="G6" t="s">
        <v>66</v>
      </c>
      <c r="H6" t="s">
        <v>388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 Tiago Andrade De Oliveira</dc:creator>
  <cp:lastModifiedBy>Mateus Tiago Andrade De Oliveira</cp:lastModifiedBy>
  <dcterms:created xsi:type="dcterms:W3CDTF">2024-12-16T13:06:40Z</dcterms:created>
  <dcterms:modified xsi:type="dcterms:W3CDTF">2025-03-14T13:53:32Z</dcterms:modified>
</cp:coreProperties>
</file>