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F4F890D2-BB15-4D29-B269-4ABDBC1C1E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3" r:id="rId1"/>
    <sheet name="Entre Pátios" sheetId="1" r:id="rId2"/>
    <sheet name="Entre Trechos" sheetId="2" r:id="rId3"/>
    <sheet name="Trem Tipo" sheetId="4" r:id="rId4"/>
    <sheet name="Terminais" sheetId="5" r:id="rId5"/>
    <sheet name="Posto de Abastecimento" sheetId="6" r:id="rId6"/>
    <sheet name="Locais de Manutençã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4" i="1"/>
</calcChain>
</file>

<file path=xl/sharedStrings.xml><?xml version="1.0" encoding="utf-8"?>
<sst xmlns="http://schemas.openxmlformats.org/spreadsheetml/2006/main" count="1201" uniqueCount="309">
  <si>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</si>
  <si>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</si>
  <si>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</si>
  <si>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</si>
  <si>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</si>
  <si>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</si>
  <si>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</si>
  <si>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</si>
  <si>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</si>
  <si>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</si>
  <si>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</si>
  <si>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</si>
  <si>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</si>
  <si>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</si>
  <si>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</si>
  <si>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</si>
  <si>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</si>
  <si>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</si>
  <si>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</si>
  <si>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</si>
  <si>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</si>
  <si>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</si>
  <si>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</si>
  <si>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</si>
  <si>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</si>
  <si>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</si>
  <si>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</si>
  <si>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</si>
  <si>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</si>
  <si>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</si>
  <si>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Ociosa Considerada</t>
  </si>
  <si>
    <t>FNSTN</t>
  </si>
  <si>
    <t>Açailândia - Porto Nacional</t>
  </si>
  <si>
    <t>Açailândia (QAL), km 0,000</t>
  </si>
  <si>
    <t>Floresta (PFL), km 5,000</t>
  </si>
  <si>
    <t xml:space="preserve">Larga </t>
  </si>
  <si>
    <t>Singela</t>
  </si>
  <si>
    <t>Bidirecional</t>
  </si>
  <si>
    <t>CCO</t>
  </si>
  <si>
    <t>ABS</t>
  </si>
  <si>
    <t>Sim</t>
  </si>
  <si>
    <t>Cravinho (PCR), km 47,000</t>
  </si>
  <si>
    <t>João Lisboa (PJL), km 65,397</t>
  </si>
  <si>
    <t>Brado (PBR), km 87,769</t>
  </si>
  <si>
    <t>Imperatriz (PIZ), km 92,000</t>
  </si>
  <si>
    <t>Fazenda Maravilha (PFM), km 143,000</t>
  </si>
  <si>
    <t>Porto Franco (PPF), km 200,000</t>
  </si>
  <si>
    <t>Aguiarnópolis (PAN), km 217,000</t>
  </si>
  <si>
    <t>Brejão (PBJ), km 273,000</t>
  </si>
  <si>
    <t>Babaçulândia (PBB), km 311,000</t>
  </si>
  <si>
    <t>Araguaína (PAG), km 358,000</t>
  </si>
  <si>
    <t>Gavião (PGV), km 404,000</t>
  </si>
  <si>
    <t>Palmeirante (PPT), km 451,000</t>
  </si>
  <si>
    <t>Pratinha (PRT), km 500,000</t>
  </si>
  <si>
    <t>Guaraí (PGR), km 562,000</t>
  </si>
  <si>
    <t>Miracema (PCM), km 616,000</t>
  </si>
  <si>
    <t>Paraíso (PPR), km 667,000</t>
  </si>
  <si>
    <t>Porto Nacional (PPN), km 722,500</t>
  </si>
  <si>
    <t>Ramal Suzano (PSU)</t>
  </si>
  <si>
    <t>Suzano Entroncamento (P01), km 0,000</t>
  </si>
  <si>
    <t>Suzano (PSU), km 22,000</t>
  </si>
  <si>
    <t>Não</t>
  </si>
  <si>
    <t/>
  </si>
  <si>
    <t>609,118 à 722,500</t>
  </si>
  <si>
    <t>616,170 à 722,500</t>
  </si>
  <si>
    <t>569,157 à 609,118</t>
  </si>
  <si>
    <t>614,245 à 616,170</t>
  </si>
  <si>
    <t>545,115 à 569,157</t>
  </si>
  <si>
    <t>593,712 à 614,245</t>
  </si>
  <si>
    <t>504,212 à 545,115</t>
  </si>
  <si>
    <t>565,000 à 593,712</t>
  </si>
  <si>
    <t>485,152 à 504,212</t>
  </si>
  <si>
    <t>547,731 à 565,000</t>
  </si>
  <si>
    <t>479,568 à 485,152</t>
  </si>
  <si>
    <t>536,709 à 547,731</t>
  </si>
  <si>
    <t>430,107 à 479,568</t>
  </si>
  <si>
    <t>510,186 à 536,709</t>
  </si>
  <si>
    <t>426,100 à 430,107</t>
  </si>
  <si>
    <t>501,000 à 510,186</t>
  </si>
  <si>
    <t>404,736 à 426,100</t>
  </si>
  <si>
    <t>497,149 à 501,000</t>
  </si>
  <si>
    <t>397,000 à 404,736</t>
  </si>
  <si>
    <t>454,000 à 497,149</t>
  </si>
  <si>
    <t>384,922 à 397,000</t>
  </si>
  <si>
    <t>450,205 à 454,000</t>
  </si>
  <si>
    <t>362,547 à 384,922</t>
  </si>
  <si>
    <t>406,000 à 450,205</t>
  </si>
  <si>
    <t>357,203 à 722,500</t>
  </si>
  <si>
    <t>359,548 à 362,547</t>
  </si>
  <si>
    <t>357,203 à 406,000</t>
  </si>
  <si>
    <t>337,650 à 357,203</t>
  </si>
  <si>
    <t>357,290 à 359,548</t>
  </si>
  <si>
    <t>331,200 à 337,650</t>
  </si>
  <si>
    <t>337,650 à 357,290</t>
  </si>
  <si>
    <t>311,463 à 331,200</t>
  </si>
  <si>
    <t>309,619 à 311,463</t>
  </si>
  <si>
    <t>309,619 à 331,200</t>
  </si>
  <si>
    <t>273,550 à 309,619</t>
  </si>
  <si>
    <t>271,582 à 273,550</t>
  </si>
  <si>
    <t>95,682 à 271,582</t>
  </si>
  <si>
    <t>90,343 à 95,682</t>
  </si>
  <si>
    <t>69,102 à 90,343</t>
  </si>
  <si>
    <t>66,000 à 69,102</t>
  </si>
  <si>
    <t>48,655 à 66,000</t>
  </si>
  <si>
    <t>38,128 à 48,655</t>
  </si>
  <si>
    <t>0,000 à 22,000</t>
  </si>
  <si>
    <t>Madeira</t>
  </si>
  <si>
    <t>Flexível</t>
  </si>
  <si>
    <t>TR 57</t>
  </si>
  <si>
    <t>8,292 à 38,128</t>
  </si>
  <si>
    <t>110,113 à 722,500</t>
  </si>
  <si>
    <t>Concreto</t>
  </si>
  <si>
    <t>359,908 à 722,500</t>
  </si>
  <si>
    <t>0,000 à 722,500</t>
  </si>
  <si>
    <t>0,000 à 8,292</t>
  </si>
  <si>
    <t>0,000 à 110,113</t>
  </si>
  <si>
    <t>0,000 à 359,908</t>
  </si>
  <si>
    <t>TR 68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</si>
  <si>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</si>
  <si>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</si>
  <si>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</si>
  <si>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</si>
  <si>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</si>
  <si>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</si>
  <si>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</si>
  <si>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</si>
  <si>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</si>
  <si>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</si>
  <si>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</si>
  <si>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</si>
  <si>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</si>
  <si>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</si>
  <si>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</si>
  <si>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</si>
  <si>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</si>
  <si>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</si>
  <si>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</si>
  <si>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</si>
  <si>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</si>
  <si>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Ramal Suzano (PSU) (km 22,000)</t>
  </si>
  <si>
    <t>PSU</t>
  </si>
  <si>
    <t>Suzano</t>
  </si>
  <si>
    <t>Ramal Suzano (PSU) (km 0,000)</t>
  </si>
  <si>
    <t>P01</t>
  </si>
  <si>
    <t>Suzano Entroncamento</t>
  </si>
  <si>
    <t>Açailândia - Porto Nacional (km 667,000)</t>
  </si>
  <si>
    <t>PPR</t>
  </si>
  <si>
    <t>Paraíso</t>
  </si>
  <si>
    <t>Açailândia - Porto Nacional (km 616,000)</t>
  </si>
  <si>
    <t>PCM</t>
  </si>
  <si>
    <t>Miracema</t>
  </si>
  <si>
    <t>Açailândia - Porto Nacional (km 562,000)</t>
  </si>
  <si>
    <t>PGR</t>
  </si>
  <si>
    <t>Guaraí</t>
  </si>
  <si>
    <t>Açailândia - Porto Nacional (km 500,000)</t>
  </si>
  <si>
    <t>PRT</t>
  </si>
  <si>
    <t>Pratinha</t>
  </si>
  <si>
    <t>Açailândia - Porto Nacional (km 451,000)</t>
  </si>
  <si>
    <t>PPT</t>
  </si>
  <si>
    <t>Palmeirante</t>
  </si>
  <si>
    <t>Açailândia - Porto Nacional (km 404,000)</t>
  </si>
  <si>
    <t>PGV</t>
  </si>
  <si>
    <t>Gavião</t>
  </si>
  <si>
    <t>Açailândia - Porto Nacional (km 358,000)</t>
  </si>
  <si>
    <t>PAG</t>
  </si>
  <si>
    <t>Araguaína</t>
  </si>
  <si>
    <t>Açailândia - Porto Nacional (km 311,000)</t>
  </si>
  <si>
    <t>PBB</t>
  </si>
  <si>
    <t>Babaçulândia</t>
  </si>
  <si>
    <t>Açailândia - Porto Nacional (km 273,000)</t>
  </si>
  <si>
    <t>PBJ</t>
  </si>
  <si>
    <t>Brejão</t>
  </si>
  <si>
    <t>Açailândia - Porto Nacional (km 217,000)</t>
  </si>
  <si>
    <t>PAN</t>
  </si>
  <si>
    <t>Aguiarnópolis</t>
  </si>
  <si>
    <t>Açailândia - Porto Nacional (km 200,000)</t>
  </si>
  <si>
    <t>PPF</t>
  </si>
  <si>
    <t>Porto Franco</t>
  </si>
  <si>
    <t>Açailândia - Porto Nacional (km 143,000)</t>
  </si>
  <si>
    <t>PFM</t>
  </si>
  <si>
    <t>Fazenda Maravilha</t>
  </si>
  <si>
    <t>Açailândia - Porto Nacional (km 92,000)</t>
  </si>
  <si>
    <t>PIZ</t>
  </si>
  <si>
    <t>Imperatriz</t>
  </si>
  <si>
    <t>Açailândia - Porto Nacional (km 87,769)</t>
  </si>
  <si>
    <t>PBR</t>
  </si>
  <si>
    <t>Brado</t>
  </si>
  <si>
    <t>Açailândia - Porto Nacional (km 65,397)</t>
  </si>
  <si>
    <t>PJL</t>
  </si>
  <si>
    <t>João Lisboa</t>
  </si>
  <si>
    <t>Açailândia - Porto Nacional (km 47,000)</t>
  </si>
  <si>
    <t>PCR</t>
  </si>
  <si>
    <t>Cravinho</t>
  </si>
  <si>
    <t>Açailândia - Porto Nacional (km 5,000)</t>
  </si>
  <si>
    <t>PFL</t>
  </si>
  <si>
    <t>Floresta</t>
  </si>
  <si>
    <t>Linhas de Referência</t>
  </si>
  <si>
    <t>Tempo Médio Licenc. (min.)</t>
  </si>
  <si>
    <t>Comprimento Útil de Desvio (m)</t>
  </si>
  <si>
    <t>Auto Assistido</t>
  </si>
  <si>
    <t>Em Operação</t>
  </si>
  <si>
    <t>Código</t>
  </si>
  <si>
    <t>Pátio</t>
  </si>
  <si>
    <t>Celulose</t>
  </si>
  <si>
    <t>Açailândia (QAL, EFC)</t>
  </si>
  <si>
    <t>Suzano (PSU, FNSTN)</t>
  </si>
  <si>
    <t>C10</t>
  </si>
  <si>
    <t>Soja, Milho</t>
  </si>
  <si>
    <t>Porto Nacional (PPN, RMC)</t>
  </si>
  <si>
    <t>J18</t>
  </si>
  <si>
    <t>Álcool, Biodiesel</t>
  </si>
  <si>
    <t>D11</t>
  </si>
  <si>
    <t>Soja, Milho, Farelo de soja</t>
  </si>
  <si>
    <t>J12</t>
  </si>
  <si>
    <t>Porto Franco (PPF, FNSTN)</t>
  </si>
  <si>
    <t>J10</t>
  </si>
  <si>
    <t>Palmeirante (PPT, FNSTN)</t>
  </si>
  <si>
    <t>J16</t>
  </si>
  <si>
    <t>Vagões vazios</t>
  </si>
  <si>
    <t>C11</t>
  </si>
  <si>
    <t>J17</t>
  </si>
  <si>
    <t>J15</t>
  </si>
  <si>
    <t>Gasolina, Óleo Diesel</t>
  </si>
  <si>
    <t>D10</t>
  </si>
  <si>
    <t>J11</t>
  </si>
  <si>
    <t>J13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</si>
  <si>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</si>
  <si>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</si>
  <si>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</si>
  <si>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</si>
  <si>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</si>
  <si>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</si>
  <si>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</si>
  <si>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</si>
  <si>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</si>
  <si>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</si>
  <si>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</si>
  <si>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CELULOSE</t>
  </si>
  <si>
    <t>Fabrica Suzano (PSU)</t>
  </si>
  <si>
    <t>FARELO DE SOJA</t>
  </si>
  <si>
    <t>Terminal Integrador de Porto Nacional</t>
  </si>
  <si>
    <t>MILHO</t>
  </si>
  <si>
    <t>SOJA</t>
  </si>
  <si>
    <t>Terminal Agrex - PPN</t>
  </si>
  <si>
    <t>CAVACO DE MADEIRA</t>
  </si>
  <si>
    <t>Porto Nacional - Cavaco</t>
  </si>
  <si>
    <t>OLEO DIESEL</t>
  </si>
  <si>
    <t>Base Total Combustíveis - PPN</t>
  </si>
  <si>
    <t>GASOLINA</t>
  </si>
  <si>
    <t>Base Total</t>
  </si>
  <si>
    <t>Base SP Combustíveis - PPN</t>
  </si>
  <si>
    <t>Base SP</t>
  </si>
  <si>
    <t>Base Raizen - PPN</t>
  </si>
  <si>
    <t>BIODIESEL</t>
  </si>
  <si>
    <t>ALCOOL</t>
  </si>
  <si>
    <t>Base Ipiranga - PPN</t>
  </si>
  <si>
    <t>Base BR - PPN</t>
  </si>
  <si>
    <t>Base Alesat - PPN</t>
  </si>
  <si>
    <t>Multigrain - PPF (Novo TIPF)</t>
  </si>
  <si>
    <t>Cargill - PPF</t>
  </si>
  <si>
    <t>Bunge - PPF</t>
  </si>
  <si>
    <t>CNTR CARREGADO 40 PES</t>
  </si>
  <si>
    <t>Brado Logistica - Paulo Freitas</t>
  </si>
  <si>
    <t>Agrex - PPF</t>
  </si>
  <si>
    <t>MILHO SECO A GRANEL</t>
  </si>
  <si>
    <t>ADM - PPF</t>
  </si>
  <si>
    <t>Terminal Nova Agri - PPT</t>
  </si>
  <si>
    <t>Terminal Integrador de Palmeirante</t>
  </si>
  <si>
    <t>Fabrica Suzano (PIZ)</t>
  </si>
  <si>
    <t>Imperatriz (PIZ, FNSTN)</t>
  </si>
  <si>
    <t>CNTR VAZIO 40 PES</t>
  </si>
  <si>
    <t>Brado Logistica - Imperatriz</t>
  </si>
  <si>
    <t>Base Bunge - Guaraí</t>
  </si>
  <si>
    <t>Guaraí (PGR, FNSTN)</t>
  </si>
  <si>
    <t>Terminal Integrador de Figueirópolis</t>
  </si>
  <si>
    <t>Figueirópolis (PFI, RMC)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</si>
  <si>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</si>
  <si>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</si>
  <si>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</si>
  <si>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</si>
  <si>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</si>
  <si>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</si>
  <si>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</si>
  <si>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</si>
  <si>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</si>
  <si>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</si>
  <si>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Outro</t>
  </si>
  <si>
    <t>Outras Ferrovias Atendidas</t>
  </si>
  <si>
    <t>Abastecimento</t>
  </si>
  <si>
    <t>Identificação</t>
  </si>
  <si>
    <t>Corretiva</t>
  </si>
  <si>
    <t>QPM</t>
  </si>
  <si>
    <t>São Luís</t>
  </si>
  <si>
    <t>Posto</t>
  </si>
  <si>
    <t>Vagão</t>
  </si>
  <si>
    <t>Ponta da Madeira (QPM, EFC)</t>
  </si>
  <si>
    <t>Locomotiva</t>
  </si>
  <si>
    <t>PPN</t>
  </si>
  <si>
    <t>Porto Nacional</t>
  </si>
  <si>
    <t>Corretiva, Preventiva, Preventiva Geral</t>
  </si>
  <si>
    <t>Oficina</t>
  </si>
  <si>
    <t>Açailândia</t>
  </si>
  <si>
    <t>Floresta (PFL, FNSTN)</t>
  </si>
  <si>
    <t>Intervenções</t>
  </si>
  <si>
    <t>Indentificação</t>
  </si>
  <si>
    <t>Local</t>
  </si>
  <si>
    <t>Vagão/Loco</t>
  </si>
  <si>
    <t>Vinculada Informada</t>
  </si>
  <si>
    <t>Instalada Calculada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</si>
</sst>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E5D6-D4B9-4B3D-B476-FB4398FB7D69}">
  <dimension ref="A1:I2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  <col min="2" max="2" width="15" customWidth="1"/>
    <col min="3" max="3" width="43.5703125" customWidth="1"/>
    <col min="4" max="8" width="15" customWidth="1"/>
    <col min="9" max="9" width="57.85546875" customWidth="1"/>
  </cols>
  <sheetData>
    <row r="1" spans="1:9" ht="45" x14ac:dyDescent="0.25">
      <c r="A1" s="1" t="s">
        <v>0</v>
      </c>
      <c r="B1" s="1" t="s">
        <v>1</v>
      </c>
      <c r="C1" s="1" t="s">
        <v>202</v>
      </c>
      <c r="D1" s="1" t="s">
        <v>201</v>
      </c>
      <c r="E1" s="1" t="s">
        <v>200</v>
      </c>
      <c r="F1" s="1" t="s">
        <v>199</v>
      </c>
      <c r="G1" s="1" t="s">
        <v>198</v>
      </c>
      <c r="H1" s="1" t="s">
        <v>197</v>
      </c>
      <c r="I1" s="1" t="s">
        <v>196</v>
      </c>
    </row>
    <row r="2" spans="1:9" x14ac:dyDescent="0.25">
      <c r="A2" s="2" t="s">
        <v>31</v>
      </c>
      <c r="B2" s="2">
        <v>2024</v>
      </c>
      <c r="C2" s="3" t="s">
        <v>195</v>
      </c>
      <c r="D2" s="2" t="s">
        <v>194</v>
      </c>
      <c r="E2" s="2" t="s">
        <v>40</v>
      </c>
      <c r="F2" s="2" t="s">
        <v>40</v>
      </c>
      <c r="G2" s="7">
        <v>4320</v>
      </c>
      <c r="H2" s="5">
        <v>6</v>
      </c>
      <c r="I2" s="3" t="s">
        <v>193</v>
      </c>
    </row>
    <row r="3" spans="1:9" x14ac:dyDescent="0.25">
      <c r="A3" s="2" t="s">
        <v>31</v>
      </c>
      <c r="B3" s="2">
        <v>2024</v>
      </c>
      <c r="C3" s="3" t="s">
        <v>192</v>
      </c>
      <c r="D3" s="2" t="s">
        <v>191</v>
      </c>
      <c r="E3" s="2" t="s">
        <v>40</v>
      </c>
      <c r="F3" s="2" t="s">
        <v>61</v>
      </c>
      <c r="G3" s="7">
        <v>3445</v>
      </c>
      <c r="H3" s="5">
        <v>6</v>
      </c>
      <c r="I3" s="3" t="s">
        <v>190</v>
      </c>
    </row>
    <row r="4" spans="1:9" x14ac:dyDescent="0.25">
      <c r="A4" s="2" t="s">
        <v>31</v>
      </c>
      <c r="B4" s="2">
        <v>2024</v>
      </c>
      <c r="C4" s="3" t="s">
        <v>189</v>
      </c>
      <c r="D4" s="2" t="s">
        <v>188</v>
      </c>
      <c r="E4" s="2" t="s">
        <v>40</v>
      </c>
      <c r="F4" s="2" t="s">
        <v>61</v>
      </c>
      <c r="G4" s="7">
        <v>3300</v>
      </c>
      <c r="H4" s="5">
        <v>6</v>
      </c>
      <c r="I4" s="3" t="s">
        <v>187</v>
      </c>
    </row>
    <row r="5" spans="1:9" x14ac:dyDescent="0.25">
      <c r="A5" s="2" t="s">
        <v>31</v>
      </c>
      <c r="B5" s="2">
        <v>2024</v>
      </c>
      <c r="C5" s="3" t="s">
        <v>186</v>
      </c>
      <c r="D5" s="2" t="s">
        <v>185</v>
      </c>
      <c r="E5" s="2" t="s">
        <v>61</v>
      </c>
      <c r="F5" s="2" t="s">
        <v>40</v>
      </c>
      <c r="G5" s="7">
        <v>4330</v>
      </c>
      <c r="H5" s="5">
        <v>6</v>
      </c>
      <c r="I5" s="3" t="s">
        <v>184</v>
      </c>
    </row>
    <row r="6" spans="1:9" x14ac:dyDescent="0.25">
      <c r="A6" s="2" t="s">
        <v>31</v>
      </c>
      <c r="B6" s="2">
        <v>2024</v>
      </c>
      <c r="C6" s="3" t="s">
        <v>183</v>
      </c>
      <c r="D6" s="2" t="s">
        <v>182</v>
      </c>
      <c r="E6" s="2" t="s">
        <v>40</v>
      </c>
      <c r="F6" s="2" t="s">
        <v>40</v>
      </c>
      <c r="G6" s="7">
        <v>2234</v>
      </c>
      <c r="H6" s="5">
        <v>6</v>
      </c>
      <c r="I6" s="3" t="s">
        <v>181</v>
      </c>
    </row>
    <row r="7" spans="1:9" x14ac:dyDescent="0.25">
      <c r="A7" s="2" t="s">
        <v>31</v>
      </c>
      <c r="B7" s="2">
        <v>2024</v>
      </c>
      <c r="C7" s="3" t="s">
        <v>180</v>
      </c>
      <c r="D7" s="2" t="s">
        <v>179</v>
      </c>
      <c r="E7" s="2" t="s">
        <v>40</v>
      </c>
      <c r="F7" s="2" t="s">
        <v>61</v>
      </c>
      <c r="G7" s="7">
        <v>1720</v>
      </c>
      <c r="H7" s="5">
        <v>6</v>
      </c>
      <c r="I7" s="3" t="s">
        <v>178</v>
      </c>
    </row>
    <row r="8" spans="1:9" x14ac:dyDescent="0.25">
      <c r="A8" s="2" t="s">
        <v>31</v>
      </c>
      <c r="B8" s="2">
        <v>2024</v>
      </c>
      <c r="C8" s="3" t="s">
        <v>177</v>
      </c>
      <c r="D8" s="2" t="s">
        <v>176</v>
      </c>
      <c r="E8" s="2" t="s">
        <v>40</v>
      </c>
      <c r="F8" s="2" t="s">
        <v>40</v>
      </c>
      <c r="G8" s="7">
        <v>6372</v>
      </c>
      <c r="H8" s="5">
        <v>6</v>
      </c>
      <c r="I8" s="3" t="s">
        <v>175</v>
      </c>
    </row>
    <row r="9" spans="1:9" x14ac:dyDescent="0.25">
      <c r="A9" s="2" t="s">
        <v>31</v>
      </c>
      <c r="B9" s="2">
        <v>2024</v>
      </c>
      <c r="C9" s="3" t="s">
        <v>174</v>
      </c>
      <c r="D9" s="2" t="s">
        <v>173</v>
      </c>
      <c r="E9" s="2" t="s">
        <v>40</v>
      </c>
      <c r="F9" s="2" t="s">
        <v>61</v>
      </c>
      <c r="G9" s="7">
        <v>2600</v>
      </c>
      <c r="H9" s="5">
        <v>6</v>
      </c>
      <c r="I9" s="3" t="s">
        <v>172</v>
      </c>
    </row>
    <row r="10" spans="1:9" x14ac:dyDescent="0.25">
      <c r="A10" s="2" t="s">
        <v>31</v>
      </c>
      <c r="B10" s="2">
        <v>2024</v>
      </c>
      <c r="C10" s="3" t="s">
        <v>171</v>
      </c>
      <c r="D10" s="2" t="s">
        <v>170</v>
      </c>
      <c r="E10" s="2" t="s">
        <v>40</v>
      </c>
      <c r="F10" s="2" t="s">
        <v>61</v>
      </c>
      <c r="G10" s="7">
        <v>1818</v>
      </c>
      <c r="H10" s="5">
        <v>6</v>
      </c>
      <c r="I10" s="3" t="s">
        <v>169</v>
      </c>
    </row>
    <row r="11" spans="1:9" x14ac:dyDescent="0.25">
      <c r="A11" s="2" t="s">
        <v>31</v>
      </c>
      <c r="B11" s="2">
        <v>2024</v>
      </c>
      <c r="C11" s="3" t="s">
        <v>168</v>
      </c>
      <c r="D11" s="2" t="s">
        <v>167</v>
      </c>
      <c r="E11" s="2" t="s">
        <v>40</v>
      </c>
      <c r="F11" s="2" t="s">
        <v>61</v>
      </c>
      <c r="G11" s="7">
        <v>1630</v>
      </c>
      <c r="H11" s="5">
        <v>6</v>
      </c>
      <c r="I11" s="3" t="s">
        <v>166</v>
      </c>
    </row>
    <row r="12" spans="1:9" x14ac:dyDescent="0.25">
      <c r="A12" s="2" t="s">
        <v>31</v>
      </c>
      <c r="B12" s="2">
        <v>2024</v>
      </c>
      <c r="C12" s="3" t="s">
        <v>165</v>
      </c>
      <c r="D12" s="2" t="s">
        <v>164</v>
      </c>
      <c r="E12" s="2" t="s">
        <v>40</v>
      </c>
      <c r="F12" s="2" t="s">
        <v>61</v>
      </c>
      <c r="G12" s="7">
        <v>1848</v>
      </c>
      <c r="H12" s="5">
        <v>6</v>
      </c>
      <c r="I12" s="3" t="s">
        <v>163</v>
      </c>
    </row>
    <row r="13" spans="1:9" x14ac:dyDescent="0.25">
      <c r="A13" s="2" t="s">
        <v>31</v>
      </c>
      <c r="B13" s="2">
        <v>2024</v>
      </c>
      <c r="C13" s="3" t="s">
        <v>162</v>
      </c>
      <c r="D13" s="2" t="s">
        <v>161</v>
      </c>
      <c r="E13" s="2" t="s">
        <v>40</v>
      </c>
      <c r="F13" s="2" t="s">
        <v>61</v>
      </c>
      <c r="G13" s="7">
        <v>1948</v>
      </c>
      <c r="H13" s="5">
        <v>6</v>
      </c>
      <c r="I13" s="3" t="s">
        <v>160</v>
      </c>
    </row>
    <row r="14" spans="1:9" x14ac:dyDescent="0.25">
      <c r="A14" s="2" t="s">
        <v>31</v>
      </c>
      <c r="B14" s="2">
        <v>2024</v>
      </c>
      <c r="C14" s="3" t="s">
        <v>159</v>
      </c>
      <c r="D14" s="2" t="s">
        <v>158</v>
      </c>
      <c r="E14" s="2" t="s">
        <v>40</v>
      </c>
      <c r="F14" s="2" t="s">
        <v>40</v>
      </c>
      <c r="G14" s="7">
        <v>2149</v>
      </c>
      <c r="H14" s="5">
        <v>6</v>
      </c>
      <c r="I14" s="3" t="s">
        <v>157</v>
      </c>
    </row>
    <row r="15" spans="1:9" x14ac:dyDescent="0.25">
      <c r="A15" s="2" t="s">
        <v>31</v>
      </c>
      <c r="B15" s="2">
        <v>2024</v>
      </c>
      <c r="C15" s="3" t="s">
        <v>156</v>
      </c>
      <c r="D15" s="2" t="s">
        <v>155</v>
      </c>
      <c r="E15" s="2" t="s">
        <v>40</v>
      </c>
      <c r="F15" s="2" t="s">
        <v>61</v>
      </c>
      <c r="G15" s="7">
        <v>1620</v>
      </c>
      <c r="H15" s="5">
        <v>6</v>
      </c>
      <c r="I15" s="3" t="s">
        <v>154</v>
      </c>
    </row>
    <row r="16" spans="1:9" x14ac:dyDescent="0.25">
      <c r="A16" s="2" t="s">
        <v>31</v>
      </c>
      <c r="B16" s="2">
        <v>2024</v>
      </c>
      <c r="C16" s="3" t="s">
        <v>153</v>
      </c>
      <c r="D16" s="2" t="s">
        <v>152</v>
      </c>
      <c r="E16" s="2" t="s">
        <v>40</v>
      </c>
      <c r="F16" s="2" t="s">
        <v>61</v>
      </c>
      <c r="G16" s="7">
        <v>2313</v>
      </c>
      <c r="H16" s="5">
        <v>6</v>
      </c>
      <c r="I16" s="3" t="s">
        <v>151</v>
      </c>
    </row>
    <row r="17" spans="1:9" x14ac:dyDescent="0.25">
      <c r="A17" s="2" t="s">
        <v>31</v>
      </c>
      <c r="B17" s="2">
        <v>2024</v>
      </c>
      <c r="C17" s="3" t="s">
        <v>150</v>
      </c>
      <c r="D17" s="2" t="s">
        <v>149</v>
      </c>
      <c r="E17" s="2" t="s">
        <v>40</v>
      </c>
      <c r="F17" s="2" t="s">
        <v>61</v>
      </c>
      <c r="G17" s="7">
        <v>1821</v>
      </c>
      <c r="H17" s="5">
        <v>6</v>
      </c>
      <c r="I17" s="3" t="s">
        <v>148</v>
      </c>
    </row>
    <row r="18" spans="1:9" x14ac:dyDescent="0.25">
      <c r="A18" s="2" t="s">
        <v>31</v>
      </c>
      <c r="B18" s="2">
        <v>2024</v>
      </c>
      <c r="C18" s="3" t="s">
        <v>147</v>
      </c>
      <c r="D18" s="2" t="s">
        <v>146</v>
      </c>
      <c r="E18" s="2" t="s">
        <v>40</v>
      </c>
      <c r="F18" s="2" t="s">
        <v>61</v>
      </c>
      <c r="G18" s="7">
        <v>1860</v>
      </c>
      <c r="H18" s="5">
        <v>6</v>
      </c>
      <c r="I18" s="3" t="s">
        <v>145</v>
      </c>
    </row>
    <row r="19" spans="1:9" x14ac:dyDescent="0.25">
      <c r="A19" s="2" t="s">
        <v>31</v>
      </c>
      <c r="B19" s="2">
        <v>2024</v>
      </c>
      <c r="C19" s="3" t="s">
        <v>144</v>
      </c>
      <c r="D19" s="2" t="s">
        <v>143</v>
      </c>
      <c r="E19" s="2" t="s">
        <v>40</v>
      </c>
      <c r="F19" s="2" t="s">
        <v>61</v>
      </c>
      <c r="G19" s="7">
        <v>0</v>
      </c>
      <c r="H19" s="5">
        <v>6</v>
      </c>
      <c r="I19" s="3" t="s">
        <v>142</v>
      </c>
    </row>
    <row r="20" spans="1:9" x14ac:dyDescent="0.25">
      <c r="A20" s="2" t="s">
        <v>31</v>
      </c>
      <c r="B20" s="2">
        <v>2024</v>
      </c>
      <c r="C20" s="3" t="s">
        <v>141</v>
      </c>
      <c r="D20" s="2" t="s">
        <v>140</v>
      </c>
      <c r="E20" s="2" t="s">
        <v>40</v>
      </c>
      <c r="F20" s="2" t="s">
        <v>40</v>
      </c>
      <c r="G20" s="7">
        <v>2532</v>
      </c>
      <c r="H20" s="5">
        <v>6</v>
      </c>
      <c r="I20" s="3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/>
      <c r="F1" s="10" t="s">
        <v>4</v>
      </c>
      <c r="G1" s="10" t="s">
        <v>5</v>
      </c>
      <c r="H1" s="10" t="s">
        <v>6</v>
      </c>
      <c r="I1" s="10" t="s">
        <v>7</v>
      </c>
      <c r="J1" s="11"/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1"/>
      <c r="U1" s="10" t="s">
        <v>17</v>
      </c>
      <c r="V1" s="10" t="s">
        <v>18</v>
      </c>
      <c r="W1" s="10" t="s">
        <v>19</v>
      </c>
      <c r="X1" s="10" t="s">
        <v>20</v>
      </c>
      <c r="Y1" s="11"/>
      <c r="Z1" s="11"/>
      <c r="AA1" s="11"/>
      <c r="AB1" s="10" t="s">
        <v>21</v>
      </c>
      <c r="AC1" s="10"/>
      <c r="AD1" s="10"/>
      <c r="AE1" s="10"/>
      <c r="AF1" s="10"/>
      <c r="AG1" s="10"/>
    </row>
    <row r="2" spans="1:33" ht="15" customHeight="1" x14ac:dyDescent="0.25">
      <c r="A2" s="11"/>
      <c r="B2" s="11"/>
      <c r="C2" s="11"/>
      <c r="D2" s="10" t="s">
        <v>22</v>
      </c>
      <c r="E2" s="10" t="s">
        <v>23</v>
      </c>
      <c r="F2" s="11"/>
      <c r="G2" s="11"/>
      <c r="H2" s="11"/>
      <c r="I2" s="10" t="s">
        <v>24</v>
      </c>
      <c r="J2" s="10" t="s">
        <v>25</v>
      </c>
      <c r="K2" s="11"/>
      <c r="L2" s="11"/>
      <c r="M2" s="11"/>
      <c r="N2" s="11"/>
      <c r="O2" s="11"/>
      <c r="P2" s="11"/>
      <c r="Q2" s="11"/>
      <c r="R2" s="11"/>
      <c r="S2" s="10" t="s">
        <v>24</v>
      </c>
      <c r="T2" s="10" t="s">
        <v>25</v>
      </c>
      <c r="U2" s="11"/>
      <c r="V2" s="11"/>
      <c r="W2" s="11"/>
      <c r="X2" s="10" t="s">
        <v>26</v>
      </c>
      <c r="Y2" s="10" t="s">
        <v>27</v>
      </c>
      <c r="Z2" s="10" t="s">
        <v>28</v>
      </c>
      <c r="AA2" s="10" t="s">
        <v>29</v>
      </c>
      <c r="AB2" s="10" t="s">
        <v>308</v>
      </c>
      <c r="AC2" s="11"/>
      <c r="AD2" s="10" t="s">
        <v>307</v>
      </c>
      <c r="AE2" s="11"/>
      <c r="AF2" s="10" t="s">
        <v>30</v>
      </c>
      <c r="AG2" s="11"/>
    </row>
    <row r="3" spans="1:3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</row>
    <row r="4" spans="1:33" ht="30" x14ac:dyDescent="0.25">
      <c r="A4" s="2" t="s">
        <v>31</v>
      </c>
      <c r="B4" s="2">
        <v>2024</v>
      </c>
      <c r="C4" s="3" t="s">
        <v>32</v>
      </c>
      <c r="D4" s="3" t="s">
        <v>33</v>
      </c>
      <c r="E4" s="3" t="s">
        <v>34</v>
      </c>
      <c r="F4" s="4">
        <v>5</v>
      </c>
      <c r="G4" s="2" t="s">
        <v>35</v>
      </c>
      <c r="H4" s="5">
        <v>230</v>
      </c>
      <c r="I4" s="6">
        <v>0</v>
      </c>
      <c r="J4" s="6">
        <v>0</v>
      </c>
      <c r="K4" s="2" t="s">
        <v>36</v>
      </c>
      <c r="L4" s="2" t="s">
        <v>37</v>
      </c>
      <c r="M4" s="2" t="s">
        <v>38</v>
      </c>
      <c r="N4" s="5">
        <v>360</v>
      </c>
      <c r="O4" s="2" t="s">
        <v>39</v>
      </c>
      <c r="P4" s="7"/>
      <c r="Q4" s="2" t="s">
        <v>40</v>
      </c>
      <c r="R4" s="2" t="s">
        <v>40</v>
      </c>
      <c r="S4" s="6">
        <v>16.18</v>
      </c>
      <c r="T4" s="6">
        <v>39.51</v>
      </c>
      <c r="U4" s="3"/>
      <c r="V4" s="6">
        <v>6</v>
      </c>
      <c r="W4" s="5">
        <v>1</v>
      </c>
      <c r="X4" s="8">
        <v>1</v>
      </c>
      <c r="Y4" s="8">
        <v>0.63580000000000003</v>
      </c>
      <c r="Z4" s="8">
        <v>1</v>
      </c>
      <c r="AA4" s="8">
        <v>0.63580000000000003</v>
      </c>
      <c r="AB4" s="6">
        <v>14.841018358399999</v>
      </c>
      <c r="AC4" s="6">
        <v>14.841018358399999</v>
      </c>
      <c r="AD4" s="6">
        <v>3.87</v>
      </c>
      <c r="AE4" s="6">
        <v>3.87</v>
      </c>
      <c r="AF4" s="6">
        <f>AB4-AD4</f>
        <v>10.971018358399999</v>
      </c>
      <c r="AG4" s="6">
        <f>AC4-AE4</f>
        <v>10.971018358399999</v>
      </c>
    </row>
    <row r="5" spans="1:33" ht="30" x14ac:dyDescent="0.25">
      <c r="A5" s="2" t="s">
        <v>31</v>
      </c>
      <c r="B5" s="2">
        <v>2024</v>
      </c>
      <c r="C5" s="3" t="s">
        <v>32</v>
      </c>
      <c r="D5" s="3" t="s">
        <v>34</v>
      </c>
      <c r="E5" s="3" t="s">
        <v>41</v>
      </c>
      <c r="F5" s="4">
        <v>42</v>
      </c>
      <c r="G5" s="2" t="s">
        <v>35</v>
      </c>
      <c r="H5" s="5">
        <v>343</v>
      </c>
      <c r="I5" s="6">
        <v>0.01</v>
      </c>
      <c r="J5" s="6">
        <v>0.01</v>
      </c>
      <c r="K5" s="2" t="s">
        <v>36</v>
      </c>
      <c r="L5" s="2" t="s">
        <v>37</v>
      </c>
      <c r="M5" s="2" t="s">
        <v>38</v>
      </c>
      <c r="N5" s="5">
        <v>360</v>
      </c>
      <c r="O5" s="2" t="s">
        <v>39</v>
      </c>
      <c r="P5" s="7"/>
      <c r="Q5" s="2" t="s">
        <v>40</v>
      </c>
      <c r="R5" s="2" t="s">
        <v>40</v>
      </c>
      <c r="S5" s="6">
        <v>62.57</v>
      </c>
      <c r="T5" s="6">
        <v>71.75</v>
      </c>
      <c r="U5" s="3"/>
      <c r="V5" s="6">
        <v>6</v>
      </c>
      <c r="W5" s="5">
        <v>1</v>
      </c>
      <c r="X5" s="8">
        <v>1</v>
      </c>
      <c r="Y5" s="8">
        <v>0.63580000000000003</v>
      </c>
      <c r="Z5" s="8">
        <v>1</v>
      </c>
      <c r="AA5" s="8">
        <v>0.63580000000000003</v>
      </c>
      <c r="AB5" s="6">
        <v>6.5247324748000004</v>
      </c>
      <c r="AC5" s="6">
        <v>6.5247324748000004</v>
      </c>
      <c r="AD5" s="6">
        <v>3.87</v>
      </c>
      <c r="AE5" s="6">
        <v>3.87</v>
      </c>
      <c r="AF5" s="6">
        <f t="shared" ref="AF5:AF22" si="0">AB5-AD5</f>
        <v>2.6547324748000003</v>
      </c>
      <c r="AG5" s="6">
        <f t="shared" ref="AG5:AG22" si="1">AC5-AE5</f>
        <v>2.6547324748000003</v>
      </c>
    </row>
    <row r="6" spans="1:33" ht="30" x14ac:dyDescent="0.25">
      <c r="A6" s="2" t="s">
        <v>31</v>
      </c>
      <c r="B6" s="2">
        <v>2024</v>
      </c>
      <c r="C6" s="3" t="s">
        <v>32</v>
      </c>
      <c r="D6" s="3" t="s">
        <v>41</v>
      </c>
      <c r="E6" s="3" t="s">
        <v>42</v>
      </c>
      <c r="F6" s="4">
        <v>17</v>
      </c>
      <c r="G6" s="2" t="s">
        <v>35</v>
      </c>
      <c r="H6" s="5">
        <v>343</v>
      </c>
      <c r="I6" s="6">
        <v>0</v>
      </c>
      <c r="J6" s="6">
        <v>0.01</v>
      </c>
      <c r="K6" s="2" t="s">
        <v>36</v>
      </c>
      <c r="L6" s="2" t="s">
        <v>37</v>
      </c>
      <c r="M6" s="2" t="s">
        <v>38</v>
      </c>
      <c r="N6" s="5">
        <v>360</v>
      </c>
      <c r="O6" s="2" t="s">
        <v>39</v>
      </c>
      <c r="P6" s="7"/>
      <c r="Q6" s="2" t="s">
        <v>40</v>
      </c>
      <c r="R6" s="2" t="s">
        <v>40</v>
      </c>
      <c r="S6" s="6">
        <v>27.7</v>
      </c>
      <c r="T6" s="6">
        <v>51.36</v>
      </c>
      <c r="U6" s="3"/>
      <c r="V6" s="6">
        <v>6</v>
      </c>
      <c r="W6" s="5">
        <v>1</v>
      </c>
      <c r="X6" s="8">
        <v>1</v>
      </c>
      <c r="Y6" s="8">
        <v>0.63580000000000003</v>
      </c>
      <c r="Z6" s="8">
        <v>1</v>
      </c>
      <c r="AA6" s="8">
        <v>0.63580000000000003</v>
      </c>
      <c r="AB6" s="6">
        <v>10.7629866206</v>
      </c>
      <c r="AC6" s="6">
        <v>10.7629866206</v>
      </c>
      <c r="AD6" s="6">
        <v>3.87</v>
      </c>
      <c r="AE6" s="6">
        <v>3.87</v>
      </c>
      <c r="AF6" s="6">
        <f t="shared" si="0"/>
        <v>6.8929866205999994</v>
      </c>
      <c r="AG6" s="6">
        <f t="shared" si="1"/>
        <v>6.8929866205999994</v>
      </c>
    </row>
    <row r="7" spans="1:33" ht="30" x14ac:dyDescent="0.25">
      <c r="A7" s="2" t="s">
        <v>31</v>
      </c>
      <c r="B7" s="2">
        <v>2024</v>
      </c>
      <c r="C7" s="3" t="s">
        <v>32</v>
      </c>
      <c r="D7" s="3" t="s">
        <v>42</v>
      </c>
      <c r="E7" s="3" t="s">
        <v>43</v>
      </c>
      <c r="F7" s="4">
        <v>11.272</v>
      </c>
      <c r="G7" s="2" t="s">
        <v>35</v>
      </c>
      <c r="H7" s="5">
        <v>343</v>
      </c>
      <c r="I7" s="6">
        <v>0</v>
      </c>
      <c r="J7" s="6">
        <v>0.01</v>
      </c>
      <c r="K7" s="2" t="s">
        <v>36</v>
      </c>
      <c r="L7" s="2" t="s">
        <v>37</v>
      </c>
      <c r="M7" s="2" t="s">
        <v>38</v>
      </c>
      <c r="N7" s="5">
        <v>360</v>
      </c>
      <c r="O7" s="2" t="s">
        <v>39</v>
      </c>
      <c r="P7" s="7"/>
      <c r="Q7" s="2" t="s">
        <v>40</v>
      </c>
      <c r="R7" s="2" t="s">
        <v>40</v>
      </c>
      <c r="S7" s="6">
        <v>24</v>
      </c>
      <c r="T7" s="6">
        <v>19</v>
      </c>
      <c r="U7" s="3"/>
      <c r="V7" s="6">
        <v>6</v>
      </c>
      <c r="W7" s="5">
        <v>1</v>
      </c>
      <c r="X7" s="8">
        <v>1</v>
      </c>
      <c r="Y7" s="8">
        <v>0.63580000000000003</v>
      </c>
      <c r="Z7" s="8">
        <v>1</v>
      </c>
      <c r="AA7" s="8">
        <v>0.63580000000000003</v>
      </c>
      <c r="AB7" s="6">
        <v>18.684734693799999</v>
      </c>
      <c r="AC7" s="6">
        <v>18.684734693799999</v>
      </c>
      <c r="AD7" s="6">
        <v>3.87</v>
      </c>
      <c r="AE7" s="6">
        <v>3.87</v>
      </c>
      <c r="AF7" s="6">
        <f t="shared" si="0"/>
        <v>14.814734693799998</v>
      </c>
      <c r="AG7" s="6">
        <f t="shared" si="1"/>
        <v>14.814734693799998</v>
      </c>
    </row>
    <row r="8" spans="1:33" ht="30" x14ac:dyDescent="0.25">
      <c r="A8" s="2" t="s">
        <v>31</v>
      </c>
      <c r="B8" s="2">
        <v>2024</v>
      </c>
      <c r="C8" s="3" t="s">
        <v>32</v>
      </c>
      <c r="D8" s="3" t="s">
        <v>43</v>
      </c>
      <c r="E8" s="3" t="s">
        <v>44</v>
      </c>
      <c r="F8" s="4">
        <v>22.1</v>
      </c>
      <c r="G8" s="2" t="s">
        <v>35</v>
      </c>
      <c r="H8" s="5">
        <v>343</v>
      </c>
      <c r="I8" s="6">
        <v>0.01</v>
      </c>
      <c r="J8" s="6">
        <v>0.01</v>
      </c>
      <c r="K8" s="2" t="s">
        <v>36</v>
      </c>
      <c r="L8" s="2" t="s">
        <v>37</v>
      </c>
      <c r="M8" s="2" t="s">
        <v>38</v>
      </c>
      <c r="N8" s="5">
        <v>360</v>
      </c>
      <c r="O8" s="2" t="s">
        <v>39</v>
      </c>
      <c r="P8" s="7"/>
      <c r="Q8" s="2" t="s">
        <v>40</v>
      </c>
      <c r="R8" s="2" t="s">
        <v>40</v>
      </c>
      <c r="S8" s="6">
        <v>36.630000000000003</v>
      </c>
      <c r="T8" s="6">
        <v>33.51</v>
      </c>
      <c r="U8" s="3"/>
      <c r="V8" s="6">
        <v>6</v>
      </c>
      <c r="W8" s="5">
        <v>1</v>
      </c>
      <c r="X8" s="8">
        <v>1</v>
      </c>
      <c r="Y8" s="8">
        <v>0.63580000000000003</v>
      </c>
      <c r="Z8" s="8">
        <v>1</v>
      </c>
      <c r="AA8" s="8">
        <v>0.63580000000000003</v>
      </c>
      <c r="AB8" s="6">
        <v>12.024586288416076</v>
      </c>
      <c r="AC8" s="6">
        <v>12.024586288416076</v>
      </c>
      <c r="AD8" s="6">
        <v>3.14</v>
      </c>
      <c r="AE8" s="6">
        <v>3.14</v>
      </c>
      <c r="AF8" s="6">
        <f t="shared" si="0"/>
        <v>8.8845862884160756</v>
      </c>
      <c r="AG8" s="6">
        <f t="shared" si="1"/>
        <v>8.8845862884160756</v>
      </c>
    </row>
    <row r="9" spans="1:33" ht="30" x14ac:dyDescent="0.25">
      <c r="A9" s="2" t="s">
        <v>31</v>
      </c>
      <c r="B9" s="2">
        <v>2024</v>
      </c>
      <c r="C9" s="3" t="s">
        <v>32</v>
      </c>
      <c r="D9" s="3" t="s">
        <v>44</v>
      </c>
      <c r="E9" s="3" t="s">
        <v>45</v>
      </c>
      <c r="F9" s="4">
        <v>51</v>
      </c>
      <c r="G9" s="2" t="s">
        <v>35</v>
      </c>
      <c r="H9" s="5">
        <v>344</v>
      </c>
      <c r="I9" s="6">
        <v>0.01</v>
      </c>
      <c r="J9" s="6">
        <v>0.01</v>
      </c>
      <c r="K9" s="2" t="s">
        <v>36</v>
      </c>
      <c r="L9" s="2" t="s">
        <v>37</v>
      </c>
      <c r="M9" s="2" t="s">
        <v>38</v>
      </c>
      <c r="N9" s="5">
        <v>360</v>
      </c>
      <c r="O9" s="2" t="s">
        <v>39</v>
      </c>
      <c r="P9" s="7"/>
      <c r="Q9" s="2" t="s">
        <v>40</v>
      </c>
      <c r="R9" s="2" t="s">
        <v>40</v>
      </c>
      <c r="S9" s="6">
        <v>84.53</v>
      </c>
      <c r="T9" s="6">
        <v>77.319999999999993</v>
      </c>
      <c r="U9" s="3"/>
      <c r="V9" s="6">
        <v>6</v>
      </c>
      <c r="W9" s="5">
        <v>1</v>
      </c>
      <c r="X9" s="8">
        <v>1</v>
      </c>
      <c r="Y9" s="8">
        <v>0.63580000000000003</v>
      </c>
      <c r="Z9" s="8">
        <v>1</v>
      </c>
      <c r="AA9" s="8">
        <v>0.63580000000000003</v>
      </c>
      <c r="AB9" s="6">
        <v>5.4545844504021455</v>
      </c>
      <c r="AC9" s="6">
        <v>5.4545844504021455</v>
      </c>
      <c r="AD9" s="6">
        <v>3.14</v>
      </c>
      <c r="AE9" s="6">
        <v>3.14</v>
      </c>
      <c r="AF9" s="6">
        <f t="shared" si="0"/>
        <v>2.3145844504021453</v>
      </c>
      <c r="AG9" s="6">
        <f t="shared" si="1"/>
        <v>2.3145844504021453</v>
      </c>
    </row>
    <row r="10" spans="1:33" ht="30" x14ac:dyDescent="0.25">
      <c r="A10" s="2" t="s">
        <v>31</v>
      </c>
      <c r="B10" s="2">
        <v>2024</v>
      </c>
      <c r="C10" s="3" t="s">
        <v>32</v>
      </c>
      <c r="D10" s="3" t="s">
        <v>45</v>
      </c>
      <c r="E10" s="3" t="s">
        <v>46</v>
      </c>
      <c r="F10" s="4">
        <v>57</v>
      </c>
      <c r="G10" s="2" t="s">
        <v>35</v>
      </c>
      <c r="H10" s="5">
        <v>187</v>
      </c>
      <c r="I10" s="6">
        <v>0.01</v>
      </c>
      <c r="J10" s="6">
        <v>0.01</v>
      </c>
      <c r="K10" s="2" t="s">
        <v>36</v>
      </c>
      <c r="L10" s="2" t="s">
        <v>37</v>
      </c>
      <c r="M10" s="2" t="s">
        <v>38</v>
      </c>
      <c r="N10" s="5">
        <v>360</v>
      </c>
      <c r="O10" s="2" t="s">
        <v>39</v>
      </c>
      <c r="P10" s="7"/>
      <c r="Q10" s="2" t="s">
        <v>40</v>
      </c>
      <c r="R10" s="2" t="s">
        <v>40</v>
      </c>
      <c r="S10" s="6">
        <v>75.44</v>
      </c>
      <c r="T10" s="6">
        <v>77.599999999999994</v>
      </c>
      <c r="U10" s="3"/>
      <c r="V10" s="6">
        <v>6</v>
      </c>
      <c r="W10" s="5">
        <v>1</v>
      </c>
      <c r="X10" s="8">
        <v>1</v>
      </c>
      <c r="Y10" s="8">
        <v>0.63580000000000003</v>
      </c>
      <c r="Z10" s="8">
        <v>1</v>
      </c>
      <c r="AA10" s="8">
        <v>0.63580000000000003</v>
      </c>
      <c r="AB10" s="6">
        <v>5.7567701785000001</v>
      </c>
      <c r="AC10" s="6">
        <v>5.7567701785000001</v>
      </c>
      <c r="AD10" s="6">
        <v>3.14</v>
      </c>
      <c r="AE10" s="6">
        <v>3.14</v>
      </c>
      <c r="AF10" s="6">
        <f t="shared" si="0"/>
        <v>2.6167701784999999</v>
      </c>
      <c r="AG10" s="6">
        <f t="shared" si="1"/>
        <v>2.6167701784999999</v>
      </c>
    </row>
    <row r="11" spans="1:33" ht="30" x14ac:dyDescent="0.25">
      <c r="A11" s="2" t="s">
        <v>31</v>
      </c>
      <c r="B11" s="2">
        <v>2024</v>
      </c>
      <c r="C11" s="3" t="s">
        <v>32</v>
      </c>
      <c r="D11" s="3" t="s">
        <v>46</v>
      </c>
      <c r="E11" s="3" t="s">
        <v>47</v>
      </c>
      <c r="F11" s="4">
        <v>17</v>
      </c>
      <c r="G11" s="2" t="s">
        <v>35</v>
      </c>
      <c r="H11" s="5">
        <v>382</v>
      </c>
      <c r="I11" s="6">
        <v>0.01</v>
      </c>
      <c r="J11" s="6">
        <v>0.01</v>
      </c>
      <c r="K11" s="2" t="s">
        <v>36</v>
      </c>
      <c r="L11" s="2" t="s">
        <v>37</v>
      </c>
      <c r="M11" s="2" t="s">
        <v>38</v>
      </c>
      <c r="N11" s="5">
        <v>360</v>
      </c>
      <c r="O11" s="2" t="s">
        <v>39</v>
      </c>
      <c r="P11" s="7"/>
      <c r="Q11" s="2" t="s">
        <v>40</v>
      </c>
      <c r="R11" s="2" t="s">
        <v>40</v>
      </c>
      <c r="S11" s="6">
        <v>34.04</v>
      </c>
      <c r="T11" s="6">
        <v>43.88</v>
      </c>
      <c r="U11" s="3"/>
      <c r="V11" s="6">
        <v>6</v>
      </c>
      <c r="W11" s="5">
        <v>1</v>
      </c>
      <c r="X11" s="8">
        <v>1</v>
      </c>
      <c r="Y11" s="8">
        <v>0.63580000000000003</v>
      </c>
      <c r="Z11" s="8">
        <v>1</v>
      </c>
      <c r="AA11" s="8">
        <v>0.63580000000000003</v>
      </c>
      <c r="AB11" s="6">
        <v>10.9095192806</v>
      </c>
      <c r="AC11" s="6">
        <v>10.9095192806</v>
      </c>
      <c r="AD11" s="6">
        <v>3.56</v>
      </c>
      <c r="AE11" s="6">
        <v>3.56</v>
      </c>
      <c r="AF11" s="6">
        <f t="shared" si="0"/>
        <v>7.3495192805999991</v>
      </c>
      <c r="AG11" s="6">
        <f t="shared" si="1"/>
        <v>7.3495192805999991</v>
      </c>
    </row>
    <row r="12" spans="1:33" ht="30" x14ac:dyDescent="0.25">
      <c r="A12" s="2" t="s">
        <v>31</v>
      </c>
      <c r="B12" s="2">
        <v>2024</v>
      </c>
      <c r="C12" s="3" t="s">
        <v>32</v>
      </c>
      <c r="D12" s="3" t="s">
        <v>47</v>
      </c>
      <c r="E12" s="3" t="s">
        <v>48</v>
      </c>
      <c r="F12" s="4">
        <v>56</v>
      </c>
      <c r="G12" s="2" t="s">
        <v>35</v>
      </c>
      <c r="H12" s="5">
        <v>404</v>
      </c>
      <c r="I12" s="6">
        <v>0.01</v>
      </c>
      <c r="J12" s="6">
        <v>0.01</v>
      </c>
      <c r="K12" s="2" t="s">
        <v>36</v>
      </c>
      <c r="L12" s="2" t="s">
        <v>37</v>
      </c>
      <c r="M12" s="2" t="s">
        <v>38</v>
      </c>
      <c r="N12" s="5">
        <v>360</v>
      </c>
      <c r="O12" s="2" t="s">
        <v>39</v>
      </c>
      <c r="P12" s="7"/>
      <c r="Q12" s="2" t="s">
        <v>40</v>
      </c>
      <c r="R12" s="2" t="s">
        <v>40</v>
      </c>
      <c r="S12" s="6">
        <v>92.82</v>
      </c>
      <c r="T12" s="6">
        <v>84.9</v>
      </c>
      <c r="U12" s="3"/>
      <c r="V12" s="6">
        <v>6</v>
      </c>
      <c r="W12" s="5">
        <v>1</v>
      </c>
      <c r="X12" s="8">
        <v>1</v>
      </c>
      <c r="Y12" s="8">
        <v>0.63580000000000003</v>
      </c>
      <c r="Z12" s="8">
        <v>1</v>
      </c>
      <c r="AA12" s="8">
        <v>0.63580000000000003</v>
      </c>
      <c r="AB12" s="6">
        <v>4.9834095362508171</v>
      </c>
      <c r="AC12" s="6">
        <v>4.9834095362508171</v>
      </c>
      <c r="AD12" s="6">
        <v>3.56</v>
      </c>
      <c r="AE12" s="6">
        <v>3.56</v>
      </c>
      <c r="AF12" s="6">
        <f t="shared" si="0"/>
        <v>1.423409536250817</v>
      </c>
      <c r="AG12" s="6">
        <f t="shared" si="1"/>
        <v>1.423409536250817</v>
      </c>
    </row>
    <row r="13" spans="1:33" ht="30" x14ac:dyDescent="0.25">
      <c r="A13" s="2" t="s">
        <v>31</v>
      </c>
      <c r="B13" s="2">
        <v>2024</v>
      </c>
      <c r="C13" s="3" t="s">
        <v>32</v>
      </c>
      <c r="D13" s="3" t="s">
        <v>48</v>
      </c>
      <c r="E13" s="3" t="s">
        <v>49</v>
      </c>
      <c r="F13" s="4">
        <v>38</v>
      </c>
      <c r="G13" s="2" t="s">
        <v>35</v>
      </c>
      <c r="H13" s="5">
        <v>491</v>
      </c>
      <c r="I13" s="6">
        <v>0.01</v>
      </c>
      <c r="J13" s="6">
        <v>0.01</v>
      </c>
      <c r="K13" s="2" t="s">
        <v>36</v>
      </c>
      <c r="L13" s="2" t="s">
        <v>37</v>
      </c>
      <c r="M13" s="2" t="s">
        <v>38</v>
      </c>
      <c r="N13" s="5">
        <v>360</v>
      </c>
      <c r="O13" s="2" t="s">
        <v>39</v>
      </c>
      <c r="P13" s="7"/>
      <c r="Q13" s="2" t="s">
        <v>40</v>
      </c>
      <c r="R13" s="2" t="s">
        <v>40</v>
      </c>
      <c r="S13" s="6">
        <v>62.98</v>
      </c>
      <c r="T13" s="6">
        <v>57.61</v>
      </c>
      <c r="U13" s="3"/>
      <c r="V13" s="6">
        <v>6</v>
      </c>
      <c r="W13" s="5">
        <v>1</v>
      </c>
      <c r="X13" s="8">
        <v>1</v>
      </c>
      <c r="Y13" s="8">
        <v>0.63580000000000003</v>
      </c>
      <c r="Z13" s="8">
        <v>1</v>
      </c>
      <c r="AA13" s="8">
        <v>0.63580000000000003</v>
      </c>
      <c r="AB13" s="6">
        <v>7.2324196224030342</v>
      </c>
      <c r="AC13" s="6">
        <v>7.2324196224030342</v>
      </c>
      <c r="AD13" s="6">
        <v>3.56</v>
      </c>
      <c r="AE13" s="6">
        <v>3.56</v>
      </c>
      <c r="AF13" s="6">
        <f t="shared" si="0"/>
        <v>3.6724196224030341</v>
      </c>
      <c r="AG13" s="6">
        <f t="shared" si="1"/>
        <v>3.6724196224030341</v>
      </c>
    </row>
    <row r="14" spans="1:33" ht="30" x14ac:dyDescent="0.25">
      <c r="A14" s="2" t="s">
        <v>31</v>
      </c>
      <c r="B14" s="2">
        <v>2024</v>
      </c>
      <c r="C14" s="3" t="s">
        <v>32</v>
      </c>
      <c r="D14" s="3" t="s">
        <v>49</v>
      </c>
      <c r="E14" s="3" t="s">
        <v>50</v>
      </c>
      <c r="F14" s="4">
        <v>47</v>
      </c>
      <c r="G14" s="2" t="s">
        <v>35</v>
      </c>
      <c r="H14" s="5">
        <v>344</v>
      </c>
      <c r="I14" s="6">
        <v>0.01</v>
      </c>
      <c r="J14" s="6">
        <v>0.01</v>
      </c>
      <c r="K14" s="2" t="s">
        <v>36</v>
      </c>
      <c r="L14" s="2" t="s">
        <v>37</v>
      </c>
      <c r="M14" s="2" t="s">
        <v>38</v>
      </c>
      <c r="N14" s="5">
        <v>360</v>
      </c>
      <c r="O14" s="2" t="s">
        <v>39</v>
      </c>
      <c r="P14" s="7"/>
      <c r="Q14" s="2" t="s">
        <v>40</v>
      </c>
      <c r="R14" s="2" t="s">
        <v>40</v>
      </c>
      <c r="S14" s="6">
        <v>70.22</v>
      </c>
      <c r="T14" s="6">
        <v>69.19</v>
      </c>
      <c r="U14" s="3"/>
      <c r="V14" s="6">
        <v>6</v>
      </c>
      <c r="W14" s="5">
        <v>1</v>
      </c>
      <c r="X14" s="8">
        <v>1</v>
      </c>
      <c r="Y14" s="8">
        <v>0.63580000000000003</v>
      </c>
      <c r="Z14" s="8">
        <v>1</v>
      </c>
      <c r="AA14" s="8">
        <v>0.63580000000000003</v>
      </c>
      <c r="AB14" s="6">
        <v>6.2960851170999996</v>
      </c>
      <c r="AC14" s="6">
        <v>6.2960851170999996</v>
      </c>
      <c r="AD14" s="6">
        <v>3.56</v>
      </c>
      <c r="AE14" s="6">
        <v>3.56</v>
      </c>
      <c r="AF14" s="6">
        <f t="shared" si="0"/>
        <v>2.7360851170999996</v>
      </c>
      <c r="AG14" s="6">
        <f t="shared" si="1"/>
        <v>2.7360851170999996</v>
      </c>
    </row>
    <row r="15" spans="1:33" ht="30" x14ac:dyDescent="0.25">
      <c r="A15" s="2" t="s">
        <v>31</v>
      </c>
      <c r="B15" s="2">
        <v>2024</v>
      </c>
      <c r="C15" s="3" t="s">
        <v>32</v>
      </c>
      <c r="D15" s="3" t="s">
        <v>50</v>
      </c>
      <c r="E15" s="3" t="s">
        <v>51</v>
      </c>
      <c r="F15" s="4">
        <v>46</v>
      </c>
      <c r="G15" s="2" t="s">
        <v>35</v>
      </c>
      <c r="H15" s="5">
        <v>573</v>
      </c>
      <c r="I15" s="6">
        <v>0</v>
      </c>
      <c r="J15" s="6">
        <v>0.01</v>
      </c>
      <c r="K15" s="2" t="s">
        <v>36</v>
      </c>
      <c r="L15" s="2" t="s">
        <v>37</v>
      </c>
      <c r="M15" s="2" t="s">
        <v>38</v>
      </c>
      <c r="N15" s="5">
        <v>360</v>
      </c>
      <c r="O15" s="2" t="s">
        <v>39</v>
      </c>
      <c r="P15" s="7">
        <v>4000</v>
      </c>
      <c r="Q15" s="2" t="s">
        <v>40</v>
      </c>
      <c r="R15" s="2" t="s">
        <v>40</v>
      </c>
      <c r="S15" s="6">
        <v>76.239999999999995</v>
      </c>
      <c r="T15" s="6">
        <v>69.739999999999995</v>
      </c>
      <c r="U15" s="3"/>
      <c r="V15" s="6">
        <v>6</v>
      </c>
      <c r="W15" s="5">
        <v>1</v>
      </c>
      <c r="X15" s="8">
        <v>1</v>
      </c>
      <c r="Y15" s="8">
        <v>0.63580000000000003</v>
      </c>
      <c r="Z15" s="8">
        <v>1</v>
      </c>
      <c r="AA15" s="8">
        <v>0.63580000000000003</v>
      </c>
      <c r="AB15" s="6">
        <v>6.0241610738255043</v>
      </c>
      <c r="AC15" s="6">
        <v>6.0241610738255043</v>
      </c>
      <c r="AD15" s="6">
        <v>3.56</v>
      </c>
      <c r="AE15" s="6">
        <v>3.56</v>
      </c>
      <c r="AF15" s="6">
        <f t="shared" si="0"/>
        <v>2.4641610738255042</v>
      </c>
      <c r="AG15" s="6">
        <f t="shared" si="1"/>
        <v>2.4641610738255042</v>
      </c>
    </row>
    <row r="16" spans="1:33" ht="30" x14ac:dyDescent="0.25">
      <c r="A16" s="2" t="s">
        <v>31</v>
      </c>
      <c r="B16" s="2">
        <v>2024</v>
      </c>
      <c r="C16" s="3" t="s">
        <v>32</v>
      </c>
      <c r="D16" s="3" t="s">
        <v>51</v>
      </c>
      <c r="E16" s="3" t="s">
        <v>52</v>
      </c>
      <c r="F16" s="4">
        <v>47</v>
      </c>
      <c r="G16" s="2" t="s">
        <v>35</v>
      </c>
      <c r="H16" s="5">
        <v>458</v>
      </c>
      <c r="I16" s="6">
        <v>0.01</v>
      </c>
      <c r="J16" s="6">
        <v>0.01</v>
      </c>
      <c r="K16" s="2" t="s">
        <v>36</v>
      </c>
      <c r="L16" s="2" t="s">
        <v>37</v>
      </c>
      <c r="M16" s="2" t="s">
        <v>38</v>
      </c>
      <c r="N16" s="5">
        <v>360</v>
      </c>
      <c r="O16" s="2" t="s">
        <v>39</v>
      </c>
      <c r="P16" s="7"/>
      <c r="Q16" s="2" t="s">
        <v>40</v>
      </c>
      <c r="R16" s="2" t="s">
        <v>40</v>
      </c>
      <c r="S16" s="6">
        <v>52.19</v>
      </c>
      <c r="T16" s="6">
        <v>55.97</v>
      </c>
      <c r="U16" s="3"/>
      <c r="V16" s="6">
        <v>6</v>
      </c>
      <c r="W16" s="5">
        <v>1</v>
      </c>
      <c r="X16" s="8">
        <v>1</v>
      </c>
      <c r="Y16" s="8">
        <v>0.63580000000000003</v>
      </c>
      <c r="Z16" s="8">
        <v>1</v>
      </c>
      <c r="AA16" s="8">
        <v>0.63580000000000003</v>
      </c>
      <c r="AB16" s="6">
        <v>8.0199545588000003</v>
      </c>
      <c r="AC16" s="6">
        <v>8.0199545588000003</v>
      </c>
      <c r="AD16" s="6">
        <v>3.56</v>
      </c>
      <c r="AE16" s="6">
        <v>3.56</v>
      </c>
      <c r="AF16" s="6">
        <f t="shared" si="0"/>
        <v>4.4599545587999998</v>
      </c>
      <c r="AG16" s="6">
        <f t="shared" si="1"/>
        <v>4.4599545587999998</v>
      </c>
    </row>
    <row r="17" spans="1:33" ht="30" x14ac:dyDescent="0.25">
      <c r="A17" s="2" t="s">
        <v>31</v>
      </c>
      <c r="B17" s="2">
        <v>2024</v>
      </c>
      <c r="C17" s="3" t="s">
        <v>32</v>
      </c>
      <c r="D17" s="3" t="s">
        <v>52</v>
      </c>
      <c r="E17" s="3" t="s">
        <v>53</v>
      </c>
      <c r="F17" s="4">
        <v>49</v>
      </c>
      <c r="G17" s="2" t="s">
        <v>35</v>
      </c>
      <c r="H17" s="5">
        <v>625</v>
      </c>
      <c r="I17" s="6">
        <v>0.01</v>
      </c>
      <c r="J17" s="6">
        <v>0.01</v>
      </c>
      <c r="K17" s="2" t="s">
        <v>36</v>
      </c>
      <c r="L17" s="2" t="s">
        <v>37</v>
      </c>
      <c r="M17" s="2" t="s">
        <v>38</v>
      </c>
      <c r="N17" s="5">
        <v>360</v>
      </c>
      <c r="O17" s="2" t="s">
        <v>39</v>
      </c>
      <c r="P17" s="7"/>
      <c r="Q17" s="2" t="s">
        <v>40</v>
      </c>
      <c r="R17" s="2" t="s">
        <v>40</v>
      </c>
      <c r="S17" s="6">
        <v>58.21</v>
      </c>
      <c r="T17" s="6">
        <v>67.41</v>
      </c>
      <c r="U17" s="3"/>
      <c r="V17" s="6">
        <v>6</v>
      </c>
      <c r="W17" s="5">
        <v>1</v>
      </c>
      <c r="X17" s="8">
        <v>1</v>
      </c>
      <c r="Y17" s="8">
        <v>0.63580000000000003</v>
      </c>
      <c r="Z17" s="8">
        <v>1</v>
      </c>
      <c r="AA17" s="8">
        <v>0.63580000000000003</v>
      </c>
      <c r="AB17" s="6">
        <v>6.9558711567999998</v>
      </c>
      <c r="AC17" s="6">
        <v>6.9558711567999998</v>
      </c>
      <c r="AD17" s="6">
        <v>3.56</v>
      </c>
      <c r="AE17" s="6">
        <v>3.56</v>
      </c>
      <c r="AF17" s="6">
        <f t="shared" si="0"/>
        <v>3.3958711567999997</v>
      </c>
      <c r="AG17" s="6">
        <f t="shared" si="1"/>
        <v>3.3958711567999997</v>
      </c>
    </row>
    <row r="18" spans="1:33" ht="30" x14ac:dyDescent="0.25">
      <c r="A18" s="2" t="s">
        <v>31</v>
      </c>
      <c r="B18" s="2">
        <v>2024</v>
      </c>
      <c r="C18" s="3" t="s">
        <v>32</v>
      </c>
      <c r="D18" s="3" t="s">
        <v>53</v>
      </c>
      <c r="E18" s="3" t="s">
        <v>54</v>
      </c>
      <c r="F18" s="4">
        <v>62</v>
      </c>
      <c r="G18" s="2" t="s">
        <v>35</v>
      </c>
      <c r="H18" s="5">
        <v>430</v>
      </c>
      <c r="I18" s="6">
        <v>0.01</v>
      </c>
      <c r="J18" s="6">
        <v>0.01</v>
      </c>
      <c r="K18" s="2" t="s">
        <v>36</v>
      </c>
      <c r="L18" s="2" t="s">
        <v>37</v>
      </c>
      <c r="M18" s="2" t="s">
        <v>38</v>
      </c>
      <c r="N18" s="5">
        <v>360</v>
      </c>
      <c r="O18" s="2" t="s">
        <v>39</v>
      </c>
      <c r="P18" s="7"/>
      <c r="Q18" s="2" t="s">
        <v>40</v>
      </c>
      <c r="R18" s="2" t="s">
        <v>40</v>
      </c>
      <c r="S18" s="6">
        <v>102.76</v>
      </c>
      <c r="T18" s="6">
        <v>94</v>
      </c>
      <c r="U18" s="3"/>
      <c r="V18" s="6">
        <v>6</v>
      </c>
      <c r="W18" s="5">
        <v>1</v>
      </c>
      <c r="X18" s="8">
        <v>1</v>
      </c>
      <c r="Y18" s="8">
        <v>0.63580000000000003</v>
      </c>
      <c r="Z18" s="8">
        <v>1</v>
      </c>
      <c r="AA18" s="8">
        <v>0.63580000000000003</v>
      </c>
      <c r="AB18" s="6">
        <v>4.5154468336950098</v>
      </c>
      <c r="AC18" s="6">
        <v>4.5154468336950098</v>
      </c>
      <c r="AD18" s="6">
        <v>2.16</v>
      </c>
      <c r="AE18" s="6">
        <v>2.16</v>
      </c>
      <c r="AF18" s="6">
        <f t="shared" si="0"/>
        <v>2.3554468336950096</v>
      </c>
      <c r="AG18" s="6">
        <f t="shared" si="1"/>
        <v>2.3554468336950096</v>
      </c>
    </row>
    <row r="19" spans="1:33" ht="30" x14ac:dyDescent="0.25">
      <c r="A19" s="2" t="s">
        <v>31</v>
      </c>
      <c r="B19" s="2">
        <v>2024</v>
      </c>
      <c r="C19" s="3" t="s">
        <v>32</v>
      </c>
      <c r="D19" s="3" t="s">
        <v>54</v>
      </c>
      <c r="E19" s="3" t="s">
        <v>55</v>
      </c>
      <c r="F19" s="4">
        <v>54</v>
      </c>
      <c r="G19" s="2" t="s">
        <v>35</v>
      </c>
      <c r="H19" s="5">
        <v>458</v>
      </c>
      <c r="I19" s="6">
        <v>0.01</v>
      </c>
      <c r="J19" s="6">
        <v>0.01</v>
      </c>
      <c r="K19" s="2" t="s">
        <v>36</v>
      </c>
      <c r="L19" s="2" t="s">
        <v>37</v>
      </c>
      <c r="M19" s="2" t="s">
        <v>38</v>
      </c>
      <c r="N19" s="5">
        <v>360</v>
      </c>
      <c r="O19" s="2" t="s">
        <v>39</v>
      </c>
      <c r="P19" s="7"/>
      <c r="Q19" s="2" t="s">
        <v>40</v>
      </c>
      <c r="R19" s="2" t="s">
        <v>40</v>
      </c>
      <c r="S19" s="6">
        <v>97.21</v>
      </c>
      <c r="T19" s="6">
        <v>67.69</v>
      </c>
      <c r="U19" s="3"/>
      <c r="V19" s="6">
        <v>6</v>
      </c>
      <c r="W19" s="5">
        <v>1</v>
      </c>
      <c r="X19" s="8">
        <v>1</v>
      </c>
      <c r="Y19" s="8">
        <v>0.63580000000000003</v>
      </c>
      <c r="Z19" s="8">
        <v>1</v>
      </c>
      <c r="AA19" s="8">
        <v>0.63580000000000003</v>
      </c>
      <c r="AB19" s="6">
        <v>5.3572986292999998</v>
      </c>
      <c r="AC19" s="6">
        <v>5.3572986292999998</v>
      </c>
      <c r="AD19" s="6">
        <v>2.16</v>
      </c>
      <c r="AE19" s="6">
        <v>2.16</v>
      </c>
      <c r="AF19" s="6">
        <f t="shared" si="0"/>
        <v>3.1972986292999996</v>
      </c>
      <c r="AG19" s="6">
        <f t="shared" si="1"/>
        <v>3.1972986292999996</v>
      </c>
    </row>
    <row r="20" spans="1:33" ht="30" x14ac:dyDescent="0.25">
      <c r="A20" s="2" t="s">
        <v>31</v>
      </c>
      <c r="B20" s="2">
        <v>2024</v>
      </c>
      <c r="C20" s="3" t="s">
        <v>32</v>
      </c>
      <c r="D20" s="3" t="s">
        <v>55</v>
      </c>
      <c r="E20" s="3" t="s">
        <v>56</v>
      </c>
      <c r="F20" s="4">
        <v>51</v>
      </c>
      <c r="G20" s="2" t="s">
        <v>35</v>
      </c>
      <c r="H20" s="5">
        <v>625</v>
      </c>
      <c r="I20" s="6">
        <v>0.01</v>
      </c>
      <c r="J20" s="6">
        <v>0.01</v>
      </c>
      <c r="K20" s="2" t="s">
        <v>36</v>
      </c>
      <c r="L20" s="2" t="s">
        <v>37</v>
      </c>
      <c r="M20" s="2" t="s">
        <v>38</v>
      </c>
      <c r="N20" s="5">
        <v>360</v>
      </c>
      <c r="O20" s="2" t="s">
        <v>39</v>
      </c>
      <c r="P20" s="7"/>
      <c r="Q20" s="2" t="s">
        <v>40</v>
      </c>
      <c r="R20" s="2" t="s">
        <v>40</v>
      </c>
      <c r="S20" s="6">
        <v>90.56</v>
      </c>
      <c r="T20" s="6">
        <v>62.67</v>
      </c>
      <c r="U20" s="3"/>
      <c r="V20" s="6">
        <v>6</v>
      </c>
      <c r="W20" s="5">
        <v>1</v>
      </c>
      <c r="X20" s="8">
        <v>1</v>
      </c>
      <c r="Y20" s="8">
        <v>0.63580000000000003</v>
      </c>
      <c r="Z20" s="8">
        <v>1</v>
      </c>
      <c r="AA20" s="8">
        <v>0.63580000000000003</v>
      </c>
      <c r="AB20" s="6">
        <v>5.7498219088000004</v>
      </c>
      <c r="AC20" s="6">
        <v>5.7498219088000004</v>
      </c>
      <c r="AD20" s="6">
        <v>2.16</v>
      </c>
      <c r="AE20" s="6">
        <v>2.16</v>
      </c>
      <c r="AF20" s="6">
        <f t="shared" si="0"/>
        <v>3.5898219088000003</v>
      </c>
      <c r="AG20" s="6">
        <f t="shared" si="1"/>
        <v>3.5898219088000003</v>
      </c>
    </row>
    <row r="21" spans="1:33" ht="30" x14ac:dyDescent="0.25">
      <c r="A21" s="2" t="s">
        <v>31</v>
      </c>
      <c r="B21" s="2">
        <v>2024</v>
      </c>
      <c r="C21" s="3" t="s">
        <v>32</v>
      </c>
      <c r="D21" s="3" t="s">
        <v>56</v>
      </c>
      <c r="E21" s="3" t="s">
        <v>57</v>
      </c>
      <c r="F21" s="4">
        <v>55.5</v>
      </c>
      <c r="G21" s="2" t="s">
        <v>35</v>
      </c>
      <c r="H21" s="5">
        <v>625</v>
      </c>
      <c r="I21" s="6">
        <v>0.01</v>
      </c>
      <c r="J21" s="6">
        <v>0.01</v>
      </c>
      <c r="K21" s="2" t="s">
        <v>36</v>
      </c>
      <c r="L21" s="2" t="s">
        <v>37</v>
      </c>
      <c r="M21" s="2" t="s">
        <v>38</v>
      </c>
      <c r="N21" s="5">
        <v>360</v>
      </c>
      <c r="O21" s="2" t="s">
        <v>39</v>
      </c>
      <c r="P21" s="7"/>
      <c r="Q21" s="2" t="s">
        <v>40</v>
      </c>
      <c r="R21" s="2" t="s">
        <v>40</v>
      </c>
      <c r="S21" s="6">
        <v>91.99</v>
      </c>
      <c r="T21" s="6">
        <v>84.14</v>
      </c>
      <c r="U21" s="3"/>
      <c r="V21" s="6">
        <v>6</v>
      </c>
      <c r="W21" s="5">
        <v>1</v>
      </c>
      <c r="X21" s="8">
        <v>1</v>
      </c>
      <c r="Y21" s="8">
        <v>0.63580000000000003</v>
      </c>
      <c r="Z21" s="8">
        <v>1</v>
      </c>
      <c r="AA21" s="8">
        <v>0.63580000000000003</v>
      </c>
      <c r="AB21" s="6">
        <v>5.0269148410476037</v>
      </c>
      <c r="AC21" s="6">
        <v>5.0269148410476037</v>
      </c>
      <c r="AD21" s="6">
        <v>2.16</v>
      </c>
      <c r="AE21" s="6">
        <v>2.16</v>
      </c>
      <c r="AF21" s="6">
        <f t="shared" si="0"/>
        <v>2.8669148410476035</v>
      </c>
      <c r="AG21" s="6">
        <f t="shared" si="1"/>
        <v>2.8669148410476035</v>
      </c>
    </row>
    <row r="22" spans="1:33" ht="45" x14ac:dyDescent="0.25">
      <c r="A22" s="2" t="s">
        <v>31</v>
      </c>
      <c r="B22" s="2">
        <v>2024</v>
      </c>
      <c r="C22" s="3" t="s">
        <v>58</v>
      </c>
      <c r="D22" s="3" t="s">
        <v>59</v>
      </c>
      <c r="E22" s="3" t="s">
        <v>60</v>
      </c>
      <c r="F22" s="4">
        <v>22</v>
      </c>
      <c r="G22" s="2" t="s">
        <v>35</v>
      </c>
      <c r="H22" s="5">
        <v>500</v>
      </c>
      <c r="I22" s="6">
        <v>0.01</v>
      </c>
      <c r="J22" s="6">
        <v>0.01</v>
      </c>
      <c r="K22" s="2" t="s">
        <v>36</v>
      </c>
      <c r="L22" s="2" t="s">
        <v>37</v>
      </c>
      <c r="M22" s="2" t="s">
        <v>38</v>
      </c>
      <c r="N22" s="5">
        <v>360</v>
      </c>
      <c r="O22" s="2" t="s">
        <v>39</v>
      </c>
      <c r="P22" s="7"/>
      <c r="Q22" s="2" t="s">
        <v>61</v>
      </c>
      <c r="R22" s="2" t="s">
        <v>40</v>
      </c>
      <c r="S22" s="6">
        <v>73.010000000000005</v>
      </c>
      <c r="T22" s="6">
        <v>50.58</v>
      </c>
      <c r="U22" s="3"/>
      <c r="V22" s="6">
        <v>6</v>
      </c>
      <c r="W22" s="5">
        <v>1</v>
      </c>
      <c r="X22" s="8">
        <v>1</v>
      </c>
      <c r="Y22" s="8">
        <v>0.63580000000000003</v>
      </c>
      <c r="Z22" s="8">
        <v>1</v>
      </c>
      <c r="AA22" s="8">
        <v>0.63580000000000003</v>
      </c>
      <c r="AB22" s="6">
        <v>7.0646548386000001</v>
      </c>
      <c r="AC22" s="6">
        <v>7.0646548386000001</v>
      </c>
      <c r="AD22" s="6">
        <v>0.73</v>
      </c>
      <c r="AE22" s="6">
        <v>0.73</v>
      </c>
      <c r="AF22" s="6">
        <f t="shared" si="0"/>
        <v>6.3346548386000006</v>
      </c>
      <c r="AG22" s="6">
        <f t="shared" si="1"/>
        <v>6.3346548386000006</v>
      </c>
    </row>
  </sheetData>
  <mergeCells count="35">
    <mergeCell ref="AB2:AC2"/>
    <mergeCell ref="AD2:AE2"/>
    <mergeCell ref="AF2:AG2"/>
    <mergeCell ref="Z2:Z3"/>
    <mergeCell ref="AA2:AA3"/>
    <mergeCell ref="X1:AA1"/>
    <mergeCell ref="AB1:AG1"/>
    <mergeCell ref="D2:D3"/>
    <mergeCell ref="E2:E3"/>
    <mergeCell ref="I2:I3"/>
    <mergeCell ref="J2:J3"/>
    <mergeCell ref="S2:S3"/>
    <mergeCell ref="T2:T3"/>
    <mergeCell ref="X2:X3"/>
    <mergeCell ref="Y2:Y3"/>
    <mergeCell ref="R1:R3"/>
    <mergeCell ref="S1:T1"/>
    <mergeCell ref="U1:U3"/>
    <mergeCell ref="V1:V3"/>
    <mergeCell ref="W1:W3"/>
    <mergeCell ref="M1:M3"/>
    <mergeCell ref="N1:N3"/>
    <mergeCell ref="O1:O3"/>
    <mergeCell ref="P1:P3"/>
    <mergeCell ref="Q1:Q3"/>
    <mergeCell ref="G1:G3"/>
    <mergeCell ref="H1:H3"/>
    <mergeCell ref="I1:J1"/>
    <mergeCell ref="K1:K3"/>
    <mergeCell ref="L1:L3"/>
    <mergeCell ref="A1:A3"/>
    <mergeCell ref="B1:B3"/>
    <mergeCell ref="C1:C3"/>
    <mergeCell ref="D1:E1"/>
    <mergeCell ref="F1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CB902-B932-4EB6-9B1C-7BEB0156F207}">
  <dimension ref="A1:AC30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0" t="s">
        <v>0</v>
      </c>
      <c r="B1" s="10" t="s">
        <v>1</v>
      </c>
      <c r="C1" s="10" t="s">
        <v>2</v>
      </c>
      <c r="D1" s="10" t="s">
        <v>138</v>
      </c>
      <c r="E1" s="11"/>
      <c r="F1" s="10" t="s">
        <v>137</v>
      </c>
      <c r="G1" s="11"/>
      <c r="H1" s="10" t="s">
        <v>136</v>
      </c>
      <c r="I1" s="11"/>
      <c r="J1" s="10" t="s">
        <v>135</v>
      </c>
      <c r="K1" s="11"/>
      <c r="L1" s="10" t="s">
        <v>134</v>
      </c>
      <c r="M1" s="11"/>
      <c r="N1" s="10" t="s">
        <v>133</v>
      </c>
      <c r="O1" s="11"/>
      <c r="P1" s="10" t="s">
        <v>132</v>
      </c>
      <c r="Q1" s="11"/>
      <c r="R1" s="10" t="s">
        <v>131</v>
      </c>
      <c r="S1" s="11"/>
      <c r="T1" s="10" t="s">
        <v>130</v>
      </c>
      <c r="U1" s="11"/>
      <c r="V1" s="10" t="s">
        <v>129</v>
      </c>
      <c r="W1" s="11"/>
      <c r="X1" s="10" t="s">
        <v>128</v>
      </c>
      <c r="Y1" s="11"/>
      <c r="Z1" s="10" t="s">
        <v>127</v>
      </c>
      <c r="AA1" s="11"/>
      <c r="AB1" s="10" t="s">
        <v>126</v>
      </c>
      <c r="AC1" s="11"/>
    </row>
    <row r="2" spans="1:29" x14ac:dyDescent="0.25">
      <c r="A2" s="11"/>
      <c r="B2" s="11"/>
      <c r="C2" s="11"/>
      <c r="D2" s="1" t="s">
        <v>125</v>
      </c>
      <c r="E2" s="1" t="s">
        <v>118</v>
      </c>
      <c r="F2" s="1" t="s">
        <v>124</v>
      </c>
      <c r="G2" s="1" t="s">
        <v>118</v>
      </c>
      <c r="H2" s="1" t="s">
        <v>124</v>
      </c>
      <c r="I2" s="1" t="s">
        <v>118</v>
      </c>
      <c r="J2" s="1" t="s">
        <v>123</v>
      </c>
      <c r="K2" s="1" t="s">
        <v>118</v>
      </c>
      <c r="L2" s="1" t="s">
        <v>122</v>
      </c>
      <c r="M2" s="1" t="s">
        <v>118</v>
      </c>
      <c r="N2" s="1" t="s">
        <v>122</v>
      </c>
      <c r="O2" s="1" t="s">
        <v>118</v>
      </c>
      <c r="P2" s="1" t="s">
        <v>121</v>
      </c>
      <c r="Q2" s="1" t="s">
        <v>118</v>
      </c>
      <c r="R2" s="1" t="s">
        <v>121</v>
      </c>
      <c r="S2" s="1" t="s">
        <v>118</v>
      </c>
      <c r="T2" s="1" t="s">
        <v>121</v>
      </c>
      <c r="U2" s="1" t="s">
        <v>118</v>
      </c>
      <c r="V2" s="1" t="s">
        <v>120</v>
      </c>
      <c r="W2" s="1" t="s">
        <v>118</v>
      </c>
      <c r="X2" s="1" t="s">
        <v>120</v>
      </c>
      <c r="Y2" s="1" t="s">
        <v>118</v>
      </c>
      <c r="Z2" s="1" t="s">
        <v>120</v>
      </c>
      <c r="AA2" s="1" t="s">
        <v>118</v>
      </c>
      <c r="AB2" s="1" t="s">
        <v>119</v>
      </c>
      <c r="AC2" s="1" t="s">
        <v>118</v>
      </c>
    </row>
    <row r="3" spans="1:29" ht="30" x14ac:dyDescent="0.25">
      <c r="A3" s="2" t="s">
        <v>31</v>
      </c>
      <c r="B3" s="2">
        <v>2024</v>
      </c>
      <c r="C3" s="3" t="s">
        <v>32</v>
      </c>
      <c r="D3" s="2" t="s">
        <v>117</v>
      </c>
      <c r="E3" s="5" t="s">
        <v>116</v>
      </c>
      <c r="F3" s="2" t="s">
        <v>107</v>
      </c>
      <c r="G3" s="5" t="s">
        <v>113</v>
      </c>
      <c r="H3" s="2" t="s">
        <v>106</v>
      </c>
      <c r="I3" s="5" t="s">
        <v>115</v>
      </c>
      <c r="J3" s="7">
        <v>1667</v>
      </c>
      <c r="K3" s="5" t="s">
        <v>113</v>
      </c>
      <c r="L3" s="6">
        <v>3.4</v>
      </c>
      <c r="M3" s="5" t="s">
        <v>113</v>
      </c>
      <c r="N3" s="6">
        <v>4.87</v>
      </c>
      <c r="O3" s="5" t="s">
        <v>113</v>
      </c>
      <c r="P3" s="5">
        <v>42</v>
      </c>
      <c r="Q3" s="5" t="s">
        <v>114</v>
      </c>
      <c r="R3" s="5">
        <v>42</v>
      </c>
      <c r="S3" s="5" t="s">
        <v>114</v>
      </c>
      <c r="T3" s="5">
        <v>34</v>
      </c>
      <c r="U3" s="5" t="s">
        <v>114</v>
      </c>
      <c r="V3" s="5">
        <v>17</v>
      </c>
      <c r="W3" s="5" t="s">
        <v>113</v>
      </c>
      <c r="X3" s="5">
        <v>23</v>
      </c>
      <c r="Y3" s="5" t="s">
        <v>113</v>
      </c>
      <c r="Z3" s="5">
        <v>16</v>
      </c>
      <c r="AA3" s="5" t="s">
        <v>113</v>
      </c>
      <c r="AB3" s="5">
        <v>32</v>
      </c>
      <c r="AC3" s="5" t="s">
        <v>113</v>
      </c>
    </row>
    <row r="4" spans="1:29" ht="30" x14ac:dyDescent="0.25">
      <c r="A4" s="2" t="s">
        <v>31</v>
      </c>
      <c r="B4" s="2">
        <v>2024</v>
      </c>
      <c r="C4" s="3" t="s">
        <v>32</v>
      </c>
      <c r="D4" s="2" t="s">
        <v>108</v>
      </c>
      <c r="E4" s="5" t="s">
        <v>112</v>
      </c>
      <c r="F4" s="2"/>
      <c r="G4" s="5" t="s">
        <v>62</v>
      </c>
      <c r="H4" s="2" t="s">
        <v>111</v>
      </c>
      <c r="I4" s="5" t="s">
        <v>110</v>
      </c>
      <c r="J4" s="7"/>
      <c r="K4" s="5" t="s">
        <v>62</v>
      </c>
      <c r="L4" s="6">
        <v>0</v>
      </c>
      <c r="M4" s="5" t="s">
        <v>62</v>
      </c>
      <c r="N4" s="6">
        <v>0</v>
      </c>
      <c r="O4" s="5" t="s">
        <v>62</v>
      </c>
      <c r="P4" s="5">
        <v>62</v>
      </c>
      <c r="Q4" s="5" t="s">
        <v>109</v>
      </c>
      <c r="R4" s="5">
        <v>62</v>
      </c>
      <c r="S4" s="5" t="s">
        <v>109</v>
      </c>
      <c r="T4" s="5">
        <v>50</v>
      </c>
      <c r="U4" s="5" t="s">
        <v>109</v>
      </c>
      <c r="V4" s="5"/>
      <c r="W4" s="5" t="s">
        <v>62</v>
      </c>
      <c r="X4" s="5"/>
      <c r="Y4" s="5" t="s">
        <v>62</v>
      </c>
      <c r="Z4" s="5"/>
      <c r="AA4" s="5" t="s">
        <v>62</v>
      </c>
      <c r="AB4" s="5"/>
      <c r="AC4" s="5" t="s">
        <v>62</v>
      </c>
    </row>
    <row r="5" spans="1:29" ht="30" x14ac:dyDescent="0.25">
      <c r="A5" s="2" t="s">
        <v>31</v>
      </c>
      <c r="B5" s="2">
        <v>2024</v>
      </c>
      <c r="C5" s="3" t="s">
        <v>58</v>
      </c>
      <c r="D5" s="2" t="s">
        <v>108</v>
      </c>
      <c r="E5" s="5" t="s">
        <v>105</v>
      </c>
      <c r="F5" s="2" t="s">
        <v>107</v>
      </c>
      <c r="G5" s="5" t="s">
        <v>105</v>
      </c>
      <c r="H5" s="2" t="s">
        <v>106</v>
      </c>
      <c r="I5" s="5" t="s">
        <v>105</v>
      </c>
      <c r="J5" s="7">
        <v>1667</v>
      </c>
      <c r="K5" s="5" t="s">
        <v>105</v>
      </c>
      <c r="L5" s="6">
        <v>3.4</v>
      </c>
      <c r="M5" s="5" t="s">
        <v>105</v>
      </c>
      <c r="N5" s="6">
        <v>4.87</v>
      </c>
      <c r="O5" s="5" t="s">
        <v>105</v>
      </c>
      <c r="P5" s="5">
        <v>62</v>
      </c>
      <c r="Q5" s="5" t="s">
        <v>105</v>
      </c>
      <c r="R5" s="5">
        <v>62</v>
      </c>
      <c r="S5" s="5" t="s">
        <v>105</v>
      </c>
      <c r="T5" s="5">
        <v>50</v>
      </c>
      <c r="U5" s="5" t="s">
        <v>105</v>
      </c>
      <c r="V5" s="5">
        <v>19</v>
      </c>
      <c r="W5" s="5" t="s">
        <v>105</v>
      </c>
      <c r="X5" s="5">
        <v>24</v>
      </c>
      <c r="Y5" s="5" t="s">
        <v>105</v>
      </c>
      <c r="Z5" s="5">
        <v>0</v>
      </c>
      <c r="AA5" s="5" t="s">
        <v>105</v>
      </c>
      <c r="AB5" s="5">
        <v>32</v>
      </c>
      <c r="AC5" s="5" t="s">
        <v>105</v>
      </c>
    </row>
    <row r="6" spans="1:29" ht="30" x14ac:dyDescent="0.25">
      <c r="A6" s="2" t="s">
        <v>31</v>
      </c>
      <c r="B6" s="2">
        <v>2024</v>
      </c>
      <c r="C6" s="3" t="s">
        <v>32</v>
      </c>
      <c r="D6" s="2"/>
      <c r="E6" s="5" t="s">
        <v>62</v>
      </c>
      <c r="F6" s="2"/>
      <c r="G6" s="5" t="s">
        <v>62</v>
      </c>
      <c r="H6" s="2"/>
      <c r="I6" s="5" t="s">
        <v>62</v>
      </c>
      <c r="J6" s="7"/>
      <c r="K6" s="5" t="s">
        <v>62</v>
      </c>
      <c r="L6" s="6">
        <v>0</v>
      </c>
      <c r="M6" s="5" t="s">
        <v>62</v>
      </c>
      <c r="N6" s="6">
        <v>0</v>
      </c>
      <c r="O6" s="5" t="s">
        <v>62</v>
      </c>
      <c r="P6" s="5">
        <v>50</v>
      </c>
      <c r="Q6" s="5" t="s">
        <v>104</v>
      </c>
      <c r="R6" s="5">
        <v>50</v>
      </c>
      <c r="S6" s="5" t="s">
        <v>104</v>
      </c>
      <c r="T6" s="5">
        <v>40</v>
      </c>
      <c r="U6" s="5" t="s">
        <v>104</v>
      </c>
      <c r="V6" s="5"/>
      <c r="W6" s="5" t="s">
        <v>62</v>
      </c>
      <c r="X6" s="5"/>
      <c r="Y6" s="5" t="s">
        <v>62</v>
      </c>
      <c r="Z6" s="5"/>
      <c r="AA6" s="5" t="s">
        <v>62</v>
      </c>
      <c r="AB6" s="5"/>
      <c r="AC6" s="5" t="s">
        <v>62</v>
      </c>
    </row>
    <row r="7" spans="1:29" ht="30" x14ac:dyDescent="0.25">
      <c r="A7" s="2" t="s">
        <v>31</v>
      </c>
      <c r="B7" s="2">
        <v>2024</v>
      </c>
      <c r="C7" s="3" t="s">
        <v>32</v>
      </c>
      <c r="D7" s="2"/>
      <c r="E7" s="5" t="s">
        <v>62</v>
      </c>
      <c r="F7" s="2"/>
      <c r="G7" s="5" t="s">
        <v>62</v>
      </c>
      <c r="H7" s="2"/>
      <c r="I7" s="5" t="s">
        <v>62</v>
      </c>
      <c r="J7" s="7"/>
      <c r="K7" s="5" t="s">
        <v>62</v>
      </c>
      <c r="L7" s="6">
        <v>0</v>
      </c>
      <c r="M7" s="5" t="s">
        <v>62</v>
      </c>
      <c r="N7" s="6">
        <v>0</v>
      </c>
      <c r="O7" s="5" t="s">
        <v>62</v>
      </c>
      <c r="P7" s="5">
        <v>62</v>
      </c>
      <c r="Q7" s="5" t="s">
        <v>103</v>
      </c>
      <c r="R7" s="5">
        <v>62</v>
      </c>
      <c r="S7" s="5" t="s">
        <v>103</v>
      </c>
      <c r="T7" s="5">
        <v>50</v>
      </c>
      <c r="U7" s="5" t="s">
        <v>103</v>
      </c>
      <c r="V7" s="5"/>
      <c r="W7" s="5" t="s">
        <v>62</v>
      </c>
      <c r="X7" s="5"/>
      <c r="Y7" s="5" t="s">
        <v>62</v>
      </c>
      <c r="Z7" s="5"/>
      <c r="AA7" s="5" t="s">
        <v>62</v>
      </c>
      <c r="AB7" s="5"/>
      <c r="AC7" s="5" t="s">
        <v>62</v>
      </c>
    </row>
    <row r="8" spans="1:29" ht="30" x14ac:dyDescent="0.25">
      <c r="A8" s="2" t="s">
        <v>31</v>
      </c>
      <c r="B8" s="2">
        <v>2024</v>
      </c>
      <c r="C8" s="3" t="s">
        <v>32</v>
      </c>
      <c r="D8" s="2"/>
      <c r="E8" s="5" t="s">
        <v>62</v>
      </c>
      <c r="F8" s="2"/>
      <c r="G8" s="5" t="s">
        <v>62</v>
      </c>
      <c r="H8" s="2"/>
      <c r="I8" s="5" t="s">
        <v>62</v>
      </c>
      <c r="J8" s="7"/>
      <c r="K8" s="5" t="s">
        <v>62</v>
      </c>
      <c r="L8" s="6">
        <v>0</v>
      </c>
      <c r="M8" s="5" t="s">
        <v>62</v>
      </c>
      <c r="N8" s="6">
        <v>0</v>
      </c>
      <c r="O8" s="5" t="s">
        <v>62</v>
      </c>
      <c r="P8" s="5">
        <v>52</v>
      </c>
      <c r="Q8" s="5" t="s">
        <v>102</v>
      </c>
      <c r="R8" s="5">
        <v>52</v>
      </c>
      <c r="S8" s="5" t="s">
        <v>102</v>
      </c>
      <c r="T8" s="5">
        <v>42</v>
      </c>
      <c r="U8" s="5" t="s">
        <v>102</v>
      </c>
      <c r="V8" s="5"/>
      <c r="W8" s="5" t="s">
        <v>62</v>
      </c>
      <c r="X8" s="5"/>
      <c r="Y8" s="5" t="s">
        <v>62</v>
      </c>
      <c r="Z8" s="5"/>
      <c r="AA8" s="5" t="s">
        <v>62</v>
      </c>
      <c r="AB8" s="5"/>
      <c r="AC8" s="5" t="s">
        <v>62</v>
      </c>
    </row>
    <row r="9" spans="1:29" ht="30" x14ac:dyDescent="0.25">
      <c r="A9" s="2" t="s">
        <v>31</v>
      </c>
      <c r="B9" s="2">
        <v>2024</v>
      </c>
      <c r="C9" s="3" t="s">
        <v>32</v>
      </c>
      <c r="D9" s="2"/>
      <c r="E9" s="5" t="s">
        <v>62</v>
      </c>
      <c r="F9" s="2"/>
      <c r="G9" s="5" t="s">
        <v>62</v>
      </c>
      <c r="H9" s="2"/>
      <c r="I9" s="5" t="s">
        <v>62</v>
      </c>
      <c r="J9" s="7"/>
      <c r="K9" s="5" t="s">
        <v>62</v>
      </c>
      <c r="L9" s="6">
        <v>0</v>
      </c>
      <c r="M9" s="5" t="s">
        <v>62</v>
      </c>
      <c r="N9" s="6">
        <v>0</v>
      </c>
      <c r="O9" s="5" t="s">
        <v>62</v>
      </c>
      <c r="P9" s="5">
        <v>62</v>
      </c>
      <c r="Q9" s="5" t="s">
        <v>101</v>
      </c>
      <c r="R9" s="5">
        <v>62</v>
      </c>
      <c r="S9" s="5" t="s">
        <v>101</v>
      </c>
      <c r="T9" s="5">
        <v>50</v>
      </c>
      <c r="U9" s="5" t="s">
        <v>101</v>
      </c>
      <c r="V9" s="5"/>
      <c r="W9" s="5" t="s">
        <v>62</v>
      </c>
      <c r="X9" s="5"/>
      <c r="Y9" s="5" t="s">
        <v>62</v>
      </c>
      <c r="Z9" s="5"/>
      <c r="AA9" s="5" t="s">
        <v>62</v>
      </c>
      <c r="AB9" s="5"/>
      <c r="AC9" s="5" t="s">
        <v>62</v>
      </c>
    </row>
    <row r="10" spans="1:29" ht="30" x14ac:dyDescent="0.25">
      <c r="A10" s="2" t="s">
        <v>31</v>
      </c>
      <c r="B10" s="2">
        <v>2024</v>
      </c>
      <c r="C10" s="3" t="s">
        <v>32</v>
      </c>
      <c r="D10" s="2"/>
      <c r="E10" s="5" t="s">
        <v>62</v>
      </c>
      <c r="F10" s="2"/>
      <c r="G10" s="5" t="s">
        <v>62</v>
      </c>
      <c r="H10" s="2"/>
      <c r="I10" s="5" t="s">
        <v>62</v>
      </c>
      <c r="J10" s="7"/>
      <c r="K10" s="5" t="s">
        <v>62</v>
      </c>
      <c r="L10" s="6">
        <v>0</v>
      </c>
      <c r="M10" s="5" t="s">
        <v>62</v>
      </c>
      <c r="N10" s="6">
        <v>0</v>
      </c>
      <c r="O10" s="5" t="s">
        <v>62</v>
      </c>
      <c r="P10" s="5">
        <v>32</v>
      </c>
      <c r="Q10" s="5" t="s">
        <v>100</v>
      </c>
      <c r="R10" s="5">
        <v>32</v>
      </c>
      <c r="S10" s="5" t="s">
        <v>100</v>
      </c>
      <c r="T10" s="5">
        <v>26</v>
      </c>
      <c r="U10" s="5" t="s">
        <v>100</v>
      </c>
      <c r="V10" s="5"/>
      <c r="W10" s="5" t="s">
        <v>62</v>
      </c>
      <c r="X10" s="5"/>
      <c r="Y10" s="5" t="s">
        <v>62</v>
      </c>
      <c r="Z10" s="5"/>
      <c r="AA10" s="5" t="s">
        <v>62</v>
      </c>
      <c r="AB10" s="5"/>
      <c r="AC10" s="5" t="s">
        <v>62</v>
      </c>
    </row>
    <row r="11" spans="1:29" ht="30" x14ac:dyDescent="0.25">
      <c r="A11" s="2" t="s">
        <v>31</v>
      </c>
      <c r="B11" s="2">
        <v>2024</v>
      </c>
      <c r="C11" s="3" t="s">
        <v>32</v>
      </c>
      <c r="D11" s="2"/>
      <c r="E11" s="5" t="s">
        <v>62</v>
      </c>
      <c r="F11" s="2"/>
      <c r="G11" s="5" t="s">
        <v>62</v>
      </c>
      <c r="H11" s="2"/>
      <c r="I11" s="5" t="s">
        <v>62</v>
      </c>
      <c r="J11" s="7"/>
      <c r="K11" s="5" t="s">
        <v>62</v>
      </c>
      <c r="L11" s="6">
        <v>0</v>
      </c>
      <c r="M11" s="5" t="s">
        <v>62</v>
      </c>
      <c r="N11" s="6">
        <v>0</v>
      </c>
      <c r="O11" s="5" t="s">
        <v>62</v>
      </c>
      <c r="P11" s="5">
        <v>62</v>
      </c>
      <c r="Q11" s="5" t="s">
        <v>99</v>
      </c>
      <c r="R11" s="5">
        <v>62</v>
      </c>
      <c r="S11" s="5" t="s">
        <v>99</v>
      </c>
      <c r="T11" s="5">
        <v>50</v>
      </c>
      <c r="U11" s="5" t="s">
        <v>99</v>
      </c>
      <c r="V11" s="5"/>
      <c r="W11" s="5" t="s">
        <v>62</v>
      </c>
      <c r="X11" s="5"/>
      <c r="Y11" s="5" t="s">
        <v>62</v>
      </c>
      <c r="Z11" s="5"/>
      <c r="AA11" s="5" t="s">
        <v>62</v>
      </c>
      <c r="AB11" s="5"/>
      <c r="AC11" s="5" t="s">
        <v>62</v>
      </c>
    </row>
    <row r="12" spans="1:29" ht="30" x14ac:dyDescent="0.25">
      <c r="A12" s="2" t="s">
        <v>31</v>
      </c>
      <c r="B12" s="2">
        <v>2024</v>
      </c>
      <c r="C12" s="3" t="s">
        <v>32</v>
      </c>
      <c r="D12" s="2"/>
      <c r="E12" s="5" t="s">
        <v>62</v>
      </c>
      <c r="F12" s="2"/>
      <c r="G12" s="5" t="s">
        <v>62</v>
      </c>
      <c r="H12" s="2"/>
      <c r="I12" s="5" t="s">
        <v>62</v>
      </c>
      <c r="J12" s="7"/>
      <c r="K12" s="5" t="s">
        <v>62</v>
      </c>
      <c r="L12" s="6">
        <v>0</v>
      </c>
      <c r="M12" s="5" t="s">
        <v>62</v>
      </c>
      <c r="N12" s="6">
        <v>0</v>
      </c>
      <c r="O12" s="5" t="s">
        <v>62</v>
      </c>
      <c r="P12" s="5">
        <v>27</v>
      </c>
      <c r="Q12" s="5" t="s">
        <v>98</v>
      </c>
      <c r="R12" s="5">
        <v>42</v>
      </c>
      <c r="S12" s="5" t="s">
        <v>98</v>
      </c>
      <c r="T12" s="5">
        <v>27</v>
      </c>
      <c r="U12" s="5" t="s">
        <v>98</v>
      </c>
      <c r="V12" s="5"/>
      <c r="W12" s="5" t="s">
        <v>62</v>
      </c>
      <c r="X12" s="5"/>
      <c r="Y12" s="5" t="s">
        <v>62</v>
      </c>
      <c r="Z12" s="5"/>
      <c r="AA12" s="5" t="s">
        <v>62</v>
      </c>
      <c r="AB12" s="5"/>
      <c r="AC12" s="5" t="s">
        <v>62</v>
      </c>
    </row>
    <row r="13" spans="1:29" ht="30" x14ac:dyDescent="0.25">
      <c r="A13" s="2" t="s">
        <v>31</v>
      </c>
      <c r="B13" s="2">
        <v>2024</v>
      </c>
      <c r="C13" s="3" t="s">
        <v>32</v>
      </c>
      <c r="D13" s="2"/>
      <c r="E13" s="5" t="s">
        <v>62</v>
      </c>
      <c r="F13" s="2"/>
      <c r="G13" s="5" t="s">
        <v>62</v>
      </c>
      <c r="H13" s="2"/>
      <c r="I13" s="5" t="s">
        <v>62</v>
      </c>
      <c r="J13" s="7"/>
      <c r="K13" s="5" t="s">
        <v>62</v>
      </c>
      <c r="L13" s="6">
        <v>0</v>
      </c>
      <c r="M13" s="5" t="s">
        <v>62</v>
      </c>
      <c r="N13" s="6">
        <v>0</v>
      </c>
      <c r="O13" s="5" t="s">
        <v>62</v>
      </c>
      <c r="P13" s="5">
        <v>62</v>
      </c>
      <c r="Q13" s="5" t="s">
        <v>97</v>
      </c>
      <c r="R13" s="5">
        <v>62</v>
      </c>
      <c r="S13" s="5" t="s">
        <v>97</v>
      </c>
      <c r="T13" s="5">
        <v>50</v>
      </c>
      <c r="U13" s="5" t="s">
        <v>97</v>
      </c>
      <c r="V13" s="5"/>
      <c r="W13" s="5" t="s">
        <v>62</v>
      </c>
      <c r="X13" s="5"/>
      <c r="Y13" s="5" t="s">
        <v>62</v>
      </c>
      <c r="Z13" s="5"/>
      <c r="AA13" s="5" t="s">
        <v>62</v>
      </c>
      <c r="AB13" s="5"/>
      <c r="AC13" s="5" t="s">
        <v>62</v>
      </c>
    </row>
    <row r="14" spans="1:29" ht="30" x14ac:dyDescent="0.25">
      <c r="A14" s="2" t="s">
        <v>31</v>
      </c>
      <c r="B14" s="2">
        <v>2024</v>
      </c>
      <c r="C14" s="3" t="s">
        <v>32</v>
      </c>
      <c r="D14" s="2"/>
      <c r="E14" s="5" t="s">
        <v>62</v>
      </c>
      <c r="F14" s="2"/>
      <c r="G14" s="5" t="s">
        <v>62</v>
      </c>
      <c r="H14" s="2"/>
      <c r="I14" s="5" t="s">
        <v>62</v>
      </c>
      <c r="J14" s="7"/>
      <c r="K14" s="5" t="s">
        <v>62</v>
      </c>
      <c r="L14" s="6">
        <v>0</v>
      </c>
      <c r="M14" s="5" t="s">
        <v>62</v>
      </c>
      <c r="N14" s="6">
        <v>0</v>
      </c>
      <c r="O14" s="5" t="s">
        <v>62</v>
      </c>
      <c r="P14" s="5">
        <v>27</v>
      </c>
      <c r="Q14" s="5" t="s">
        <v>95</v>
      </c>
      <c r="R14" s="5">
        <v>42</v>
      </c>
      <c r="S14" s="5" t="s">
        <v>96</v>
      </c>
      <c r="T14" s="5">
        <v>27</v>
      </c>
      <c r="U14" s="5" t="s">
        <v>95</v>
      </c>
      <c r="V14" s="5"/>
      <c r="W14" s="5" t="s">
        <v>62</v>
      </c>
      <c r="X14" s="5"/>
      <c r="Y14" s="5" t="s">
        <v>62</v>
      </c>
      <c r="Z14" s="5"/>
      <c r="AA14" s="5" t="s">
        <v>62</v>
      </c>
      <c r="AB14" s="5"/>
      <c r="AC14" s="5" t="s">
        <v>62</v>
      </c>
    </row>
    <row r="15" spans="1:29" ht="30" x14ac:dyDescent="0.25">
      <c r="A15" s="2" t="s">
        <v>31</v>
      </c>
      <c r="B15" s="2">
        <v>2024</v>
      </c>
      <c r="C15" s="3" t="s">
        <v>32</v>
      </c>
      <c r="D15" s="2"/>
      <c r="E15" s="5" t="s">
        <v>62</v>
      </c>
      <c r="F15" s="2"/>
      <c r="G15" s="5" t="s">
        <v>62</v>
      </c>
      <c r="H15" s="2"/>
      <c r="I15" s="5" t="s">
        <v>62</v>
      </c>
      <c r="J15" s="7"/>
      <c r="K15" s="5" t="s">
        <v>62</v>
      </c>
      <c r="L15" s="6">
        <v>0</v>
      </c>
      <c r="M15" s="5" t="s">
        <v>62</v>
      </c>
      <c r="N15" s="6">
        <v>0</v>
      </c>
      <c r="O15" s="5" t="s">
        <v>62</v>
      </c>
      <c r="P15" s="5">
        <v>30</v>
      </c>
      <c r="Q15" s="5" t="s">
        <v>94</v>
      </c>
      <c r="R15" s="5">
        <v>62</v>
      </c>
      <c r="S15" s="5" t="s">
        <v>92</v>
      </c>
      <c r="T15" s="5">
        <v>30</v>
      </c>
      <c r="U15" s="5" t="s">
        <v>94</v>
      </c>
      <c r="V15" s="5"/>
      <c r="W15" s="5" t="s">
        <v>62</v>
      </c>
      <c r="X15" s="5"/>
      <c r="Y15" s="5" t="s">
        <v>62</v>
      </c>
      <c r="Z15" s="5"/>
      <c r="AA15" s="5" t="s">
        <v>62</v>
      </c>
      <c r="AB15" s="5"/>
      <c r="AC15" s="5" t="s">
        <v>62</v>
      </c>
    </row>
    <row r="16" spans="1:29" ht="30" x14ac:dyDescent="0.25">
      <c r="A16" s="2" t="s">
        <v>31</v>
      </c>
      <c r="B16" s="2">
        <v>2024</v>
      </c>
      <c r="C16" s="3" t="s">
        <v>32</v>
      </c>
      <c r="D16" s="2"/>
      <c r="E16" s="5" t="s">
        <v>62</v>
      </c>
      <c r="F16" s="2"/>
      <c r="G16" s="5" t="s">
        <v>62</v>
      </c>
      <c r="H16" s="2"/>
      <c r="I16" s="5" t="s">
        <v>62</v>
      </c>
      <c r="J16" s="7"/>
      <c r="K16" s="5" t="s">
        <v>62</v>
      </c>
      <c r="L16" s="6">
        <v>0</v>
      </c>
      <c r="M16" s="5" t="s">
        <v>62</v>
      </c>
      <c r="N16" s="6">
        <v>0</v>
      </c>
      <c r="O16" s="5" t="s">
        <v>62</v>
      </c>
      <c r="P16" s="5">
        <v>62</v>
      </c>
      <c r="Q16" s="5" t="s">
        <v>92</v>
      </c>
      <c r="R16" s="5">
        <v>45</v>
      </c>
      <c r="S16" s="5" t="s">
        <v>93</v>
      </c>
      <c r="T16" s="5">
        <v>50</v>
      </c>
      <c r="U16" s="5" t="s">
        <v>92</v>
      </c>
      <c r="V16" s="5"/>
      <c r="W16" s="5" t="s">
        <v>62</v>
      </c>
      <c r="X16" s="5"/>
      <c r="Y16" s="5" t="s">
        <v>62</v>
      </c>
      <c r="Z16" s="5"/>
      <c r="AA16" s="5" t="s">
        <v>62</v>
      </c>
      <c r="AB16" s="5"/>
      <c r="AC16" s="5" t="s">
        <v>62</v>
      </c>
    </row>
    <row r="17" spans="1:29" ht="30" x14ac:dyDescent="0.25">
      <c r="A17" s="2" t="s">
        <v>31</v>
      </c>
      <c r="B17" s="2">
        <v>2024</v>
      </c>
      <c r="C17" s="3" t="s">
        <v>32</v>
      </c>
      <c r="D17" s="2"/>
      <c r="E17" s="5" t="s">
        <v>62</v>
      </c>
      <c r="F17" s="2"/>
      <c r="G17" s="5" t="s">
        <v>62</v>
      </c>
      <c r="H17" s="2"/>
      <c r="I17" s="5" t="s">
        <v>62</v>
      </c>
      <c r="J17" s="7"/>
      <c r="K17" s="5" t="s">
        <v>62</v>
      </c>
      <c r="L17" s="6">
        <v>0</v>
      </c>
      <c r="M17" s="5" t="s">
        <v>62</v>
      </c>
      <c r="N17" s="6">
        <v>0</v>
      </c>
      <c r="O17" s="5" t="s">
        <v>62</v>
      </c>
      <c r="P17" s="5">
        <v>30</v>
      </c>
      <c r="Q17" s="5" t="s">
        <v>90</v>
      </c>
      <c r="R17" s="5">
        <v>42</v>
      </c>
      <c r="S17" s="5" t="s">
        <v>91</v>
      </c>
      <c r="T17" s="5">
        <v>30</v>
      </c>
      <c r="U17" s="5" t="s">
        <v>90</v>
      </c>
      <c r="V17" s="5"/>
      <c r="W17" s="5" t="s">
        <v>62</v>
      </c>
      <c r="X17" s="5"/>
      <c r="Y17" s="5" t="s">
        <v>62</v>
      </c>
      <c r="Z17" s="5"/>
      <c r="AA17" s="5" t="s">
        <v>62</v>
      </c>
      <c r="AB17" s="5"/>
      <c r="AC17" s="5" t="s">
        <v>62</v>
      </c>
    </row>
    <row r="18" spans="1:29" ht="30" x14ac:dyDescent="0.25">
      <c r="A18" s="2" t="s">
        <v>31</v>
      </c>
      <c r="B18" s="2">
        <v>2024</v>
      </c>
      <c r="C18" s="3" t="s">
        <v>32</v>
      </c>
      <c r="D18" s="2"/>
      <c r="E18" s="5" t="s">
        <v>62</v>
      </c>
      <c r="F18" s="2"/>
      <c r="G18" s="5" t="s">
        <v>62</v>
      </c>
      <c r="H18" s="2"/>
      <c r="I18" s="5" t="s">
        <v>62</v>
      </c>
      <c r="J18" s="7"/>
      <c r="K18" s="5" t="s">
        <v>62</v>
      </c>
      <c r="L18" s="6">
        <v>0</v>
      </c>
      <c r="M18" s="5" t="s">
        <v>62</v>
      </c>
      <c r="N18" s="6">
        <v>0</v>
      </c>
      <c r="O18" s="5" t="s">
        <v>62</v>
      </c>
      <c r="P18" s="5">
        <v>62</v>
      </c>
      <c r="Q18" s="5" t="s">
        <v>89</v>
      </c>
      <c r="R18" s="5">
        <v>62</v>
      </c>
      <c r="S18" s="5" t="s">
        <v>88</v>
      </c>
      <c r="T18" s="5">
        <v>50</v>
      </c>
      <c r="U18" s="5" t="s">
        <v>87</v>
      </c>
      <c r="V18" s="5"/>
      <c r="W18" s="5" t="s">
        <v>62</v>
      </c>
      <c r="X18" s="5"/>
      <c r="Y18" s="5" t="s">
        <v>62</v>
      </c>
      <c r="Z18" s="5"/>
      <c r="AA18" s="5" t="s">
        <v>62</v>
      </c>
      <c r="AB18" s="5"/>
      <c r="AC18" s="5" t="s">
        <v>62</v>
      </c>
    </row>
    <row r="19" spans="1:29" ht="30" x14ac:dyDescent="0.25">
      <c r="A19" s="2" t="s">
        <v>31</v>
      </c>
      <c r="B19" s="2">
        <v>2024</v>
      </c>
      <c r="C19" s="3" t="s">
        <v>32</v>
      </c>
      <c r="D19" s="2"/>
      <c r="E19" s="5" t="s">
        <v>62</v>
      </c>
      <c r="F19" s="2"/>
      <c r="G19" s="5" t="s">
        <v>62</v>
      </c>
      <c r="H19" s="2"/>
      <c r="I19" s="5" t="s">
        <v>62</v>
      </c>
      <c r="J19" s="7"/>
      <c r="K19" s="5" t="s">
        <v>62</v>
      </c>
      <c r="L19" s="6">
        <v>0</v>
      </c>
      <c r="M19" s="5" t="s">
        <v>62</v>
      </c>
      <c r="N19" s="6">
        <v>0</v>
      </c>
      <c r="O19" s="5" t="s">
        <v>62</v>
      </c>
      <c r="P19" s="5">
        <v>70</v>
      </c>
      <c r="Q19" s="5" t="s">
        <v>86</v>
      </c>
      <c r="R19" s="5">
        <v>67</v>
      </c>
      <c r="S19" s="5" t="s">
        <v>85</v>
      </c>
      <c r="T19" s="5"/>
      <c r="U19" s="5" t="s">
        <v>62</v>
      </c>
      <c r="V19" s="5"/>
      <c r="W19" s="5" t="s">
        <v>62</v>
      </c>
      <c r="X19" s="5"/>
      <c r="Y19" s="5" t="s">
        <v>62</v>
      </c>
      <c r="Z19" s="5"/>
      <c r="AA19" s="5" t="s">
        <v>62</v>
      </c>
      <c r="AB19" s="5"/>
      <c r="AC19" s="5" t="s">
        <v>62</v>
      </c>
    </row>
    <row r="20" spans="1:29" ht="30" x14ac:dyDescent="0.25">
      <c r="A20" s="2" t="s">
        <v>31</v>
      </c>
      <c r="B20" s="2">
        <v>2024</v>
      </c>
      <c r="C20" s="3" t="s">
        <v>32</v>
      </c>
      <c r="D20" s="2"/>
      <c r="E20" s="5" t="s">
        <v>62</v>
      </c>
      <c r="F20" s="2"/>
      <c r="G20" s="5" t="s">
        <v>62</v>
      </c>
      <c r="H20" s="2"/>
      <c r="I20" s="5" t="s">
        <v>62</v>
      </c>
      <c r="J20" s="7"/>
      <c r="K20" s="5" t="s">
        <v>62</v>
      </c>
      <c r="L20" s="6">
        <v>0</v>
      </c>
      <c r="M20" s="5" t="s">
        <v>62</v>
      </c>
      <c r="N20" s="6">
        <v>0</v>
      </c>
      <c r="O20" s="5" t="s">
        <v>62</v>
      </c>
      <c r="P20" s="5">
        <v>62</v>
      </c>
      <c r="Q20" s="5" t="s">
        <v>84</v>
      </c>
      <c r="R20" s="5">
        <v>62</v>
      </c>
      <c r="S20" s="5" t="s">
        <v>83</v>
      </c>
      <c r="T20" s="5"/>
      <c r="U20" s="5" t="s">
        <v>62</v>
      </c>
      <c r="V20" s="5"/>
      <c r="W20" s="5" t="s">
        <v>62</v>
      </c>
      <c r="X20" s="5"/>
      <c r="Y20" s="5" t="s">
        <v>62</v>
      </c>
      <c r="Z20" s="5"/>
      <c r="AA20" s="5" t="s">
        <v>62</v>
      </c>
      <c r="AB20" s="5"/>
      <c r="AC20" s="5" t="s">
        <v>62</v>
      </c>
    </row>
    <row r="21" spans="1:29" ht="30" x14ac:dyDescent="0.25">
      <c r="A21" s="2" t="s">
        <v>31</v>
      </c>
      <c r="B21" s="2">
        <v>2024</v>
      </c>
      <c r="C21" s="3" t="s">
        <v>32</v>
      </c>
      <c r="D21" s="2"/>
      <c r="E21" s="5" t="s">
        <v>62</v>
      </c>
      <c r="F21" s="2"/>
      <c r="G21" s="5" t="s">
        <v>62</v>
      </c>
      <c r="H21" s="2"/>
      <c r="I21" s="5" t="s">
        <v>62</v>
      </c>
      <c r="J21" s="7"/>
      <c r="K21" s="5" t="s">
        <v>62</v>
      </c>
      <c r="L21" s="6">
        <v>0</v>
      </c>
      <c r="M21" s="5" t="s">
        <v>62</v>
      </c>
      <c r="N21" s="6">
        <v>0</v>
      </c>
      <c r="O21" s="5" t="s">
        <v>62</v>
      </c>
      <c r="P21" s="5">
        <v>70</v>
      </c>
      <c r="Q21" s="5" t="s">
        <v>82</v>
      </c>
      <c r="R21" s="5">
        <v>67</v>
      </c>
      <c r="S21" s="5" t="s">
        <v>81</v>
      </c>
      <c r="T21" s="5"/>
      <c r="U21" s="5" t="s">
        <v>62</v>
      </c>
      <c r="V21" s="5"/>
      <c r="W21" s="5" t="s">
        <v>62</v>
      </c>
      <c r="X21" s="5"/>
      <c r="Y21" s="5" t="s">
        <v>62</v>
      </c>
      <c r="Z21" s="5"/>
      <c r="AA21" s="5" t="s">
        <v>62</v>
      </c>
      <c r="AB21" s="5"/>
      <c r="AC21" s="5" t="s">
        <v>62</v>
      </c>
    </row>
    <row r="22" spans="1:29" ht="30" x14ac:dyDescent="0.25">
      <c r="A22" s="2" t="s">
        <v>31</v>
      </c>
      <c r="B22" s="2">
        <v>2024</v>
      </c>
      <c r="C22" s="3" t="s">
        <v>32</v>
      </c>
      <c r="D22" s="2"/>
      <c r="E22" s="5" t="s">
        <v>62</v>
      </c>
      <c r="F22" s="2"/>
      <c r="G22" s="5" t="s">
        <v>62</v>
      </c>
      <c r="H22" s="2"/>
      <c r="I22" s="5" t="s">
        <v>62</v>
      </c>
      <c r="J22" s="7"/>
      <c r="K22" s="5" t="s">
        <v>62</v>
      </c>
      <c r="L22" s="6">
        <v>0</v>
      </c>
      <c r="M22" s="5" t="s">
        <v>62</v>
      </c>
      <c r="N22" s="6">
        <v>0</v>
      </c>
      <c r="O22" s="5" t="s">
        <v>62</v>
      </c>
      <c r="P22" s="5">
        <v>62</v>
      </c>
      <c r="Q22" s="5" t="s">
        <v>80</v>
      </c>
      <c r="R22" s="5">
        <v>62</v>
      </c>
      <c r="S22" s="5" t="s">
        <v>79</v>
      </c>
      <c r="T22" s="5"/>
      <c r="U22" s="5" t="s">
        <v>62</v>
      </c>
      <c r="V22" s="5"/>
      <c r="W22" s="5" t="s">
        <v>62</v>
      </c>
      <c r="X22" s="5"/>
      <c r="Y22" s="5" t="s">
        <v>62</v>
      </c>
      <c r="Z22" s="5"/>
      <c r="AA22" s="5" t="s">
        <v>62</v>
      </c>
      <c r="AB22" s="5"/>
      <c r="AC22" s="5" t="s">
        <v>62</v>
      </c>
    </row>
    <row r="23" spans="1:29" ht="30" x14ac:dyDescent="0.25">
      <c r="A23" s="2" t="s">
        <v>31</v>
      </c>
      <c r="B23" s="2">
        <v>2024</v>
      </c>
      <c r="C23" s="3" t="s">
        <v>32</v>
      </c>
      <c r="D23" s="2"/>
      <c r="E23" s="5" t="s">
        <v>62</v>
      </c>
      <c r="F23" s="2"/>
      <c r="G23" s="5" t="s">
        <v>62</v>
      </c>
      <c r="H23" s="2"/>
      <c r="I23" s="5" t="s">
        <v>62</v>
      </c>
      <c r="J23" s="7"/>
      <c r="K23" s="5" t="s">
        <v>62</v>
      </c>
      <c r="L23" s="6">
        <v>0</v>
      </c>
      <c r="M23" s="5" t="s">
        <v>62</v>
      </c>
      <c r="N23" s="6">
        <v>0</v>
      </c>
      <c r="O23" s="5" t="s">
        <v>62</v>
      </c>
      <c r="P23" s="5">
        <v>70</v>
      </c>
      <c r="Q23" s="5" t="s">
        <v>78</v>
      </c>
      <c r="R23" s="5">
        <v>67</v>
      </c>
      <c r="S23" s="5" t="s">
        <v>77</v>
      </c>
      <c r="T23" s="5"/>
      <c r="U23" s="5" t="s">
        <v>62</v>
      </c>
      <c r="V23" s="5"/>
      <c r="W23" s="5" t="s">
        <v>62</v>
      </c>
      <c r="X23" s="5"/>
      <c r="Y23" s="5" t="s">
        <v>62</v>
      </c>
      <c r="Z23" s="5"/>
      <c r="AA23" s="5" t="s">
        <v>62</v>
      </c>
      <c r="AB23" s="5"/>
      <c r="AC23" s="5" t="s">
        <v>62</v>
      </c>
    </row>
    <row r="24" spans="1:29" ht="30" x14ac:dyDescent="0.25">
      <c r="A24" s="2" t="s">
        <v>31</v>
      </c>
      <c r="B24" s="2">
        <v>2024</v>
      </c>
      <c r="C24" s="3" t="s">
        <v>32</v>
      </c>
      <c r="D24" s="2"/>
      <c r="E24" s="5" t="s">
        <v>62</v>
      </c>
      <c r="F24" s="2"/>
      <c r="G24" s="5" t="s">
        <v>62</v>
      </c>
      <c r="H24" s="2"/>
      <c r="I24" s="5" t="s">
        <v>62</v>
      </c>
      <c r="J24" s="7"/>
      <c r="K24" s="5" t="s">
        <v>62</v>
      </c>
      <c r="L24" s="6">
        <v>0</v>
      </c>
      <c r="M24" s="5" t="s">
        <v>62</v>
      </c>
      <c r="N24" s="6">
        <v>0</v>
      </c>
      <c r="O24" s="5" t="s">
        <v>62</v>
      </c>
      <c r="P24" s="5">
        <v>62</v>
      </c>
      <c r="Q24" s="5" t="s">
        <v>76</v>
      </c>
      <c r="R24" s="5">
        <v>62</v>
      </c>
      <c r="S24" s="5" t="s">
        <v>75</v>
      </c>
      <c r="T24" s="5"/>
      <c r="U24" s="5" t="s">
        <v>62</v>
      </c>
      <c r="V24" s="5"/>
      <c r="W24" s="5" t="s">
        <v>62</v>
      </c>
      <c r="X24" s="5"/>
      <c r="Y24" s="5" t="s">
        <v>62</v>
      </c>
      <c r="Z24" s="5"/>
      <c r="AA24" s="5" t="s">
        <v>62</v>
      </c>
      <c r="AB24" s="5"/>
      <c r="AC24" s="5" t="s">
        <v>62</v>
      </c>
    </row>
    <row r="25" spans="1:29" ht="30" x14ac:dyDescent="0.25">
      <c r="A25" s="2" t="s">
        <v>31</v>
      </c>
      <c r="B25" s="2">
        <v>2024</v>
      </c>
      <c r="C25" s="3" t="s">
        <v>32</v>
      </c>
      <c r="D25" s="2"/>
      <c r="E25" s="5" t="s">
        <v>62</v>
      </c>
      <c r="F25" s="2"/>
      <c r="G25" s="5" t="s">
        <v>62</v>
      </c>
      <c r="H25" s="2"/>
      <c r="I25" s="5" t="s">
        <v>62</v>
      </c>
      <c r="J25" s="7"/>
      <c r="K25" s="5" t="s">
        <v>62</v>
      </c>
      <c r="L25" s="6">
        <v>0</v>
      </c>
      <c r="M25" s="5" t="s">
        <v>62</v>
      </c>
      <c r="N25" s="6">
        <v>0</v>
      </c>
      <c r="O25" s="5" t="s">
        <v>62</v>
      </c>
      <c r="P25" s="5">
        <v>70</v>
      </c>
      <c r="Q25" s="5" t="s">
        <v>74</v>
      </c>
      <c r="R25" s="5">
        <v>67</v>
      </c>
      <c r="S25" s="5" t="s">
        <v>73</v>
      </c>
      <c r="T25" s="5"/>
      <c r="U25" s="5" t="s">
        <v>62</v>
      </c>
      <c r="V25" s="5"/>
      <c r="W25" s="5" t="s">
        <v>62</v>
      </c>
      <c r="X25" s="5"/>
      <c r="Y25" s="5" t="s">
        <v>62</v>
      </c>
      <c r="Z25" s="5"/>
      <c r="AA25" s="5" t="s">
        <v>62</v>
      </c>
      <c r="AB25" s="5"/>
      <c r="AC25" s="5" t="s">
        <v>62</v>
      </c>
    </row>
    <row r="26" spans="1:29" ht="30" x14ac:dyDescent="0.25">
      <c r="A26" s="2" t="s">
        <v>31</v>
      </c>
      <c r="B26" s="2">
        <v>2024</v>
      </c>
      <c r="C26" s="3" t="s">
        <v>32</v>
      </c>
      <c r="D26" s="2"/>
      <c r="E26" s="5" t="s">
        <v>62</v>
      </c>
      <c r="F26" s="2"/>
      <c r="G26" s="5" t="s">
        <v>62</v>
      </c>
      <c r="H26" s="2"/>
      <c r="I26" s="5" t="s">
        <v>62</v>
      </c>
      <c r="J26" s="7"/>
      <c r="K26" s="5" t="s">
        <v>62</v>
      </c>
      <c r="L26" s="6">
        <v>0</v>
      </c>
      <c r="M26" s="5" t="s">
        <v>62</v>
      </c>
      <c r="N26" s="6">
        <v>0</v>
      </c>
      <c r="O26" s="5" t="s">
        <v>62</v>
      </c>
      <c r="P26" s="5">
        <v>62</v>
      </c>
      <c r="Q26" s="5" t="s">
        <v>72</v>
      </c>
      <c r="R26" s="5">
        <v>62</v>
      </c>
      <c r="S26" s="5" t="s">
        <v>71</v>
      </c>
      <c r="T26" s="5"/>
      <c r="U26" s="5" t="s">
        <v>62</v>
      </c>
      <c r="V26" s="5"/>
      <c r="W26" s="5" t="s">
        <v>62</v>
      </c>
      <c r="X26" s="5"/>
      <c r="Y26" s="5" t="s">
        <v>62</v>
      </c>
      <c r="Z26" s="5"/>
      <c r="AA26" s="5" t="s">
        <v>62</v>
      </c>
      <c r="AB26" s="5"/>
      <c r="AC26" s="5" t="s">
        <v>62</v>
      </c>
    </row>
    <row r="27" spans="1:29" ht="30" x14ac:dyDescent="0.25">
      <c r="A27" s="2" t="s">
        <v>31</v>
      </c>
      <c r="B27" s="2">
        <v>2024</v>
      </c>
      <c r="C27" s="3" t="s">
        <v>32</v>
      </c>
      <c r="D27" s="2"/>
      <c r="E27" s="5" t="s">
        <v>62</v>
      </c>
      <c r="F27" s="2"/>
      <c r="G27" s="5" t="s">
        <v>62</v>
      </c>
      <c r="H27" s="2"/>
      <c r="I27" s="5" t="s">
        <v>62</v>
      </c>
      <c r="J27" s="7"/>
      <c r="K27" s="5" t="s">
        <v>62</v>
      </c>
      <c r="L27" s="6">
        <v>0</v>
      </c>
      <c r="M27" s="5" t="s">
        <v>62</v>
      </c>
      <c r="N27" s="6">
        <v>0</v>
      </c>
      <c r="O27" s="5" t="s">
        <v>62</v>
      </c>
      <c r="P27" s="5">
        <v>70</v>
      </c>
      <c r="Q27" s="5" t="s">
        <v>70</v>
      </c>
      <c r="R27" s="5">
        <v>67</v>
      </c>
      <c r="S27" s="5" t="s">
        <v>69</v>
      </c>
      <c r="T27" s="5"/>
      <c r="U27" s="5" t="s">
        <v>62</v>
      </c>
      <c r="V27" s="5"/>
      <c r="W27" s="5" t="s">
        <v>62</v>
      </c>
      <c r="X27" s="5"/>
      <c r="Y27" s="5" t="s">
        <v>62</v>
      </c>
      <c r="Z27" s="5"/>
      <c r="AA27" s="5" t="s">
        <v>62</v>
      </c>
      <c r="AB27" s="5"/>
      <c r="AC27" s="5" t="s">
        <v>62</v>
      </c>
    </row>
    <row r="28" spans="1:29" ht="30" x14ac:dyDescent="0.25">
      <c r="A28" s="2" t="s">
        <v>31</v>
      </c>
      <c r="B28" s="2">
        <v>2024</v>
      </c>
      <c r="C28" s="3" t="s">
        <v>32</v>
      </c>
      <c r="D28" s="2"/>
      <c r="E28" s="5" t="s">
        <v>62</v>
      </c>
      <c r="F28" s="2"/>
      <c r="G28" s="5" t="s">
        <v>62</v>
      </c>
      <c r="H28" s="2"/>
      <c r="I28" s="5" t="s">
        <v>62</v>
      </c>
      <c r="J28" s="7"/>
      <c r="K28" s="5" t="s">
        <v>62</v>
      </c>
      <c r="L28" s="6">
        <v>0</v>
      </c>
      <c r="M28" s="5" t="s">
        <v>62</v>
      </c>
      <c r="N28" s="6">
        <v>0</v>
      </c>
      <c r="O28" s="5" t="s">
        <v>62</v>
      </c>
      <c r="P28" s="5">
        <v>62</v>
      </c>
      <c r="Q28" s="5" t="s">
        <v>68</v>
      </c>
      <c r="R28" s="5">
        <v>62</v>
      </c>
      <c r="S28" s="5" t="s">
        <v>67</v>
      </c>
      <c r="T28" s="5"/>
      <c r="U28" s="5" t="s">
        <v>62</v>
      </c>
      <c r="V28" s="5"/>
      <c r="W28" s="5" t="s">
        <v>62</v>
      </c>
      <c r="X28" s="5"/>
      <c r="Y28" s="5" t="s">
        <v>62</v>
      </c>
      <c r="Z28" s="5"/>
      <c r="AA28" s="5" t="s">
        <v>62</v>
      </c>
      <c r="AB28" s="5"/>
      <c r="AC28" s="5" t="s">
        <v>62</v>
      </c>
    </row>
    <row r="29" spans="1:29" ht="30" x14ac:dyDescent="0.25">
      <c r="A29" s="2" t="s">
        <v>31</v>
      </c>
      <c r="B29" s="2">
        <v>2024</v>
      </c>
      <c r="C29" s="3" t="s">
        <v>32</v>
      </c>
      <c r="D29" s="2"/>
      <c r="E29" s="5" t="s">
        <v>62</v>
      </c>
      <c r="F29" s="2"/>
      <c r="G29" s="5" t="s">
        <v>62</v>
      </c>
      <c r="H29" s="2"/>
      <c r="I29" s="5" t="s">
        <v>62</v>
      </c>
      <c r="J29" s="7"/>
      <c r="K29" s="5" t="s">
        <v>62</v>
      </c>
      <c r="L29" s="6">
        <v>0</v>
      </c>
      <c r="M29" s="5" t="s">
        <v>62</v>
      </c>
      <c r="N29" s="6">
        <v>0</v>
      </c>
      <c r="O29" s="5" t="s">
        <v>62</v>
      </c>
      <c r="P29" s="5">
        <v>70</v>
      </c>
      <c r="Q29" s="5" t="s">
        <v>66</v>
      </c>
      <c r="R29" s="5">
        <v>67</v>
      </c>
      <c r="S29" s="5" t="s">
        <v>65</v>
      </c>
      <c r="T29" s="5"/>
      <c r="U29" s="5" t="s">
        <v>62</v>
      </c>
      <c r="V29" s="5"/>
      <c r="W29" s="5" t="s">
        <v>62</v>
      </c>
      <c r="X29" s="5"/>
      <c r="Y29" s="5" t="s">
        <v>62</v>
      </c>
      <c r="Z29" s="5"/>
      <c r="AA29" s="5" t="s">
        <v>62</v>
      </c>
      <c r="AB29" s="5"/>
      <c r="AC29" s="5" t="s">
        <v>62</v>
      </c>
    </row>
    <row r="30" spans="1:29" ht="30" x14ac:dyDescent="0.25">
      <c r="A30" s="2" t="s">
        <v>31</v>
      </c>
      <c r="B30" s="2">
        <v>2024</v>
      </c>
      <c r="C30" s="3" t="s">
        <v>32</v>
      </c>
      <c r="D30" s="2"/>
      <c r="E30" s="5" t="s">
        <v>62</v>
      </c>
      <c r="F30" s="2"/>
      <c r="G30" s="5" t="s">
        <v>62</v>
      </c>
      <c r="H30" s="2"/>
      <c r="I30" s="5" t="s">
        <v>62</v>
      </c>
      <c r="J30" s="7"/>
      <c r="K30" s="5" t="s">
        <v>62</v>
      </c>
      <c r="L30" s="6">
        <v>0</v>
      </c>
      <c r="M30" s="5" t="s">
        <v>62</v>
      </c>
      <c r="N30" s="6">
        <v>0</v>
      </c>
      <c r="O30" s="5" t="s">
        <v>62</v>
      </c>
      <c r="P30" s="5">
        <v>62</v>
      </c>
      <c r="Q30" s="5" t="s">
        <v>64</v>
      </c>
      <c r="R30" s="5">
        <v>62</v>
      </c>
      <c r="S30" s="5" t="s">
        <v>63</v>
      </c>
      <c r="T30" s="5"/>
      <c r="U30" s="5" t="s">
        <v>62</v>
      </c>
      <c r="V30" s="5"/>
      <c r="W30" s="5" t="s">
        <v>62</v>
      </c>
      <c r="X30" s="5"/>
      <c r="Y30" s="5" t="s">
        <v>62</v>
      </c>
      <c r="Z30" s="5"/>
      <c r="AA30" s="5" t="s">
        <v>62</v>
      </c>
      <c r="AB30" s="5"/>
      <c r="AC30" s="5" t="s">
        <v>62</v>
      </c>
    </row>
  </sheetData>
  <mergeCells count="16"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27EB-9C1D-433F-9614-7940564C1570}">
  <dimension ref="A1:L14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0" t="s">
        <v>0</v>
      </c>
      <c r="B1" s="10" t="s">
        <v>1</v>
      </c>
      <c r="C1" s="10" t="s">
        <v>201</v>
      </c>
      <c r="D1" s="10" t="s">
        <v>236</v>
      </c>
      <c r="E1" s="11"/>
      <c r="F1" s="11"/>
      <c r="G1" s="10" t="s">
        <v>235</v>
      </c>
      <c r="H1" s="11"/>
      <c r="I1" s="10" t="s">
        <v>234</v>
      </c>
      <c r="J1" s="10" t="s">
        <v>233</v>
      </c>
      <c r="K1" s="10" t="s">
        <v>232</v>
      </c>
      <c r="L1" s="10" t="s">
        <v>231</v>
      </c>
    </row>
    <row r="2" spans="1:12" x14ac:dyDescent="0.25">
      <c r="A2" s="11"/>
      <c r="B2" s="11"/>
      <c r="C2" s="11"/>
      <c r="D2" s="1" t="s">
        <v>230</v>
      </c>
      <c r="E2" s="1" t="s">
        <v>229</v>
      </c>
      <c r="F2" s="1" t="s">
        <v>228</v>
      </c>
      <c r="G2" s="1" t="s">
        <v>227</v>
      </c>
      <c r="H2" s="1" t="s">
        <v>226</v>
      </c>
      <c r="I2" s="11"/>
      <c r="J2" s="11"/>
      <c r="K2" s="11"/>
      <c r="L2" s="11"/>
    </row>
    <row r="3" spans="1:12" x14ac:dyDescent="0.25">
      <c r="A3" s="2" t="s">
        <v>31</v>
      </c>
      <c r="B3" s="2">
        <v>2024</v>
      </c>
      <c r="C3" s="2" t="s">
        <v>225</v>
      </c>
      <c r="D3" s="3" t="s">
        <v>204</v>
      </c>
      <c r="E3" s="3" t="s">
        <v>216</v>
      </c>
      <c r="F3" s="7">
        <v>451</v>
      </c>
      <c r="G3" s="5">
        <v>1</v>
      </c>
      <c r="H3" s="5">
        <v>79</v>
      </c>
      <c r="I3" s="7">
        <v>2480</v>
      </c>
      <c r="J3" s="7">
        <v>0</v>
      </c>
      <c r="K3" s="5">
        <v>1578</v>
      </c>
      <c r="L3" s="3" t="s">
        <v>218</v>
      </c>
    </row>
    <row r="4" spans="1:12" x14ac:dyDescent="0.25">
      <c r="A4" s="2" t="s">
        <v>31</v>
      </c>
      <c r="B4" s="2">
        <v>2024</v>
      </c>
      <c r="C4" s="2" t="s">
        <v>224</v>
      </c>
      <c r="D4" s="3" t="s">
        <v>204</v>
      </c>
      <c r="E4" s="3" t="s">
        <v>214</v>
      </c>
      <c r="F4" s="7">
        <v>200</v>
      </c>
      <c r="G4" s="5">
        <v>1</v>
      </c>
      <c r="H4" s="5">
        <v>79</v>
      </c>
      <c r="I4" s="7">
        <v>2480</v>
      </c>
      <c r="J4" s="7">
        <v>0</v>
      </c>
      <c r="K4" s="5">
        <v>1578</v>
      </c>
      <c r="L4" s="3" t="s">
        <v>218</v>
      </c>
    </row>
    <row r="5" spans="1:12" x14ac:dyDescent="0.25">
      <c r="A5" s="2" t="s">
        <v>31</v>
      </c>
      <c r="B5" s="2">
        <v>2024</v>
      </c>
      <c r="C5" s="2" t="s">
        <v>223</v>
      </c>
      <c r="D5" s="3" t="s">
        <v>204</v>
      </c>
      <c r="E5" s="3" t="s">
        <v>208</v>
      </c>
      <c r="F5" s="7">
        <v>723</v>
      </c>
      <c r="G5" s="5">
        <v>1</v>
      </c>
      <c r="H5" s="5">
        <v>53</v>
      </c>
      <c r="I5" s="7">
        <v>6466</v>
      </c>
      <c r="J5" s="7">
        <v>4558</v>
      </c>
      <c r="K5" s="5">
        <v>1007</v>
      </c>
      <c r="L5" s="3" t="s">
        <v>222</v>
      </c>
    </row>
    <row r="6" spans="1:12" x14ac:dyDescent="0.25">
      <c r="A6" s="2" t="s">
        <v>31</v>
      </c>
      <c r="B6" s="2">
        <v>2024</v>
      </c>
      <c r="C6" s="2" t="s">
        <v>221</v>
      </c>
      <c r="D6" s="3" t="s">
        <v>204</v>
      </c>
      <c r="E6" s="3" t="s">
        <v>208</v>
      </c>
      <c r="F6" s="7">
        <v>723</v>
      </c>
      <c r="G6" s="5">
        <v>1</v>
      </c>
      <c r="H6" s="5">
        <v>79</v>
      </c>
      <c r="I6" s="7">
        <v>2480</v>
      </c>
      <c r="J6" s="7">
        <v>0</v>
      </c>
      <c r="K6" s="5">
        <v>1578</v>
      </c>
      <c r="L6" s="3" t="s">
        <v>218</v>
      </c>
    </row>
    <row r="7" spans="1:12" x14ac:dyDescent="0.25">
      <c r="A7" s="2" t="s">
        <v>31</v>
      </c>
      <c r="B7" s="2">
        <v>2024</v>
      </c>
      <c r="C7" s="2" t="s">
        <v>220</v>
      </c>
      <c r="D7" s="3" t="s">
        <v>204</v>
      </c>
      <c r="E7" s="3" t="s">
        <v>208</v>
      </c>
      <c r="F7" s="7">
        <v>723</v>
      </c>
      <c r="G7" s="5">
        <v>1</v>
      </c>
      <c r="H7" s="5">
        <v>79</v>
      </c>
      <c r="I7" s="7">
        <v>2480</v>
      </c>
      <c r="J7" s="7">
        <v>0</v>
      </c>
      <c r="K7" s="5">
        <v>1578</v>
      </c>
      <c r="L7" s="3" t="s">
        <v>218</v>
      </c>
    </row>
    <row r="8" spans="1:12" x14ac:dyDescent="0.25">
      <c r="A8" s="2" t="s">
        <v>31</v>
      </c>
      <c r="B8" s="2">
        <v>2024</v>
      </c>
      <c r="C8" s="2" t="s">
        <v>219</v>
      </c>
      <c r="D8" s="3" t="s">
        <v>204</v>
      </c>
      <c r="E8" s="3" t="s">
        <v>205</v>
      </c>
      <c r="F8" s="7">
        <v>92</v>
      </c>
      <c r="G8" s="5">
        <v>1</v>
      </c>
      <c r="H8" s="5">
        <v>74</v>
      </c>
      <c r="I8" s="7">
        <v>2738</v>
      </c>
      <c r="J8" s="7">
        <v>0</v>
      </c>
      <c r="K8" s="5">
        <v>1549</v>
      </c>
      <c r="L8" s="3" t="s">
        <v>218</v>
      </c>
    </row>
    <row r="9" spans="1:12" x14ac:dyDescent="0.25">
      <c r="A9" s="2" t="s">
        <v>31</v>
      </c>
      <c r="B9" s="2">
        <v>2024</v>
      </c>
      <c r="C9" s="2" t="s">
        <v>217</v>
      </c>
      <c r="D9" s="3" t="s">
        <v>216</v>
      </c>
      <c r="E9" s="3" t="s">
        <v>204</v>
      </c>
      <c r="F9" s="7">
        <v>451</v>
      </c>
      <c r="G9" s="5">
        <v>1</v>
      </c>
      <c r="H9" s="5">
        <v>79</v>
      </c>
      <c r="I9" s="7">
        <v>10100</v>
      </c>
      <c r="J9" s="7">
        <v>7520</v>
      </c>
      <c r="K9" s="5">
        <v>1578</v>
      </c>
      <c r="L9" s="3" t="s">
        <v>207</v>
      </c>
    </row>
    <row r="10" spans="1:12" x14ac:dyDescent="0.25">
      <c r="A10" s="2" t="s">
        <v>31</v>
      </c>
      <c r="B10" s="2">
        <v>2024</v>
      </c>
      <c r="C10" s="2" t="s">
        <v>215</v>
      </c>
      <c r="D10" s="3" t="s">
        <v>214</v>
      </c>
      <c r="E10" s="3" t="s">
        <v>204</v>
      </c>
      <c r="F10" s="7">
        <v>200</v>
      </c>
      <c r="G10" s="5">
        <v>1</v>
      </c>
      <c r="H10" s="5">
        <v>79</v>
      </c>
      <c r="I10" s="7">
        <v>10100</v>
      </c>
      <c r="J10" s="7">
        <v>7360</v>
      </c>
      <c r="K10" s="5">
        <v>1578</v>
      </c>
      <c r="L10" s="3" t="s">
        <v>212</v>
      </c>
    </row>
    <row r="11" spans="1:12" x14ac:dyDescent="0.25">
      <c r="A11" s="2" t="s">
        <v>31</v>
      </c>
      <c r="B11" s="2">
        <v>2024</v>
      </c>
      <c r="C11" s="2" t="s">
        <v>213</v>
      </c>
      <c r="D11" s="3" t="s">
        <v>208</v>
      </c>
      <c r="E11" s="3" t="s">
        <v>204</v>
      </c>
      <c r="F11" s="7">
        <v>723</v>
      </c>
      <c r="G11" s="5">
        <v>1</v>
      </c>
      <c r="H11" s="5">
        <v>79</v>
      </c>
      <c r="I11" s="7">
        <v>10100</v>
      </c>
      <c r="J11" s="7">
        <v>7360</v>
      </c>
      <c r="K11" s="5">
        <v>1578</v>
      </c>
      <c r="L11" s="3" t="s">
        <v>212</v>
      </c>
    </row>
    <row r="12" spans="1:12" x14ac:dyDescent="0.25">
      <c r="A12" s="2" t="s">
        <v>31</v>
      </c>
      <c r="B12" s="2">
        <v>2024</v>
      </c>
      <c r="C12" s="2" t="s">
        <v>211</v>
      </c>
      <c r="D12" s="3" t="s">
        <v>208</v>
      </c>
      <c r="E12" s="3" t="s">
        <v>204</v>
      </c>
      <c r="F12" s="7">
        <v>723</v>
      </c>
      <c r="G12" s="5">
        <v>1</v>
      </c>
      <c r="H12" s="5">
        <v>53</v>
      </c>
      <c r="I12" s="7">
        <v>6466</v>
      </c>
      <c r="J12" s="7">
        <v>4558</v>
      </c>
      <c r="K12" s="5">
        <v>1007</v>
      </c>
      <c r="L12" s="3" t="s">
        <v>210</v>
      </c>
    </row>
    <row r="13" spans="1:12" x14ac:dyDescent="0.25">
      <c r="A13" s="2" t="s">
        <v>31</v>
      </c>
      <c r="B13" s="2">
        <v>2024</v>
      </c>
      <c r="C13" s="2" t="s">
        <v>209</v>
      </c>
      <c r="D13" s="3" t="s">
        <v>208</v>
      </c>
      <c r="E13" s="3" t="s">
        <v>204</v>
      </c>
      <c r="F13" s="7">
        <v>723</v>
      </c>
      <c r="G13" s="5">
        <v>1</v>
      </c>
      <c r="H13" s="5">
        <v>79</v>
      </c>
      <c r="I13" s="7">
        <v>10100</v>
      </c>
      <c r="J13" s="7">
        <v>7360</v>
      </c>
      <c r="K13" s="5">
        <v>1578</v>
      </c>
      <c r="L13" s="3" t="s">
        <v>207</v>
      </c>
    </row>
    <row r="14" spans="1:12" x14ac:dyDescent="0.25">
      <c r="A14" s="2" t="s">
        <v>31</v>
      </c>
      <c r="B14" s="2">
        <v>2024</v>
      </c>
      <c r="C14" s="2" t="s">
        <v>206</v>
      </c>
      <c r="D14" s="3" t="s">
        <v>205</v>
      </c>
      <c r="E14" s="3" t="s">
        <v>204</v>
      </c>
      <c r="F14" s="7">
        <v>92</v>
      </c>
      <c r="G14" s="5">
        <v>1</v>
      </c>
      <c r="H14" s="5">
        <v>74</v>
      </c>
      <c r="I14" s="7">
        <v>8658</v>
      </c>
      <c r="J14" s="7">
        <v>5920</v>
      </c>
      <c r="K14" s="5">
        <v>1549</v>
      </c>
      <c r="L14" s="3" t="s">
        <v>203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0E45-7CA8-41A5-9355-BF52EC665284}">
  <dimension ref="A1:L50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customWidth="1"/>
    <col min="2" max="2" width="6.7109375" customWidth="1"/>
    <col min="3" max="3" width="23.42578125" customWidth="1"/>
    <col min="4" max="4" width="28.140625" customWidth="1"/>
    <col min="5" max="5" width="21.42578125" customWidth="1"/>
    <col min="6" max="6" width="7.7109375" customWidth="1"/>
    <col min="7" max="7" width="8.140625" customWidth="1"/>
    <col min="8" max="8" width="12.140625" customWidth="1"/>
    <col min="9" max="9" width="9.140625" customWidth="1"/>
    <col min="10" max="10" width="12.28515625" customWidth="1"/>
    <col min="11" max="11" width="11.85546875" customWidth="1"/>
    <col min="12" max="12" width="12.28515625" customWidth="1"/>
  </cols>
  <sheetData>
    <row r="1" spans="1:12" x14ac:dyDescent="0.25">
      <c r="A1" s="10" t="s">
        <v>0</v>
      </c>
      <c r="B1" s="10" t="s">
        <v>1</v>
      </c>
      <c r="C1" s="10" t="s">
        <v>285</v>
      </c>
      <c r="D1" s="10" t="s">
        <v>284</v>
      </c>
      <c r="E1" s="10" t="s">
        <v>283</v>
      </c>
      <c r="F1" s="10" t="s">
        <v>21</v>
      </c>
      <c r="G1" s="11"/>
      <c r="H1" s="10" t="s">
        <v>282</v>
      </c>
      <c r="I1" s="10" t="s">
        <v>281</v>
      </c>
      <c r="J1" s="11"/>
      <c r="K1" s="10" t="s">
        <v>280</v>
      </c>
      <c r="L1" s="11"/>
    </row>
    <row r="2" spans="1:12" x14ac:dyDescent="0.25">
      <c r="A2" s="11"/>
      <c r="B2" s="11"/>
      <c r="C2" s="11"/>
      <c r="D2" s="11"/>
      <c r="E2" s="11"/>
      <c r="F2" s="1" t="s">
        <v>279</v>
      </c>
      <c r="G2" s="1" t="s">
        <v>278</v>
      </c>
      <c r="H2" s="11"/>
      <c r="I2" s="1" t="s">
        <v>277</v>
      </c>
      <c r="J2" s="1" t="s">
        <v>276</v>
      </c>
      <c r="K2" s="1" t="s">
        <v>277</v>
      </c>
      <c r="L2" s="1" t="s">
        <v>276</v>
      </c>
    </row>
    <row r="3" spans="1:12" ht="30" x14ac:dyDescent="0.25">
      <c r="A3" s="2" t="s">
        <v>31</v>
      </c>
      <c r="B3" s="2">
        <v>2024</v>
      </c>
      <c r="C3" s="3" t="s">
        <v>275</v>
      </c>
      <c r="D3" s="3" t="s">
        <v>274</v>
      </c>
      <c r="E3" s="3" t="s">
        <v>242</v>
      </c>
      <c r="F3" s="7">
        <v>120</v>
      </c>
      <c r="G3" s="7">
        <v>11520</v>
      </c>
      <c r="H3" s="5">
        <v>24</v>
      </c>
      <c r="I3" s="9">
        <v>5</v>
      </c>
      <c r="J3" s="9">
        <v>480</v>
      </c>
      <c r="K3" s="9">
        <v>0</v>
      </c>
      <c r="L3" s="9">
        <v>0</v>
      </c>
    </row>
    <row r="4" spans="1:12" ht="30" x14ac:dyDescent="0.25">
      <c r="A4" s="2" t="s">
        <v>31</v>
      </c>
      <c r="B4" s="2">
        <v>2024</v>
      </c>
      <c r="C4" s="3" t="s">
        <v>275</v>
      </c>
      <c r="D4" s="3" t="s">
        <v>274</v>
      </c>
      <c r="E4" s="3" t="s">
        <v>241</v>
      </c>
      <c r="F4" s="7">
        <v>120</v>
      </c>
      <c r="G4" s="7">
        <v>11520</v>
      </c>
      <c r="H4" s="5">
        <v>24</v>
      </c>
      <c r="I4" s="9">
        <v>5</v>
      </c>
      <c r="J4" s="9">
        <v>480</v>
      </c>
      <c r="K4" s="9">
        <v>0</v>
      </c>
      <c r="L4" s="9">
        <v>0</v>
      </c>
    </row>
    <row r="5" spans="1:12" x14ac:dyDescent="0.25">
      <c r="A5" s="2" t="s">
        <v>31</v>
      </c>
      <c r="B5" s="2">
        <v>2024</v>
      </c>
      <c r="C5" s="3" t="s">
        <v>273</v>
      </c>
      <c r="D5" s="3" t="s">
        <v>272</v>
      </c>
      <c r="E5" s="3" t="s">
        <v>254</v>
      </c>
      <c r="F5" s="7">
        <v>10</v>
      </c>
      <c r="G5" s="7">
        <v>480</v>
      </c>
      <c r="H5" s="5">
        <v>24</v>
      </c>
      <c r="I5" s="9">
        <v>0.4</v>
      </c>
      <c r="J5" s="9">
        <v>20</v>
      </c>
      <c r="K5" s="9">
        <v>0</v>
      </c>
      <c r="L5" s="9">
        <v>0</v>
      </c>
    </row>
    <row r="6" spans="1:12" x14ac:dyDescent="0.25">
      <c r="A6" s="2" t="s">
        <v>31</v>
      </c>
      <c r="B6" s="2">
        <v>2024</v>
      </c>
      <c r="C6" s="3" t="s">
        <v>269</v>
      </c>
      <c r="D6" s="3" t="s">
        <v>271</v>
      </c>
      <c r="E6" s="3" t="s">
        <v>270</v>
      </c>
      <c r="F6" s="7">
        <v>42</v>
      </c>
      <c r="G6" s="7">
        <v>2394</v>
      </c>
      <c r="H6" s="5">
        <v>16</v>
      </c>
      <c r="I6" s="9">
        <v>2.6</v>
      </c>
      <c r="J6" s="9">
        <v>149.6</v>
      </c>
      <c r="K6" s="9">
        <v>0</v>
      </c>
      <c r="L6" s="9">
        <v>0</v>
      </c>
    </row>
    <row r="7" spans="1:12" x14ac:dyDescent="0.25">
      <c r="A7" s="2" t="s">
        <v>31</v>
      </c>
      <c r="B7" s="2">
        <v>2024</v>
      </c>
      <c r="C7" s="3" t="s">
        <v>269</v>
      </c>
      <c r="D7" s="3" t="s">
        <v>268</v>
      </c>
      <c r="E7" s="3" t="s">
        <v>237</v>
      </c>
      <c r="F7" s="7">
        <v>74</v>
      </c>
      <c r="G7" s="7">
        <v>5920</v>
      </c>
      <c r="H7" s="5">
        <v>24</v>
      </c>
      <c r="I7" s="9">
        <v>6</v>
      </c>
      <c r="J7" s="9">
        <v>480</v>
      </c>
      <c r="K7" s="9">
        <v>0</v>
      </c>
      <c r="L7" s="9">
        <v>0</v>
      </c>
    </row>
    <row r="8" spans="1:12" ht="30" x14ac:dyDescent="0.25">
      <c r="A8" s="2" t="s">
        <v>31</v>
      </c>
      <c r="B8" s="2">
        <v>2024</v>
      </c>
      <c r="C8" s="3" t="s">
        <v>216</v>
      </c>
      <c r="D8" s="3" t="s">
        <v>267</v>
      </c>
      <c r="E8" s="3" t="s">
        <v>242</v>
      </c>
      <c r="F8" s="7">
        <v>208</v>
      </c>
      <c r="G8" s="7">
        <v>20000</v>
      </c>
      <c r="H8" s="5">
        <v>24</v>
      </c>
      <c r="I8" s="9">
        <v>8.6999999999999993</v>
      </c>
      <c r="J8" s="9">
        <v>1270</v>
      </c>
      <c r="K8" s="9">
        <v>0</v>
      </c>
      <c r="L8" s="9">
        <v>0</v>
      </c>
    </row>
    <row r="9" spans="1:12" ht="30" x14ac:dyDescent="0.25">
      <c r="A9" s="2" t="s">
        <v>31</v>
      </c>
      <c r="B9" s="2">
        <v>2024</v>
      </c>
      <c r="C9" s="3" t="s">
        <v>216</v>
      </c>
      <c r="D9" s="3" t="s">
        <v>267</v>
      </c>
      <c r="E9" s="3" t="s">
        <v>241</v>
      </c>
      <c r="F9" s="7">
        <v>208</v>
      </c>
      <c r="G9" s="7">
        <v>20000</v>
      </c>
      <c r="H9" s="5">
        <v>24</v>
      </c>
      <c r="I9" s="9">
        <v>8.6999999999999993</v>
      </c>
      <c r="J9" s="9">
        <v>1400</v>
      </c>
      <c r="K9" s="9">
        <v>0</v>
      </c>
      <c r="L9" s="9">
        <v>0</v>
      </c>
    </row>
    <row r="10" spans="1:12" ht="30" x14ac:dyDescent="0.25">
      <c r="A10" s="2" t="s">
        <v>31</v>
      </c>
      <c r="B10" s="2">
        <v>2024</v>
      </c>
      <c r="C10" s="3" t="s">
        <v>216</v>
      </c>
      <c r="D10" s="3" t="s">
        <v>266</v>
      </c>
      <c r="E10" s="3" t="s">
        <v>264</v>
      </c>
      <c r="F10" s="7">
        <v>80</v>
      </c>
      <c r="G10" s="7">
        <v>7680</v>
      </c>
      <c r="H10" s="5">
        <v>24</v>
      </c>
      <c r="I10" s="9">
        <v>5</v>
      </c>
      <c r="J10" s="9">
        <v>480</v>
      </c>
      <c r="K10" s="9">
        <v>0</v>
      </c>
      <c r="L10" s="9">
        <v>0</v>
      </c>
    </row>
    <row r="11" spans="1:12" ht="30" x14ac:dyDescent="0.25">
      <c r="A11" s="2" t="s">
        <v>31</v>
      </c>
      <c r="B11" s="2">
        <v>2024</v>
      </c>
      <c r="C11" s="3" t="s">
        <v>216</v>
      </c>
      <c r="D11" s="3" t="s">
        <v>266</v>
      </c>
      <c r="E11" s="3" t="s">
        <v>242</v>
      </c>
      <c r="F11" s="7">
        <v>80</v>
      </c>
      <c r="G11" s="7">
        <v>7680</v>
      </c>
      <c r="H11" s="5">
        <v>24</v>
      </c>
      <c r="I11" s="9">
        <v>5</v>
      </c>
      <c r="J11" s="9">
        <v>480</v>
      </c>
      <c r="K11" s="9">
        <v>0</v>
      </c>
      <c r="L11" s="9">
        <v>0</v>
      </c>
    </row>
    <row r="12" spans="1:12" ht="30" x14ac:dyDescent="0.25">
      <c r="A12" s="2" t="s">
        <v>31</v>
      </c>
      <c r="B12" s="2">
        <v>2024</v>
      </c>
      <c r="C12" s="3" t="s">
        <v>214</v>
      </c>
      <c r="D12" s="3" t="s">
        <v>265</v>
      </c>
      <c r="E12" s="3" t="s">
        <v>239</v>
      </c>
      <c r="F12" s="7">
        <v>36</v>
      </c>
      <c r="G12" s="7">
        <v>3056</v>
      </c>
      <c r="H12" s="5">
        <v>24</v>
      </c>
      <c r="I12" s="9">
        <v>1.5</v>
      </c>
      <c r="J12" s="9">
        <v>127.3</v>
      </c>
      <c r="K12" s="9">
        <v>0</v>
      </c>
      <c r="L12" s="9">
        <v>0</v>
      </c>
    </row>
    <row r="13" spans="1:12" ht="30" x14ac:dyDescent="0.25">
      <c r="A13" s="2" t="s">
        <v>31</v>
      </c>
      <c r="B13" s="2">
        <v>2024</v>
      </c>
      <c r="C13" s="3" t="s">
        <v>214</v>
      </c>
      <c r="D13" s="3" t="s">
        <v>265</v>
      </c>
      <c r="E13" s="3" t="s">
        <v>241</v>
      </c>
      <c r="F13" s="7">
        <v>59</v>
      </c>
      <c r="G13" s="7">
        <v>5667</v>
      </c>
      <c r="H13" s="5">
        <v>24</v>
      </c>
      <c r="I13" s="9">
        <v>5</v>
      </c>
      <c r="J13" s="9">
        <v>480</v>
      </c>
      <c r="K13" s="9">
        <v>0</v>
      </c>
      <c r="L13" s="9">
        <v>0</v>
      </c>
    </row>
    <row r="14" spans="1:12" ht="30" x14ac:dyDescent="0.25">
      <c r="A14" s="2" t="s">
        <v>31</v>
      </c>
      <c r="B14" s="2">
        <v>2024</v>
      </c>
      <c r="C14" s="3" t="s">
        <v>214</v>
      </c>
      <c r="D14" s="3" t="s">
        <v>265</v>
      </c>
      <c r="E14" s="3" t="s">
        <v>242</v>
      </c>
      <c r="F14" s="7">
        <v>59</v>
      </c>
      <c r="G14" s="7">
        <v>5667</v>
      </c>
      <c r="H14" s="5">
        <v>24</v>
      </c>
      <c r="I14" s="9">
        <v>5</v>
      </c>
      <c r="J14" s="9">
        <v>480</v>
      </c>
      <c r="K14" s="9">
        <v>0</v>
      </c>
      <c r="L14" s="9">
        <v>0</v>
      </c>
    </row>
    <row r="15" spans="1:12" ht="30" x14ac:dyDescent="0.25">
      <c r="A15" s="2" t="s">
        <v>31</v>
      </c>
      <c r="B15" s="2">
        <v>2024</v>
      </c>
      <c r="C15" s="3" t="s">
        <v>214</v>
      </c>
      <c r="D15" s="3" t="s">
        <v>263</v>
      </c>
      <c r="E15" s="3" t="s">
        <v>264</v>
      </c>
      <c r="F15" s="7">
        <v>63</v>
      </c>
      <c r="G15" s="7">
        <v>6048</v>
      </c>
      <c r="H15" s="5">
        <v>24</v>
      </c>
      <c r="I15" s="9">
        <v>6</v>
      </c>
      <c r="J15" s="9">
        <v>576</v>
      </c>
      <c r="K15" s="9">
        <v>0</v>
      </c>
      <c r="L15" s="9">
        <v>0</v>
      </c>
    </row>
    <row r="16" spans="1:12" ht="30" x14ac:dyDescent="0.25">
      <c r="A16" s="2" t="s">
        <v>31</v>
      </c>
      <c r="B16" s="2">
        <v>2024</v>
      </c>
      <c r="C16" s="3" t="s">
        <v>214</v>
      </c>
      <c r="D16" s="3" t="s">
        <v>263</v>
      </c>
      <c r="E16" s="3" t="s">
        <v>242</v>
      </c>
      <c r="F16" s="7">
        <v>63</v>
      </c>
      <c r="G16" s="7">
        <v>6048</v>
      </c>
      <c r="H16" s="5">
        <v>24</v>
      </c>
      <c r="I16" s="9">
        <v>6</v>
      </c>
      <c r="J16" s="9">
        <v>576</v>
      </c>
      <c r="K16" s="9">
        <v>0</v>
      </c>
      <c r="L16" s="9">
        <v>0</v>
      </c>
    </row>
    <row r="17" spans="1:12" ht="30" x14ac:dyDescent="0.25">
      <c r="A17" s="2" t="s">
        <v>31</v>
      </c>
      <c r="B17" s="2">
        <v>2024</v>
      </c>
      <c r="C17" s="3" t="s">
        <v>214</v>
      </c>
      <c r="D17" s="3" t="s">
        <v>262</v>
      </c>
      <c r="E17" s="3" t="s">
        <v>261</v>
      </c>
      <c r="F17" s="7">
        <v>42</v>
      </c>
      <c r="G17" s="7">
        <v>1092</v>
      </c>
      <c r="H17" s="5">
        <v>16</v>
      </c>
      <c r="I17" s="9">
        <v>2.6</v>
      </c>
      <c r="J17" s="9">
        <v>68.3</v>
      </c>
      <c r="K17" s="9">
        <v>0</v>
      </c>
      <c r="L17" s="9">
        <v>0</v>
      </c>
    </row>
    <row r="18" spans="1:12" ht="30" x14ac:dyDescent="0.25">
      <c r="A18" s="2" t="s">
        <v>31</v>
      </c>
      <c r="B18" s="2">
        <v>2024</v>
      </c>
      <c r="C18" s="3" t="s">
        <v>214</v>
      </c>
      <c r="D18" s="3" t="s">
        <v>260</v>
      </c>
      <c r="E18" s="3" t="s">
        <v>241</v>
      </c>
      <c r="F18" s="7">
        <v>69</v>
      </c>
      <c r="G18" s="7">
        <v>6624</v>
      </c>
      <c r="H18" s="5">
        <v>24</v>
      </c>
      <c r="I18" s="9">
        <v>8</v>
      </c>
      <c r="J18" s="9">
        <v>768</v>
      </c>
      <c r="K18" s="9">
        <v>0</v>
      </c>
      <c r="L18" s="9">
        <v>0</v>
      </c>
    </row>
    <row r="19" spans="1:12" ht="30" x14ac:dyDescent="0.25">
      <c r="A19" s="2" t="s">
        <v>31</v>
      </c>
      <c r="B19" s="2">
        <v>2024</v>
      </c>
      <c r="C19" s="3" t="s">
        <v>214</v>
      </c>
      <c r="D19" s="3" t="s">
        <v>260</v>
      </c>
      <c r="E19" s="3" t="s">
        <v>242</v>
      </c>
      <c r="F19" s="7">
        <v>69</v>
      </c>
      <c r="G19" s="7">
        <v>6624</v>
      </c>
      <c r="H19" s="5">
        <v>24</v>
      </c>
      <c r="I19" s="9">
        <v>8</v>
      </c>
      <c r="J19" s="9">
        <v>768</v>
      </c>
      <c r="K19" s="9">
        <v>0</v>
      </c>
      <c r="L19" s="9">
        <v>0</v>
      </c>
    </row>
    <row r="20" spans="1:12" ht="30" x14ac:dyDescent="0.25">
      <c r="A20" s="2" t="s">
        <v>31</v>
      </c>
      <c r="B20" s="2">
        <v>2024</v>
      </c>
      <c r="C20" s="3" t="s">
        <v>214</v>
      </c>
      <c r="D20" s="3" t="s">
        <v>259</v>
      </c>
      <c r="E20" s="3" t="s">
        <v>241</v>
      </c>
      <c r="F20" s="7">
        <v>63</v>
      </c>
      <c r="G20" s="7">
        <v>6048</v>
      </c>
      <c r="H20" s="5">
        <v>24</v>
      </c>
      <c r="I20" s="9">
        <v>6</v>
      </c>
      <c r="J20" s="9">
        <v>576</v>
      </c>
      <c r="K20" s="9">
        <v>0</v>
      </c>
      <c r="L20" s="9">
        <v>0</v>
      </c>
    </row>
    <row r="21" spans="1:12" ht="30" x14ac:dyDescent="0.25">
      <c r="A21" s="2" t="s">
        <v>31</v>
      </c>
      <c r="B21" s="2">
        <v>2024</v>
      </c>
      <c r="C21" s="3" t="s">
        <v>214</v>
      </c>
      <c r="D21" s="3" t="s">
        <v>259</v>
      </c>
      <c r="E21" s="3" t="s">
        <v>242</v>
      </c>
      <c r="F21" s="7">
        <v>63</v>
      </c>
      <c r="G21" s="7">
        <v>6048</v>
      </c>
      <c r="H21" s="5">
        <v>24</v>
      </c>
      <c r="I21" s="9">
        <v>6</v>
      </c>
      <c r="J21" s="9">
        <v>576</v>
      </c>
      <c r="K21" s="9">
        <v>0</v>
      </c>
      <c r="L21" s="9">
        <v>0</v>
      </c>
    </row>
    <row r="22" spans="1:12" ht="30" x14ac:dyDescent="0.25">
      <c r="A22" s="2" t="s">
        <v>31</v>
      </c>
      <c r="B22" s="2">
        <v>2024</v>
      </c>
      <c r="C22" s="3" t="s">
        <v>214</v>
      </c>
      <c r="D22" s="3" t="s">
        <v>258</v>
      </c>
      <c r="E22" s="3" t="s">
        <v>241</v>
      </c>
      <c r="F22" s="7">
        <v>63</v>
      </c>
      <c r="G22" s="7">
        <v>6048</v>
      </c>
      <c r="H22" s="5">
        <v>24</v>
      </c>
      <c r="I22" s="9">
        <v>6</v>
      </c>
      <c r="J22" s="9">
        <v>576</v>
      </c>
      <c r="K22" s="9">
        <v>0</v>
      </c>
      <c r="L22" s="9">
        <v>0</v>
      </c>
    </row>
    <row r="23" spans="1:12" ht="30" x14ac:dyDescent="0.25">
      <c r="A23" s="2" t="s">
        <v>31</v>
      </c>
      <c r="B23" s="2">
        <v>2024</v>
      </c>
      <c r="C23" s="3" t="s">
        <v>214</v>
      </c>
      <c r="D23" s="3" t="s">
        <v>258</v>
      </c>
      <c r="E23" s="3" t="s">
        <v>242</v>
      </c>
      <c r="F23" s="7">
        <v>63</v>
      </c>
      <c r="G23" s="7">
        <v>6048</v>
      </c>
      <c r="H23" s="5">
        <v>24</v>
      </c>
      <c r="I23" s="9">
        <v>6</v>
      </c>
      <c r="J23" s="9">
        <v>576</v>
      </c>
      <c r="K23" s="9">
        <v>0</v>
      </c>
      <c r="L23" s="9">
        <v>0</v>
      </c>
    </row>
    <row r="24" spans="1:12" ht="30" x14ac:dyDescent="0.25">
      <c r="A24" s="2" t="s">
        <v>31</v>
      </c>
      <c r="B24" s="2">
        <v>2024</v>
      </c>
      <c r="C24" s="3" t="s">
        <v>208</v>
      </c>
      <c r="D24" s="3" t="s">
        <v>257</v>
      </c>
      <c r="E24" s="3" t="s">
        <v>253</v>
      </c>
      <c r="F24" s="7">
        <v>4</v>
      </c>
      <c r="G24" s="7">
        <v>256</v>
      </c>
      <c r="H24" s="5">
        <v>12</v>
      </c>
      <c r="I24" s="9">
        <v>0</v>
      </c>
      <c r="J24" s="9">
        <v>0</v>
      </c>
      <c r="K24" s="9">
        <v>0.3</v>
      </c>
      <c r="L24" s="9">
        <v>21.3</v>
      </c>
    </row>
    <row r="25" spans="1:12" ht="30" x14ac:dyDescent="0.25">
      <c r="A25" s="2" t="s">
        <v>31</v>
      </c>
      <c r="B25" s="2">
        <v>2024</v>
      </c>
      <c r="C25" s="3" t="s">
        <v>208</v>
      </c>
      <c r="D25" s="3" t="s">
        <v>257</v>
      </c>
      <c r="E25" s="3" t="s">
        <v>248</v>
      </c>
      <c r="F25" s="7">
        <v>4</v>
      </c>
      <c r="G25" s="7">
        <v>200</v>
      </c>
      <c r="H25" s="5">
        <v>12</v>
      </c>
      <c r="I25" s="9">
        <v>0</v>
      </c>
      <c r="J25" s="9">
        <v>0</v>
      </c>
      <c r="K25" s="9">
        <v>0.3</v>
      </c>
      <c r="L25" s="9">
        <v>16.7</v>
      </c>
    </row>
    <row r="26" spans="1:12" ht="30" x14ac:dyDescent="0.25">
      <c r="A26" s="2" t="s">
        <v>31</v>
      </c>
      <c r="B26" s="2">
        <v>2024</v>
      </c>
      <c r="C26" s="3" t="s">
        <v>208</v>
      </c>
      <c r="D26" s="3" t="s">
        <v>257</v>
      </c>
      <c r="E26" s="3" t="s">
        <v>246</v>
      </c>
      <c r="F26" s="7">
        <v>4</v>
      </c>
      <c r="G26" s="7">
        <v>356</v>
      </c>
      <c r="H26" s="5">
        <v>12</v>
      </c>
      <c r="I26" s="9">
        <v>0</v>
      </c>
      <c r="J26" s="9">
        <v>0</v>
      </c>
      <c r="K26" s="9">
        <v>0.3</v>
      </c>
      <c r="L26" s="9">
        <v>29.7</v>
      </c>
    </row>
    <row r="27" spans="1:12" ht="30" x14ac:dyDescent="0.25">
      <c r="A27" s="2" t="s">
        <v>31</v>
      </c>
      <c r="B27" s="2">
        <v>2024</v>
      </c>
      <c r="C27" s="3" t="s">
        <v>208</v>
      </c>
      <c r="D27" s="3" t="s">
        <v>256</v>
      </c>
      <c r="E27" s="3" t="s">
        <v>254</v>
      </c>
      <c r="F27" s="7">
        <v>30</v>
      </c>
      <c r="G27" s="7">
        <v>2550</v>
      </c>
      <c r="H27" s="5">
        <v>12</v>
      </c>
      <c r="I27" s="9">
        <v>2.5</v>
      </c>
      <c r="J27" s="9">
        <v>212.5</v>
      </c>
      <c r="K27" s="9">
        <v>0</v>
      </c>
      <c r="L27" s="9">
        <v>0</v>
      </c>
    </row>
    <row r="28" spans="1:12" ht="30" x14ac:dyDescent="0.25">
      <c r="A28" s="2" t="s">
        <v>31</v>
      </c>
      <c r="B28" s="2">
        <v>2024</v>
      </c>
      <c r="C28" s="3" t="s">
        <v>208</v>
      </c>
      <c r="D28" s="3" t="s">
        <v>256</v>
      </c>
      <c r="E28" s="3" t="s">
        <v>253</v>
      </c>
      <c r="F28" s="7">
        <v>30</v>
      </c>
      <c r="G28" s="7">
        <v>1920</v>
      </c>
      <c r="H28" s="5">
        <v>12</v>
      </c>
      <c r="I28" s="9">
        <v>2.5</v>
      </c>
      <c r="J28" s="9">
        <v>160</v>
      </c>
      <c r="K28" s="9">
        <v>0</v>
      </c>
      <c r="L28" s="9">
        <v>0</v>
      </c>
    </row>
    <row r="29" spans="1:12" ht="30" x14ac:dyDescent="0.25">
      <c r="A29" s="2" t="s">
        <v>31</v>
      </c>
      <c r="B29" s="2">
        <v>2024</v>
      </c>
      <c r="C29" s="3" t="s">
        <v>208</v>
      </c>
      <c r="D29" s="3" t="s">
        <v>256</v>
      </c>
      <c r="E29" s="3" t="s">
        <v>248</v>
      </c>
      <c r="F29" s="7">
        <v>30</v>
      </c>
      <c r="G29" s="7">
        <v>1500</v>
      </c>
      <c r="H29" s="5">
        <v>12</v>
      </c>
      <c r="I29" s="9">
        <v>0</v>
      </c>
      <c r="J29" s="9">
        <v>0</v>
      </c>
      <c r="K29" s="9">
        <v>2.5</v>
      </c>
      <c r="L29" s="9">
        <v>125</v>
      </c>
    </row>
    <row r="30" spans="1:12" ht="30" x14ac:dyDescent="0.25">
      <c r="A30" s="2" t="s">
        <v>31</v>
      </c>
      <c r="B30" s="2">
        <v>2024</v>
      </c>
      <c r="C30" s="3" t="s">
        <v>208</v>
      </c>
      <c r="D30" s="3" t="s">
        <v>256</v>
      </c>
      <c r="E30" s="3" t="s">
        <v>246</v>
      </c>
      <c r="F30" s="7">
        <v>30</v>
      </c>
      <c r="G30" s="7">
        <v>2670</v>
      </c>
      <c r="H30" s="5">
        <v>12</v>
      </c>
      <c r="I30" s="9">
        <v>0</v>
      </c>
      <c r="J30" s="9">
        <v>0</v>
      </c>
      <c r="K30" s="9">
        <v>2.5</v>
      </c>
      <c r="L30" s="9">
        <v>222.5</v>
      </c>
    </row>
    <row r="31" spans="1:12" ht="30" x14ac:dyDescent="0.25">
      <c r="A31" s="2" t="s">
        <v>31</v>
      </c>
      <c r="B31" s="2">
        <v>2024</v>
      </c>
      <c r="C31" s="3" t="s">
        <v>208</v>
      </c>
      <c r="D31" s="3" t="s">
        <v>255</v>
      </c>
      <c r="E31" s="3" t="s">
        <v>248</v>
      </c>
      <c r="F31" s="7">
        <v>15</v>
      </c>
      <c r="G31" s="7">
        <v>750</v>
      </c>
      <c r="H31" s="5">
        <v>12</v>
      </c>
      <c r="I31" s="9">
        <v>0</v>
      </c>
      <c r="J31" s="9">
        <v>0</v>
      </c>
      <c r="K31" s="9">
        <v>1.3</v>
      </c>
      <c r="L31" s="9">
        <v>62.5</v>
      </c>
    </row>
    <row r="32" spans="1:12" ht="30" x14ac:dyDescent="0.25">
      <c r="A32" s="2" t="s">
        <v>31</v>
      </c>
      <c r="B32" s="2">
        <v>2024</v>
      </c>
      <c r="C32" s="3" t="s">
        <v>208</v>
      </c>
      <c r="D32" s="3" t="s">
        <v>255</v>
      </c>
      <c r="E32" s="3" t="s">
        <v>246</v>
      </c>
      <c r="F32" s="7">
        <v>15</v>
      </c>
      <c r="G32" s="7">
        <v>1335</v>
      </c>
      <c r="H32" s="5">
        <v>12</v>
      </c>
      <c r="I32" s="9">
        <v>0</v>
      </c>
      <c r="J32" s="9">
        <v>0</v>
      </c>
      <c r="K32" s="9">
        <v>1.3</v>
      </c>
      <c r="L32" s="9">
        <v>111.3</v>
      </c>
    </row>
    <row r="33" spans="1:12" ht="30" x14ac:dyDescent="0.25">
      <c r="A33" s="2" t="s">
        <v>31</v>
      </c>
      <c r="B33" s="2">
        <v>2024</v>
      </c>
      <c r="C33" s="3" t="s">
        <v>208</v>
      </c>
      <c r="D33" s="3" t="s">
        <v>252</v>
      </c>
      <c r="E33" s="3" t="s">
        <v>254</v>
      </c>
      <c r="F33" s="7">
        <v>10</v>
      </c>
      <c r="G33" s="7">
        <v>850</v>
      </c>
      <c r="H33" s="5">
        <v>24</v>
      </c>
      <c r="I33" s="9">
        <v>0.4</v>
      </c>
      <c r="J33" s="9">
        <v>35.4</v>
      </c>
      <c r="K33" s="9">
        <v>0</v>
      </c>
      <c r="L33" s="9">
        <v>0</v>
      </c>
    </row>
    <row r="34" spans="1:12" ht="30" x14ac:dyDescent="0.25">
      <c r="A34" s="2" t="s">
        <v>31</v>
      </c>
      <c r="B34" s="2">
        <v>2024</v>
      </c>
      <c r="C34" s="3" t="s">
        <v>208</v>
      </c>
      <c r="D34" s="3" t="s">
        <v>252</v>
      </c>
      <c r="E34" s="3" t="s">
        <v>253</v>
      </c>
      <c r="F34" s="7">
        <v>10</v>
      </c>
      <c r="G34" s="7">
        <v>640</v>
      </c>
      <c r="H34" s="5">
        <v>24</v>
      </c>
      <c r="I34" s="9">
        <v>0.4</v>
      </c>
      <c r="J34" s="9">
        <v>26.7</v>
      </c>
      <c r="K34" s="9">
        <v>0</v>
      </c>
      <c r="L34" s="9">
        <v>0</v>
      </c>
    </row>
    <row r="35" spans="1:12" ht="30" x14ac:dyDescent="0.25">
      <c r="A35" s="2" t="s">
        <v>31</v>
      </c>
      <c r="B35" s="2">
        <v>2024</v>
      </c>
      <c r="C35" s="3" t="s">
        <v>208</v>
      </c>
      <c r="D35" s="3" t="s">
        <v>252</v>
      </c>
      <c r="E35" s="3" t="s">
        <v>248</v>
      </c>
      <c r="F35" s="7">
        <v>30</v>
      </c>
      <c r="G35" s="7">
        <v>1500</v>
      </c>
      <c r="H35" s="5">
        <v>12</v>
      </c>
      <c r="I35" s="9">
        <v>0</v>
      </c>
      <c r="J35" s="9">
        <v>0</v>
      </c>
      <c r="K35" s="9">
        <v>2.5</v>
      </c>
      <c r="L35" s="9">
        <v>125</v>
      </c>
    </row>
    <row r="36" spans="1:12" ht="30" x14ac:dyDescent="0.25">
      <c r="A36" s="2" t="s">
        <v>31</v>
      </c>
      <c r="B36" s="2">
        <v>2024</v>
      </c>
      <c r="C36" s="3" t="s">
        <v>208</v>
      </c>
      <c r="D36" s="3" t="s">
        <v>252</v>
      </c>
      <c r="E36" s="3" t="s">
        <v>246</v>
      </c>
      <c r="F36" s="7">
        <v>30</v>
      </c>
      <c r="G36" s="7">
        <v>2670</v>
      </c>
      <c r="H36" s="5">
        <v>12</v>
      </c>
      <c r="I36" s="9">
        <v>0</v>
      </c>
      <c r="J36" s="9">
        <v>0</v>
      </c>
      <c r="K36" s="9">
        <v>2.5</v>
      </c>
      <c r="L36" s="9">
        <v>222.5</v>
      </c>
    </row>
    <row r="37" spans="1:12" ht="30" x14ac:dyDescent="0.25">
      <c r="A37" s="2" t="s">
        <v>31</v>
      </c>
      <c r="B37" s="2">
        <v>2024</v>
      </c>
      <c r="C37" s="3" t="s">
        <v>208</v>
      </c>
      <c r="D37" s="3" t="s">
        <v>251</v>
      </c>
      <c r="E37" s="3" t="s">
        <v>246</v>
      </c>
      <c r="F37" s="7">
        <v>5</v>
      </c>
      <c r="G37" s="7">
        <v>445</v>
      </c>
      <c r="H37" s="5">
        <v>24</v>
      </c>
      <c r="I37" s="9">
        <v>0</v>
      </c>
      <c r="J37" s="9">
        <v>0</v>
      </c>
      <c r="K37" s="9">
        <v>0.2</v>
      </c>
      <c r="L37" s="9">
        <v>18.5</v>
      </c>
    </row>
    <row r="38" spans="1:12" ht="30" x14ac:dyDescent="0.25">
      <c r="A38" s="2" t="s">
        <v>31</v>
      </c>
      <c r="B38" s="2">
        <v>2024</v>
      </c>
      <c r="C38" s="3" t="s">
        <v>208</v>
      </c>
      <c r="D38" s="3" t="s">
        <v>250</v>
      </c>
      <c r="E38" s="3" t="s">
        <v>248</v>
      </c>
      <c r="F38" s="7">
        <v>3</v>
      </c>
      <c r="G38" s="7">
        <v>150</v>
      </c>
      <c r="H38" s="5">
        <v>24</v>
      </c>
      <c r="I38" s="9">
        <v>0</v>
      </c>
      <c r="J38" s="9">
        <v>0</v>
      </c>
      <c r="K38" s="9">
        <v>0.1</v>
      </c>
      <c r="L38" s="9">
        <v>6.3</v>
      </c>
    </row>
    <row r="39" spans="1:12" ht="30" x14ac:dyDescent="0.25">
      <c r="A39" s="2" t="s">
        <v>31</v>
      </c>
      <c r="B39" s="2">
        <v>2024</v>
      </c>
      <c r="C39" s="3" t="s">
        <v>208</v>
      </c>
      <c r="D39" s="3" t="s">
        <v>250</v>
      </c>
      <c r="E39" s="3" t="s">
        <v>246</v>
      </c>
      <c r="F39" s="7">
        <v>3</v>
      </c>
      <c r="G39" s="7">
        <v>267</v>
      </c>
      <c r="H39" s="5">
        <v>24</v>
      </c>
      <c r="I39" s="9">
        <v>0</v>
      </c>
      <c r="J39" s="9">
        <v>0</v>
      </c>
      <c r="K39" s="9">
        <v>0.1</v>
      </c>
      <c r="L39" s="9">
        <v>11.1</v>
      </c>
    </row>
    <row r="40" spans="1:12" ht="30" x14ac:dyDescent="0.25">
      <c r="A40" s="2" t="s">
        <v>31</v>
      </c>
      <c r="B40" s="2">
        <v>2024</v>
      </c>
      <c r="C40" s="3" t="s">
        <v>208</v>
      </c>
      <c r="D40" s="3" t="s">
        <v>249</v>
      </c>
      <c r="E40" s="3" t="s">
        <v>248</v>
      </c>
      <c r="F40" s="7">
        <v>5</v>
      </c>
      <c r="G40" s="7">
        <v>250</v>
      </c>
      <c r="H40" s="5">
        <v>24</v>
      </c>
      <c r="I40" s="9">
        <v>0</v>
      </c>
      <c r="J40" s="9">
        <v>0</v>
      </c>
      <c r="K40" s="9">
        <v>0.2</v>
      </c>
      <c r="L40" s="9">
        <v>10.4</v>
      </c>
    </row>
    <row r="41" spans="1:12" ht="30" x14ac:dyDescent="0.25">
      <c r="A41" s="2" t="s">
        <v>31</v>
      </c>
      <c r="B41" s="2">
        <v>2024</v>
      </c>
      <c r="C41" s="3" t="s">
        <v>208</v>
      </c>
      <c r="D41" s="3" t="s">
        <v>247</v>
      </c>
      <c r="E41" s="3" t="s">
        <v>248</v>
      </c>
      <c r="F41" s="7">
        <v>3</v>
      </c>
      <c r="G41" s="7">
        <v>150</v>
      </c>
      <c r="H41" s="5">
        <v>24</v>
      </c>
      <c r="I41" s="9">
        <v>0</v>
      </c>
      <c r="J41" s="9">
        <v>0</v>
      </c>
      <c r="K41" s="9">
        <v>0.1</v>
      </c>
      <c r="L41" s="9">
        <v>6.3</v>
      </c>
    </row>
    <row r="42" spans="1:12" ht="30" x14ac:dyDescent="0.25">
      <c r="A42" s="2" t="s">
        <v>31</v>
      </c>
      <c r="B42" s="2">
        <v>2024</v>
      </c>
      <c r="C42" s="3" t="s">
        <v>208</v>
      </c>
      <c r="D42" s="3" t="s">
        <v>247</v>
      </c>
      <c r="E42" s="3" t="s">
        <v>246</v>
      </c>
      <c r="F42" s="7">
        <v>3</v>
      </c>
      <c r="G42" s="7">
        <v>267</v>
      </c>
      <c r="H42" s="5">
        <v>24</v>
      </c>
      <c r="I42" s="9">
        <v>0</v>
      </c>
      <c r="J42" s="9">
        <v>0</v>
      </c>
      <c r="K42" s="9">
        <v>0.1</v>
      </c>
      <c r="L42" s="9">
        <v>11.1</v>
      </c>
    </row>
    <row r="43" spans="1:12" ht="30" x14ac:dyDescent="0.25">
      <c r="A43" s="2" t="s">
        <v>31</v>
      </c>
      <c r="B43" s="2">
        <v>2024</v>
      </c>
      <c r="C43" s="3" t="s">
        <v>208</v>
      </c>
      <c r="D43" s="3" t="s">
        <v>245</v>
      </c>
      <c r="E43" s="3" t="s">
        <v>244</v>
      </c>
      <c r="F43" s="7">
        <v>20</v>
      </c>
      <c r="G43" s="7">
        <v>740</v>
      </c>
      <c r="H43" s="5">
        <v>12</v>
      </c>
      <c r="I43" s="9">
        <v>1.7</v>
      </c>
      <c r="J43" s="9">
        <v>61.7</v>
      </c>
      <c r="K43" s="9">
        <v>0</v>
      </c>
      <c r="L43" s="9">
        <v>0</v>
      </c>
    </row>
    <row r="44" spans="1:12" ht="30" x14ac:dyDescent="0.25">
      <c r="A44" s="2" t="s">
        <v>31</v>
      </c>
      <c r="B44" s="2">
        <v>2024</v>
      </c>
      <c r="C44" s="3" t="s">
        <v>208</v>
      </c>
      <c r="D44" s="3" t="s">
        <v>243</v>
      </c>
      <c r="E44" s="3" t="s">
        <v>239</v>
      </c>
      <c r="F44" s="7">
        <v>100</v>
      </c>
      <c r="G44" s="7">
        <v>9576</v>
      </c>
      <c r="H44" s="5">
        <v>24</v>
      </c>
      <c r="I44" s="9">
        <v>5.7</v>
      </c>
      <c r="J44" s="9">
        <v>504</v>
      </c>
      <c r="K44" s="9">
        <v>0</v>
      </c>
      <c r="L44" s="9">
        <v>0</v>
      </c>
    </row>
    <row r="45" spans="1:12" ht="30" x14ac:dyDescent="0.25">
      <c r="A45" s="2" t="s">
        <v>31</v>
      </c>
      <c r="B45" s="2">
        <v>2024</v>
      </c>
      <c r="C45" s="3" t="s">
        <v>208</v>
      </c>
      <c r="D45" s="3" t="s">
        <v>243</v>
      </c>
      <c r="E45" s="3" t="s">
        <v>241</v>
      </c>
      <c r="F45" s="7">
        <v>80</v>
      </c>
      <c r="G45" s="7">
        <v>7680</v>
      </c>
      <c r="H45" s="5">
        <v>24</v>
      </c>
      <c r="I45" s="9">
        <v>5</v>
      </c>
      <c r="J45" s="9">
        <v>480</v>
      </c>
      <c r="K45" s="9">
        <v>0</v>
      </c>
      <c r="L45" s="9">
        <v>0</v>
      </c>
    </row>
    <row r="46" spans="1:12" ht="30" x14ac:dyDescent="0.25">
      <c r="A46" s="2" t="s">
        <v>31</v>
      </c>
      <c r="B46" s="2">
        <v>2024</v>
      </c>
      <c r="C46" s="3" t="s">
        <v>208</v>
      </c>
      <c r="D46" s="3" t="s">
        <v>243</v>
      </c>
      <c r="E46" s="3" t="s">
        <v>242</v>
      </c>
      <c r="F46" s="7">
        <v>80</v>
      </c>
      <c r="G46" s="7">
        <v>7680</v>
      </c>
      <c r="H46" s="5">
        <v>24</v>
      </c>
      <c r="I46" s="9">
        <v>5</v>
      </c>
      <c r="J46" s="9">
        <v>480</v>
      </c>
      <c r="K46" s="9">
        <v>0</v>
      </c>
      <c r="L46" s="9">
        <v>0</v>
      </c>
    </row>
    <row r="47" spans="1:12" ht="30" x14ac:dyDescent="0.25">
      <c r="A47" s="2" t="s">
        <v>31</v>
      </c>
      <c r="B47" s="2">
        <v>2024</v>
      </c>
      <c r="C47" s="3" t="s">
        <v>208</v>
      </c>
      <c r="D47" s="3" t="s">
        <v>240</v>
      </c>
      <c r="E47" s="3" t="s">
        <v>242</v>
      </c>
      <c r="F47" s="7">
        <v>153</v>
      </c>
      <c r="G47" s="7">
        <v>14688</v>
      </c>
      <c r="H47" s="5">
        <v>24</v>
      </c>
      <c r="I47" s="9">
        <v>13</v>
      </c>
      <c r="J47" s="9">
        <v>1250</v>
      </c>
      <c r="K47" s="9">
        <v>0</v>
      </c>
      <c r="L47" s="9">
        <v>0</v>
      </c>
    </row>
    <row r="48" spans="1:12" ht="30" x14ac:dyDescent="0.25">
      <c r="A48" s="2" t="s">
        <v>31</v>
      </c>
      <c r="B48" s="2">
        <v>2024</v>
      </c>
      <c r="C48" s="3" t="s">
        <v>208</v>
      </c>
      <c r="D48" s="3" t="s">
        <v>240</v>
      </c>
      <c r="E48" s="3" t="s">
        <v>241</v>
      </c>
      <c r="F48" s="7">
        <v>153</v>
      </c>
      <c r="G48" s="7">
        <v>14688</v>
      </c>
      <c r="H48" s="5">
        <v>24</v>
      </c>
      <c r="I48" s="9">
        <v>14.6</v>
      </c>
      <c r="J48" s="9">
        <v>1400</v>
      </c>
      <c r="K48" s="9">
        <v>0</v>
      </c>
      <c r="L48" s="9">
        <v>0</v>
      </c>
    </row>
    <row r="49" spans="1:12" ht="30" x14ac:dyDescent="0.25">
      <c r="A49" s="2" t="s">
        <v>31</v>
      </c>
      <c r="B49" s="2">
        <v>2024</v>
      </c>
      <c r="C49" s="3" t="s">
        <v>208</v>
      </c>
      <c r="D49" s="3" t="s">
        <v>240</v>
      </c>
      <c r="E49" s="3" t="s">
        <v>239</v>
      </c>
      <c r="F49" s="7">
        <v>100</v>
      </c>
      <c r="G49" s="7">
        <v>9576</v>
      </c>
      <c r="H49" s="5">
        <v>24</v>
      </c>
      <c r="I49" s="9">
        <v>5.7</v>
      </c>
      <c r="J49" s="9">
        <v>504</v>
      </c>
      <c r="K49" s="9">
        <v>0</v>
      </c>
      <c r="L49" s="9">
        <v>0</v>
      </c>
    </row>
    <row r="50" spans="1:12" x14ac:dyDescent="0.25">
      <c r="A50" s="2" t="s">
        <v>31</v>
      </c>
      <c r="B50" s="2">
        <v>2024</v>
      </c>
      <c r="C50" s="3" t="s">
        <v>205</v>
      </c>
      <c r="D50" s="3" t="s">
        <v>238</v>
      </c>
      <c r="E50" s="3" t="s">
        <v>237</v>
      </c>
      <c r="F50" s="7">
        <v>74</v>
      </c>
      <c r="G50" s="7">
        <v>5920</v>
      </c>
      <c r="H50" s="5">
        <v>24</v>
      </c>
      <c r="I50" s="9">
        <v>6</v>
      </c>
      <c r="J50" s="9">
        <v>480</v>
      </c>
      <c r="K50" s="9">
        <v>0</v>
      </c>
      <c r="L50" s="9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92AF-FEB6-45D7-A828-76681047DB26}">
  <dimension ref="A1:G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36.140625" customWidth="1"/>
    <col min="4" max="4" width="20.85546875" customWidth="1"/>
    <col min="5" max="5" width="13.7109375" customWidth="1"/>
    <col min="6" max="6" width="23.85546875" customWidth="1"/>
    <col min="7" max="7" width="40" customWidth="1"/>
  </cols>
  <sheetData>
    <row r="1" spans="1:7" x14ac:dyDescent="0.25">
      <c r="A1" s="1" t="s">
        <v>0</v>
      </c>
      <c r="B1" s="1" t="s">
        <v>1</v>
      </c>
      <c r="C1" s="1" t="s">
        <v>202</v>
      </c>
      <c r="D1" s="1" t="s">
        <v>289</v>
      </c>
      <c r="E1" s="1" t="s">
        <v>201</v>
      </c>
      <c r="F1" s="1" t="s">
        <v>288</v>
      </c>
      <c r="G1" s="1" t="s">
        <v>287</v>
      </c>
    </row>
    <row r="2" spans="1:7" x14ac:dyDescent="0.25">
      <c r="A2" s="2" t="s">
        <v>31</v>
      </c>
      <c r="B2" s="2">
        <v>2024</v>
      </c>
      <c r="C2" s="3" t="s">
        <v>269</v>
      </c>
      <c r="D2" s="3" t="s">
        <v>183</v>
      </c>
      <c r="E2" s="2" t="s">
        <v>182</v>
      </c>
      <c r="F2" s="3" t="s">
        <v>286</v>
      </c>
      <c r="G2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A03E-9540-4787-A093-B59186602D8A}">
  <dimension ref="A1:I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42578125" customWidth="1"/>
    <col min="2" max="2" width="7.5703125" customWidth="1"/>
    <col min="3" max="3" width="30" customWidth="1"/>
    <col min="4" max="4" width="13.5703125" customWidth="1"/>
    <col min="5" max="5" width="9.28515625" customWidth="1"/>
    <col min="6" max="6" width="16" customWidth="1"/>
    <col min="7" max="7" width="9.42578125" customWidth="1"/>
    <col min="8" max="8" width="37.140625" customWidth="1"/>
    <col min="9" max="9" width="27" customWidth="1"/>
  </cols>
  <sheetData>
    <row r="1" spans="1:9" x14ac:dyDescent="0.25">
      <c r="A1" s="1" t="s">
        <v>0</v>
      </c>
      <c r="B1" s="1" t="s">
        <v>1</v>
      </c>
      <c r="C1" s="1" t="s">
        <v>202</v>
      </c>
      <c r="D1" s="1" t="s">
        <v>306</v>
      </c>
      <c r="E1" s="1" t="s">
        <v>305</v>
      </c>
      <c r="F1" s="1" t="s">
        <v>304</v>
      </c>
      <c r="G1" s="1" t="s">
        <v>201</v>
      </c>
      <c r="H1" s="1" t="s">
        <v>303</v>
      </c>
      <c r="I1" s="1" t="s">
        <v>287</v>
      </c>
    </row>
    <row r="2" spans="1:9" x14ac:dyDescent="0.25">
      <c r="A2" s="2" t="s">
        <v>31</v>
      </c>
      <c r="B2" s="2">
        <v>2024</v>
      </c>
      <c r="C2" s="3" t="s">
        <v>302</v>
      </c>
      <c r="D2" s="2" t="s">
        <v>296</v>
      </c>
      <c r="E2" s="2" t="s">
        <v>293</v>
      </c>
      <c r="F2" s="3" t="s">
        <v>301</v>
      </c>
      <c r="G2" s="2" t="s">
        <v>194</v>
      </c>
      <c r="H2" s="3" t="s">
        <v>290</v>
      </c>
      <c r="I2" s="3"/>
    </row>
    <row r="3" spans="1:9" x14ac:dyDescent="0.25">
      <c r="A3" s="2" t="s">
        <v>31</v>
      </c>
      <c r="B3" s="2">
        <v>2024</v>
      </c>
      <c r="C3" s="3" t="s">
        <v>269</v>
      </c>
      <c r="D3" s="2" t="s">
        <v>296</v>
      </c>
      <c r="E3" s="2" t="s">
        <v>300</v>
      </c>
      <c r="F3" s="3" t="s">
        <v>183</v>
      </c>
      <c r="G3" s="2" t="s">
        <v>182</v>
      </c>
      <c r="H3" s="3" t="s">
        <v>299</v>
      </c>
      <c r="I3" s="3"/>
    </row>
    <row r="4" spans="1:9" x14ac:dyDescent="0.25">
      <c r="A4" s="2" t="s">
        <v>31</v>
      </c>
      <c r="B4" s="2">
        <v>2024</v>
      </c>
      <c r="C4" s="3" t="s">
        <v>269</v>
      </c>
      <c r="D4" s="2" t="s">
        <v>294</v>
      </c>
      <c r="E4" s="2" t="s">
        <v>300</v>
      </c>
      <c r="F4" s="3" t="s">
        <v>183</v>
      </c>
      <c r="G4" s="2" t="s">
        <v>182</v>
      </c>
      <c r="H4" s="3" t="s">
        <v>299</v>
      </c>
      <c r="I4" s="3"/>
    </row>
    <row r="5" spans="1:9" x14ac:dyDescent="0.25">
      <c r="A5" s="2" t="s">
        <v>31</v>
      </c>
      <c r="B5" s="2">
        <v>2024</v>
      </c>
      <c r="C5" s="3" t="s">
        <v>216</v>
      </c>
      <c r="D5" s="2" t="s">
        <v>296</v>
      </c>
      <c r="E5" s="2" t="s">
        <v>293</v>
      </c>
      <c r="F5" s="3" t="s">
        <v>159</v>
      </c>
      <c r="G5" s="2" t="s">
        <v>158</v>
      </c>
      <c r="H5" s="3" t="s">
        <v>290</v>
      </c>
      <c r="I5" s="3"/>
    </row>
    <row r="6" spans="1:9" x14ac:dyDescent="0.25">
      <c r="A6" s="2" t="s">
        <v>31</v>
      </c>
      <c r="B6" s="2">
        <v>2024</v>
      </c>
      <c r="C6" s="3" t="s">
        <v>214</v>
      </c>
      <c r="D6" s="2" t="s">
        <v>296</v>
      </c>
      <c r="E6" s="2" t="s">
        <v>293</v>
      </c>
      <c r="F6" s="3" t="s">
        <v>177</v>
      </c>
      <c r="G6" s="2" t="s">
        <v>176</v>
      </c>
      <c r="H6" s="3" t="s">
        <v>290</v>
      </c>
      <c r="I6" s="3"/>
    </row>
    <row r="7" spans="1:9" x14ac:dyDescent="0.25">
      <c r="A7" s="2" t="s">
        <v>31</v>
      </c>
      <c r="B7" s="2">
        <v>2024</v>
      </c>
      <c r="C7" s="3" t="s">
        <v>208</v>
      </c>
      <c r="D7" s="2" t="s">
        <v>296</v>
      </c>
      <c r="E7" s="2" t="s">
        <v>293</v>
      </c>
      <c r="F7" s="3" t="s">
        <v>298</v>
      </c>
      <c r="G7" s="2" t="s">
        <v>297</v>
      </c>
      <c r="H7" s="3" t="s">
        <v>290</v>
      </c>
      <c r="I7" s="3"/>
    </row>
    <row r="8" spans="1:9" x14ac:dyDescent="0.25">
      <c r="A8" s="2" t="s">
        <v>31</v>
      </c>
      <c r="B8" s="2">
        <v>2024</v>
      </c>
      <c r="C8" s="3" t="s">
        <v>295</v>
      </c>
      <c r="D8" s="2" t="s">
        <v>296</v>
      </c>
      <c r="E8" s="2" t="s">
        <v>293</v>
      </c>
      <c r="F8" s="3" t="s">
        <v>292</v>
      </c>
      <c r="G8" s="2" t="s">
        <v>291</v>
      </c>
      <c r="H8" s="3" t="s">
        <v>290</v>
      </c>
      <c r="I8" s="3"/>
    </row>
    <row r="9" spans="1:9" x14ac:dyDescent="0.25">
      <c r="A9" s="2" t="s">
        <v>31</v>
      </c>
      <c r="B9" s="2">
        <v>2024</v>
      </c>
      <c r="C9" s="3" t="s">
        <v>295</v>
      </c>
      <c r="D9" s="2" t="s">
        <v>294</v>
      </c>
      <c r="E9" s="2" t="s">
        <v>293</v>
      </c>
      <c r="F9" s="3" t="s">
        <v>292</v>
      </c>
      <c r="G9" s="2" t="s">
        <v>291</v>
      </c>
      <c r="H9" s="3" t="s">
        <v>290</v>
      </c>
      <c r="I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2023-10-17T14:24:45Z</dcterms:created>
  <dcterms:modified xsi:type="dcterms:W3CDTF">2023-12-14T19:07:15Z</dcterms:modified>
</cp:coreProperties>
</file>