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haravieira\Documents\Dhara\ANTT\Declaração de Rede\MRS 2022\DR2022 MRS\"/>
    </mc:Choice>
  </mc:AlternateContent>
  <xr:revisionPtr revIDLastSave="0" documentId="13_ncr:1_{733BC63D-E90C-4BFB-AFDA-5359766FADB0}" xr6:coauthVersionLast="47" xr6:coauthVersionMax="47" xr10:uidLastSave="{00000000-0000-0000-0000-000000000000}"/>
  <bookViews>
    <workbookView xWindow="20370" yWindow="-4725" windowWidth="29040" windowHeight="15840" xr2:uid="{F6D1FC34-0EBE-40D2-ADCA-33AF019BE5D1}"/>
  </bookViews>
  <sheets>
    <sheet name="Pátios" sheetId="4" r:id="rId1"/>
    <sheet name="Entre Pátios" sheetId="10" r:id="rId2"/>
    <sheet name="Entre Trechos" sheetId="5" r:id="rId3"/>
    <sheet name="Trem Tipo" sheetId="8" r:id="rId4"/>
    <sheet name="Terminais" sheetId="7" r:id="rId5"/>
    <sheet name="Postos de Abastecimento" sheetId="6" r:id="rId6"/>
    <sheet name="Locais de Manutenção" sheetId="9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5" i="10" l="1"/>
  <c r="AI5" i="10"/>
  <c r="AH6" i="10"/>
  <c r="AI6" i="10"/>
  <c r="AH7" i="10"/>
  <c r="AI7" i="10"/>
  <c r="AH8" i="10"/>
  <c r="AI8" i="10"/>
  <c r="AH9" i="10"/>
  <c r="AI9" i="10"/>
  <c r="AH10" i="10"/>
  <c r="AI10" i="10"/>
  <c r="AH11" i="10"/>
  <c r="AI11" i="10"/>
  <c r="AH12" i="10"/>
  <c r="AI12" i="10"/>
  <c r="AH13" i="10"/>
  <c r="AI13" i="10"/>
  <c r="AH14" i="10"/>
  <c r="AI14" i="10"/>
  <c r="AH15" i="10"/>
  <c r="AI15" i="10"/>
  <c r="AH16" i="10"/>
  <c r="AI16" i="10"/>
  <c r="AH17" i="10"/>
  <c r="AI17" i="10"/>
  <c r="AH18" i="10"/>
  <c r="AI18" i="10"/>
  <c r="AH19" i="10"/>
  <c r="AI19" i="10"/>
  <c r="AH20" i="10"/>
  <c r="AI20" i="10"/>
  <c r="AH21" i="10"/>
  <c r="AI21" i="10"/>
  <c r="AH22" i="10"/>
  <c r="AI22" i="10"/>
  <c r="AH23" i="10"/>
  <c r="AI23" i="10"/>
  <c r="AH24" i="10"/>
  <c r="AI24" i="10"/>
  <c r="AH25" i="10"/>
  <c r="AI25" i="10"/>
  <c r="AH26" i="10"/>
  <c r="AI26" i="10"/>
  <c r="AH27" i="10"/>
  <c r="AI27" i="10"/>
  <c r="AH28" i="10"/>
  <c r="AI28" i="10"/>
  <c r="AH29" i="10"/>
  <c r="AI29" i="10"/>
  <c r="AH30" i="10"/>
  <c r="AI30" i="10"/>
  <c r="AH31" i="10"/>
  <c r="AI31" i="10"/>
  <c r="AH32" i="10"/>
  <c r="AI32" i="10"/>
  <c r="AH33" i="10"/>
  <c r="AI33" i="10"/>
  <c r="AH34" i="10"/>
  <c r="AI34" i="10"/>
  <c r="AH35" i="10"/>
  <c r="AI35" i="10"/>
  <c r="AH36" i="10"/>
  <c r="AI36" i="10"/>
  <c r="AH37" i="10"/>
  <c r="AI37" i="10"/>
  <c r="AH38" i="10"/>
  <c r="AI38" i="10"/>
  <c r="AH39" i="10"/>
  <c r="AI39" i="10"/>
  <c r="AH40" i="10"/>
  <c r="AI40" i="10"/>
  <c r="AH41" i="10"/>
  <c r="AI41" i="10"/>
  <c r="AH42" i="10"/>
  <c r="AI42" i="10"/>
  <c r="AH43" i="10"/>
  <c r="AI43" i="10"/>
  <c r="AH44" i="10"/>
  <c r="AI44" i="10"/>
  <c r="AH45" i="10"/>
  <c r="AI45" i="10"/>
  <c r="AH46" i="10"/>
  <c r="AI46" i="10"/>
  <c r="AH47" i="10"/>
  <c r="AI47" i="10"/>
  <c r="AH48" i="10"/>
  <c r="AI48" i="10"/>
  <c r="AH49" i="10"/>
  <c r="AI49" i="10"/>
  <c r="AH50" i="10"/>
  <c r="AI50" i="10"/>
  <c r="AH51" i="10"/>
  <c r="AI51" i="10"/>
  <c r="AH52" i="10"/>
  <c r="AI52" i="10"/>
  <c r="AH53" i="10"/>
  <c r="AI53" i="10"/>
  <c r="AH54" i="10"/>
  <c r="AI54" i="10"/>
  <c r="AH55" i="10"/>
  <c r="AI55" i="10"/>
  <c r="AH56" i="10"/>
  <c r="AI56" i="10"/>
  <c r="AH57" i="10"/>
  <c r="AI57" i="10"/>
  <c r="AH58" i="10"/>
  <c r="AI58" i="10"/>
  <c r="AH59" i="10"/>
  <c r="AI59" i="10"/>
  <c r="AH60" i="10"/>
  <c r="AI60" i="10"/>
  <c r="AH61" i="10"/>
  <c r="AI61" i="10"/>
  <c r="AH62" i="10"/>
  <c r="AI62" i="10"/>
  <c r="AH63" i="10"/>
  <c r="AI63" i="10"/>
  <c r="AH64" i="10"/>
  <c r="AI64" i="10"/>
  <c r="AH65" i="10"/>
  <c r="AI65" i="10"/>
  <c r="AH66" i="10"/>
  <c r="AI66" i="10"/>
  <c r="AH67" i="10"/>
  <c r="AI67" i="10"/>
  <c r="AH68" i="10"/>
  <c r="AI68" i="10"/>
  <c r="AH69" i="10"/>
  <c r="AI69" i="10"/>
  <c r="AH70" i="10"/>
  <c r="AI70" i="10"/>
  <c r="AH71" i="10"/>
  <c r="AI71" i="10"/>
  <c r="AH72" i="10"/>
  <c r="AI72" i="10"/>
  <c r="AH73" i="10"/>
  <c r="AI73" i="10"/>
  <c r="AH74" i="10"/>
  <c r="AI74" i="10"/>
  <c r="AH75" i="10"/>
  <c r="AI75" i="10"/>
  <c r="AH76" i="10"/>
  <c r="AI76" i="10"/>
  <c r="AH77" i="10"/>
  <c r="AI77" i="10"/>
  <c r="AH78" i="10"/>
  <c r="AI78" i="10"/>
  <c r="AH79" i="10"/>
  <c r="AI79" i="10"/>
  <c r="AH80" i="10"/>
  <c r="AI80" i="10"/>
  <c r="AH81" i="10"/>
  <c r="AI81" i="10"/>
  <c r="AH82" i="10"/>
  <c r="AI82" i="10"/>
  <c r="AH83" i="10"/>
  <c r="AI83" i="10"/>
  <c r="AH84" i="10"/>
  <c r="AI84" i="10"/>
  <c r="AH85" i="10"/>
  <c r="AI85" i="10"/>
  <c r="AH86" i="10"/>
  <c r="AI86" i="10"/>
  <c r="AH87" i="10"/>
  <c r="AI87" i="10"/>
  <c r="AH88" i="10"/>
  <c r="AI88" i="10"/>
  <c r="AH89" i="10"/>
  <c r="AI89" i="10"/>
  <c r="AH90" i="10"/>
  <c r="AI90" i="10"/>
  <c r="AH91" i="10"/>
  <c r="AI91" i="10"/>
  <c r="AH92" i="10"/>
  <c r="AI92" i="10"/>
  <c r="AH93" i="10"/>
  <c r="AI93" i="10"/>
  <c r="AH94" i="10"/>
  <c r="AI94" i="10"/>
  <c r="AH95" i="10"/>
  <c r="AI95" i="10"/>
  <c r="AH96" i="10"/>
  <c r="AI96" i="10"/>
  <c r="AH97" i="10"/>
  <c r="AI97" i="10"/>
  <c r="AH98" i="10"/>
  <c r="AI98" i="10"/>
  <c r="AH99" i="10"/>
  <c r="AI99" i="10"/>
  <c r="AH100" i="10"/>
  <c r="AI100" i="10"/>
  <c r="AH101" i="10"/>
  <c r="AI101" i="10"/>
  <c r="AH102" i="10"/>
  <c r="AI102" i="10"/>
  <c r="AH103" i="10"/>
  <c r="AI103" i="10"/>
  <c r="AH104" i="10"/>
  <c r="AI104" i="10"/>
  <c r="AH105" i="10"/>
  <c r="AI105" i="10"/>
  <c r="AH106" i="10"/>
  <c r="AI106" i="10"/>
  <c r="AH107" i="10"/>
  <c r="AI107" i="10"/>
  <c r="AH108" i="10"/>
  <c r="AI108" i="10"/>
  <c r="AH109" i="10"/>
  <c r="AI109" i="10"/>
  <c r="AH110" i="10"/>
  <c r="AI110" i="10"/>
  <c r="AH111" i="10"/>
  <c r="AI111" i="10"/>
  <c r="AH112" i="10"/>
  <c r="AI112" i="10"/>
  <c r="AH113" i="10"/>
  <c r="AI113" i="10"/>
  <c r="AH114" i="10"/>
  <c r="AI114" i="10"/>
  <c r="AH115" i="10"/>
  <c r="AI115" i="10"/>
  <c r="AH116" i="10"/>
  <c r="AI116" i="10"/>
  <c r="AH117" i="10"/>
  <c r="AI117" i="10"/>
  <c r="AH118" i="10"/>
  <c r="AI118" i="10"/>
  <c r="AH119" i="10"/>
  <c r="AI119" i="10"/>
  <c r="AH120" i="10"/>
  <c r="AI120" i="10"/>
  <c r="AH121" i="10"/>
  <c r="AI121" i="10"/>
  <c r="AH122" i="10"/>
  <c r="AI122" i="10"/>
  <c r="AH123" i="10"/>
  <c r="AI123" i="10"/>
  <c r="AH124" i="10"/>
  <c r="AI124" i="10"/>
  <c r="AH125" i="10"/>
  <c r="AI125" i="10"/>
  <c r="AH126" i="10"/>
  <c r="AI126" i="10"/>
  <c r="AH127" i="10"/>
  <c r="AI127" i="10"/>
  <c r="AH128" i="10"/>
  <c r="AI128" i="10"/>
  <c r="AH129" i="10"/>
  <c r="AI129" i="10"/>
  <c r="AH130" i="10"/>
  <c r="AI130" i="10"/>
  <c r="AH131" i="10"/>
  <c r="AI131" i="10"/>
  <c r="AH132" i="10"/>
  <c r="AI132" i="10"/>
  <c r="AH133" i="10"/>
  <c r="AI133" i="10"/>
  <c r="AH134" i="10"/>
  <c r="AI134" i="10"/>
  <c r="AH135" i="10"/>
  <c r="AI135" i="10"/>
  <c r="AH136" i="10"/>
  <c r="AI136" i="10"/>
  <c r="AH137" i="10"/>
  <c r="AI137" i="10"/>
  <c r="AH138" i="10"/>
  <c r="AI138" i="10"/>
  <c r="AH139" i="10"/>
  <c r="AI139" i="10"/>
  <c r="AH140" i="10"/>
  <c r="AI140" i="10"/>
  <c r="AH141" i="10"/>
  <c r="AI141" i="10"/>
  <c r="AH142" i="10"/>
  <c r="AI142" i="10"/>
  <c r="AH143" i="10"/>
  <c r="AI143" i="10"/>
  <c r="AH144" i="10"/>
  <c r="AI144" i="10"/>
  <c r="AH145" i="10"/>
  <c r="AI145" i="10"/>
  <c r="AH146" i="10"/>
  <c r="AI146" i="10"/>
  <c r="AH147" i="10"/>
  <c r="AI147" i="10"/>
  <c r="AH148" i="10"/>
  <c r="AI148" i="10"/>
  <c r="AH149" i="10"/>
  <c r="AI149" i="10"/>
  <c r="AH150" i="10"/>
  <c r="AI150" i="10"/>
  <c r="AH151" i="10"/>
  <c r="AI151" i="10"/>
  <c r="AH152" i="10"/>
  <c r="AI152" i="10"/>
  <c r="AH153" i="10"/>
  <c r="AI153" i="10"/>
  <c r="AH154" i="10"/>
  <c r="AI154" i="10"/>
  <c r="AH155" i="10"/>
  <c r="AI155" i="10"/>
  <c r="AH156" i="10"/>
  <c r="AI156" i="10"/>
  <c r="AH157" i="10"/>
  <c r="AI157" i="10"/>
  <c r="AH158" i="10"/>
  <c r="AI158" i="10"/>
  <c r="AH159" i="10"/>
  <c r="AI159" i="10"/>
  <c r="AH160" i="10"/>
  <c r="AI160" i="10"/>
  <c r="AH161" i="10"/>
  <c r="AI161" i="10"/>
  <c r="AH162" i="10"/>
  <c r="AI162" i="10"/>
  <c r="AH163" i="10"/>
  <c r="AI163" i="10"/>
  <c r="AH164" i="10"/>
  <c r="AI164" i="10"/>
  <c r="AH165" i="10"/>
  <c r="AI165" i="10"/>
  <c r="AH166" i="10"/>
  <c r="AI166" i="10"/>
  <c r="AH167" i="10"/>
  <c r="AI167" i="10"/>
  <c r="AH168" i="10"/>
  <c r="AI168" i="10"/>
  <c r="AH169" i="10"/>
  <c r="AI169" i="10"/>
  <c r="AH170" i="10"/>
  <c r="AI170" i="10"/>
  <c r="AH171" i="10"/>
  <c r="AI171" i="10"/>
  <c r="AH172" i="10"/>
  <c r="AI172" i="10"/>
  <c r="AH173" i="10"/>
  <c r="AI173" i="10"/>
  <c r="AH174" i="10"/>
  <c r="AI174" i="10"/>
  <c r="AH175" i="10"/>
  <c r="AI175" i="10"/>
  <c r="AH176" i="10"/>
  <c r="AI176" i="10"/>
  <c r="AH177" i="10"/>
  <c r="AI177" i="10"/>
  <c r="AH178" i="10"/>
  <c r="AI178" i="10"/>
  <c r="AH179" i="10"/>
  <c r="AI179" i="10"/>
  <c r="AH180" i="10"/>
  <c r="AI180" i="10"/>
  <c r="AH181" i="10"/>
  <c r="AI181" i="10"/>
  <c r="AH182" i="10"/>
  <c r="AI182" i="10"/>
  <c r="AH183" i="10"/>
  <c r="AI183" i="10"/>
  <c r="AH184" i="10"/>
  <c r="AI184" i="10"/>
  <c r="AH185" i="10"/>
  <c r="AI185" i="10"/>
  <c r="AH186" i="10"/>
  <c r="AI186" i="10"/>
  <c r="AH187" i="10"/>
  <c r="AI187" i="10"/>
  <c r="AH188" i="10"/>
  <c r="AI188" i="10"/>
  <c r="AH189" i="10"/>
  <c r="AI189" i="10"/>
  <c r="AH190" i="10"/>
  <c r="AI190" i="10"/>
  <c r="AH191" i="10"/>
  <c r="AI191" i="10"/>
  <c r="AH192" i="10"/>
  <c r="AI192" i="10"/>
  <c r="AH193" i="10"/>
  <c r="AI193" i="10"/>
  <c r="AH194" i="10"/>
  <c r="AI194" i="10"/>
  <c r="AH195" i="10"/>
  <c r="AI195" i="10"/>
  <c r="AH196" i="10"/>
  <c r="AI196" i="10"/>
  <c r="AH197" i="10"/>
  <c r="AI197" i="10"/>
  <c r="AH198" i="10"/>
  <c r="AI198" i="10"/>
  <c r="AH199" i="10"/>
  <c r="AI199" i="10"/>
  <c r="AH200" i="10"/>
  <c r="AI200" i="10"/>
  <c r="AH201" i="10"/>
  <c r="AI201" i="10"/>
  <c r="AH202" i="10"/>
  <c r="AI202" i="10"/>
  <c r="AH203" i="10"/>
  <c r="AI203" i="10"/>
  <c r="AH204" i="10"/>
  <c r="AI204" i="10"/>
  <c r="AH205" i="10"/>
  <c r="AI205" i="10"/>
  <c r="AH206" i="10"/>
  <c r="AI206" i="10"/>
  <c r="AH207" i="10"/>
  <c r="AI207" i="10"/>
  <c r="AH208" i="10"/>
  <c r="AI208" i="10"/>
  <c r="AH209" i="10"/>
  <c r="AI209" i="10"/>
  <c r="AH210" i="10"/>
  <c r="AI210" i="10"/>
  <c r="AH211" i="10"/>
  <c r="AI211" i="10"/>
  <c r="AH212" i="10"/>
  <c r="AI212" i="10"/>
  <c r="AH213" i="10"/>
  <c r="AI213" i="10"/>
  <c r="AH214" i="10"/>
  <c r="AI214" i="10"/>
  <c r="AH215" i="10"/>
  <c r="AI215" i="10"/>
  <c r="AH216" i="10"/>
  <c r="AI216" i="10"/>
  <c r="AH217" i="10"/>
  <c r="AI217" i="10"/>
  <c r="AH218" i="10"/>
  <c r="AI218" i="10"/>
  <c r="AH219" i="10"/>
  <c r="AI219" i="10"/>
  <c r="AH220" i="10"/>
  <c r="AI220" i="10"/>
  <c r="AH221" i="10"/>
  <c r="AI221" i="10"/>
  <c r="AH222" i="10"/>
  <c r="AI222" i="10"/>
  <c r="AH223" i="10"/>
  <c r="AI223" i="10"/>
  <c r="AH224" i="10"/>
  <c r="AI224" i="10"/>
  <c r="AH225" i="10"/>
  <c r="AI225" i="10"/>
  <c r="AH226" i="10"/>
  <c r="AI226" i="10"/>
  <c r="AH227" i="10"/>
  <c r="AI227" i="10"/>
  <c r="AH228" i="10"/>
  <c r="AI228" i="10"/>
  <c r="AH229" i="10"/>
  <c r="AI229" i="10"/>
  <c r="AH230" i="10"/>
  <c r="AI230" i="10"/>
  <c r="AH231" i="10"/>
  <c r="AI231" i="10"/>
  <c r="AH232" i="10"/>
  <c r="AI232" i="10"/>
  <c r="AH233" i="10"/>
  <c r="AI233" i="10"/>
  <c r="AH234" i="10"/>
  <c r="AI234" i="10"/>
  <c r="AH235" i="10"/>
  <c r="AI235" i="10"/>
  <c r="AH236" i="10"/>
  <c r="AI236" i="10"/>
  <c r="AH237" i="10"/>
  <c r="AI237" i="10"/>
  <c r="AH238" i="10"/>
  <c r="AI238" i="10"/>
  <c r="AH239" i="10"/>
  <c r="AI239" i="10"/>
  <c r="AH240" i="10"/>
  <c r="AI240" i="10"/>
  <c r="AH241" i="10"/>
  <c r="AI241" i="10"/>
  <c r="AH242" i="10"/>
  <c r="AI242" i="10"/>
  <c r="AH243" i="10"/>
  <c r="AI243" i="10"/>
  <c r="AH244" i="10"/>
  <c r="AI244" i="10"/>
  <c r="AH245" i="10"/>
  <c r="AI245" i="10"/>
  <c r="AH246" i="10"/>
  <c r="AI246" i="10"/>
  <c r="AH247" i="10"/>
  <c r="AI247" i="10"/>
  <c r="AH248" i="10"/>
  <c r="AI248" i="10"/>
  <c r="AH249" i="10"/>
  <c r="AI249" i="10"/>
  <c r="AH250" i="10"/>
  <c r="AI250" i="10"/>
  <c r="AH251" i="10"/>
  <c r="AI251" i="10"/>
  <c r="AH252" i="10"/>
  <c r="AI252" i="10"/>
  <c r="AH253" i="10"/>
  <c r="AI253" i="10"/>
  <c r="AH254" i="10"/>
  <c r="AI254" i="10"/>
  <c r="AH255" i="10"/>
  <c r="AI255" i="10"/>
  <c r="AH256" i="10"/>
  <c r="AI256" i="10"/>
  <c r="AH257" i="10"/>
  <c r="AI257" i="10"/>
  <c r="AH258" i="10"/>
  <c r="AI258" i="10"/>
  <c r="AH259" i="10"/>
  <c r="AI259" i="10"/>
  <c r="AH260" i="10"/>
  <c r="AI260" i="10"/>
  <c r="AH261" i="10"/>
  <c r="AI261" i="10"/>
  <c r="AH262" i="10"/>
  <c r="AI262" i="10"/>
  <c r="AH263" i="10"/>
  <c r="AI263" i="10"/>
  <c r="AH264" i="10"/>
  <c r="AI264" i="10"/>
  <c r="AH265" i="10"/>
  <c r="AI265" i="10"/>
  <c r="AH266" i="10"/>
  <c r="AI266" i="10"/>
  <c r="AH267" i="10"/>
  <c r="AI267" i="10"/>
  <c r="AH268" i="10"/>
  <c r="AI268" i="10"/>
  <c r="AH269" i="10"/>
  <c r="AI269" i="10"/>
  <c r="AH270" i="10"/>
  <c r="AI270" i="10"/>
  <c r="AH271" i="10"/>
  <c r="AI271" i="10"/>
  <c r="AH272" i="10"/>
  <c r="AI272" i="10"/>
  <c r="AH273" i="10"/>
  <c r="AI273" i="10"/>
  <c r="AH274" i="10"/>
  <c r="AI274" i="10"/>
  <c r="AH275" i="10"/>
  <c r="AI275" i="10"/>
  <c r="AH276" i="10"/>
  <c r="AI276" i="10"/>
  <c r="AH277" i="10"/>
  <c r="AI277" i="10"/>
  <c r="AH278" i="10"/>
  <c r="AI278" i="10"/>
  <c r="AH279" i="10"/>
  <c r="AI279" i="10"/>
  <c r="AH280" i="10"/>
  <c r="AI280" i="10"/>
  <c r="AH281" i="10"/>
  <c r="AI281" i="10"/>
  <c r="AH282" i="10"/>
  <c r="AI282" i="10"/>
  <c r="AH283" i="10"/>
  <c r="AI283" i="10"/>
  <c r="AH284" i="10"/>
  <c r="AI284" i="10"/>
  <c r="AH285" i="10"/>
  <c r="AI285" i="10"/>
  <c r="AH286" i="10"/>
  <c r="AI286" i="10"/>
  <c r="AH287" i="10"/>
  <c r="AI287" i="10"/>
  <c r="AH288" i="10"/>
  <c r="AI288" i="10"/>
  <c r="AH289" i="10"/>
  <c r="AI289" i="10"/>
  <c r="AH290" i="10"/>
  <c r="AI290" i="10"/>
  <c r="AH291" i="10"/>
  <c r="AI291" i="10"/>
  <c r="AI4" i="10"/>
  <c r="AH4" i="10"/>
</calcChain>
</file>

<file path=xl/sharedStrings.xml><?xml version="1.0" encoding="utf-8"?>
<sst xmlns="http://schemas.openxmlformats.org/spreadsheetml/2006/main" count="7691" uniqueCount="1813">
  <si>
    <t>Ferrovia</t>
  </si>
  <si>
    <t>Ano</t>
  </si>
  <si>
    <t>Linha</t>
  </si>
  <si>
    <t>Segmento</t>
  </si>
  <si>
    <t>Extensão (km)</t>
  </si>
  <si>
    <t>Bitola</t>
  </si>
  <si>
    <t>Raio Mín. de Curva (m)</t>
  </si>
  <si>
    <t>Rampa Máxima (%)</t>
  </si>
  <si>
    <t>Nº de Linhas</t>
  </si>
  <si>
    <t>Sentido do Tráfego</t>
  </si>
  <si>
    <t>Controle de Circulação</t>
  </si>
  <si>
    <t>Nº Dias Operacionais</t>
  </si>
  <si>
    <t>Sist. de Sinalização</t>
  </si>
  <si>
    <t>Potência (HP)</t>
  </si>
  <si>
    <t>Permite Circ. de Produto Perigoso</t>
  </si>
  <si>
    <t>Equipamento Embarcado Loco.</t>
  </si>
  <si>
    <t>Tempo de Percurso (min)</t>
  </si>
  <si>
    <t>Justificativa de Tráfego</t>
  </si>
  <si>
    <t>Tempo de Lic. (min)</t>
  </si>
  <si>
    <t>Sessões de Bloqueio</t>
  </si>
  <si>
    <t>Capacidade</t>
  </si>
  <si>
    <t>Pátio A</t>
  </si>
  <si>
    <t>Pátio B</t>
  </si>
  <si>
    <t>Crescente</t>
  </si>
  <si>
    <t>Decrescente</t>
  </si>
  <si>
    <t>K1</t>
  </si>
  <si>
    <t>K2</t>
  </si>
  <si>
    <t>K3</t>
  </si>
  <si>
    <t>K</t>
  </si>
  <si>
    <t>Instalada Ano Anterior</t>
  </si>
  <si>
    <t>Vinculada Considerada</t>
  </si>
  <si>
    <t>Ociosa Considerada</t>
  </si>
  <si>
    <t>MRS</t>
  </si>
  <si>
    <t>Ramal Porto Sudeste</t>
  </si>
  <si>
    <t>Brisamar (FBA), km 0,000</t>
  </si>
  <si>
    <t>Porto Sudeste (FOP), km 3,000</t>
  </si>
  <si>
    <t xml:space="preserve">Larga </t>
  </si>
  <si>
    <t>Dupla</t>
  </si>
  <si>
    <t>Bidirecional</t>
  </si>
  <si>
    <t>CCO</t>
  </si>
  <si>
    <t>Segmento não sinalizado</t>
  </si>
  <si>
    <t>Não</t>
  </si>
  <si>
    <t>Segregação Leste</t>
  </si>
  <si>
    <t>Suzano Novo (ISU), km 27,047</t>
  </si>
  <si>
    <t>Aracaré Leste (IRA), km 34,159</t>
  </si>
  <si>
    <t>Singela</t>
  </si>
  <si>
    <t>ATC</t>
  </si>
  <si>
    <t>Sim</t>
  </si>
  <si>
    <t>Pinheirinho (FPI), km 39,095</t>
  </si>
  <si>
    <t>Ligação Pereque - Areais</t>
  </si>
  <si>
    <t>Pereque (ZPG), km 14,000</t>
  </si>
  <si>
    <t>Areais (IAA), km 15,000</t>
  </si>
  <si>
    <t>Mista</t>
  </si>
  <si>
    <t>CTC</t>
  </si>
  <si>
    <t>Ramal Córrego do Feijão</t>
  </si>
  <si>
    <t>Alberto Flores (FAF), km 574,000</t>
  </si>
  <si>
    <t>Córrego do Feijão (FCF), km 581,000</t>
  </si>
  <si>
    <t>Ligação à Arará</t>
  </si>
  <si>
    <t>Arará (FAR), km 0,000</t>
  </si>
  <si>
    <t>Heredia de Sá (HHS), km 7,044</t>
  </si>
  <si>
    <t>Del Castilho (HDL), km 8,044</t>
  </si>
  <si>
    <t>Rocha Miranda (HRO), km 18,703</t>
  </si>
  <si>
    <t>Honório Gurgel (HHG), km 19,521</t>
  </si>
  <si>
    <t>Barros Filho (HBF), km 21,632</t>
  </si>
  <si>
    <t>Deodoro (HDE), km 22,058</t>
  </si>
  <si>
    <t>Costa Barros (HCB), km 23,182</t>
  </si>
  <si>
    <t>São Matheus (HSM), km 25,648</t>
  </si>
  <si>
    <t>Rocha Sobrinho (HRS), km 29,000</t>
  </si>
  <si>
    <t>Ambaí (HAM), km 39,678</t>
  </si>
  <si>
    <t>Aljezur (HAL), km 54,906</t>
  </si>
  <si>
    <t>Japeri (HJA), km 61,479</t>
  </si>
  <si>
    <t>Posto km 64 (FQS), km 64,000</t>
  </si>
  <si>
    <t>Brisamar - Sepetiba</t>
  </si>
  <si>
    <t>Baia Sepetiba (FXS), km 5,000</t>
  </si>
  <si>
    <t>Ramal da Cosigua</t>
  </si>
  <si>
    <t>Itaguai (HIT), km 8,000</t>
  </si>
  <si>
    <t>Siderúrgica do Atlântico (HSG), km 16,000</t>
  </si>
  <si>
    <t>Ramal do Terminal de Cimento Barroso</t>
  </si>
  <si>
    <t>Barbacena (FBC), km 0,000</t>
  </si>
  <si>
    <t>Terminal Cimento Barroso (FAB), km 1,000</t>
  </si>
  <si>
    <t>TWE</t>
  </si>
  <si>
    <t>Ramal do Terminal da Paraibuna Metais</t>
  </si>
  <si>
    <t>Benfica (FBF), km 0,000</t>
  </si>
  <si>
    <t>Terminal Paraibuna de Metais (FPM), km 6,000</t>
  </si>
  <si>
    <t>Linha de São Paulo</t>
  </si>
  <si>
    <t>Barra do Pirai (FBP), km 108,222</t>
  </si>
  <si>
    <t>Pulverizacao (FPU), km 110,662</t>
  </si>
  <si>
    <t>CBTC</t>
  </si>
  <si>
    <t>Waldemar de Brito (FWB), km 115,836</t>
  </si>
  <si>
    <t>Vargem Alegre (FVA), km 121,890</t>
  </si>
  <si>
    <t>Pinheiral (FPL), km 130,192</t>
  </si>
  <si>
    <t>Rademaker (FRK), km 138,353</t>
  </si>
  <si>
    <t>Volta Redonda (FVR), km 144,872</t>
  </si>
  <si>
    <t>Inferno Verde (FIV), km 148,000</t>
  </si>
  <si>
    <t>Barbará (FBB), km 150,000</t>
  </si>
  <si>
    <t>Barra Mansa (FBM), km 154,035</t>
  </si>
  <si>
    <t>Saudade (FSE), km 156,473</t>
  </si>
  <si>
    <t>Pombal (FPB), km 163,777</t>
  </si>
  <si>
    <t>Floriano (FFL), km 172,401</t>
  </si>
  <si>
    <t>Agulhas Negras (FAN), km 190,584</t>
  </si>
  <si>
    <t>Itatiaia (FIA), km 203,141</t>
  </si>
  <si>
    <t>Eng. Passos (FEP), km 216,554</t>
  </si>
  <si>
    <t>Queluz (FQU), km 227,846</t>
  </si>
  <si>
    <t>Vila Queimada (FVQ), km 237,144</t>
  </si>
  <si>
    <t>Cruzeiro (FCZ), km 252,382</t>
  </si>
  <si>
    <t>Cachoeira Paulista (FCP), km 265,272</t>
  </si>
  <si>
    <t>Lorena (FLR), km 280,395</t>
  </si>
  <si>
    <t>Eng. Neiva (FEN), km 287,982</t>
  </si>
  <si>
    <t>Guaratingueta (FGU), km 293,090</t>
  </si>
  <si>
    <t>Aparecida (FAD), km 297,880</t>
  </si>
  <si>
    <t>Roseira (FRA), km 308,430</t>
  </si>
  <si>
    <t>Pedrasil (FPR), km 312,450</t>
  </si>
  <si>
    <t>Curuputuba (FCT), km 318,416</t>
  </si>
  <si>
    <t>Pindamonhangaba (FPG), km 325,691</t>
  </si>
  <si>
    <t>Taubaté (FTA), km 344,336</t>
  </si>
  <si>
    <t>Usiminas (FUI), km 352,790</t>
  </si>
  <si>
    <t>Caçapava (FCA), km 365,725</t>
  </si>
  <si>
    <t>Edmar Alves (FEA), km 374,000</t>
  </si>
  <si>
    <t>Eng. Eugênio de Melo (FEG), km 376,064</t>
  </si>
  <si>
    <t>Eng. Martins Guimarães (FEM), km 381,668</t>
  </si>
  <si>
    <t>São José dos Campos (FSJ), km 388,404</t>
  </si>
  <si>
    <t>Pagador Andrade (FPA), km 402,324</t>
  </si>
  <si>
    <t>Remédios (FRE), km 418,187</t>
  </si>
  <si>
    <t>Itapeti (FIP), km 431,908</t>
  </si>
  <si>
    <t>São Bento (FST), km 441,364</t>
  </si>
  <si>
    <t>Pinheirinho (FPI), km 454,786</t>
  </si>
  <si>
    <t>Manoel Feio (IEF), km 461,858</t>
  </si>
  <si>
    <t>Ramal do Terminal da Açominas</t>
  </si>
  <si>
    <t>Dr. Joaquim Murtinho (FDM), km 477,852</t>
  </si>
  <si>
    <t>Variante do Paraopeba</t>
  </si>
  <si>
    <t>Posto km 482 (FQD), km 482,055</t>
  </si>
  <si>
    <t>Congonhas do Campo (FCO), km 486,421</t>
  </si>
  <si>
    <t>Posto Km 490 (FQN), km 490,000</t>
  </si>
  <si>
    <t>Casa de Pedra (FCR), km 492,761</t>
  </si>
  <si>
    <t>Viga (FFV), km 497,000</t>
  </si>
  <si>
    <t>Caetano Lopes (FLP), km 498,550</t>
  </si>
  <si>
    <t>Jeceaba (FJR), km 504,180</t>
  </si>
  <si>
    <t>Arrojado Lisboa (FAL), km 514,820</t>
  </si>
  <si>
    <t>Posto km 520 (FQZ), km 519,561</t>
  </si>
  <si>
    <t>Posto km 525 (FQV), km 525,121</t>
  </si>
  <si>
    <t>Belo Vale (FBV), km 530,039</t>
  </si>
  <si>
    <t>Posto km 537 (FTC), km 537,000</t>
  </si>
  <si>
    <t>Moeda (FMD), km 543,583</t>
  </si>
  <si>
    <t>Marinhos (FMS), km 553,618</t>
  </si>
  <si>
    <t>Cel. Eurico (FLC), km 559,420</t>
  </si>
  <si>
    <t>Melo Franco (FML), km 566,080</t>
  </si>
  <si>
    <t>Alberto Flores (FAF), km 573,800</t>
  </si>
  <si>
    <t>Posto km 575  (FCC), km 575,000</t>
  </si>
  <si>
    <t>Brumadinho (FBR), km 579,440</t>
  </si>
  <si>
    <t>Carlos Newlands (FSN), km 584,590</t>
  </si>
  <si>
    <t>Mário Campos (FMC), km 593,966</t>
  </si>
  <si>
    <t>Sarzedo Novo (FZN), km 597,876</t>
  </si>
  <si>
    <t>Sarzedo (FSO), km 601,273</t>
  </si>
  <si>
    <t>Eng. Pedro Paulo (FPO), km 606,571</t>
  </si>
  <si>
    <t>Ibirite (FIE), km 612,735</t>
  </si>
  <si>
    <t>Jatobá (F49), km 621,820</t>
  </si>
  <si>
    <t>Barreiro (FBO), km 624,820</t>
  </si>
  <si>
    <t>Ferrugem (EFR), km 627,450</t>
  </si>
  <si>
    <t>Interrompido</t>
  </si>
  <si>
    <t>Local</t>
  </si>
  <si>
    <t>TRECHO FCA</t>
  </si>
  <si>
    <t>Ramal de Mangaratiba</t>
  </si>
  <si>
    <t>Guaiba (FGI), km 0,000</t>
  </si>
  <si>
    <t>Ibicui (Mangaratiba) (FIB), km 0,388</t>
  </si>
  <si>
    <t>Sai (FSS), km 4,438</t>
  </si>
  <si>
    <t>Vila Muriqui (FTY), km 12,768</t>
  </si>
  <si>
    <t>Itacurussá (FIS), km 16,985</t>
  </si>
  <si>
    <t>Coroa Grande (FCG), km 21,768</t>
  </si>
  <si>
    <t>Brisamar (FBA), km 27,120</t>
  </si>
  <si>
    <t>Santa Rosa (FOS), km 35,400</t>
  </si>
  <si>
    <t>Eng. Freixinho (FFX), km 49,000</t>
  </si>
  <si>
    <t>Guandu (FGD), km 57,017</t>
  </si>
  <si>
    <t>Posto km 64 (FQS), km 60,452</t>
  </si>
  <si>
    <t>Ramal de Águas Claras</t>
  </si>
  <si>
    <t>Olhos D Água (FLH), km 623,853</t>
  </si>
  <si>
    <t>Ligação Jeceaba - P1-07</t>
  </si>
  <si>
    <t>Cel. João Carlos Guedes (FJC), km 292,989</t>
  </si>
  <si>
    <t>Alça Dupla RR-224 (FLA), km 300,216</t>
  </si>
  <si>
    <t>Jeceaba (FJR), km 304,885</t>
  </si>
  <si>
    <t>Ligação Alça Dupla - Posto Alfa</t>
  </si>
  <si>
    <t>Posto Alfa (FLF), km 299,509</t>
  </si>
  <si>
    <t>Posto km 452 - Miguel Burnier (Linha do Centro)</t>
  </si>
  <si>
    <t>Posto km 452 (FQC), km 440,000</t>
  </si>
  <si>
    <t>Buarque de Macedo (FBQ), km 450,117</t>
  </si>
  <si>
    <t>Barroso (FBS), km 454,000</t>
  </si>
  <si>
    <t>Posto km 460 (FPK), km 459,523</t>
  </si>
  <si>
    <t>Conselheiro Lafaiete (FCL), km 462,278</t>
  </si>
  <si>
    <t>Mário Castilho (FMO), km 468,298</t>
  </si>
  <si>
    <t>Gaje (FGE), km 473,213</t>
  </si>
  <si>
    <t>Lobo Leite (FLL), km 482,745</t>
  </si>
  <si>
    <t>Chrockatt de Sá (FCS), km 491,439</t>
  </si>
  <si>
    <t>Miguel Burnier (EMP), km 496,980</t>
  </si>
  <si>
    <t>Ferrovia do Aço</t>
  </si>
  <si>
    <t>Saudade (FSE), km 0,000</t>
  </si>
  <si>
    <t>Eng. Taulois (FEU), km 3,787</t>
  </si>
  <si>
    <t>Porto Real (FPT), km 17,523</t>
  </si>
  <si>
    <t>São Joaquim (FJQ), km 24,950</t>
  </si>
  <si>
    <t>Posto Falcão (FOA), km 35,312</t>
  </si>
  <si>
    <t>Cachoeira da Fumaça (FFU), km 45,300</t>
  </si>
  <si>
    <t>Rio Preto (FRP), km 56,458</t>
  </si>
  <si>
    <t>Samora Machel (FSH), km 69,620</t>
  </si>
  <si>
    <t>Jacutinga (FJT), km 84,730</t>
  </si>
  <si>
    <t>Bom Jardim  (FOJ), km 98,307</t>
  </si>
  <si>
    <t>Pitangueiras (FIR), km 109,456</t>
  </si>
  <si>
    <t>Arantina P2-4A (FIN), km 117,000</t>
  </si>
  <si>
    <t>Furnas (FFR), km 122,640</t>
  </si>
  <si>
    <t>Aiuruoca (FAU), km 136,757</t>
  </si>
  <si>
    <t>Córrego Serra (FGO), km 150,325</t>
  </si>
  <si>
    <t>Madre de Deus (FPZ), km 164,169</t>
  </si>
  <si>
    <t>Rio Santana (FRN), km 177,339</t>
  </si>
  <si>
    <t>Itutinga (FGT), km 195,178</t>
  </si>
  <si>
    <t>Capoeira Grande (FDE), km 205,280</t>
  </si>
  <si>
    <t>Irmãos Silva (FEI), km 213,500</t>
  </si>
  <si>
    <t>Caburu (FBU), km 218,160</t>
  </si>
  <si>
    <t>Vertentes (FVT), km 226,700</t>
  </si>
  <si>
    <t>Cel. Xavier Chaves (FXA), km 233,151</t>
  </si>
  <si>
    <t>Inconfidentes (FIC), km 240,000</t>
  </si>
  <si>
    <t>Resende Costa (FRC), km 247,048</t>
  </si>
  <si>
    <t>Rio Vermelho (FRL), km 264,322</t>
  </si>
  <si>
    <t>Joaquim Reis (FJO), km 273,940</t>
  </si>
  <si>
    <t>Eng. Leonardo Mazziotti (FLM), km 306,806</t>
  </si>
  <si>
    <t>Parque das Cachoeiras - P1-05A (FHC), km 319,806</t>
  </si>
  <si>
    <t>Pires (FPY), km 321,209</t>
  </si>
  <si>
    <t>Lagoa dos Porcos (FLO), km 326,402</t>
  </si>
  <si>
    <t>São Gonçalo do Bação (FBG), km 337,873</t>
  </si>
  <si>
    <t>Itabirito (FIU), km 349,729</t>
  </si>
  <si>
    <t>Otavio Dapieve (FOO), km 353,666</t>
  </si>
  <si>
    <t>Ramal das Fábricas</t>
  </si>
  <si>
    <t>Final Ramal das Fábricas (IFA), km 21,000</t>
  </si>
  <si>
    <t>Ligação Pereque - Cubatão</t>
  </si>
  <si>
    <t>Cubatão (ICB), km 12,248</t>
  </si>
  <si>
    <t>Ramal de Conceiçãozinha</t>
  </si>
  <si>
    <t>Piaçaguera (IPG), km 0,000</t>
  </si>
  <si>
    <t>Estação TUF (IUF), km 1,860</t>
  </si>
  <si>
    <t>Barnabé (IBA), km 8,400</t>
  </si>
  <si>
    <t>Conceiçãozinha (ICZ), km 16,360</t>
  </si>
  <si>
    <t>Variante Rio Grande da Serra - Suzano</t>
  </si>
  <si>
    <t>Rio Grande da Serra (IRG), km 0,000</t>
  </si>
  <si>
    <t>Ouro Fino (IOF), km 11,000</t>
  </si>
  <si>
    <t>Cragea (ICR), km 14,250</t>
  </si>
  <si>
    <t>Suzano Novo (ISU), km 25,000</t>
  </si>
  <si>
    <t>Suzano (OSU), km 28,800</t>
  </si>
  <si>
    <t>Santos - Jundiaí</t>
  </si>
  <si>
    <t>Santos (ISN), km 0,000</t>
  </si>
  <si>
    <t>Km 5 (IQA), km 5,000</t>
  </si>
  <si>
    <t>Contrail (ICU), km 16,900</t>
  </si>
  <si>
    <t>Piaçaguera (IPG), km 18,973</t>
  </si>
  <si>
    <t>Raiz da Serra (IRS), km 22,000</t>
  </si>
  <si>
    <t>Paranapiacaba (IPA), km 30,312</t>
  </si>
  <si>
    <t>Campo Grande (ICG), km 34,569</t>
  </si>
  <si>
    <t>Solvay (ISL), km 38,365</t>
  </si>
  <si>
    <t>Rio Grande da Serra (IRG), km 41,109</t>
  </si>
  <si>
    <t>Posto km 44 (IKQ), km 44,000</t>
  </si>
  <si>
    <t>Ribeirão Pires (IRP), km 45,526</t>
  </si>
  <si>
    <t>Guapituba (OGP), km 49,889</t>
  </si>
  <si>
    <t>Mauá (OMA), km 53,109</t>
  </si>
  <si>
    <t>Capuava (ICP), km 56,294</t>
  </si>
  <si>
    <t>Santo André (ISA), km 60,384</t>
  </si>
  <si>
    <t>Prefeito Saladino (OPS), km 62,221</t>
  </si>
  <si>
    <t>Utinga (IUT), km 63,832</t>
  </si>
  <si>
    <t>São Caetano do Sul (ISC), km 67,436</t>
  </si>
  <si>
    <t>Tamanduateí (OTA), km 70,000</t>
  </si>
  <si>
    <t>Ipiranga (IIP), km 71,627</t>
  </si>
  <si>
    <t>Mooca (IMO), km 74,628</t>
  </si>
  <si>
    <t>Bras (OBR), km 76,332</t>
  </si>
  <si>
    <t>Roosevelt (ORO), km 77,000</t>
  </si>
  <si>
    <t>Pari (IPR), km 77,536</t>
  </si>
  <si>
    <t>Luz (OLU), km 78,507</t>
  </si>
  <si>
    <t>Barra Funda (OBF), km 82,190</t>
  </si>
  <si>
    <t>Água Branca (IAB), km 84,398</t>
  </si>
  <si>
    <t>Lapa (ILA), km 86,062</t>
  </si>
  <si>
    <t>Piqueri (OPQ), km 88,223</t>
  </si>
  <si>
    <t>Pirituba (IPB), km 90,273</t>
  </si>
  <si>
    <t>Vila Clarice (OVC), km 93,053</t>
  </si>
  <si>
    <t>Jaraguá (OJA), km 95,059</t>
  </si>
  <si>
    <t>Perus (IPE), km 101,485</t>
  </si>
  <si>
    <t>Caieiras (OCI), km 106,176</t>
  </si>
  <si>
    <t>Franco da Rocha (OFR), km 111,293</t>
  </si>
  <si>
    <t>Baltazar Fidelis (OBA), km 113,670</t>
  </si>
  <si>
    <t>Francisco Morato (OFM), km 117,460</t>
  </si>
  <si>
    <t>Campo Limpo Paulista (OCL), km 127,935</t>
  </si>
  <si>
    <t>Várzea Paulista (OVP), km 133,910</t>
  </si>
  <si>
    <t>Jundiaí (ZJY), km 139,040</t>
  </si>
  <si>
    <t>CPTM (Jacarei - Bras)</t>
  </si>
  <si>
    <t>Suzano (OSU), km 462,548</t>
  </si>
  <si>
    <t>Calmon Viana (OCV), km 465,240</t>
  </si>
  <si>
    <t>Itaquaquecetuba (OIC), km 470,955</t>
  </si>
  <si>
    <t>Manoel Feio (IEF), km 473,371</t>
  </si>
  <si>
    <t>C.Ermelino Matarazzo (OCE), km 486,174</t>
  </si>
  <si>
    <t>E.S.Gualberto (OSG), km 493,019</t>
  </si>
  <si>
    <t>Eng. São Paulo (IES), km 496,555</t>
  </si>
  <si>
    <t>Bras (OBR), km 499,153</t>
  </si>
  <si>
    <t>Ramal de Mogi das Cruzes</t>
  </si>
  <si>
    <t>Jacareí (FJI), km 407,443</t>
  </si>
  <si>
    <t>São Silvestre (FSZ), km 421,361</t>
  </si>
  <si>
    <t>Guararema (FGA), km 426,743</t>
  </si>
  <si>
    <t>Eng. Cesar de Souza (FCE), km 444,946</t>
  </si>
  <si>
    <t>Mogi das Cruzes (OMC), km 450,320</t>
  </si>
  <si>
    <t>Posto km 64 - 452 (Linha do Centro)</t>
  </si>
  <si>
    <t>Posto km 64 (FQS), km 64,285</t>
  </si>
  <si>
    <t>Posto Elisson (FHE), km 66,953</t>
  </si>
  <si>
    <t>Mário Belo (FMB), km 71,030</t>
  </si>
  <si>
    <t>Eng. Gurgel (F39), km 76,030</t>
  </si>
  <si>
    <t>Palmeira da Serra (FPD), km 82,030</t>
  </si>
  <si>
    <t>Eng. Paulo de Frontin (FER), km 85,501</t>
  </si>
  <si>
    <t>Humberto Antunes (FHA), km 89,763</t>
  </si>
  <si>
    <t>Mendes (FME), km 92,635</t>
  </si>
  <si>
    <t>Martins Costa (FMA), km 97,635</t>
  </si>
  <si>
    <t>Morsing (FMG), km 99,635</t>
  </si>
  <si>
    <t>Santana da Barra (FSB), km 102,315</t>
  </si>
  <si>
    <t>Barra do Pirai (FBP), km 108,500</t>
  </si>
  <si>
    <t>Km 110 (FDQ), km 110,000</t>
  </si>
  <si>
    <t>Aristides  Lobo (FAT), km 115,592</t>
  </si>
  <si>
    <t>Demetrio Ribeiro (FDR), km 121,469</t>
  </si>
  <si>
    <t>Barão de Vassouras (FVS), km 128,528</t>
  </si>
  <si>
    <t>Barão de Juparana (FBJ), km 132,153</t>
  </si>
  <si>
    <t>Sebastião Lacerda (FBL), km 146,815</t>
  </si>
  <si>
    <t>Aliança (FAI), km 153,910</t>
  </si>
  <si>
    <t>Casal (FSL), km 159,225</t>
  </si>
  <si>
    <t>Casal Novo (FNC), km 162,225</t>
  </si>
  <si>
    <t>Carlos Niemayer (FNY), km 165,549</t>
  </si>
  <si>
    <t>Andrade Pinto (FAP), km 170,232</t>
  </si>
  <si>
    <t>eng. Vieira Cortez (FVC), km 177,770</t>
  </si>
  <si>
    <t>Paraíba do Sul (FPS), km 187,231</t>
  </si>
  <si>
    <t>Barão de Angra (FBN), km 192,461</t>
  </si>
  <si>
    <t>Posto km 194 (FCQ), km 194,000</t>
  </si>
  <si>
    <t>Três Rios (FTR), km 197,613</t>
  </si>
  <si>
    <t>Fernandes Pinheiro (FFP), km 204,433</t>
  </si>
  <si>
    <t>Serraria (FSR), km 212,079</t>
  </si>
  <si>
    <t>Souza Aguiar (FSA), km 217,010</t>
  </si>
  <si>
    <t>Paraibuna Novo (FPN), km 222,000</t>
  </si>
  <si>
    <t>Paraibuna (FUN), km 225,526</t>
  </si>
  <si>
    <t>Afonso Arinos (FAA), km 229,189</t>
  </si>
  <si>
    <t>Posto km 232 (FDD), km 231,189</t>
  </si>
  <si>
    <t>Sobragi (FSI), km 238,060</t>
  </si>
  <si>
    <t>Cotegipe (FOT), km 245,086</t>
  </si>
  <si>
    <t>Posto km 250 (FDC), km 250,000</t>
  </si>
  <si>
    <t>Matias Barbosa (FMT), km 252,861</t>
  </si>
  <si>
    <t>Cedofeita (FCI), km 256,289</t>
  </si>
  <si>
    <t>Posto km 261 (FDS), km 261,000</t>
  </si>
  <si>
    <t>Retiro (FRT), km 266,233</t>
  </si>
  <si>
    <t>Posto km 271 (FDU), km 271,000</t>
  </si>
  <si>
    <t>Juiz de Fora (FJF), km 275,077</t>
  </si>
  <si>
    <t>Mariano Procópio (FMP), km 277,068</t>
  </si>
  <si>
    <t>Francisco Bernardino (FFB), km 281,577</t>
  </si>
  <si>
    <t>Benfica (FBF), km 288,582</t>
  </si>
  <si>
    <t>Dias Tavares (FDT), km 293,771</t>
  </si>
  <si>
    <t>Posto km 298 (FDN), km 298,000</t>
  </si>
  <si>
    <t>Chapeu D`uvas (FCD), km 303,201</t>
  </si>
  <si>
    <t>Ewbanck da Câmara (FEB), km 310,015</t>
  </si>
  <si>
    <t>Posto km 315 (FSM), km 316,000</t>
  </si>
  <si>
    <t>Santos Dumont (FSD), km 322,000</t>
  </si>
  <si>
    <t>Recenvindo (FRV), km 330,331</t>
  </si>
  <si>
    <t>Mantiqueira (FMQ), km 335,358</t>
  </si>
  <si>
    <t>Rocha Dias (FRD), km 344,417</t>
  </si>
  <si>
    <t>Posto km 63 (FQT), km 348,000</t>
  </si>
  <si>
    <t>João Aires (FJA), km 351,654</t>
  </si>
  <si>
    <t>Cel. Araújo (FLJ), km 357,000</t>
  </si>
  <si>
    <t>Antonio Carlos (FAS), km 363,252</t>
  </si>
  <si>
    <t>Dr. Sá Fortes (FSF), km 368,382</t>
  </si>
  <si>
    <t>Posto km 373 (FTT), km 373,000</t>
  </si>
  <si>
    <t>Barbacena (FBC), km 378,192</t>
  </si>
  <si>
    <t>Gen. Dorival  de Brito (FDB), km 384,839</t>
  </si>
  <si>
    <t>Cachoeira (FCH), km 392,000</t>
  </si>
  <si>
    <t>Eng. Drumont (FEV), km 398,486</t>
  </si>
  <si>
    <t>Eng. Simão Tamm (FET), km 409,478</t>
  </si>
  <si>
    <t>Condutor Castro (FCN), km 415,008</t>
  </si>
  <si>
    <t>Campestre (FCM), km 420,529</t>
  </si>
  <si>
    <t>Pedreira de Carandaí (FPC), km 421,529</t>
  </si>
  <si>
    <t>Ilídio (FIL), km 424,899</t>
  </si>
  <si>
    <t>Carandai (FCY), km 431,095</t>
  </si>
  <si>
    <t>Herculano Pena (FHP), km 436,000</t>
  </si>
  <si>
    <t>Pedra do Sino (FPE), km 441,000</t>
  </si>
  <si>
    <t>Posto km 452 (FQC), km 452,000</t>
  </si>
  <si>
    <t>Ligação Caetano Lopes - Alça Dupla</t>
  </si>
  <si>
    <t>Caetano Lopes (FLP), km 307,673</t>
  </si>
  <si>
    <t>Pátio Posto km 525 (FQV), km 525,121, não permite cruzamento. Tempo de trânsito total do trecho contemplado no entre pátio Posto km 520 (FQZ), km 519,561, e Belo Vale (FBV), km 530,039</t>
  </si>
  <si>
    <t>Instalada</t>
  </si>
  <si>
    <t>Pátio Itaguai (HIT), km 8,000, não permite cruzamento. Tempo de trânsito total do trecho contemplado no entre pátio Brisamar (FBA), km 0,000, e Siderúrgica do Atlântico (HSG), km 16,000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</si>
  <si>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</si>
  <si>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</si>
  <si>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</si>
  <si>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</si>
  <si>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</si>
  <si>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</si>
  <si>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</si>
  <si>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Brisamar</t>
  </si>
  <si>
    <t>FBA</t>
  </si>
  <si>
    <t>Ramal Porto Sudeste (km 0,000), Brisamar - Sepetiba (km 0,000), Ramal da Cosigua (km 0,000), Ramal de Mangaratiba (km 27,120)</t>
  </si>
  <si>
    <t>Suzano Novo</t>
  </si>
  <si>
    <t>ISU</t>
  </si>
  <si>
    <t>Segregação Leste (km 27,047), Variante Rio Grande da Serra - Suzano (km 25,000)</t>
  </si>
  <si>
    <t>Aracaré Leste</t>
  </si>
  <si>
    <t>IRA</t>
  </si>
  <si>
    <t>Segregação Leste (km 34,159)</t>
  </si>
  <si>
    <t>Porto Sudeste</t>
  </si>
  <si>
    <t>FOP</t>
  </si>
  <si>
    <t>Ramal Porto Sudeste (km 3,000)</t>
  </si>
  <si>
    <t>Pinheirinho</t>
  </si>
  <si>
    <t>FPI</t>
  </si>
  <si>
    <t>Segregação Leste (km 39,095), Linha de São Paulo (km 454,786)</t>
  </si>
  <si>
    <t>Areais</t>
  </si>
  <si>
    <t>IAA</t>
  </si>
  <si>
    <t>Ligação Pereque - Areais (km 15,000), Ramal das Fábricas (km 15,000), Santos - Jundiaí (km 15,000)</t>
  </si>
  <si>
    <t>Alberto Flores</t>
  </si>
  <si>
    <t>FAF</t>
  </si>
  <si>
    <t>Ramal Córrego do Feijão (km 574,000), Variante do Paraopeba (km 573,800)</t>
  </si>
  <si>
    <t>Córrego do Feijão</t>
  </si>
  <si>
    <t>FCF</t>
  </si>
  <si>
    <t>Ramal Córrego do Feijão (km 581,000)</t>
  </si>
  <si>
    <t>Arará</t>
  </si>
  <si>
    <t>FAR</t>
  </si>
  <si>
    <t>Ligação à Arará (km 0,000)</t>
  </si>
  <si>
    <t>Heredia de Sá</t>
  </si>
  <si>
    <t>HHS</t>
  </si>
  <si>
    <t>Ligação à Arará (km 7,044)</t>
  </si>
  <si>
    <t>Del Castilho</t>
  </si>
  <si>
    <t>HDL</t>
  </si>
  <si>
    <t>Ligação à Arará (km 8,044)</t>
  </si>
  <si>
    <t>Rocha Miranda</t>
  </si>
  <si>
    <t>HRO</t>
  </si>
  <si>
    <t>Ligação à Arará (km 18,703)</t>
  </si>
  <si>
    <t>Honório Gurgel</t>
  </si>
  <si>
    <t>HHG</t>
  </si>
  <si>
    <t>Ligação à Arará (km 19,521)</t>
  </si>
  <si>
    <t>Barros Filho</t>
  </si>
  <si>
    <t>HBF</t>
  </si>
  <si>
    <t>Ligação à Arará (km 21,632)</t>
  </si>
  <si>
    <t>Deodoro</t>
  </si>
  <si>
    <t>HDE</t>
  </si>
  <si>
    <t>Ligação à Arará (km 22,058)</t>
  </si>
  <si>
    <t>Costa Barros</t>
  </si>
  <si>
    <t>HCB</t>
  </si>
  <si>
    <t>Ligação à Arará (km 23,182)</t>
  </si>
  <si>
    <t>São Matheus</t>
  </si>
  <si>
    <t>HSM</t>
  </si>
  <si>
    <t>Ligação à Arará (km 25,648)</t>
  </si>
  <si>
    <t>Rocha Sobrinho</t>
  </si>
  <si>
    <t>HRS</t>
  </si>
  <si>
    <t>Ligação à Arará (km 29,000)</t>
  </si>
  <si>
    <t>Ambaí</t>
  </si>
  <si>
    <t>HAM</t>
  </si>
  <si>
    <t>Ligação à Arará (km 39,678)</t>
  </si>
  <si>
    <t>Aljezur</t>
  </si>
  <si>
    <t>HAL</t>
  </si>
  <si>
    <t>Ligação à Arará (km 54,906)</t>
  </si>
  <si>
    <t>Japeri</t>
  </si>
  <si>
    <t>HJA</t>
  </si>
  <si>
    <t>Ligação à Arará (km 61,479)</t>
  </si>
  <si>
    <t>Posto km 64</t>
  </si>
  <si>
    <t>FQS</t>
  </si>
  <si>
    <t>Ligação à Arará (km 64,000), Ramal de Mangaratiba (km 60,452), Posto km 64 - 452 (Linha do Centro) (km 64,285)</t>
  </si>
  <si>
    <t>Baia Sepetiba</t>
  </si>
  <si>
    <t>FXS</t>
  </si>
  <si>
    <t>Brisamar - Sepetiba (km 5,000)</t>
  </si>
  <si>
    <t>Itaguai</t>
  </si>
  <si>
    <t>HIT</t>
  </si>
  <si>
    <t>Ramal da Cosigua (km 8,000)</t>
  </si>
  <si>
    <t>Siderúrgica do Atlântico</t>
  </si>
  <si>
    <t>HSG</t>
  </si>
  <si>
    <t>Ramal da Cosigua (km 16,000)</t>
  </si>
  <si>
    <t>Barbacena</t>
  </si>
  <si>
    <t>FBC</t>
  </si>
  <si>
    <t>Ramal do Terminal de Cimento Barroso (km 0,000), Posto km 64 - 452 (Linha do Centro) (km 378,192)</t>
  </si>
  <si>
    <t>Terminal Cimento Barroso</t>
  </si>
  <si>
    <t>FAB</t>
  </si>
  <si>
    <t>Ramal do Terminal de Cimento Barroso (km 1,000)</t>
  </si>
  <si>
    <t>Benfica</t>
  </si>
  <si>
    <t>FBF</t>
  </si>
  <si>
    <t>Ramal do Terminal da Paraibuna Metais (km 0,000), Posto km 64 - 452 (Linha do Centro) (km 288,582)</t>
  </si>
  <si>
    <t>Terminal Paraibuna de Metais</t>
  </si>
  <si>
    <t>FPM</t>
  </si>
  <si>
    <t>Ramal do Terminal da Paraibuna Metais (km 6,000)</t>
  </si>
  <si>
    <t>Barra do Pirai</t>
  </si>
  <si>
    <t>FBP</t>
  </si>
  <si>
    <t>Linha de São Paulo (km 108,222), Posto km 64 - 452 (Linha do Centro) (km 108,500)</t>
  </si>
  <si>
    <t>Pulverizacao</t>
  </si>
  <si>
    <t>FPU</t>
  </si>
  <si>
    <t>Linha de São Paulo (km 110,662)</t>
  </si>
  <si>
    <t>Waldemar de Brito</t>
  </si>
  <si>
    <t>FWB</t>
  </si>
  <si>
    <t>Linha de São Paulo (km 115,836)</t>
  </si>
  <si>
    <t>Vargem Alegre</t>
  </si>
  <si>
    <t>FVA</t>
  </si>
  <si>
    <t>Linha de São Paulo (km 121,890)</t>
  </si>
  <si>
    <t>Pinheiral</t>
  </si>
  <si>
    <t>FPL</t>
  </si>
  <si>
    <t>Linha de São Paulo (km 130,192)</t>
  </si>
  <si>
    <t>Rademaker</t>
  </si>
  <si>
    <t>FRK</t>
  </si>
  <si>
    <t>Linha de São Paulo (km 138,353)</t>
  </si>
  <si>
    <t>Volta Redonda</t>
  </si>
  <si>
    <t>FVR</t>
  </si>
  <si>
    <t>Linha de São Paulo (km 144,872)</t>
  </si>
  <si>
    <t>Inferno Verde</t>
  </si>
  <si>
    <t>FIV</t>
  </si>
  <si>
    <t>Linha de São Paulo (km 148,000)</t>
  </si>
  <si>
    <t>Barbará</t>
  </si>
  <si>
    <t>FBB</t>
  </si>
  <si>
    <t>Linha de São Paulo (km 150,000)</t>
  </si>
  <si>
    <t>Barra Mansa</t>
  </si>
  <si>
    <t>FBM</t>
  </si>
  <si>
    <t>Linha de São Paulo (km 154,035)</t>
  </si>
  <si>
    <t>Saudade</t>
  </si>
  <si>
    <t>FSE</t>
  </si>
  <si>
    <t>Linha de São Paulo (km 156,473), Ferrovia do Aço (km 0,000)</t>
  </si>
  <si>
    <t>Pombal</t>
  </si>
  <si>
    <t>FPB</t>
  </si>
  <si>
    <t>Linha de São Paulo (km 163,777)</t>
  </si>
  <si>
    <t>Floriano</t>
  </si>
  <si>
    <t>FFL</t>
  </si>
  <si>
    <t>Linha de São Paulo (km 172,401)</t>
  </si>
  <si>
    <t>Agulhas Negras</t>
  </si>
  <si>
    <t>FAN</t>
  </si>
  <si>
    <t>Linha de São Paulo (km 190,584)</t>
  </si>
  <si>
    <t>MultiTerminais</t>
  </si>
  <si>
    <t>FMU</t>
  </si>
  <si>
    <t>Linha de São Paulo (km 199,100)</t>
  </si>
  <si>
    <t>Itatiaia</t>
  </si>
  <si>
    <t>FIA</t>
  </si>
  <si>
    <t>Linha de São Paulo (km 203,141)</t>
  </si>
  <si>
    <t>Eng. Passos</t>
  </si>
  <si>
    <t>FEP</t>
  </si>
  <si>
    <t>Linha de São Paulo (km 216,554)</t>
  </si>
  <si>
    <t>Queluz</t>
  </si>
  <si>
    <t>FQU</t>
  </si>
  <si>
    <t>Linha de São Paulo (km 227,846)</t>
  </si>
  <si>
    <t>Vila Queimada</t>
  </si>
  <si>
    <t>FVQ</t>
  </si>
  <si>
    <t>Linha de São Paulo (km 237,144)</t>
  </si>
  <si>
    <t>Cruzeiro</t>
  </si>
  <si>
    <t>FCZ</t>
  </si>
  <si>
    <t>Linha de São Paulo (km 252,382)</t>
  </si>
  <si>
    <t>Cachoeira Paulista</t>
  </si>
  <si>
    <t>FCP</t>
  </si>
  <si>
    <t>Linha de São Paulo (km 265,272)</t>
  </si>
  <si>
    <t>Lorena</t>
  </si>
  <si>
    <t>FLR</t>
  </si>
  <si>
    <t>Linha de São Paulo (km 280,395)</t>
  </si>
  <si>
    <t>Eng. Neiva</t>
  </si>
  <si>
    <t>FEN</t>
  </si>
  <si>
    <t>Linha de São Paulo (km 287,982)</t>
  </si>
  <si>
    <t>Guaratingueta</t>
  </si>
  <si>
    <t>FGU</t>
  </si>
  <si>
    <t>Linha de São Paulo (km 293,090)</t>
  </si>
  <si>
    <t>Aparecida</t>
  </si>
  <si>
    <t>FAD</t>
  </si>
  <si>
    <t>Linha de São Paulo (km 297,880)</t>
  </si>
  <si>
    <t>Roseira</t>
  </si>
  <si>
    <t>FRA</t>
  </si>
  <si>
    <t>Linha de São Paulo (km 308,430)</t>
  </si>
  <si>
    <t>Pedrasil</t>
  </si>
  <si>
    <t>FPR</t>
  </si>
  <si>
    <t>Linha de São Paulo (km 312,450)</t>
  </si>
  <si>
    <t>Curuputuba</t>
  </si>
  <si>
    <t>FCT</t>
  </si>
  <si>
    <t>Linha de São Paulo (km 318,416)</t>
  </si>
  <si>
    <t>Pindamonhangaba</t>
  </si>
  <si>
    <t>FPG</t>
  </si>
  <si>
    <t>Linha de São Paulo (km 325,691)</t>
  </si>
  <si>
    <t>Taubaté</t>
  </si>
  <si>
    <t>FTA</t>
  </si>
  <si>
    <t>Linha de São Paulo (km 344,336)</t>
  </si>
  <si>
    <t>Usiminas</t>
  </si>
  <si>
    <t>FUI</t>
  </si>
  <si>
    <t>Linha de São Paulo (km 352,790)</t>
  </si>
  <si>
    <t>Caçapava</t>
  </si>
  <si>
    <t>FCA</t>
  </si>
  <si>
    <t>Linha de São Paulo (km 365,725)</t>
  </si>
  <si>
    <t>Edmar Alves</t>
  </si>
  <si>
    <t>FEA</t>
  </si>
  <si>
    <t>Linha de São Paulo (km 374,000)</t>
  </si>
  <si>
    <t>Eng. Eugênio de Melo</t>
  </si>
  <si>
    <t>FEG</t>
  </si>
  <si>
    <t>Linha de São Paulo (km 376,064)</t>
  </si>
  <si>
    <t>Eng. Martins Guimarães</t>
  </si>
  <si>
    <t>FEM</t>
  </si>
  <si>
    <t>Linha de São Paulo (km 381,668)</t>
  </si>
  <si>
    <t>São José dos Campos</t>
  </si>
  <si>
    <t>FSJ</t>
  </si>
  <si>
    <t>Linha de São Paulo (km 388,404)</t>
  </si>
  <si>
    <t>Pagador Andrade</t>
  </si>
  <si>
    <t>FPA</t>
  </si>
  <si>
    <t>Linha de São Paulo (km 402,324)</t>
  </si>
  <si>
    <t>Remédios</t>
  </si>
  <si>
    <t>FRE</t>
  </si>
  <si>
    <t>Linha de São Paulo (km 418,187)</t>
  </si>
  <si>
    <t>Itapeti</t>
  </si>
  <si>
    <t>FIP</t>
  </si>
  <si>
    <t>Linha de São Paulo (km 431,908)</t>
  </si>
  <si>
    <t>São Bento</t>
  </si>
  <si>
    <t>FST</t>
  </si>
  <si>
    <t>Linha de São Paulo (km 441,364)</t>
  </si>
  <si>
    <t>Manoel Feio</t>
  </si>
  <si>
    <t>IEF</t>
  </si>
  <si>
    <t>Linha de São Paulo (km 461,858), CPTM (Jacarei - Bras) (km 473,371)</t>
  </si>
  <si>
    <t>Dr. Joaquim Murtinho</t>
  </si>
  <si>
    <t>FDM</t>
  </si>
  <si>
    <t>Ramal do Terminal da Açominas (km 477,852), Variante do Paraopeba (km 477,852), Posto km 452 - Miguel Burnier (Linha do Centro) (km 477,852)</t>
  </si>
  <si>
    <t>Posto km 482</t>
  </si>
  <si>
    <t>FQD</t>
  </si>
  <si>
    <t>Variante do Paraopeba (km 482,055)</t>
  </si>
  <si>
    <t>Congonhas do Campo</t>
  </si>
  <si>
    <t>FCO</t>
  </si>
  <si>
    <t>Variante do Paraopeba (km 486,421)</t>
  </si>
  <si>
    <t>Posto Km 490</t>
  </si>
  <si>
    <t>FQN</t>
  </si>
  <si>
    <t>Variante do Paraopeba (km 490,000)</t>
  </si>
  <si>
    <t>Casa de Pedra</t>
  </si>
  <si>
    <t>FCR</t>
  </si>
  <si>
    <t>Variante do Paraopeba (km 492,761)</t>
  </si>
  <si>
    <t>Viga</t>
  </si>
  <si>
    <t>FFV</t>
  </si>
  <si>
    <t>Variante do Paraopeba (km 497,000)</t>
  </si>
  <si>
    <t>Caetano Lopes</t>
  </si>
  <si>
    <t>FLP</t>
  </si>
  <si>
    <t>Variante do Paraopeba (km 498,550), Ligação Caetano Lopes - Alça Dupla (km 307,673)</t>
  </si>
  <si>
    <t>Jeceaba</t>
  </si>
  <si>
    <t>FJR</t>
  </si>
  <si>
    <t>Variante do Paraopeba (km 504,180), Ligação Jeceaba - P1-07 (km 304,885)</t>
  </si>
  <si>
    <t>Arrojado Lisboa</t>
  </si>
  <si>
    <t>FAL</t>
  </si>
  <si>
    <t>Variante do Paraopeba (km 514,820)</t>
  </si>
  <si>
    <t>Posto km 520</t>
  </si>
  <si>
    <t>FQZ</t>
  </si>
  <si>
    <t>Variante do Paraopeba (km 519,561)</t>
  </si>
  <si>
    <t>Posto km 525</t>
  </si>
  <si>
    <t>FQV</t>
  </si>
  <si>
    <t>Variante do Paraopeba (km 525,121)</t>
  </si>
  <si>
    <t>Belo Vale</t>
  </si>
  <si>
    <t>FBV</t>
  </si>
  <si>
    <t>Variante do Paraopeba (km 530,039)</t>
  </si>
  <si>
    <t>Posto km 537</t>
  </si>
  <si>
    <t>FTC</t>
  </si>
  <si>
    <t>Variante do Paraopeba (km 537,000)</t>
  </si>
  <si>
    <t>Moeda</t>
  </si>
  <si>
    <t>FMD</t>
  </si>
  <si>
    <t>Variante do Paraopeba (km 543,583)</t>
  </si>
  <si>
    <t>Marinhos</t>
  </si>
  <si>
    <t>FMS</t>
  </si>
  <si>
    <t>Variante do Paraopeba (km 553,618)</t>
  </si>
  <si>
    <t>Cel. Eurico</t>
  </si>
  <si>
    <t>FLC</t>
  </si>
  <si>
    <t>Variante do Paraopeba (km 559,420)</t>
  </si>
  <si>
    <t>Melo Franco</t>
  </si>
  <si>
    <t>FML</t>
  </si>
  <si>
    <t>Variante do Paraopeba (km 566,080)</t>
  </si>
  <si>
    <t xml:space="preserve">Posto km 575 </t>
  </si>
  <si>
    <t>FCC</t>
  </si>
  <si>
    <t>Variante do Paraopeba (km 575,000)</t>
  </si>
  <si>
    <t>Brumadinho</t>
  </si>
  <si>
    <t>FBR</t>
  </si>
  <si>
    <t>Variante do Paraopeba (km 579,440)</t>
  </si>
  <si>
    <t>Carlos Newlands</t>
  </si>
  <si>
    <t>FSN</t>
  </si>
  <si>
    <t>Variante do Paraopeba (km 584,590)</t>
  </si>
  <si>
    <t>Mário Campos</t>
  </si>
  <si>
    <t>FMC</t>
  </si>
  <si>
    <t>Variante do Paraopeba (km 593,966)</t>
  </si>
  <si>
    <t>Sarzedo Novo</t>
  </si>
  <si>
    <t>FZN</t>
  </si>
  <si>
    <t>Variante do Paraopeba (km 597,876)</t>
  </si>
  <si>
    <t>Sarzedo</t>
  </si>
  <si>
    <t>FSO</t>
  </si>
  <si>
    <t>Variante do Paraopeba (km 601,273)</t>
  </si>
  <si>
    <t>Eng. Pedro Paulo</t>
  </si>
  <si>
    <t>FPO</t>
  </si>
  <si>
    <t>Variante do Paraopeba (km 606,571)</t>
  </si>
  <si>
    <t>Ibirite</t>
  </si>
  <si>
    <t>FIE</t>
  </si>
  <si>
    <t>Variante do Paraopeba (km 612,735), Ramal de Águas Claras (km 612,735)</t>
  </si>
  <si>
    <t>Jatobá</t>
  </si>
  <si>
    <t>F49</t>
  </si>
  <si>
    <t>Variante do Paraopeba (km 621,820)</t>
  </si>
  <si>
    <t>Barreiro</t>
  </si>
  <si>
    <t>FBO</t>
  </si>
  <si>
    <t>Variante do Paraopeba (km 624,820)</t>
  </si>
  <si>
    <t>Guaiba</t>
  </si>
  <si>
    <t>FGI</t>
  </si>
  <si>
    <t>Ramal de Mangaratiba (km 0,000)</t>
  </si>
  <si>
    <t>Ibicui (Mangaratiba)</t>
  </si>
  <si>
    <t>FIB</t>
  </si>
  <si>
    <t>Ramal de Mangaratiba (km 0,388)</t>
  </si>
  <si>
    <t>Sai</t>
  </si>
  <si>
    <t>FSS</t>
  </si>
  <si>
    <t>Ramal de Mangaratiba (km 4,438)</t>
  </si>
  <si>
    <t>Vila Muriqui</t>
  </si>
  <si>
    <t>FTY</t>
  </si>
  <si>
    <t>Ramal de Mangaratiba (km 12,768)</t>
  </si>
  <si>
    <t>Itacurussá</t>
  </si>
  <si>
    <t>FIS</t>
  </si>
  <si>
    <t>Ramal de Mangaratiba (km 16,985)</t>
  </si>
  <si>
    <t>Coroa Grande</t>
  </si>
  <si>
    <t>FCG</t>
  </si>
  <si>
    <t>Ramal de Mangaratiba (km 21,768)</t>
  </si>
  <si>
    <t>Santa Rosa</t>
  </si>
  <si>
    <t>FOS</t>
  </si>
  <si>
    <t>Ramal de Mangaratiba (km 35,400)</t>
  </si>
  <si>
    <t>Eng. Freixinho</t>
  </si>
  <si>
    <t>FFX</t>
  </si>
  <si>
    <t>Ramal de Mangaratiba (km 49,000)</t>
  </si>
  <si>
    <t>Guandu</t>
  </si>
  <si>
    <t>FGD</t>
  </si>
  <si>
    <t>Ramal de Mangaratiba (km 57,017)</t>
  </si>
  <si>
    <t>Olhos D Água</t>
  </si>
  <si>
    <t>FLH</t>
  </si>
  <si>
    <t>Ramal de Águas Claras (km 623,853)</t>
  </si>
  <si>
    <t>Cel. João Carlos Guedes</t>
  </si>
  <si>
    <t>FJC</t>
  </si>
  <si>
    <t>Ligação Jeceaba - P1-07 (km 292,989), Ferrovia do Aço (km 292,989)</t>
  </si>
  <si>
    <t>Alça Dupla RR-224</t>
  </si>
  <si>
    <t>FLA</t>
  </si>
  <si>
    <t>Ligação Jeceaba - P1-07 (km 300,216), Ligação Alça Dupla - Posto Alfa (km 300,216), Ligação Caetano Lopes - Alça Dupla (km 300,216)</t>
  </si>
  <si>
    <t>Posto Alfa</t>
  </si>
  <si>
    <t>FLF</t>
  </si>
  <si>
    <t>Ligação Alça Dupla - Posto Alfa (km 299,509), Ferrovia do Aço (km 299,509)</t>
  </si>
  <si>
    <t>Posto km 452</t>
  </si>
  <si>
    <t>FQC</t>
  </si>
  <si>
    <t>Posto km 452 - Miguel Burnier (Linha do Centro) (km 440,000), Posto km 64 - 452 (Linha do Centro) (km 452,000)</t>
  </si>
  <si>
    <t>Buarque de Macedo</t>
  </si>
  <si>
    <t>FBQ</t>
  </si>
  <si>
    <t>Posto km 452 - Miguel Burnier (Linha do Centro) (km 450,117)</t>
  </si>
  <si>
    <t>Barroso</t>
  </si>
  <si>
    <t>FBS</t>
  </si>
  <si>
    <t>Posto km 452 - Miguel Burnier (Linha do Centro) (km 454,000)</t>
  </si>
  <si>
    <t>Posto km 460</t>
  </si>
  <si>
    <t>FPK</t>
  </si>
  <si>
    <t>Posto km 452 - Miguel Burnier (Linha do Centro) (km 459,523)</t>
  </si>
  <si>
    <t>Conselheiro Lafaiete</t>
  </si>
  <si>
    <t>FCL</t>
  </si>
  <si>
    <t>Posto km 452 - Miguel Burnier (Linha do Centro) (km 462,278)</t>
  </si>
  <si>
    <t>Mário Castilho</t>
  </si>
  <si>
    <t>FMO</t>
  </si>
  <si>
    <t>Posto km 452 - Miguel Burnier (Linha do Centro) (km 468,298)</t>
  </si>
  <si>
    <t>Gaje</t>
  </si>
  <si>
    <t>FGE</t>
  </si>
  <si>
    <t>Posto km 452 - Miguel Burnier (Linha do Centro) (km 473,213)</t>
  </si>
  <si>
    <t>Lobo Leite</t>
  </si>
  <si>
    <t>FLL</t>
  </si>
  <si>
    <t>Posto km 452 - Miguel Burnier (Linha do Centro) (km 482,745)</t>
  </si>
  <si>
    <t>Chrockatt de Sá</t>
  </si>
  <si>
    <t>FCS</t>
  </si>
  <si>
    <t>Posto km 452 - Miguel Burnier (Linha do Centro) (km 491,439)</t>
  </si>
  <si>
    <t>Eng. Taulois</t>
  </si>
  <si>
    <t>FEU</t>
  </si>
  <si>
    <t>Ferrovia do Aço (km 3,787)</t>
  </si>
  <si>
    <t>Porto Real</t>
  </si>
  <si>
    <t>FPT</t>
  </si>
  <si>
    <t>Ferrovia do Aço (km 17,523)</t>
  </si>
  <si>
    <t>São Joaquim</t>
  </si>
  <si>
    <t>FJQ</t>
  </si>
  <si>
    <t>Ferrovia do Aço (km 24,950)</t>
  </si>
  <si>
    <t>Posto Falcão</t>
  </si>
  <si>
    <t>FOA</t>
  </si>
  <si>
    <t>Ferrovia do Aço (km 35,312)</t>
  </si>
  <si>
    <t>Cachoeira da Fumaça</t>
  </si>
  <si>
    <t>FFU</t>
  </si>
  <si>
    <t>Ferrovia do Aço (km 45,300)</t>
  </si>
  <si>
    <t>Rio Preto</t>
  </si>
  <si>
    <t>FRP</t>
  </si>
  <si>
    <t>Ferrovia do Aço (km 56,458)</t>
  </si>
  <si>
    <t>Samora Machel</t>
  </si>
  <si>
    <t>FSH</t>
  </si>
  <si>
    <t>Ferrovia do Aço (km 69,620)</t>
  </si>
  <si>
    <t>Jacutinga</t>
  </si>
  <si>
    <t>FJT</t>
  </si>
  <si>
    <t>Ferrovia do Aço (km 84,730)</t>
  </si>
  <si>
    <t xml:space="preserve">Bom Jardim </t>
  </si>
  <si>
    <t>FOJ</t>
  </si>
  <si>
    <t>Ferrovia do Aço (km 98,307)</t>
  </si>
  <si>
    <t>Pitangueiras</t>
  </si>
  <si>
    <t>FIR</t>
  </si>
  <si>
    <t>Ferrovia do Aço (km 109,456)</t>
  </si>
  <si>
    <t>Arantina P2-4A</t>
  </si>
  <si>
    <t>FIN</t>
  </si>
  <si>
    <t>Ferrovia do Aço (km 117,000)</t>
  </si>
  <si>
    <t>Furnas</t>
  </si>
  <si>
    <t>FFR</t>
  </si>
  <si>
    <t>Ferrovia do Aço (km 122,640)</t>
  </si>
  <si>
    <t>Aiuruoca</t>
  </si>
  <si>
    <t>FAU</t>
  </si>
  <si>
    <t>Ferrovia do Aço (km 136,757)</t>
  </si>
  <si>
    <t>Córrego Serra</t>
  </si>
  <si>
    <t>FGO</t>
  </si>
  <si>
    <t>Ferrovia do Aço (km 150,325)</t>
  </si>
  <si>
    <t>Madre de Deus</t>
  </si>
  <si>
    <t>FPZ</t>
  </si>
  <si>
    <t>Ferrovia do Aço (km 164,169)</t>
  </si>
  <si>
    <t>Rio Santana</t>
  </si>
  <si>
    <t>FRN</t>
  </si>
  <si>
    <t>Ferrovia do Aço (km 177,339)</t>
  </si>
  <si>
    <t>Itutinga</t>
  </si>
  <si>
    <t>FGT</t>
  </si>
  <si>
    <t>Ferrovia do Aço (km 195,178)</t>
  </si>
  <si>
    <t>Capoeira Grande</t>
  </si>
  <si>
    <t>FDE</t>
  </si>
  <si>
    <t>Ferrovia do Aço (km 205,280)</t>
  </si>
  <si>
    <t>Irmãos Silva</t>
  </si>
  <si>
    <t>FEI</t>
  </si>
  <si>
    <t>Ferrovia do Aço (km 213,500)</t>
  </si>
  <si>
    <t>Caburu</t>
  </si>
  <si>
    <t>FBU</t>
  </si>
  <si>
    <t>Ferrovia do Aço (km 218,160)</t>
  </si>
  <si>
    <t>Vertentes</t>
  </si>
  <si>
    <t>FVT</t>
  </si>
  <si>
    <t>Ferrovia do Aço (km 226,700)</t>
  </si>
  <si>
    <t>Cel. Xavier Chaves</t>
  </si>
  <si>
    <t>FXA</t>
  </si>
  <si>
    <t>Ferrovia do Aço (km 233,151)</t>
  </si>
  <si>
    <t>Inconfidentes</t>
  </si>
  <si>
    <t>FIC</t>
  </si>
  <si>
    <t>Ferrovia do Aço (km 240,000)</t>
  </si>
  <si>
    <t>Resende Costa</t>
  </si>
  <si>
    <t>FRC</t>
  </si>
  <si>
    <t>Ferrovia do Aço (km 247,048)</t>
  </si>
  <si>
    <t>Rio Vermelho</t>
  </si>
  <si>
    <t>FRL</t>
  </si>
  <si>
    <t>Ferrovia do Aço (km 264,322)</t>
  </si>
  <si>
    <t>Joaquim Reis</t>
  </si>
  <si>
    <t>FJO</t>
  </si>
  <si>
    <t>Ferrovia do Aço (km 273,940)</t>
  </si>
  <si>
    <t>Eng. Leonardo Mazziotti</t>
  </si>
  <si>
    <t>FLM</t>
  </si>
  <si>
    <t>Ferrovia do Aço (km 306,806)</t>
  </si>
  <si>
    <t>Parque das Cachoeiras - P1-05A</t>
  </si>
  <si>
    <t>FHC</t>
  </si>
  <si>
    <t>Ferrovia do Aço (km 319,806)</t>
  </si>
  <si>
    <t>Pires</t>
  </si>
  <si>
    <t>FPY</t>
  </si>
  <si>
    <t>Ferrovia do Aço (km 321,209)</t>
  </si>
  <si>
    <t>Lagoa dos Porcos</t>
  </si>
  <si>
    <t>FLO</t>
  </si>
  <si>
    <t>Ferrovia do Aço (km 326,402)</t>
  </si>
  <si>
    <t>São Gonçalo do Bação</t>
  </si>
  <si>
    <t>FBG</t>
  </si>
  <si>
    <t>Ferrovia do Aço (km 337,873)</t>
  </si>
  <si>
    <t>Itabirito</t>
  </si>
  <si>
    <t>FIU</t>
  </si>
  <si>
    <t>Ferrovia do Aço (km 349,729)</t>
  </si>
  <si>
    <t>Otavio Dapieve</t>
  </si>
  <si>
    <t>FOO</t>
  </si>
  <si>
    <t>Ferrovia do Aço (km 353,666)</t>
  </si>
  <si>
    <t>Final Ramal das Fábricas</t>
  </si>
  <si>
    <t>IFA</t>
  </si>
  <si>
    <t>Ramal das Fábricas (km 21,000)</t>
  </si>
  <si>
    <t>Cubatão</t>
  </si>
  <si>
    <t>ICB</t>
  </si>
  <si>
    <t>Ligação Pereque - Cubatão (km 12,248), Santos - Jundiaí (km 12,248)</t>
  </si>
  <si>
    <t>Piaçaguera</t>
  </si>
  <si>
    <t>IPG</t>
  </si>
  <si>
    <t>Ramal de Conceiçãozinha (km 0,000), Santos - Jundiaí (km 18,973)</t>
  </si>
  <si>
    <t>Estação TUF</t>
  </si>
  <si>
    <t>IUF</t>
  </si>
  <si>
    <t>Ramal de Conceiçãozinha (km 1,860)</t>
  </si>
  <si>
    <t>Barnabé</t>
  </si>
  <si>
    <t>IBA</t>
  </si>
  <si>
    <t>Ramal de Conceiçãozinha (km 8,400)</t>
  </si>
  <si>
    <t>Conceiçãozinha</t>
  </si>
  <si>
    <t>ICZ</t>
  </si>
  <si>
    <t>Ramal de Conceiçãozinha (km 16,360)</t>
  </si>
  <si>
    <t>Rio Grande da Serra</t>
  </si>
  <si>
    <t>IRG</t>
  </si>
  <si>
    <t>Variante Rio Grande da Serra - Suzano (km 0,000), Santos - Jundiaí (km 41,109)</t>
  </si>
  <si>
    <t>Ouro Fino</t>
  </si>
  <si>
    <t>IOF</t>
  </si>
  <si>
    <t>Variante Rio Grande da Serra - Suzano (km 11,000)</t>
  </si>
  <si>
    <t>Cragea</t>
  </si>
  <si>
    <t>ICR</t>
  </si>
  <si>
    <t>Variante Rio Grande da Serra - Suzano (km 14,250)</t>
  </si>
  <si>
    <t>Suzano</t>
  </si>
  <si>
    <t>OSU</t>
  </si>
  <si>
    <t>Variante Rio Grande da Serra - Suzano (km 28,800), CPTM (Jacarei - Bras) (km 462,548), Ramal de Mogi das Cruzes (km 462,548)</t>
  </si>
  <si>
    <t>Santos</t>
  </si>
  <si>
    <t>ISN</t>
  </si>
  <si>
    <t>Santos - Jundiaí (km 0,000)</t>
  </si>
  <si>
    <t>Km 5</t>
  </si>
  <si>
    <t>IQA</t>
  </si>
  <si>
    <t>Santos - Jundiaí (km 5,000)</t>
  </si>
  <si>
    <t>Contrail</t>
  </si>
  <si>
    <t>ICU</t>
  </si>
  <si>
    <t>Santos - Jundiaí (km 16,900)</t>
  </si>
  <si>
    <t>Raiz da Serra</t>
  </si>
  <si>
    <t>IRS</t>
  </si>
  <si>
    <t>Santos - Jundiaí (km 22,000)</t>
  </si>
  <si>
    <t>Paranapiacaba</t>
  </si>
  <si>
    <t>IPA</t>
  </si>
  <si>
    <t>Santos - Jundiaí (km 30,312)</t>
  </si>
  <si>
    <t>Campo Grande</t>
  </si>
  <si>
    <t>ICG</t>
  </si>
  <si>
    <t>Santos - Jundiaí (km 34,569)</t>
  </si>
  <si>
    <t>Solvay</t>
  </si>
  <si>
    <t>ISL</t>
  </si>
  <si>
    <t>Santos - Jundiaí (km 38,365)</t>
  </si>
  <si>
    <t>Posto km 44</t>
  </si>
  <si>
    <t>IKQ</t>
  </si>
  <si>
    <t>Santos - Jundiaí (km 44,000)</t>
  </si>
  <si>
    <t>Ribeirão Pires</t>
  </si>
  <si>
    <t>IRP</t>
  </si>
  <si>
    <t>Santos - Jundiaí (km 45,526)</t>
  </si>
  <si>
    <t>Guapituba</t>
  </si>
  <si>
    <t>OGP</t>
  </si>
  <si>
    <t>Santos - Jundiaí (km 49,889)</t>
  </si>
  <si>
    <t>Mauá</t>
  </si>
  <si>
    <t>OMA</t>
  </si>
  <si>
    <t>Santos - Jundiaí (km 53,109)</t>
  </si>
  <si>
    <t>Capuava</t>
  </si>
  <si>
    <t>ICP</t>
  </si>
  <si>
    <t>Santos - Jundiaí (km 56,294)</t>
  </si>
  <si>
    <t>Santo André</t>
  </si>
  <si>
    <t>ISA</t>
  </si>
  <si>
    <t>Santos - Jundiaí (km 60,384)</t>
  </si>
  <si>
    <t>Prefeito Saladino</t>
  </si>
  <si>
    <t>OPS</t>
  </si>
  <si>
    <t>Santos - Jundiaí (km 62,221)</t>
  </si>
  <si>
    <t>Utinga</t>
  </si>
  <si>
    <t>IUT</t>
  </si>
  <si>
    <t>Santos - Jundiaí (km 63,832)</t>
  </si>
  <si>
    <t>São Caetano do Sul</t>
  </si>
  <si>
    <t>ISC</t>
  </si>
  <si>
    <t>Santos - Jundiaí (km 67,436)</t>
  </si>
  <si>
    <t>Tamanduateí</t>
  </si>
  <si>
    <t>OTA</t>
  </si>
  <si>
    <t>Santos - Jundiaí (km 70,000)</t>
  </si>
  <si>
    <t>Ipiranga</t>
  </si>
  <si>
    <t>IIP</t>
  </si>
  <si>
    <t>Santos - Jundiaí (km 71,627)</t>
  </si>
  <si>
    <t>Mooca</t>
  </si>
  <si>
    <t>IMO</t>
  </si>
  <si>
    <t>Santos - Jundiaí (km 74,628)</t>
  </si>
  <si>
    <t>Bras</t>
  </si>
  <si>
    <t>OBR</t>
  </si>
  <si>
    <t>Santos - Jundiaí (km 76,332), CPTM (Jacarei - Bras) (km 499,153)</t>
  </si>
  <si>
    <t>Roosevelt</t>
  </si>
  <si>
    <t>ORO</t>
  </si>
  <si>
    <t>Santos - Jundiaí (km 77,000)</t>
  </si>
  <si>
    <t>Pari</t>
  </si>
  <si>
    <t>IPR</t>
  </si>
  <si>
    <t>Santos - Jundiaí (km 77,536)</t>
  </si>
  <si>
    <t>Luz</t>
  </si>
  <si>
    <t>OLU</t>
  </si>
  <si>
    <t>Santos - Jundiaí (km 78,507)</t>
  </si>
  <si>
    <t>Barra Funda</t>
  </si>
  <si>
    <t>OBF</t>
  </si>
  <si>
    <t>Santos - Jundiaí (km 82,190)</t>
  </si>
  <si>
    <t>Água Branca</t>
  </si>
  <si>
    <t>IAB</t>
  </si>
  <si>
    <t>CPTM (Água Branca - Mairinque) (km 6,500), Santos - Jundiaí (km 84,398)</t>
  </si>
  <si>
    <t>Lapa</t>
  </si>
  <si>
    <t>ILA</t>
  </si>
  <si>
    <t>Santos - Jundiaí (km 86,062)</t>
  </si>
  <si>
    <t>Piqueri</t>
  </si>
  <si>
    <t>OPQ</t>
  </si>
  <si>
    <t>Santos - Jundiaí (km 88,223)</t>
  </si>
  <si>
    <t>Pirituba</t>
  </si>
  <si>
    <t>IPB</t>
  </si>
  <si>
    <t>Santos - Jundiaí (km 90,273)</t>
  </si>
  <si>
    <t>Vila Clarice</t>
  </si>
  <si>
    <t>OVC</t>
  </si>
  <si>
    <t>Santos - Jundiaí (km 93,053)</t>
  </si>
  <si>
    <t>Jaraguá</t>
  </si>
  <si>
    <t>OJA</t>
  </si>
  <si>
    <t>Santos - Jundiaí (km 95,059)</t>
  </si>
  <si>
    <t>Perus</t>
  </si>
  <si>
    <t>IPE</t>
  </si>
  <si>
    <t>Santos - Jundiaí (km 101,485)</t>
  </si>
  <si>
    <t>Caieiras</t>
  </si>
  <si>
    <t>OCI</t>
  </si>
  <si>
    <t>Santos - Jundiaí (km 106,176)</t>
  </si>
  <si>
    <t>Franco da Rocha</t>
  </si>
  <si>
    <t>OFR</t>
  </si>
  <si>
    <t>Santos - Jundiaí (km 111,293)</t>
  </si>
  <si>
    <t>Baltazar Fidelis</t>
  </si>
  <si>
    <t>OBA</t>
  </si>
  <si>
    <t>Santos - Jundiaí (km 113,670)</t>
  </si>
  <si>
    <t>Francisco Morato</t>
  </si>
  <si>
    <t>OFM</t>
  </si>
  <si>
    <t>Santos - Jundiaí (km 117,460)</t>
  </si>
  <si>
    <t>Campo Limpo Paulista</t>
  </si>
  <si>
    <t>OCL</t>
  </si>
  <si>
    <t>Santos - Jundiaí (km 127,935)</t>
  </si>
  <si>
    <t>Várzea Paulista</t>
  </si>
  <si>
    <t>OVP</t>
  </si>
  <si>
    <t>Santos - Jundiaí (km 133,910)</t>
  </si>
  <si>
    <t>Calmon Viana</t>
  </si>
  <si>
    <t>OCV</t>
  </si>
  <si>
    <t>CPTM (Jacarei - Bras) (km 465,240)</t>
  </si>
  <si>
    <t>Itaquaquecetuba</t>
  </si>
  <si>
    <t>OIC</t>
  </si>
  <si>
    <t>CPTM (Jacarei - Bras) (km 470,955)</t>
  </si>
  <si>
    <t>C.Ermelino Matarazzo</t>
  </si>
  <si>
    <t>OCE</t>
  </si>
  <si>
    <t>CPTM (Jacarei - Bras) (km 486,174)</t>
  </si>
  <si>
    <t>E.S.Gualberto</t>
  </si>
  <si>
    <t>OSG</t>
  </si>
  <si>
    <t>CPTM (Jacarei - Bras) (km 493,019)</t>
  </si>
  <si>
    <t>Eng. São Paulo</t>
  </si>
  <si>
    <t>IES</t>
  </si>
  <si>
    <t>CPTM (Jacarei - Bras) (km 496,555)</t>
  </si>
  <si>
    <t>Jacareí</t>
  </si>
  <si>
    <t>FJI</t>
  </si>
  <si>
    <t>Ramal de Mogi das Cruzes (km 407,443)</t>
  </si>
  <si>
    <t>São Silvestre</t>
  </si>
  <si>
    <t>FSZ</t>
  </si>
  <si>
    <t>Ramal de Mogi das Cruzes (km 421,361)</t>
  </si>
  <si>
    <t>Guararema</t>
  </si>
  <si>
    <t>FGA</t>
  </si>
  <si>
    <t>Ramal de Mogi das Cruzes (km 426,743)</t>
  </si>
  <si>
    <t>Eng. Cesar de Souza</t>
  </si>
  <si>
    <t>FCE</t>
  </si>
  <si>
    <t>Ramal de Mogi das Cruzes (km 444,946)</t>
  </si>
  <si>
    <t>Mogi das Cruzes</t>
  </si>
  <si>
    <t>OMC</t>
  </si>
  <si>
    <t>Ramal de Mogi das Cruzes (km 450,320)</t>
  </si>
  <si>
    <t>Posto Elisson</t>
  </si>
  <si>
    <t>FHE</t>
  </si>
  <si>
    <t>Posto km 64 - 452 (Linha do Centro) (km 66,953)</t>
  </si>
  <si>
    <t>Mário Belo</t>
  </si>
  <si>
    <t>FMB</t>
  </si>
  <si>
    <t>Posto km 64 - 452 (Linha do Centro) (km 71,030)</t>
  </si>
  <si>
    <t>Eng. Gurgel</t>
  </si>
  <si>
    <t>F39</t>
  </si>
  <si>
    <t>Posto km 64 - 452 (Linha do Centro) (km 76,030)</t>
  </si>
  <si>
    <t>Palmeira da Serra</t>
  </si>
  <si>
    <t>FPD</t>
  </si>
  <si>
    <t>Posto km 64 - 452 (Linha do Centro) (km 82,030)</t>
  </si>
  <si>
    <t>Eng. Paulo de Frontin</t>
  </si>
  <si>
    <t>FER</t>
  </si>
  <si>
    <t>Posto km 64 - 452 (Linha do Centro) (km 85,501)</t>
  </si>
  <si>
    <t>Humberto Antunes</t>
  </si>
  <si>
    <t>FHA</t>
  </si>
  <si>
    <t>Posto km 64 - 452 (Linha do Centro) (km 89,763)</t>
  </si>
  <si>
    <t>Mendes</t>
  </si>
  <si>
    <t>FME</t>
  </si>
  <si>
    <t>Posto km 64 - 452 (Linha do Centro) (km 92,635)</t>
  </si>
  <si>
    <t>Martins Costa</t>
  </si>
  <si>
    <t>FMA</t>
  </si>
  <si>
    <t>Posto km 64 - 452 (Linha do Centro) (km 97,635)</t>
  </si>
  <si>
    <t>Morsing</t>
  </si>
  <si>
    <t>FMG</t>
  </si>
  <si>
    <t>Posto km 64 - 452 (Linha do Centro) (km 99,635)</t>
  </si>
  <si>
    <t>Santana da Barra</t>
  </si>
  <si>
    <t>FSB</t>
  </si>
  <si>
    <t>Posto km 64 - 452 (Linha do Centro) (km 102,315)</t>
  </si>
  <si>
    <t>Km 110</t>
  </si>
  <si>
    <t>FDQ</t>
  </si>
  <si>
    <t>Posto km 64 - 452 (Linha do Centro) (km 110,000)</t>
  </si>
  <si>
    <t>Aristides  Lobo</t>
  </si>
  <si>
    <t>FAT</t>
  </si>
  <si>
    <t>Posto km 64 - 452 (Linha do Centro) (km 115,592)</t>
  </si>
  <si>
    <t>Demetrio Ribeiro</t>
  </si>
  <si>
    <t>FDR</t>
  </si>
  <si>
    <t>Posto km 64 - 452 (Linha do Centro) (km 121,469)</t>
  </si>
  <si>
    <t>Barão de Vassouras</t>
  </si>
  <si>
    <t>FVS</t>
  </si>
  <si>
    <t>Posto km 64 - 452 (Linha do Centro) (km 128,528)</t>
  </si>
  <si>
    <t>Barão de Juparana</t>
  </si>
  <si>
    <t>FBJ</t>
  </si>
  <si>
    <t>Posto km 64 - 452 (Linha do Centro) (km 132,153)</t>
  </si>
  <si>
    <t>Sebastião Lacerda</t>
  </si>
  <si>
    <t>FBL</t>
  </si>
  <si>
    <t>Posto km 64 - 452 (Linha do Centro) (km 146,815)</t>
  </si>
  <si>
    <t>Aliança</t>
  </si>
  <si>
    <t>FAI</t>
  </si>
  <si>
    <t>Posto km 64 - 452 (Linha do Centro) (km 153,910)</t>
  </si>
  <si>
    <t>Casal</t>
  </si>
  <si>
    <t>FSL</t>
  </si>
  <si>
    <t>Posto km 64 - 452 (Linha do Centro) (km 159,225)</t>
  </si>
  <si>
    <t>Casal Novo</t>
  </si>
  <si>
    <t>FNC</t>
  </si>
  <si>
    <t>Posto km 64 - 452 (Linha do Centro) (km 162,225)</t>
  </si>
  <si>
    <t>Carlos Niemayer</t>
  </si>
  <si>
    <t>FNY</t>
  </si>
  <si>
    <t>Posto km 64 - 452 (Linha do Centro) (km 165,549)</t>
  </si>
  <si>
    <t>Andrade Pinto</t>
  </si>
  <si>
    <t>FAP</t>
  </si>
  <si>
    <t>Posto km 64 - 452 (Linha do Centro) (km 170,232)</t>
  </si>
  <si>
    <t>eng. Vieira Cortez</t>
  </si>
  <si>
    <t>FVC</t>
  </si>
  <si>
    <t>Posto km 64 - 452 (Linha do Centro) (km 177,770)</t>
  </si>
  <si>
    <t>Paraíba do Sul</t>
  </si>
  <si>
    <t>FPS</t>
  </si>
  <si>
    <t>Posto km 64 - 452 (Linha do Centro) (km 187,231)</t>
  </si>
  <si>
    <t>Barão de Angra</t>
  </si>
  <si>
    <t>FBN</t>
  </si>
  <si>
    <t>Posto km 64 - 452 (Linha do Centro) (km 192,461), Três Rios - Japeri (km 192,506)</t>
  </si>
  <si>
    <t>Posto km 194</t>
  </si>
  <si>
    <t>FCQ</t>
  </si>
  <si>
    <t>Posto km 64 - 452 (Linha do Centro) (km 194,000), Três Rios - Japeri (km 194,000)</t>
  </si>
  <si>
    <t>Três Rios</t>
  </si>
  <si>
    <t>FTR</t>
  </si>
  <si>
    <t>Posto km 64 - 452 (Linha do Centro) (km 197,613), Três Rios - Japeri (km 197,657), Três Rios - Recreio (km 179,563)</t>
  </si>
  <si>
    <t>Fernandes Pinheiro</t>
  </si>
  <si>
    <t>FFP</t>
  </si>
  <si>
    <t>Posto km 64 - 452 (Linha do Centro) (km 204,433)</t>
  </si>
  <si>
    <t>Serraria</t>
  </si>
  <si>
    <t>FSR</t>
  </si>
  <si>
    <t>Posto km 64 - 452 (Linha do Centro) (km 212,079)</t>
  </si>
  <si>
    <t>Souza Aguiar</t>
  </si>
  <si>
    <t>FSA</t>
  </si>
  <si>
    <t>Posto km 64 - 452 (Linha do Centro) (km 217,010)</t>
  </si>
  <si>
    <t>Paraibuna Novo</t>
  </si>
  <si>
    <t>FPN</t>
  </si>
  <si>
    <t>Posto km 64 - 452 (Linha do Centro) (km 222,000)</t>
  </si>
  <si>
    <t>Paraibuna</t>
  </si>
  <si>
    <t>FUN</t>
  </si>
  <si>
    <t>Posto km 64 - 452 (Linha do Centro) (km 225,526)</t>
  </si>
  <si>
    <t>Afonso Arinos</t>
  </si>
  <si>
    <t>FAA</t>
  </si>
  <si>
    <t>Posto km 64 - 452 (Linha do Centro) (km 229,189)</t>
  </si>
  <si>
    <t>Posto km 232</t>
  </si>
  <si>
    <t>FDD</t>
  </si>
  <si>
    <t>Posto km 64 - 452 (Linha do Centro) (km 231,189)</t>
  </si>
  <si>
    <t>Sobragi</t>
  </si>
  <si>
    <t>FSI</t>
  </si>
  <si>
    <t>Posto km 64 - 452 (Linha do Centro) (km 238,060)</t>
  </si>
  <si>
    <t>Cotegipe</t>
  </si>
  <si>
    <t>FOT</t>
  </si>
  <si>
    <t>Posto km 64 - 452 (Linha do Centro) (km 245,086)</t>
  </si>
  <si>
    <t>Posto km 250</t>
  </si>
  <si>
    <t>FDC</t>
  </si>
  <si>
    <t>Posto km 64 - 452 (Linha do Centro) (km 250,000)</t>
  </si>
  <si>
    <t>Matias Barbosa</t>
  </si>
  <si>
    <t>FMT</t>
  </si>
  <si>
    <t>Posto km 64 - 452 (Linha do Centro) (km 252,861)</t>
  </si>
  <si>
    <t>Cedofeita</t>
  </si>
  <si>
    <t>FCI</t>
  </si>
  <si>
    <t>Posto km 64 - 452 (Linha do Centro) (km 256,289)</t>
  </si>
  <si>
    <t>Posto km 261</t>
  </si>
  <si>
    <t>FDS</t>
  </si>
  <si>
    <t>Posto km 64 - 452 (Linha do Centro) (km 261,000)</t>
  </si>
  <si>
    <t>Retiro</t>
  </si>
  <si>
    <t>FRT</t>
  </si>
  <si>
    <t>Posto km 64 - 452 (Linha do Centro) (km 266,233)</t>
  </si>
  <si>
    <t>Posto km 271</t>
  </si>
  <si>
    <t>FDU</t>
  </si>
  <si>
    <t>Posto km 64 - 452 (Linha do Centro) (km 271,000)</t>
  </si>
  <si>
    <t>Juiz de Fora</t>
  </si>
  <si>
    <t>FJF</t>
  </si>
  <si>
    <t>Posto km 64 - 452 (Linha do Centro) (km 275,077)</t>
  </si>
  <si>
    <t>Mariano Procópio</t>
  </si>
  <si>
    <t>FMP</t>
  </si>
  <si>
    <t>Posto km 64 - 452 (Linha do Centro) (km 277,068)</t>
  </si>
  <si>
    <t>Francisco Bernardino</t>
  </si>
  <si>
    <t>FFB</t>
  </si>
  <si>
    <t>Posto km 64 - 452 (Linha do Centro) (km 281,577)</t>
  </si>
  <si>
    <t>Dias Tavares</t>
  </si>
  <si>
    <t>FDT</t>
  </si>
  <si>
    <t>Posto km 64 - 452 (Linha do Centro) (km 293,771)</t>
  </si>
  <si>
    <t>Posto km 298</t>
  </si>
  <si>
    <t>FDN</t>
  </si>
  <si>
    <t>Posto km 64 - 452 (Linha do Centro) (km 298,000)</t>
  </si>
  <si>
    <t>Chapeu D`uvas</t>
  </si>
  <si>
    <t>FCD</t>
  </si>
  <si>
    <t>Posto km 64 - 452 (Linha do Centro) (km 303,201)</t>
  </si>
  <si>
    <t>Ewbanck da Câmara</t>
  </si>
  <si>
    <t>FEB</t>
  </si>
  <si>
    <t>Posto km 64 - 452 (Linha do Centro) (km 310,015)</t>
  </si>
  <si>
    <t>Posto km 315</t>
  </si>
  <si>
    <t>FSM</t>
  </si>
  <si>
    <t>Posto km 64 - 452 (Linha do Centro) (km 316,000)</t>
  </si>
  <si>
    <t>Santos Dumont</t>
  </si>
  <si>
    <t>FSD</t>
  </si>
  <si>
    <t>Posto km 64 - 452 (Linha do Centro) (km 322,000)</t>
  </si>
  <si>
    <t>Recenvindo</t>
  </si>
  <si>
    <t>FRV</t>
  </si>
  <si>
    <t>Posto km 64 - 452 (Linha do Centro) (km 330,331)</t>
  </si>
  <si>
    <t>Mantiqueira</t>
  </si>
  <si>
    <t>FMQ</t>
  </si>
  <si>
    <t>Posto km 64 - 452 (Linha do Centro) (km 335,358)</t>
  </si>
  <si>
    <t>Rocha Dias</t>
  </si>
  <si>
    <t>FRD</t>
  </si>
  <si>
    <t>Posto km 64 - 452 (Linha do Centro) (km 344,417)</t>
  </si>
  <si>
    <t>Posto km 63</t>
  </si>
  <si>
    <t>FQT</t>
  </si>
  <si>
    <t>Posto km 64 - 452 (Linha do Centro) (km 348,000)</t>
  </si>
  <si>
    <t>João Aires</t>
  </si>
  <si>
    <t>FJA</t>
  </si>
  <si>
    <t>Posto km 64 - 452 (Linha do Centro) (km 351,654)</t>
  </si>
  <si>
    <t>Cel. Araújo</t>
  </si>
  <si>
    <t>FLJ</t>
  </si>
  <si>
    <t>Posto km 64 - 452 (Linha do Centro) (km 357,000)</t>
  </si>
  <si>
    <t>Antonio Carlos</t>
  </si>
  <si>
    <t>FAS</t>
  </si>
  <si>
    <t>Posto km 64 - 452 (Linha do Centro) (km 363,252)</t>
  </si>
  <si>
    <t>Dr. Sá Fortes</t>
  </si>
  <si>
    <t>FSF</t>
  </si>
  <si>
    <t>Posto km 64 - 452 (Linha do Centro) (km 368,382)</t>
  </si>
  <si>
    <t>Posto km 373</t>
  </si>
  <si>
    <t>FTT</t>
  </si>
  <si>
    <t>Posto km 64 - 452 (Linha do Centro) (km 373,000)</t>
  </si>
  <si>
    <t>Gen. Dorival  de Brito</t>
  </si>
  <si>
    <t>FDB</t>
  </si>
  <si>
    <t>Posto km 64 - 452 (Linha do Centro) (km 384,839)</t>
  </si>
  <si>
    <t>Cachoeira</t>
  </si>
  <si>
    <t>FCH</t>
  </si>
  <si>
    <t>Posto km 64 - 452 (Linha do Centro) (km 392,000)</t>
  </si>
  <si>
    <t>Eng. Drumont</t>
  </si>
  <si>
    <t>FEV</t>
  </si>
  <si>
    <t>Posto km 64 - 452 (Linha do Centro) (km 398,486)</t>
  </si>
  <si>
    <t>Eng. Simão Tamm</t>
  </si>
  <si>
    <t>FET</t>
  </si>
  <si>
    <t>Posto km 64 - 452 (Linha do Centro) (km 409,478)</t>
  </si>
  <si>
    <t>Condutor Castro</t>
  </si>
  <si>
    <t>FCN</t>
  </si>
  <si>
    <t>Posto km 64 - 452 (Linha do Centro) (km 415,008)</t>
  </si>
  <si>
    <t>Campestre</t>
  </si>
  <si>
    <t>FCM</t>
  </si>
  <si>
    <t>Posto km 64 - 452 (Linha do Centro) (km 420,529)</t>
  </si>
  <si>
    <t>Pedreira de Carandaí</t>
  </si>
  <si>
    <t>FPC</t>
  </si>
  <si>
    <t>Posto km 64 - 452 (Linha do Centro) (km 421,529)</t>
  </si>
  <si>
    <t>Ilídio</t>
  </si>
  <si>
    <t>FIL</t>
  </si>
  <si>
    <t>Posto km 64 - 452 (Linha do Centro) (km 424,899)</t>
  </si>
  <si>
    <t>Carandai</t>
  </si>
  <si>
    <t>FCY</t>
  </si>
  <si>
    <t>Posto km 64 - 452 (Linha do Centro) (km 431,095)</t>
  </si>
  <si>
    <t>Herculano Pena</t>
  </si>
  <si>
    <t>FHP</t>
  </si>
  <si>
    <t>Posto km 64 - 452 (Linha do Centro) (km 436,000)</t>
  </si>
  <si>
    <t>Pedra do Sino</t>
  </si>
  <si>
    <t>FPE</t>
  </si>
  <si>
    <t>Posto km 64 - 452 (Linha do Centro) (km 441,000)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</si>
  <si>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</si>
  <si>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</si>
  <si>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</si>
  <si>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</si>
  <si>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</si>
  <si>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</si>
  <si>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</si>
  <si>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</si>
  <si>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</si>
  <si>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</si>
  <si>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</si>
  <si>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</si>
  <si>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</si>
  <si>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</si>
  <si>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</si>
  <si>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</si>
  <si>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</si>
  <si>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</si>
  <si>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</si>
  <si>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</si>
  <si>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</si>
  <si>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TR 68</t>
  </si>
  <si>
    <t>64,285 à 452,000</t>
  </si>
  <si>
    <t>Flexível</t>
  </si>
  <si>
    <t>Mad/Aço</t>
  </si>
  <si>
    <t>64,285 à 65,500</t>
  </si>
  <si>
    <t>64,285 à 106,171</t>
  </si>
  <si>
    <t>64,285 à 108,222</t>
  </si>
  <si>
    <t>TR 57</t>
  </si>
  <si>
    <t>477,852 à 487,427</t>
  </si>
  <si>
    <t>Madeira</t>
  </si>
  <si>
    <t>0,000 à 64,000</t>
  </si>
  <si>
    <t>Ríg/Flex</t>
  </si>
  <si>
    <t>0,000 à 4,000</t>
  </si>
  <si>
    <t>0,000 à 60,452</t>
  </si>
  <si>
    <t>0,000 à 0,300</t>
  </si>
  <si>
    <t>0,000 à 1,500</t>
  </si>
  <si>
    <t>477,852 à 611,063</t>
  </si>
  <si>
    <t>477,852 à 627,450</t>
  </si>
  <si>
    <t>477,852 à 612,735</t>
  </si>
  <si>
    <t>611,063 à 627,450</t>
  </si>
  <si>
    <t/>
  </si>
  <si>
    <t>612,735 à 627,450</t>
  </si>
  <si>
    <t>612,735 à 623,853</t>
  </si>
  <si>
    <t>0,000 à 353,666</t>
  </si>
  <si>
    <t>0,000 à 150,000</t>
  </si>
  <si>
    <t>108,222 à 158,340</t>
  </si>
  <si>
    <t>108,222 à 461,858</t>
  </si>
  <si>
    <t>108,222 à 109,000</t>
  </si>
  <si>
    <t>158,340 à 461,858</t>
  </si>
  <si>
    <t>109,000 à 151,890</t>
  </si>
  <si>
    <t>462,548 à 499,153</t>
  </si>
  <si>
    <t>0,000 à 28,800</t>
  </si>
  <si>
    <t>0,000 à 139,040</t>
  </si>
  <si>
    <t>0,000 à 18,500</t>
  </si>
  <si>
    <t>0,000 à 16,360</t>
  </si>
  <si>
    <t>Rígida</t>
  </si>
  <si>
    <t>0,000 à 10,000</t>
  </si>
  <si>
    <t>0,000 à 11,800</t>
  </si>
  <si>
    <t>0,000 à 5,000</t>
  </si>
  <si>
    <t>15,000 à 21,000</t>
  </si>
  <si>
    <t>0,000 à 16,000</t>
  </si>
  <si>
    <t>574,000 à 581,000</t>
  </si>
  <si>
    <t>292,989 à 304,885</t>
  </si>
  <si>
    <t>300,216 à 307,673</t>
  </si>
  <si>
    <t>440,000 à 477,852</t>
  </si>
  <si>
    <t>440,000 à 496,980</t>
  </si>
  <si>
    <t>477,852 à 496,980</t>
  </si>
  <si>
    <t>299,509 à 300,216</t>
  </si>
  <si>
    <t>12,248 à 14,000</t>
  </si>
  <si>
    <t>14,000 à 15,000</t>
  </si>
  <si>
    <t>0,000 à 1,000</t>
  </si>
  <si>
    <t>0,000 à 6,000</t>
  </si>
  <si>
    <t>407,443 à 462,548</t>
  </si>
  <si>
    <t>27,047 à 39,095</t>
  </si>
  <si>
    <t>0,000 à 3,000</t>
  </si>
  <si>
    <t>Aço</t>
  </si>
  <si>
    <t>65,500 à 89,876</t>
  </si>
  <si>
    <t>106,171 à 111,750</t>
  </si>
  <si>
    <t>108,222 à 452,000</t>
  </si>
  <si>
    <t>89,876 à 91,500</t>
  </si>
  <si>
    <t>111,750 à 452,000</t>
  </si>
  <si>
    <t>91,500 à 96,850</t>
  </si>
  <si>
    <t>96,850 à 106,171</t>
  </si>
  <si>
    <t>106,171 à 108,200</t>
  </si>
  <si>
    <t>108,200 à 108,620</t>
  </si>
  <si>
    <t>108,620 à 110,190</t>
  </si>
  <si>
    <t>110,190 à 111,750</t>
  </si>
  <si>
    <t>111,750 à 262,900</t>
  </si>
  <si>
    <t>262,900 à 263,300</t>
  </si>
  <si>
    <t>263,300 à 452,000</t>
  </si>
  <si>
    <t>4,000 à 64,000</t>
  </si>
  <si>
    <t>0,300 à 1,500</t>
  </si>
  <si>
    <t>1,500 à 16,990</t>
  </si>
  <si>
    <t>16,990 à 37,139</t>
  </si>
  <si>
    <t>16,990 à 37,000</t>
  </si>
  <si>
    <t>37,139 à 39,378</t>
  </si>
  <si>
    <t>37,000 à 60,000</t>
  </si>
  <si>
    <t>39,378 à 60,452</t>
  </si>
  <si>
    <t>60,000 à 60,452</t>
  </si>
  <si>
    <t>150,000 à 154,000</t>
  </si>
  <si>
    <t>154,000 à 165,000</t>
  </si>
  <si>
    <t>165,000 à 170,000</t>
  </si>
  <si>
    <t>170,000 à 175,000</t>
  </si>
  <si>
    <t>175,000 à 190,000</t>
  </si>
  <si>
    <t>190,000 à 201,000</t>
  </si>
  <si>
    <t>201,000 à 205,000</t>
  </si>
  <si>
    <t>205,000 à 208,000</t>
  </si>
  <si>
    <t>208,000 à 236,000</t>
  </si>
  <si>
    <t>236,000 à 279,000</t>
  </si>
  <si>
    <t>279,000 à 287,000</t>
  </si>
  <si>
    <t>287,000 à 353,666</t>
  </si>
  <si>
    <t>151,890 à 156,000</t>
  </si>
  <si>
    <t>156,000 à 461,858</t>
  </si>
  <si>
    <t>18,500 à 22,000</t>
  </si>
  <si>
    <t>22,000 à 30,312</t>
  </si>
  <si>
    <t>30,312 à 45,526</t>
  </si>
  <si>
    <t>30,312 à 139,040</t>
  </si>
  <si>
    <t>45,526 à 139,040</t>
  </si>
  <si>
    <t>10,000 à 11,800</t>
  </si>
  <si>
    <t>11,800 à 16,360</t>
  </si>
  <si>
    <t>Identificação</t>
  </si>
  <si>
    <t>Abastecimento</t>
  </si>
  <si>
    <t>Outras Ferrovias Atendidas</t>
  </si>
  <si>
    <t>Barra do Pirai (FBP, MRS)</t>
  </si>
  <si>
    <t>Barra do Piraí</t>
  </si>
  <si>
    <t>Viagem, Outro</t>
  </si>
  <si>
    <t>Horto Florestal (EHF, FCA)</t>
  </si>
  <si>
    <t>Horto Florestal</t>
  </si>
  <si>
    <t>EHF</t>
  </si>
  <si>
    <t>Jundiaí (ZJY, RMP)</t>
  </si>
  <si>
    <t>Jundiaí</t>
  </si>
  <si>
    <t>IJN</t>
  </si>
  <si>
    <t>Piaçaguera (IPG, MRS)</t>
  </si>
  <si>
    <t>Pátio de Piaçaguera</t>
  </si>
  <si>
    <t>Santa Rosa (FOS, MRS)</t>
  </si>
  <si>
    <t>Pátio de Santa Rosa</t>
  </si>
  <si>
    <t>São José dos Campos (FSJ, MRS)</t>
  </si>
  <si>
    <t>Pátio de São José dos Campos</t>
  </si>
  <si>
    <t>Cel. João Carlos Guedes (FJC, MRS)</t>
  </si>
  <si>
    <t>Pátio do P1.07</t>
  </si>
  <si>
    <t>Pátio de Referência</t>
  </si>
  <si>
    <t>Terminal</t>
  </si>
  <si>
    <t>Mercadoria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</si>
  <si>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</si>
  <si>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</si>
  <si>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</si>
  <si>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</si>
  <si>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</si>
  <si>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</si>
  <si>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</si>
  <si>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Água Branca (IAB, MRS)</t>
  </si>
  <si>
    <t>IAG</t>
  </si>
  <si>
    <t>Prd.Siderúrgicos - Outros</t>
  </si>
  <si>
    <t>IDL</t>
  </si>
  <si>
    <t>Areia</t>
  </si>
  <si>
    <t>Alberto Flores (FAF, MRS)</t>
  </si>
  <si>
    <t>FRU</t>
  </si>
  <si>
    <t>Minério de Ferro</t>
  </si>
  <si>
    <t>Arará (FAR, MRS)</t>
  </si>
  <si>
    <t>FAY</t>
  </si>
  <si>
    <t>Cimento acondicionado</t>
  </si>
  <si>
    <t>FCU</t>
  </si>
  <si>
    <t>FDJ</t>
  </si>
  <si>
    <t>Ferro Gusa</t>
  </si>
  <si>
    <t>FLG</t>
  </si>
  <si>
    <t>Contêiner Cheio/Vazio</t>
  </si>
  <si>
    <t>FPP</t>
  </si>
  <si>
    <t>Zinco</t>
  </si>
  <si>
    <t>FTM</t>
  </si>
  <si>
    <t>Canos ou Tubos de Aço ou de Ferro,de Diam.Int.Maior 125mm p/C.Int</t>
  </si>
  <si>
    <t>Baia Sepetiba (FXS, MRS)</t>
  </si>
  <si>
    <t>FSV</t>
  </si>
  <si>
    <t>Barão de Angra (FBN, MRS)</t>
  </si>
  <si>
    <t>FAX</t>
  </si>
  <si>
    <t>Bauxita</t>
  </si>
  <si>
    <t>Barão de Juparana (FBJ, MRS)</t>
  </si>
  <si>
    <t>FGX</t>
  </si>
  <si>
    <t>Barbacena (FBC, MRS)</t>
  </si>
  <si>
    <t>FGR</t>
  </si>
  <si>
    <t>Cimento a Granel</t>
  </si>
  <si>
    <t>Barbará (FBB, MRS)</t>
  </si>
  <si>
    <t>FKK</t>
  </si>
  <si>
    <t>Barnabé (IBA, MRS)</t>
  </si>
  <si>
    <t>IEM</t>
  </si>
  <si>
    <t>Container</t>
  </si>
  <si>
    <t>Barreiro (FBO, MRS)</t>
  </si>
  <si>
    <t>FNN</t>
  </si>
  <si>
    <t>Brisamar (FBA, MRS)</t>
  </si>
  <si>
    <t>FNR</t>
  </si>
  <si>
    <t>FTH</t>
  </si>
  <si>
    <t>Coque</t>
  </si>
  <si>
    <t>FUG</t>
  </si>
  <si>
    <t>FUR</t>
  </si>
  <si>
    <t>Produtos Químicos</t>
  </si>
  <si>
    <t>Caçapava (FCA, MRS)</t>
  </si>
  <si>
    <t>FAE</t>
  </si>
  <si>
    <t>FES</t>
  </si>
  <si>
    <t>Campo Grande (ICG, MRS)</t>
  </si>
  <si>
    <t>IET</t>
  </si>
  <si>
    <t>Sal Grosso, Moído, Triturado ou Refinado Acondicionado</t>
  </si>
  <si>
    <t>Capuava (ICP, MRS)</t>
  </si>
  <si>
    <t>ICC</t>
  </si>
  <si>
    <t>Carlos Newlands (FSN, MRS)</t>
  </si>
  <si>
    <t>FSX</t>
  </si>
  <si>
    <t>Casa de Pedra (FCR, MRS)</t>
  </si>
  <si>
    <t>FNA</t>
  </si>
  <si>
    <t>FVJ</t>
  </si>
  <si>
    <t>Conceiçãozinha (ICZ, MRS)</t>
  </si>
  <si>
    <t>ICN</t>
  </si>
  <si>
    <t>ICQ</t>
  </si>
  <si>
    <t>Soja</t>
  </si>
  <si>
    <t>IEG</t>
  </si>
  <si>
    <t>Grãos - Milho</t>
  </si>
  <si>
    <t>IFZ</t>
  </si>
  <si>
    <t>Cloreto de Potássio</t>
  </si>
  <si>
    <t>IGG</t>
  </si>
  <si>
    <t>IGL</t>
  </si>
  <si>
    <t>Açúcar</t>
  </si>
  <si>
    <t>Cruzeiro (FCZ, MRS)</t>
  </si>
  <si>
    <t>FMX</t>
  </si>
  <si>
    <t>Curuputuba (FCT, MRS)</t>
  </si>
  <si>
    <t>FNB</t>
  </si>
  <si>
    <t>FOF</t>
  </si>
  <si>
    <t>Deodoro (HDE, MRS)</t>
  </si>
  <si>
    <t>HCI</t>
  </si>
  <si>
    <t>Dias Tavares (FDT, MRS)</t>
  </si>
  <si>
    <t>FMJ</t>
  </si>
  <si>
    <t>FTF</t>
  </si>
  <si>
    <t>Dr. Joaquim Murtinho (FDM, MRS)</t>
  </si>
  <si>
    <t>FAC</t>
  </si>
  <si>
    <t>Minérios de Ferro para Indústria Nacional</t>
  </si>
  <si>
    <t>FJB</t>
  </si>
  <si>
    <t>Minério de Ferro para Exportação</t>
  </si>
  <si>
    <t>FTG</t>
  </si>
  <si>
    <t>Edmar Alves (FEA, MRS)</t>
  </si>
  <si>
    <t>FDG</t>
  </si>
  <si>
    <t>Eng. Neiva (FEN, MRS)</t>
  </si>
  <si>
    <t>FKB</t>
  </si>
  <si>
    <t>Estação TUF (IUF, MRS)</t>
  </si>
  <si>
    <t>ITT</t>
  </si>
  <si>
    <t>Fosfato - Perigoso</t>
  </si>
  <si>
    <t>Floriano (FFL, MRS)</t>
  </si>
  <si>
    <t>Guaiba (FGI, MRS)</t>
  </si>
  <si>
    <t>FGB</t>
  </si>
  <si>
    <t>Ipiranga (IIP, MRS)</t>
  </si>
  <si>
    <t>IFO</t>
  </si>
  <si>
    <t>ITG</t>
  </si>
  <si>
    <t>Itaguai (HIT, MRS)</t>
  </si>
  <si>
    <t>HGU</t>
  </si>
  <si>
    <t>Itatiaia (FIA, MRS)</t>
  </si>
  <si>
    <t>FID</t>
  </si>
  <si>
    <t>Itutinga (FGT, MRS)</t>
  </si>
  <si>
    <t>FGQ</t>
  </si>
  <si>
    <t>Outros Graneis Minerais</t>
  </si>
  <si>
    <t>ITI</t>
  </si>
  <si>
    <t>Manoel Feio (IEF, MRS)</t>
  </si>
  <si>
    <t>IMU</t>
  </si>
  <si>
    <t>ITF</t>
  </si>
  <si>
    <t>IUS</t>
  </si>
  <si>
    <t>Mogi das Cruzes (OMC, MRS)</t>
  </si>
  <si>
    <t>OAL</t>
  </si>
  <si>
    <t>Mooca (IMO, MRS)</t>
  </si>
  <si>
    <t>IAK</t>
  </si>
  <si>
    <t>IPF</t>
  </si>
  <si>
    <t>ITM</t>
  </si>
  <si>
    <t>Olhos D Água (FLH, MRS)</t>
  </si>
  <si>
    <t>FTL</t>
  </si>
  <si>
    <t>Otavio Dapieve (FOO, MRS)</t>
  </si>
  <si>
    <t>FDI</t>
  </si>
  <si>
    <t>Ouro Fino (IOF, MRS)</t>
  </si>
  <si>
    <t>IGR</t>
  </si>
  <si>
    <t>Pedra do Sino (FPE, MRS)</t>
  </si>
  <si>
    <t>FTU</t>
  </si>
  <si>
    <t>ICO</t>
  </si>
  <si>
    <t>IFU</t>
  </si>
  <si>
    <t>Enxofre</t>
  </si>
  <si>
    <t>Pinheirinho (FPI, MRS)</t>
  </si>
  <si>
    <t>FJS</t>
  </si>
  <si>
    <t>Pires (FPY, MRS)</t>
  </si>
  <si>
    <t>FCX</t>
  </si>
  <si>
    <t>FYT</t>
  </si>
  <si>
    <t>Porto Sudeste (FOP, MRS)</t>
  </si>
  <si>
    <t>FOX</t>
  </si>
  <si>
    <t>Rocha Sobrinho (HRS, MRS)</t>
  </si>
  <si>
    <t>HGG</t>
  </si>
  <si>
    <t>Roseira (FRA, MRS)</t>
  </si>
  <si>
    <t>FVB</t>
  </si>
  <si>
    <t>Santo André (ISA, MRS)</t>
  </si>
  <si>
    <t>IAS</t>
  </si>
  <si>
    <t>IBS</t>
  </si>
  <si>
    <t>Santos (ISN, MRS)</t>
  </si>
  <si>
    <t>ADM</t>
  </si>
  <si>
    <t>IAC</t>
  </si>
  <si>
    <t>IAD</t>
  </si>
  <si>
    <t>ICA</t>
  </si>
  <si>
    <t>ICD</t>
  </si>
  <si>
    <t>ICE</t>
  </si>
  <si>
    <t>ICH</t>
  </si>
  <si>
    <t>ICJ</t>
  </si>
  <si>
    <t>IDO</t>
  </si>
  <si>
    <t>IGS</t>
  </si>
  <si>
    <t>Grãos - Trigo</t>
  </si>
  <si>
    <t>IMA</t>
  </si>
  <si>
    <t>Celulose</t>
  </si>
  <si>
    <t>ISM</t>
  </si>
  <si>
    <t>Sal</t>
  </si>
  <si>
    <t>ITD</t>
  </si>
  <si>
    <t>ITE</t>
  </si>
  <si>
    <t>ITK</t>
  </si>
  <si>
    <t>IVT</t>
  </si>
  <si>
    <t>São Bento (FST, MRS)</t>
  </si>
  <si>
    <t>FTS</t>
  </si>
  <si>
    <t>FUP</t>
  </si>
  <si>
    <t>São Caetano do Sul (ISC, MRS)</t>
  </si>
  <si>
    <t>IFB</t>
  </si>
  <si>
    <t>IPO</t>
  </si>
  <si>
    <t>ISY</t>
  </si>
  <si>
    <t>FHY</t>
  </si>
  <si>
    <t>São Silvestre (FSZ, MRS)</t>
  </si>
  <si>
    <t>FVP</t>
  </si>
  <si>
    <t>Sarzedo (FSO, MRS)</t>
  </si>
  <si>
    <t>FII</t>
  </si>
  <si>
    <t>Sarzedo Novo (FZN, MRS)</t>
  </si>
  <si>
    <t>FKT</t>
  </si>
  <si>
    <t>Gusa</t>
  </si>
  <si>
    <t>FTZ</t>
  </si>
  <si>
    <t>Saudade (FSE, MRS)</t>
  </si>
  <si>
    <t>FTB</t>
  </si>
  <si>
    <t>Siderúrgica do Atlântico (HSG, MRS)</t>
  </si>
  <si>
    <t>FXC</t>
  </si>
  <si>
    <t>FXM</t>
  </si>
  <si>
    <t>Suzano Novo (ISU, MRS)</t>
  </si>
  <si>
    <t>ILB</t>
  </si>
  <si>
    <t>Taubaté (FTA, MRS)</t>
  </si>
  <si>
    <t>FNI</t>
  </si>
  <si>
    <t>Terminal Paraibuna de Metais (FPM, MRS)</t>
  </si>
  <si>
    <t>FAW</t>
  </si>
  <si>
    <t>Utinga (IUT, MRS)</t>
  </si>
  <si>
    <t>ICS</t>
  </si>
  <si>
    <t>Várzea Paulista (OVP, MRS)</t>
  </si>
  <si>
    <t>CES</t>
  </si>
  <si>
    <t>IEK</t>
  </si>
  <si>
    <t>Viga (FFV, MRS)</t>
  </si>
  <si>
    <t>FVF</t>
  </si>
  <si>
    <t>Volta Redonda (FVR, MRS)</t>
  </si>
  <si>
    <t>FAO</t>
  </si>
  <si>
    <t>FDA</t>
  </si>
  <si>
    <t>FNL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</si>
  <si>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</si>
  <si>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</si>
  <si>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</si>
  <si>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</si>
  <si>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</si>
  <si>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</si>
  <si>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</si>
  <si>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</si>
  <si>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</si>
  <si>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</si>
  <si>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</si>
  <si>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NES</t>
  </si>
  <si>
    <t>NEG</t>
  </si>
  <si>
    <t>KRC01</t>
  </si>
  <si>
    <t>Outras - Carga Geral Não Conteinerizada, Prd. Siderúrgicos</t>
  </si>
  <si>
    <t>KRP01</t>
  </si>
  <si>
    <t>QLV</t>
  </si>
  <si>
    <t>Carvão Mineral, Coque</t>
  </si>
  <si>
    <t>TOP91</t>
  </si>
  <si>
    <t>KVP11</t>
  </si>
  <si>
    <t>BUP31</t>
  </si>
  <si>
    <t>Contêiner</t>
  </si>
  <si>
    <t>RUD95</t>
  </si>
  <si>
    <t>BUK11</t>
  </si>
  <si>
    <t>BUK31</t>
  </si>
  <si>
    <t>KER01</t>
  </si>
  <si>
    <t>JDN (ALL)</t>
  </si>
  <si>
    <t>Boa Vista Velha (ZBV, RMP)</t>
  </si>
  <si>
    <t>Açúcar, Farelo de Soja, Grãos - Milho, Soja</t>
  </si>
  <si>
    <t>KSV01</t>
  </si>
  <si>
    <t>KSC01</t>
  </si>
  <si>
    <t>KKP01</t>
  </si>
  <si>
    <t>Prd. Siderúrgicos</t>
  </si>
  <si>
    <t>KKM01</t>
  </si>
  <si>
    <t>NEH</t>
  </si>
  <si>
    <t>NEV</t>
  </si>
  <si>
    <t>NFV</t>
  </si>
  <si>
    <t>Minério de Ferro, Outros Graneis Minerais</t>
  </si>
  <si>
    <t>BUP11</t>
  </si>
  <si>
    <t>XUP11</t>
  </si>
  <si>
    <t>Contêiner Cheio de 20 Pés - Perigoso</t>
  </si>
  <si>
    <t>RUD91</t>
  </si>
  <si>
    <t>BUK01</t>
  </si>
  <si>
    <t>BUK21</t>
  </si>
  <si>
    <t>NOG</t>
  </si>
  <si>
    <t>KCR01</t>
  </si>
  <si>
    <t>KCP01</t>
  </si>
  <si>
    <t>NCZ</t>
  </si>
  <si>
    <t>Ouro Branco (VOB, EFVM)</t>
  </si>
  <si>
    <t>NCH</t>
  </si>
  <si>
    <t>KCP11</t>
  </si>
  <si>
    <t>NCV</t>
  </si>
  <si>
    <t>BPU11</t>
  </si>
  <si>
    <t>XPU11</t>
  </si>
  <si>
    <t>Itirapina (ZIQ, RMP)</t>
  </si>
  <si>
    <t>RDU95</t>
  </si>
  <si>
    <t>RDU91</t>
  </si>
  <si>
    <t>RDY91</t>
  </si>
  <si>
    <t>RDN91</t>
  </si>
  <si>
    <t>KPE01</t>
  </si>
  <si>
    <t>KPS01</t>
  </si>
  <si>
    <t>KPK01</t>
  </si>
  <si>
    <t>KPC01</t>
  </si>
  <si>
    <t>KPM01</t>
  </si>
  <si>
    <t>TPD91</t>
  </si>
  <si>
    <t>KPD21</t>
  </si>
  <si>
    <t>KPP01</t>
  </si>
  <si>
    <t>Cimento a Granel, Cimento, Prd. Siderúrgicos</t>
  </si>
  <si>
    <t>KPM21</t>
  </si>
  <si>
    <t>NAS</t>
  </si>
  <si>
    <t>NAG</t>
  </si>
  <si>
    <t>NAQ</t>
  </si>
  <si>
    <t>NFO</t>
  </si>
  <si>
    <t>BKU11</t>
  </si>
  <si>
    <t>BKU01</t>
  </si>
  <si>
    <t>BNK11</t>
  </si>
  <si>
    <t>BNK31</t>
  </si>
  <si>
    <t>Pereque (ZPG, RMP)</t>
  </si>
  <si>
    <t>RYD91</t>
  </si>
  <si>
    <t>NFS</t>
  </si>
  <si>
    <t>Pradopolis (ZXE, RMP)</t>
  </si>
  <si>
    <t>BNU11</t>
  </si>
  <si>
    <t>BNU01</t>
  </si>
  <si>
    <t>RND91</t>
  </si>
  <si>
    <t>BKN11</t>
  </si>
  <si>
    <t>BKN31</t>
  </si>
  <si>
    <t>HPN01</t>
  </si>
  <si>
    <t>HPN11</t>
  </si>
  <si>
    <t>NEZ</t>
  </si>
  <si>
    <t>NEY</t>
  </si>
  <si>
    <t>FER01</t>
  </si>
  <si>
    <t>COQUE</t>
  </si>
  <si>
    <t>FQK01</t>
  </si>
  <si>
    <t>FQV01</t>
  </si>
  <si>
    <t>BKU31</t>
  </si>
  <si>
    <t>BKU21</t>
  </si>
  <si>
    <t>Corretiva, Preventiva</t>
  </si>
  <si>
    <t>FFI</t>
  </si>
  <si>
    <t>Volta redonda</t>
  </si>
  <si>
    <t>Posto</t>
  </si>
  <si>
    <t>Locomotiva</t>
  </si>
  <si>
    <t>Corretiva</t>
  </si>
  <si>
    <t>FVI</t>
  </si>
  <si>
    <t>Vagão</t>
  </si>
  <si>
    <t>FVD</t>
  </si>
  <si>
    <t>Oficina</t>
  </si>
  <si>
    <t>Corretiva, Preventiva, Preventiva Geral</t>
  </si>
  <si>
    <t>FCV</t>
  </si>
  <si>
    <t>TRAIL - Cach. Paulista</t>
  </si>
  <si>
    <t>Cachoeira Paulista (FCP, MRS)</t>
  </si>
  <si>
    <t>FTP</t>
  </si>
  <si>
    <t>Serval</t>
  </si>
  <si>
    <t>Benfica (FBF, MRS)</t>
  </si>
  <si>
    <t>FAJ</t>
  </si>
  <si>
    <t>Sepetiba</t>
  </si>
  <si>
    <t>ISI</t>
  </si>
  <si>
    <t>IPS</t>
  </si>
  <si>
    <t>IOH</t>
  </si>
  <si>
    <t>Raiz da Serra (IRS, MRS)</t>
  </si>
  <si>
    <t>FHD</t>
  </si>
  <si>
    <t>Posto de atendimento de vagões - TOD</t>
  </si>
  <si>
    <t>FDP</t>
  </si>
  <si>
    <t>Posto de Atendimento de vagões - Andaime</t>
  </si>
  <si>
    <t>IEE</t>
  </si>
  <si>
    <t>IPD</t>
  </si>
  <si>
    <t>IVG</t>
  </si>
  <si>
    <t>ZKL</t>
  </si>
  <si>
    <t>Pederneiras</t>
  </si>
  <si>
    <t>Pederneiras (ZPD, RMP)</t>
  </si>
  <si>
    <t>ZPD</t>
  </si>
  <si>
    <t>FOI</t>
  </si>
  <si>
    <t>PATRAG</t>
  </si>
  <si>
    <t>FBI</t>
  </si>
  <si>
    <t>Paraíba do Sul (SERVAL)</t>
  </si>
  <si>
    <t>FPJ</t>
  </si>
  <si>
    <t>P1-7</t>
  </si>
  <si>
    <t>FCB</t>
  </si>
  <si>
    <t>FJV</t>
  </si>
  <si>
    <t>FNX</t>
  </si>
  <si>
    <t>Oficina de Vagões da Maxion</t>
  </si>
  <si>
    <t>Hortolândia (ZHO, RMP)</t>
  </si>
  <si>
    <t>FFM</t>
  </si>
  <si>
    <t>IOM</t>
  </si>
  <si>
    <t>FPH</t>
  </si>
  <si>
    <t>KM 460</t>
  </si>
  <si>
    <t>Posto km 460 (FPK, MRS)</t>
  </si>
  <si>
    <t>IJL</t>
  </si>
  <si>
    <t>IJI</t>
  </si>
  <si>
    <t>Jundiai</t>
  </si>
  <si>
    <t>IJK</t>
  </si>
  <si>
    <t>FHL</t>
  </si>
  <si>
    <t>FHV</t>
  </si>
  <si>
    <t>FGK</t>
  </si>
  <si>
    <t>FEE</t>
  </si>
  <si>
    <t>GETS</t>
  </si>
  <si>
    <t>Parque Industrial (EPI, FCA)</t>
  </si>
  <si>
    <t>FCJ</t>
  </si>
  <si>
    <t>FPV</t>
  </si>
  <si>
    <t>FBZ</t>
  </si>
  <si>
    <t>FSP</t>
  </si>
  <si>
    <t>Bom Jardim de Minas</t>
  </si>
  <si>
    <t>Bom Jardim  (FOJ, MRS)</t>
  </si>
  <si>
    <t>FOK</t>
  </si>
  <si>
    <t>Bom Jardim</t>
  </si>
  <si>
    <t>FBH</t>
  </si>
  <si>
    <t>FUU</t>
  </si>
  <si>
    <t>Barra do Pirai (Pulverização)</t>
  </si>
  <si>
    <t>Pulverizacao (FPU, MRS)</t>
  </si>
  <si>
    <t>FUS</t>
  </si>
  <si>
    <t>FBE</t>
  </si>
  <si>
    <t>FBK</t>
  </si>
  <si>
    <t>FAV</t>
  </si>
  <si>
    <t>FAK</t>
  </si>
  <si>
    <t>Andaime</t>
  </si>
  <si>
    <t>Intervenções</t>
  </si>
  <si>
    <t>Indentificação</t>
  </si>
  <si>
    <t>Vagão/Loco</t>
  </si>
  <si>
    <t>Pátio Congonhas do Campo (FCO), km 486,421, não permite cruzamento. Tempo de trânsito total do trecho contemplado no entre pátio Posto km 482 (FQD), km 482,055, e Casa de Pedra (FCR), km 492,761</t>
  </si>
  <si>
    <t>Pátio Posto Km 490 (FQN), km 490,000, não permite cruzamento. Tempo de trânsito total do trecho contemplado no entre pátio Posto km 482 (FQD), km 482,055, e Casa de Pedra (FCR), km 492,761</t>
  </si>
  <si>
    <t>Pátio Guaratingueta (FGU), km 293,090, não permite cruzamento. Tempo de trânsito total do trecho contemplado no entre pátio Eng. Neiva (FEN), km 287,982, e Aparecida (FAD), km 297,880</t>
  </si>
  <si>
    <t>Pátio Pedrasil (FPR), km 312,450, não permite cruzamento. Tempo de trânsito total do trecho contemplado no entre pátio Roseira (FRA), km 308,430, e Curuputuba (FCT), km 318,416</t>
  </si>
  <si>
    <t>Pátio Usiminas (FUI), km 352,790, não permite cruzamento. Tempo de trânsito total do trecho contemplado no entre pátio Taubaté (FTA), km 344,336, e Caçapava (FCA), km 365,725</t>
  </si>
  <si>
    <t>Pátio Eng. Eugênio de Melo (FEG), km 376,064, não permite cruzamento. Tempo de trânsito total do trecho contemplado no entre pátio Edmar Alves (FEA), km 374,000, e Eng. Martins Guimarães (FEM), km 381,668</t>
  </si>
  <si>
    <t>Pátio Ambaí (HAM), km 39,678, não permite cruzamento. Tempo de trânsito total do trecho contemplado no entre pátio Rocha Sobrinho (HRS), km 29,000, e Posto km 64 (FQS), km 64,000</t>
  </si>
  <si>
    <t>Pátio Aljezur (HAL), km 54,906, não permite cruzamento. Tempo de trânsito total do trecho contemplado no entre pátio Rocha Sobrinho (HRS), km 29,000, e Posto km 64 (FQS), km 64,000</t>
  </si>
  <si>
    <t>Pátio Japeri (HJA), km 61,479, não permite cruzamento. Tempo de trânsito total do trecho contemplado no entre pátio Rocha Sobrinho (HRS), km 29,000, e Posto km 64 (FQS), km 64,000</t>
  </si>
  <si>
    <t>Pátio Heredia de Sá (HHS), km 7,044, não permite cruzamento. Tempo de trânsito total do trecho contemplado no entre pátio Arará (FAR), km 0,000, e Rocha Sobrinho (HRS), km 29,000</t>
  </si>
  <si>
    <t>Pátio Del Castilho (HDL), km 8,044, não permite cruzamento. Tempo de trânsito total do trecho contemplado no entre pátio Arará (FAR), km 0,000, e Rocha Sobrinho (HRS), km 29,000</t>
  </si>
  <si>
    <t>Pátio Rocha Miranda (HRO), km 18,703, não permite cruzamento. Tempo de trânsito total do trecho contemplado no entre pátio Arará (FAR), km 0,000, e Rocha Sobrinho (HRS), km 29,000</t>
  </si>
  <si>
    <t>Pátio Honório Gurgel (HHG), km 19,521, não permite cruzamento. Tempo de trânsito total do trecho contemplado no entre pátio Arará (FAR), km 0,000, e Rocha Sobrinho (HRS), km 29,000</t>
  </si>
  <si>
    <t>Pátio Barros Filho (HBF), km 21,632, não permite cruzamento. Tempo de trânsito total do trecho contemplado no entre pátio Arará (FAR), km 0,000, e Rocha Sobrinho (HRS), km 29,000</t>
  </si>
  <si>
    <t>Pátio Deodoro (HDE), km 22,058, não permite cruzamento. Tempo de trânsito total do trecho contemplado no entre pátio Arará (FAR), km 0,000, e Rocha Sobrinho (HRS), km 29,000</t>
  </si>
  <si>
    <t>Pátio Costa Barros (HCB), km 23,182, não permite cruzamento. Tempo de trânsito total do trecho contemplado no entre pátio Arará (FAR), km 0,000, e Rocha Sobrinho (HRS), km 29,000</t>
  </si>
  <si>
    <t>Pátio São Matheus (HSM), km 25,648, não permite cruzamento. Tempo de trânsito total do trecho contemplado no entre pátio Arará (FAR), km 0,000, e Rocha Sobrinho (HRS), km 29,000</t>
  </si>
  <si>
    <t>Pátio Alberto Flores (FAF), km 573,800, não permite cruzamento. Tempo de trânsito total do trecho contemplado no entre pátio Melo Franco (FML), km 566,080, e Posto km 575  (FCC), km 575,000</t>
  </si>
  <si>
    <t>Pátio Brumadinho (FBR), km 579,440, não permite cruzamento. Tempo de trânsito total do trecho contemplado no entre pátio Posto km 575  (FCC), km 575,000, e Carlos Newlands (FSN), km 584,590</t>
  </si>
  <si>
    <t>Pátio Sarzedo Novo (FZN), km 597,876, não permite cruzamento. Tempo de trânsito total do trecho contemplado no entre pátio Mário Campos (FMC), km 593,966, e Eng. Pedro Paulo (FPO), km 606,571</t>
  </si>
  <si>
    <t>Pátio Sarzedo (FSO), km 601,273, não permite cruzamento. Tempo de trânsito total do trecho contemplado no entre pátio Mário Campos (FMC), km 593,966, e Eng. Pedro Paulo (FPO), km 606,571</t>
  </si>
  <si>
    <t>Pátio Ibirite (FIE), km 612,735, não permite cruzamento. Tempo de trânsito total do trecho contemplado no entre pátio Eng. Pedro Paulo (FPO), km 606,571, e Barreiro (FBO), km 624,820</t>
  </si>
  <si>
    <t>Pátio Jatobá (F49), km 621,820, não permite cruzamento. Tempo de trânsito total do trecho contemplado no entre pátio Eng. Pedro Paulo (FPO), km 606,571, e Barreiro (FBO), km 624,820</t>
  </si>
  <si>
    <t>Pátio Ibicui (Mangaratiba) (FIB), km 0,388, não permite cruzamento. Tempo de trânsito total do trecho contemplado no entre pátio Guaiba (FGI), km 0,000, e Sai (FSS), km 4,438</t>
  </si>
  <si>
    <t>Pátio Coroa Grande (FCG), km 21,768, não permite cruzamento. Tempo de trânsito total do trecho contemplado no entre pátio Itacurussá (FIS), km 16,985, e Brisamar (FBA), km 27,120</t>
  </si>
  <si>
    <t>Pátio Vila Muriqui (FTY), km 12,768, não permite cruzamento. Tempo de trânsito total do trecho contemplado no entre pátio Sai (FSS), km 4,438, e Itacurussá (FIS), km 16,985</t>
  </si>
  <si>
    <t>Pátio Gaje (FGE), km 473,213, não permite cruzamento. Tempo de trânsito total do trecho contemplado no entre pátio Mário Castilho (FMO), km 468,298, e Dr. Joaquim Murtinho (FDM), km 477,852</t>
  </si>
  <si>
    <t>Pátio Lobo Leite (FLL), km 482,745, não permite cruzamento. Tempo de trânsito total do trecho contemplado no entre pátio Dr. Joaquim Murtinho (FDM), km 477,852, e Miguel Burnier (EMP), km 496,980</t>
  </si>
  <si>
    <t>Pátio Chrockatt de Sá (FCS), km 491,439, não permite cruzamento. Tempo de trânsito total do trecho contemplado no entre pátio Dr. Joaquim Murtinho (FDM), km 477,852, e Miguel Burnier (EMP), km 496,980</t>
  </si>
  <si>
    <t>Pátio Irmãos Silva (FEI), km 213,500, não permite cruzamento. Tempo de trânsito total do trecho contemplado no entre pátio Capoeira Grande (FDE), km 205,280, e Caburu (FBU), km 218,160</t>
  </si>
  <si>
    <t>Pátio Vertentes (FVT), km 226,700, não permite cruzamento. Tempo de trânsito total do trecho contemplado no entre pátio Caburu (FBU), km 218,160, e Cel. Xavier Chaves (FXA), km 233,151</t>
  </si>
  <si>
    <t>Pátio Inconfidentes (FIC), km 240,000, não permite cruzamento. Tempo de trânsito total do trecho contemplado no entre pátio Cel. Xavier Chaves (FXA), km 233,151, e Resende Costa (FRC), km 247,048</t>
  </si>
  <si>
    <t>Pátio Pires (FPY), km 321,209, não permite cruzamento. Tempo de trânsito total do trecho contemplado no entre pátio Parque das Cachoeiras - P1-05A (FHC), km 319,806, e Lagoa dos Porcos (FLO), km 326,402</t>
  </si>
  <si>
    <t>Pátio Cragea (ICR), km 14,250, não permite cruzamento. Tempo de trânsito total do trecho contemplado no entre pátio Ouro Fino (IOF), km 11,000, e Suzano Novo (ISU), km 25,000</t>
  </si>
  <si>
    <t>Pátio Km 5 (IQA), km 5,000, não permite cruzamento. Tempo de trânsito total do trecho contemplado no entre pátio Santos (ISN), km 0,000, e Cubatão (ICB), km 12,248</t>
  </si>
  <si>
    <t>Pátio Areais (IAA), km 15,000, não permite cruzamento. Tempo de trânsito total do trecho contemplado no entre pátio Cubatão (ICB), km 12,248, e Piaçaguera (IPG), km 18,973</t>
  </si>
  <si>
    <t>Pátio Contrail (ICU), km 16,900, não permite cruzamento. Tempo de trânsito total do trecho contemplado no entre pátio Cubatão (ICB), km 12,248, e Piaçaguera (IPG), km 18,973</t>
  </si>
  <si>
    <t>Pátio Solvay (ISL), km 38,365, não permite cruzamento. Tempo de trânsito total do trecho contemplado no entre pátio Campo Grande (ICG), km 34,569, e Rio Grande da Serra (IRG), km 41,109</t>
  </si>
  <si>
    <t>Pátio Guararema (FGA), km 426,743, não permite cruzamento. Tempo de trânsito total do trecho contemplado no entre pátio São Silvestre (FSZ), km 421,361, e Eng. Cesar de Souza (FCE), km 444,946</t>
  </si>
  <si>
    <t>Pátio Km 110 (FDQ), km 110,000, não permite cruzamento. Tempo de trânsito total do trecho contemplado no entre pátio Barra do Pirai (FBP), km 108,500, e Aristides  Lobo (FAT), km 115,592</t>
  </si>
  <si>
    <t>Pátio Barão de Vassouras (FVS), km 128,528, não permite cruzamento. Tempo de trânsito total do trecho contemplado no entre pátio Demetrio Ribeiro (FDR), km 121,469, e Barão de Juparana (FBJ), km 132,153</t>
  </si>
  <si>
    <t>Pátio Casal (FSL), km 159,225, não permite cruzamento. Tempo de trânsito total do trecho contemplado no entre pátio Aliança (FAI), km 153,910, e Casal Novo (FNC), km 162,225</t>
  </si>
  <si>
    <t>Pátio Carlos Niemayer (FNY), km 165,549, não permite cruzamento. Tempo de trânsito total do trecho contemplado no entre pátio Casal Novo (FNC), km 162,225, e Andrade Pinto (FAP), km 170,232</t>
  </si>
  <si>
    <t>Pátio Paraíba do Sul (FPS), km 187,231, não permite cruzamento. Tempo de trânsito total do trecho contemplado no entre pátio eng. Vieira Cortez (FVC), km 177,770, e Barão de Angra (FBN), km 192,461</t>
  </si>
  <si>
    <t>Pátio Três Rios (FTR), km 197,613, não permite cruzamento. Tempo de trânsito total do trecho contemplado no entre pátio Posto km 194 (FCQ), km 194,000, e Fernandes Pinheiro (FFP), km 204,433</t>
  </si>
  <si>
    <t>Pátio Paraibuna Novo (FPN), km 222,000, não permite cruzamento. Tempo de trânsito total do trecho contemplado no entre pátio Souza Aguiar (FSA), km 217,010, e Afonso Arinos (FAA), km 229,189</t>
  </si>
  <si>
    <t>Pátio Paraibuna (FUN), km 225,526, não permite cruzamento. Tempo de trânsito total do trecho contemplado no entre pátio Souza Aguiar (FSA), km 217,010, e Afonso Arinos (FAA), km 229,189</t>
  </si>
  <si>
    <t>Pátio Posto km 232 (FDD), km 231,189, não permite cruzamento. Tempo de trânsito total do trecho contemplado no entre pátio Afonso Arinos (FAA), km 229,189, e Cotegipe (FOT), km 245,086</t>
  </si>
  <si>
    <t>Pátio Sobragi (FSI), km 238,060, não permite cruzamento. Tempo de trânsito total do trecho contemplado no entre pátio Afonso Arinos (FAA), km 229,189, e Cotegipe (FOT), km 245,086</t>
  </si>
  <si>
    <t>Pátio Cedofeita (FCI), km 256,289, não permite cruzamento. Tempo de trânsito total do trecho contemplado no entre pátio Matias Barbosa (FMT), km 252,861, e Posto km 261 (FDS), km 261,000</t>
  </si>
  <si>
    <t>Pátio Juiz de Fora (FJF), km 275,077, não permite cruzamento. Tempo de trânsito total do trecho contemplado no entre pátio Posto km 271 (FDU), km 271,000, e Francisco Bernardino (FFB), km 281,577</t>
  </si>
  <si>
    <t>Pátio Mariano Procópio (FMP), km 277,068, não permite cruzamento. Tempo de trânsito total do trecho contemplado no entre pátio Posto km 271 (FDU), km 271,000, e Francisco Bernardino (FFB), km 281,577</t>
  </si>
  <si>
    <t>Pátio Chapeu D`uvas (FCD), km 303,201, não permite cruzamento. Tempo de trânsito total do trecho contemplado no entre pátio Posto km 298 (FDN), km 298,000, e Ewbanck da Câmara (FEB), km 310,015</t>
  </si>
  <si>
    <t>Pátio Posto km 63 (FQT), km 348,000, não permite cruzamento. Tempo de trânsito total do trecho contemplado no entre pátio Rocha Dias (FRD), km 344,417, e João Aires (FJA), km 351,654</t>
  </si>
  <si>
    <t>Pátio Posto km 373 (FTT), km 373,000, não permite cruzamento. Tempo de trânsito total do trecho contemplado no entre pátio Dr. Sá Fortes (FSF), km 368,382, e Barbacena (FBC), km 378,192</t>
  </si>
  <si>
    <t>Pátio Campestre (FCM), km 420,529, não permite cruzamento. Tempo de trânsito total do trecho contemplado no entre pátio Condutor Castro (FCN), km 415,008, e Ilídio (FIL), km 424,899</t>
  </si>
  <si>
    <t>Pátio Pedreira de Carandaí (FPC), km 421,529, não permite cruzamento. Tempo de trânsito total do trecho contemplado no entre pátio Condutor Castro (FCN), km 415,008, e Ilídio (FIL), km 424,899</t>
  </si>
  <si>
    <t>Pátio Herculano Pena (FHP), km 436,000, não permite cruzamento. Tempo de trânsito total do trecho contemplado no entre pátio Carandai (FCY), km 431,095, e Pedra do Sino (FPE), km 441,000</t>
  </si>
  <si>
    <t>Índices de Eficiência Informado (%)</t>
  </si>
  <si>
    <t>Ouro Branco (VOB), km 487,427</t>
  </si>
  <si>
    <t>Trecho CPTM. A capacidade declarada é referente ao contrato assinado entre as 2 empresas.</t>
  </si>
  <si>
    <t>Pátio Barra Mansa (FBM), km 154,035, não permite cruzamento. Tempo de trânsito total do trecho contemplado no entre pátio Barbará (FBB), km 150,000, e Saudade (FSE), km 156,473</t>
  </si>
  <si>
    <t>Pátio Eng. Gurgel (FGG), km 76,030, não permite cruzamento. Tempo de trânsito total do trecho contemplado no entre pátio Mário Belo (FMB), km 71,030, e Palmeira da Serra (FPD), km 82,030</t>
  </si>
  <si>
    <t>Pátio Arantina P2-4A (FIN), km 117,000, não permite cruzamento. Tempo de trânsito total do trecho contemplado no entre pátio Pitangueiras (FIR), km 109,456, e Furnas (FFR), km 122,640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</si>
</sst>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_)"/>
    <numFmt numFmtId="166" formatCode="#,##0.0000"/>
    <numFmt numFmtId="167" formatCode="#,##0.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/>
    <xf numFmtId="0" fontId="0" fillId="0" borderId="0" xfId="0" applyAlignment="1">
      <alignment horizontal="left" vertic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/>
    <xf numFmtId="4" fontId="0" fillId="0" borderId="0" xfId="0" applyNumberFormat="1" applyAlignment="1">
      <alignment horizontal="right" vertical="center"/>
    </xf>
    <xf numFmtId="167" fontId="0" fillId="0" borderId="0" xfId="0" applyNumberFormat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0" fillId="0" borderId="0" xfId="0" applyFill="1"/>
    <xf numFmtId="0" fontId="0" fillId="0" borderId="0" xfId="0"/>
    <xf numFmtId="0" fontId="1" fillId="2" borderId="0" xfId="0" applyFont="1" applyFill="1" applyAlignment="1">
      <alignment horizontal="center"/>
    </xf>
    <xf numFmtId="0" fontId="0" fillId="0" borderId="0" xfId="0" applyAlignment="1"/>
    <xf numFmtId="0" fontId="1" fillId="2" borderId="0" xfId="0" applyFont="1" applyFill="1" applyAlignment="1">
      <alignment horizontal="center"/>
    </xf>
    <xf numFmtId="0" fontId="0" fillId="0" borderId="0" xfId="0" applyAlignment="1"/>
    <xf numFmtId="164" fontId="0" fillId="0" borderId="0" xfId="0" applyNumberFormat="1" applyAlignment="1">
      <alignment horizontal="right" vertical="center"/>
    </xf>
    <xf numFmtId="166" fontId="0" fillId="0" borderId="0" xfId="0" applyNumberFormat="1" applyAlignment="1">
      <alignment horizontal="right" vertical="center"/>
    </xf>
    <xf numFmtId="0" fontId="0" fillId="0" borderId="0" xfId="0" applyFill="1" applyAlignment="1">
      <alignment horizontal="center" vertical="center"/>
    </xf>
    <xf numFmtId="164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4" fontId="0" fillId="0" borderId="0" xfId="0" applyNumberFormat="1" applyFill="1" applyAlignment="1">
      <alignment horizontal="right" vertical="center"/>
    </xf>
    <xf numFmtId="165" fontId="0" fillId="0" borderId="0" xfId="0" applyNumberFormat="1" applyFill="1" applyAlignment="1">
      <alignment horizontal="right" vertical="center"/>
    </xf>
    <xf numFmtId="166" fontId="0" fillId="0" borderId="0" xfId="0" applyNumberForma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BA30E-7B29-415E-A30F-D75550CE517E}">
  <dimension ref="A1:I280"/>
  <sheetViews>
    <sheetView tabSelected="1" zoomScaleNormal="100"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29" style="7" bestFit="1" customWidth="1"/>
    <col min="4" max="4" width="7.140625" style="7" bestFit="1" customWidth="1"/>
    <col min="5" max="5" width="12.5703125" style="7" bestFit="1" customWidth="1"/>
    <col min="6" max="6" width="13.85546875" style="7" bestFit="1" customWidth="1"/>
    <col min="7" max="7" width="30.28515625" style="7" bestFit="1" customWidth="1"/>
    <col min="8" max="8" width="26.140625" style="7" bestFit="1" customWidth="1"/>
    <col min="9" max="9" width="132" style="7" bestFit="1" customWidth="1"/>
    <col min="10" max="16384" width="9.140625" style="1"/>
  </cols>
  <sheetData>
    <row r="1" spans="1:9" x14ac:dyDescent="0.25">
      <c r="A1" s="3" t="s">
        <v>0</v>
      </c>
      <c r="B1" s="3" t="s">
        <v>1</v>
      </c>
      <c r="C1" s="3" t="s">
        <v>379</v>
      </c>
      <c r="D1" s="3" t="s">
        <v>380</v>
      </c>
      <c r="E1" s="3" t="s">
        <v>381</v>
      </c>
      <c r="F1" s="3" t="s">
        <v>382</v>
      </c>
      <c r="G1" s="3" t="s">
        <v>383</v>
      </c>
      <c r="H1" s="3" t="s">
        <v>384</v>
      </c>
      <c r="I1" s="3" t="s">
        <v>385</v>
      </c>
    </row>
    <row r="2" spans="1:9" x14ac:dyDescent="0.25">
      <c r="A2" s="4" t="s">
        <v>32</v>
      </c>
      <c r="B2" s="4">
        <v>2022</v>
      </c>
      <c r="C2" s="2" t="s">
        <v>386</v>
      </c>
      <c r="D2" s="4" t="s">
        <v>387</v>
      </c>
      <c r="E2" s="4" t="s">
        <v>47</v>
      </c>
      <c r="F2" s="4" t="s">
        <v>47</v>
      </c>
      <c r="G2" s="5">
        <v>2169</v>
      </c>
      <c r="H2" s="6">
        <v>3</v>
      </c>
      <c r="I2" s="2" t="s">
        <v>388</v>
      </c>
    </row>
    <row r="3" spans="1:9" x14ac:dyDescent="0.25">
      <c r="A3" s="4" t="s">
        <v>32</v>
      </c>
      <c r="B3" s="4">
        <v>2022</v>
      </c>
      <c r="C3" s="2" t="s">
        <v>389</v>
      </c>
      <c r="D3" s="4" t="s">
        <v>390</v>
      </c>
      <c r="E3" s="4" t="s">
        <v>47</v>
      </c>
      <c r="F3" s="4" t="s">
        <v>47</v>
      </c>
      <c r="G3" s="5">
        <v>1309</v>
      </c>
      <c r="H3" s="6">
        <v>10</v>
      </c>
      <c r="I3" s="2" t="s">
        <v>391</v>
      </c>
    </row>
    <row r="4" spans="1:9" x14ac:dyDescent="0.25">
      <c r="A4" s="4" t="s">
        <v>32</v>
      </c>
      <c r="B4" s="4">
        <v>2022</v>
      </c>
      <c r="C4" s="2" t="s">
        <v>392</v>
      </c>
      <c r="D4" s="4" t="s">
        <v>393</v>
      </c>
      <c r="E4" s="4" t="s">
        <v>47</v>
      </c>
      <c r="F4" s="4" t="s">
        <v>47</v>
      </c>
      <c r="G4" s="5">
        <v>500</v>
      </c>
      <c r="H4" s="6">
        <v>15</v>
      </c>
      <c r="I4" s="2" t="s">
        <v>394</v>
      </c>
    </row>
    <row r="5" spans="1:9" x14ac:dyDescent="0.25">
      <c r="A5" s="4" t="s">
        <v>32</v>
      </c>
      <c r="B5" s="4">
        <v>2022</v>
      </c>
      <c r="C5" s="2" t="s">
        <v>395</v>
      </c>
      <c r="D5" s="4" t="s">
        <v>396</v>
      </c>
      <c r="E5" s="4" t="s">
        <v>47</v>
      </c>
      <c r="F5" s="4" t="s">
        <v>47</v>
      </c>
      <c r="G5" s="5">
        <v>3000</v>
      </c>
      <c r="H5" s="6">
        <v>10</v>
      </c>
      <c r="I5" s="2" t="s">
        <v>397</v>
      </c>
    </row>
    <row r="6" spans="1:9" x14ac:dyDescent="0.25">
      <c r="A6" s="4" t="s">
        <v>32</v>
      </c>
      <c r="B6" s="4">
        <v>2022</v>
      </c>
      <c r="C6" s="2" t="s">
        <v>398</v>
      </c>
      <c r="D6" s="4" t="s">
        <v>399</v>
      </c>
      <c r="E6" s="4" t="s">
        <v>47</v>
      </c>
      <c r="F6" s="4" t="s">
        <v>47</v>
      </c>
      <c r="G6" s="5">
        <v>1893</v>
      </c>
      <c r="H6" s="6">
        <v>5</v>
      </c>
      <c r="I6" s="2" t="s">
        <v>400</v>
      </c>
    </row>
    <row r="7" spans="1:9" x14ac:dyDescent="0.25">
      <c r="A7" s="4" t="s">
        <v>32</v>
      </c>
      <c r="B7" s="4">
        <v>2022</v>
      </c>
      <c r="C7" s="2" t="s">
        <v>401</v>
      </c>
      <c r="D7" s="4" t="s">
        <v>402</v>
      </c>
      <c r="E7" s="4" t="s">
        <v>47</v>
      </c>
      <c r="F7" s="4" t="s">
        <v>47</v>
      </c>
      <c r="G7" s="5">
        <v>1863</v>
      </c>
      <c r="H7" s="6">
        <v>7</v>
      </c>
      <c r="I7" s="2" t="s">
        <v>403</v>
      </c>
    </row>
    <row r="8" spans="1:9" x14ac:dyDescent="0.25">
      <c r="A8" s="4" t="s">
        <v>32</v>
      </c>
      <c r="B8" s="4">
        <v>2022</v>
      </c>
      <c r="C8" s="2" t="s">
        <v>404</v>
      </c>
      <c r="D8" s="4" t="s">
        <v>405</v>
      </c>
      <c r="E8" s="4" t="s">
        <v>47</v>
      </c>
      <c r="F8" s="4" t="s">
        <v>47</v>
      </c>
      <c r="G8" s="5">
        <v>200</v>
      </c>
      <c r="H8" s="6">
        <v>3</v>
      </c>
      <c r="I8" s="2" t="s">
        <v>406</v>
      </c>
    </row>
    <row r="9" spans="1:9" x14ac:dyDescent="0.25">
      <c r="A9" s="4" t="s">
        <v>32</v>
      </c>
      <c r="B9" s="4">
        <v>2022</v>
      </c>
      <c r="C9" s="2" t="s">
        <v>407</v>
      </c>
      <c r="D9" s="4" t="s">
        <v>408</v>
      </c>
      <c r="E9" s="4" t="s">
        <v>47</v>
      </c>
      <c r="F9" s="4" t="s">
        <v>47</v>
      </c>
      <c r="G9" s="5">
        <v>1500</v>
      </c>
      <c r="H9" s="6">
        <v>7</v>
      </c>
      <c r="I9" s="2" t="s">
        <v>409</v>
      </c>
    </row>
    <row r="10" spans="1:9" x14ac:dyDescent="0.25">
      <c r="A10" s="4" t="s">
        <v>32</v>
      </c>
      <c r="B10" s="4">
        <v>2022</v>
      </c>
      <c r="C10" s="2" t="s">
        <v>410</v>
      </c>
      <c r="D10" s="4" t="s">
        <v>411</v>
      </c>
      <c r="E10" s="4" t="s">
        <v>47</v>
      </c>
      <c r="F10" s="4" t="s">
        <v>47</v>
      </c>
      <c r="G10" s="5">
        <v>7043</v>
      </c>
      <c r="H10" s="6">
        <v>10</v>
      </c>
      <c r="I10" s="2" t="s">
        <v>412</v>
      </c>
    </row>
    <row r="11" spans="1:9" x14ac:dyDescent="0.25">
      <c r="A11" s="4" t="s">
        <v>32</v>
      </c>
      <c r="B11" s="4">
        <v>2022</v>
      </c>
      <c r="C11" s="2" t="s">
        <v>413</v>
      </c>
      <c r="D11" s="4" t="s">
        <v>414</v>
      </c>
      <c r="E11" s="4" t="s">
        <v>41</v>
      </c>
      <c r="F11" s="4" t="s">
        <v>41</v>
      </c>
      <c r="G11" s="5">
        <v>500</v>
      </c>
      <c r="H11" s="6">
        <v>5</v>
      </c>
      <c r="I11" s="2" t="s">
        <v>415</v>
      </c>
    </row>
    <row r="12" spans="1:9" x14ac:dyDescent="0.25">
      <c r="A12" s="4" t="s">
        <v>32</v>
      </c>
      <c r="B12" s="4">
        <v>2022</v>
      </c>
      <c r="C12" s="2" t="s">
        <v>416</v>
      </c>
      <c r="D12" s="4" t="s">
        <v>417</v>
      </c>
      <c r="E12" s="4" t="s">
        <v>41</v>
      </c>
      <c r="F12" s="4" t="s">
        <v>41</v>
      </c>
      <c r="G12" s="5">
        <v>500</v>
      </c>
      <c r="H12" s="6">
        <v>5</v>
      </c>
      <c r="I12" s="2" t="s">
        <v>418</v>
      </c>
    </row>
    <row r="13" spans="1:9" x14ac:dyDescent="0.25">
      <c r="A13" s="4" t="s">
        <v>32</v>
      </c>
      <c r="B13" s="4">
        <v>2022</v>
      </c>
      <c r="C13" s="2" t="s">
        <v>419</v>
      </c>
      <c r="D13" s="4" t="s">
        <v>420</v>
      </c>
      <c r="E13" s="4" t="s">
        <v>41</v>
      </c>
      <c r="F13" s="4" t="s">
        <v>41</v>
      </c>
      <c r="G13" s="5">
        <v>500</v>
      </c>
      <c r="H13" s="6">
        <v>10</v>
      </c>
      <c r="I13" s="2" t="s">
        <v>421</v>
      </c>
    </row>
    <row r="14" spans="1:9" x14ac:dyDescent="0.25">
      <c r="A14" s="4" t="s">
        <v>32</v>
      </c>
      <c r="B14" s="4">
        <v>2022</v>
      </c>
      <c r="C14" s="2" t="s">
        <v>422</v>
      </c>
      <c r="D14" s="4" t="s">
        <v>423</v>
      </c>
      <c r="E14" s="4" t="s">
        <v>41</v>
      </c>
      <c r="F14" s="4" t="s">
        <v>41</v>
      </c>
      <c r="G14" s="5">
        <v>500</v>
      </c>
      <c r="H14" s="6">
        <v>10</v>
      </c>
      <c r="I14" s="2" t="s">
        <v>424</v>
      </c>
    </row>
    <row r="15" spans="1:9" x14ac:dyDescent="0.25">
      <c r="A15" s="4" t="s">
        <v>32</v>
      </c>
      <c r="B15" s="4">
        <v>2022</v>
      </c>
      <c r="C15" s="2" t="s">
        <v>425</v>
      </c>
      <c r="D15" s="4" t="s">
        <v>426</v>
      </c>
      <c r="E15" s="4" t="s">
        <v>41</v>
      </c>
      <c r="F15" s="4" t="s">
        <v>41</v>
      </c>
      <c r="G15" s="5">
        <v>500</v>
      </c>
      <c r="H15" s="6">
        <v>10</v>
      </c>
      <c r="I15" s="2" t="s">
        <v>427</v>
      </c>
    </row>
    <row r="16" spans="1:9" x14ac:dyDescent="0.25">
      <c r="A16" s="4" t="s">
        <v>32</v>
      </c>
      <c r="B16" s="4">
        <v>2022</v>
      </c>
      <c r="C16" s="2" t="s">
        <v>428</v>
      </c>
      <c r="D16" s="4" t="s">
        <v>429</v>
      </c>
      <c r="E16" s="4" t="s">
        <v>47</v>
      </c>
      <c r="F16" s="4" t="s">
        <v>47</v>
      </c>
      <c r="G16" s="5">
        <v>500</v>
      </c>
      <c r="H16" s="6">
        <v>10</v>
      </c>
      <c r="I16" s="2" t="s">
        <v>430</v>
      </c>
    </row>
    <row r="17" spans="1:9" x14ac:dyDescent="0.25">
      <c r="A17" s="4" t="s">
        <v>32</v>
      </c>
      <c r="B17" s="4">
        <v>2022</v>
      </c>
      <c r="C17" s="2" t="s">
        <v>431</v>
      </c>
      <c r="D17" s="4" t="s">
        <v>432</v>
      </c>
      <c r="E17" s="4" t="s">
        <v>41</v>
      </c>
      <c r="F17" s="4" t="s">
        <v>41</v>
      </c>
      <c r="G17" s="5">
        <v>500</v>
      </c>
      <c r="H17" s="6">
        <v>10</v>
      </c>
      <c r="I17" s="2" t="s">
        <v>433</v>
      </c>
    </row>
    <row r="18" spans="1:9" x14ac:dyDescent="0.25">
      <c r="A18" s="4" t="s">
        <v>32</v>
      </c>
      <c r="B18" s="4">
        <v>2022</v>
      </c>
      <c r="C18" s="2" t="s">
        <v>434</v>
      </c>
      <c r="D18" s="4" t="s">
        <v>435</v>
      </c>
      <c r="E18" s="4" t="s">
        <v>41</v>
      </c>
      <c r="F18" s="4" t="s">
        <v>41</v>
      </c>
      <c r="G18" s="5">
        <v>500</v>
      </c>
      <c r="H18" s="6">
        <v>10</v>
      </c>
      <c r="I18" s="2" t="s">
        <v>436</v>
      </c>
    </row>
    <row r="19" spans="1:9" x14ac:dyDescent="0.25">
      <c r="A19" s="4" t="s">
        <v>32</v>
      </c>
      <c r="B19" s="4">
        <v>2022</v>
      </c>
      <c r="C19" s="2" t="s">
        <v>437</v>
      </c>
      <c r="D19" s="4" t="s">
        <v>438</v>
      </c>
      <c r="E19" s="4" t="s">
        <v>47</v>
      </c>
      <c r="F19" s="4" t="s">
        <v>47</v>
      </c>
      <c r="G19" s="5">
        <v>1360</v>
      </c>
      <c r="H19" s="6">
        <v>5</v>
      </c>
      <c r="I19" s="2" t="s">
        <v>439</v>
      </c>
    </row>
    <row r="20" spans="1:9" x14ac:dyDescent="0.25">
      <c r="A20" s="4" t="s">
        <v>32</v>
      </c>
      <c r="B20" s="4">
        <v>2022</v>
      </c>
      <c r="C20" s="2" t="s">
        <v>440</v>
      </c>
      <c r="D20" s="4" t="s">
        <v>441</v>
      </c>
      <c r="E20" s="4" t="s">
        <v>41</v>
      </c>
      <c r="F20" s="4" t="s">
        <v>41</v>
      </c>
      <c r="G20" s="5">
        <v>500</v>
      </c>
      <c r="H20" s="6">
        <v>10</v>
      </c>
      <c r="I20" s="2" t="s">
        <v>442</v>
      </c>
    </row>
    <row r="21" spans="1:9" x14ac:dyDescent="0.25">
      <c r="A21" s="4" t="s">
        <v>32</v>
      </c>
      <c r="B21" s="4">
        <v>2022</v>
      </c>
      <c r="C21" s="2" t="s">
        <v>443</v>
      </c>
      <c r="D21" s="4" t="s">
        <v>444</v>
      </c>
      <c r="E21" s="4" t="s">
        <v>41</v>
      </c>
      <c r="F21" s="4" t="s">
        <v>41</v>
      </c>
      <c r="G21" s="5">
        <v>500</v>
      </c>
      <c r="H21" s="6">
        <v>10</v>
      </c>
      <c r="I21" s="2" t="s">
        <v>445</v>
      </c>
    </row>
    <row r="22" spans="1:9" x14ac:dyDescent="0.25">
      <c r="A22" s="4" t="s">
        <v>32</v>
      </c>
      <c r="B22" s="4">
        <v>2022</v>
      </c>
      <c r="C22" s="2" t="s">
        <v>446</v>
      </c>
      <c r="D22" s="4" t="s">
        <v>447</v>
      </c>
      <c r="E22" s="4" t="s">
        <v>41</v>
      </c>
      <c r="F22" s="4" t="s">
        <v>41</v>
      </c>
      <c r="G22" s="5">
        <v>500</v>
      </c>
      <c r="H22" s="6">
        <v>10</v>
      </c>
      <c r="I22" s="2" t="s">
        <v>448</v>
      </c>
    </row>
    <row r="23" spans="1:9" x14ac:dyDescent="0.25">
      <c r="A23" s="4" t="s">
        <v>32</v>
      </c>
      <c r="B23" s="4">
        <v>2022</v>
      </c>
      <c r="C23" s="2" t="s">
        <v>449</v>
      </c>
      <c r="D23" s="4" t="s">
        <v>450</v>
      </c>
      <c r="E23" s="4" t="s">
        <v>47</v>
      </c>
      <c r="F23" s="4" t="s">
        <v>47</v>
      </c>
      <c r="G23" s="5">
        <v>559</v>
      </c>
      <c r="H23" s="6">
        <v>5</v>
      </c>
      <c r="I23" s="2" t="s">
        <v>451</v>
      </c>
    </row>
    <row r="24" spans="1:9" x14ac:dyDescent="0.25">
      <c r="A24" s="4" t="s">
        <v>32</v>
      </c>
      <c r="B24" s="4">
        <v>2022</v>
      </c>
      <c r="C24" s="2" t="s">
        <v>452</v>
      </c>
      <c r="D24" s="4" t="s">
        <v>453</v>
      </c>
      <c r="E24" s="4" t="s">
        <v>47</v>
      </c>
      <c r="F24" s="4" t="s">
        <v>47</v>
      </c>
      <c r="G24" s="5">
        <v>1500</v>
      </c>
      <c r="H24" s="6">
        <v>3</v>
      </c>
      <c r="I24" s="2" t="s">
        <v>454</v>
      </c>
    </row>
    <row r="25" spans="1:9" x14ac:dyDescent="0.25">
      <c r="A25" s="4" t="s">
        <v>32</v>
      </c>
      <c r="B25" s="4">
        <v>2022</v>
      </c>
      <c r="C25" s="2" t="s">
        <v>455</v>
      </c>
      <c r="D25" s="4" t="s">
        <v>456</v>
      </c>
      <c r="E25" s="4" t="s">
        <v>47</v>
      </c>
      <c r="F25" s="4" t="s">
        <v>47</v>
      </c>
      <c r="G25" s="5">
        <v>1500</v>
      </c>
      <c r="H25" s="6">
        <v>5</v>
      </c>
      <c r="I25" s="2" t="s">
        <v>457</v>
      </c>
    </row>
    <row r="26" spans="1:9" x14ac:dyDescent="0.25">
      <c r="A26" s="4" t="s">
        <v>32</v>
      </c>
      <c r="B26" s="4">
        <v>2022</v>
      </c>
      <c r="C26" s="2" t="s">
        <v>458</v>
      </c>
      <c r="D26" s="4" t="s">
        <v>459</v>
      </c>
      <c r="E26" s="4" t="s">
        <v>47</v>
      </c>
      <c r="F26" s="4" t="s">
        <v>47</v>
      </c>
      <c r="G26" s="5">
        <v>1500</v>
      </c>
      <c r="H26" s="6">
        <v>5</v>
      </c>
      <c r="I26" s="2" t="s">
        <v>460</v>
      </c>
    </row>
    <row r="27" spans="1:9" x14ac:dyDescent="0.25">
      <c r="A27" s="4" t="s">
        <v>32</v>
      </c>
      <c r="B27" s="4">
        <v>2022</v>
      </c>
      <c r="C27" s="2" t="s">
        <v>461</v>
      </c>
      <c r="D27" s="4" t="s">
        <v>462</v>
      </c>
      <c r="E27" s="4" t="s">
        <v>47</v>
      </c>
      <c r="F27" s="4" t="s">
        <v>47</v>
      </c>
      <c r="G27" s="5">
        <v>5648</v>
      </c>
      <c r="H27" s="6">
        <v>5</v>
      </c>
      <c r="I27" s="2" t="s">
        <v>463</v>
      </c>
    </row>
    <row r="28" spans="1:9" x14ac:dyDescent="0.25">
      <c r="A28" s="4" t="s">
        <v>32</v>
      </c>
      <c r="B28" s="4">
        <v>2022</v>
      </c>
      <c r="C28" s="2" t="s">
        <v>464</v>
      </c>
      <c r="D28" s="4" t="s">
        <v>465</v>
      </c>
      <c r="E28" s="4" t="s">
        <v>47</v>
      </c>
      <c r="F28" s="4" t="s">
        <v>47</v>
      </c>
      <c r="G28" s="5">
        <v>600</v>
      </c>
      <c r="H28" s="6">
        <v>7</v>
      </c>
      <c r="I28" s="2" t="s">
        <v>466</v>
      </c>
    </row>
    <row r="29" spans="1:9" x14ac:dyDescent="0.25">
      <c r="A29" s="4" t="s">
        <v>32</v>
      </c>
      <c r="B29" s="4">
        <v>2022</v>
      </c>
      <c r="C29" s="2" t="s">
        <v>467</v>
      </c>
      <c r="D29" s="4" t="s">
        <v>468</v>
      </c>
      <c r="E29" s="4" t="s">
        <v>47</v>
      </c>
      <c r="F29" s="4" t="s">
        <v>47</v>
      </c>
      <c r="G29" s="5">
        <v>1343</v>
      </c>
      <c r="H29" s="6">
        <v>3</v>
      </c>
      <c r="I29" s="2" t="s">
        <v>469</v>
      </c>
    </row>
    <row r="30" spans="1:9" x14ac:dyDescent="0.25">
      <c r="A30" s="4" t="s">
        <v>32</v>
      </c>
      <c r="B30" s="4">
        <v>2022</v>
      </c>
      <c r="C30" s="2" t="s">
        <v>470</v>
      </c>
      <c r="D30" s="4" t="s">
        <v>471</v>
      </c>
      <c r="E30" s="4" t="s">
        <v>47</v>
      </c>
      <c r="F30" s="4" t="s">
        <v>47</v>
      </c>
      <c r="G30" s="5">
        <v>608</v>
      </c>
      <c r="H30" s="6">
        <v>7</v>
      </c>
      <c r="I30" s="2" t="s">
        <v>472</v>
      </c>
    </row>
    <row r="31" spans="1:9" x14ac:dyDescent="0.25">
      <c r="A31" s="4" t="s">
        <v>32</v>
      </c>
      <c r="B31" s="4">
        <v>2022</v>
      </c>
      <c r="C31" s="2" t="s">
        <v>473</v>
      </c>
      <c r="D31" s="4" t="s">
        <v>474</v>
      </c>
      <c r="E31" s="4" t="s">
        <v>47</v>
      </c>
      <c r="F31" s="4" t="s">
        <v>47</v>
      </c>
      <c r="G31" s="5">
        <v>3193</v>
      </c>
      <c r="H31" s="6">
        <v>3</v>
      </c>
      <c r="I31" s="2" t="s">
        <v>475</v>
      </c>
    </row>
    <row r="32" spans="1:9" x14ac:dyDescent="0.25">
      <c r="A32" s="4" t="s">
        <v>32</v>
      </c>
      <c r="B32" s="4">
        <v>2022</v>
      </c>
      <c r="C32" s="2" t="s">
        <v>476</v>
      </c>
      <c r="D32" s="4" t="s">
        <v>477</v>
      </c>
      <c r="E32" s="4" t="s">
        <v>47</v>
      </c>
      <c r="F32" s="4" t="s">
        <v>47</v>
      </c>
      <c r="G32" s="5">
        <v>1185</v>
      </c>
      <c r="H32" s="6">
        <v>3</v>
      </c>
      <c r="I32" s="2" t="s">
        <v>478</v>
      </c>
    </row>
    <row r="33" spans="1:9" x14ac:dyDescent="0.25">
      <c r="A33" s="4" t="s">
        <v>32</v>
      </c>
      <c r="B33" s="4">
        <v>2022</v>
      </c>
      <c r="C33" s="2" t="s">
        <v>479</v>
      </c>
      <c r="D33" s="4" t="s">
        <v>480</v>
      </c>
      <c r="E33" s="4" t="s">
        <v>47</v>
      </c>
      <c r="F33" s="4" t="s">
        <v>47</v>
      </c>
      <c r="G33" s="5">
        <v>3981</v>
      </c>
      <c r="H33" s="6">
        <v>3</v>
      </c>
      <c r="I33" s="2" t="s">
        <v>481</v>
      </c>
    </row>
    <row r="34" spans="1:9" x14ac:dyDescent="0.25">
      <c r="A34" s="4" t="s">
        <v>32</v>
      </c>
      <c r="B34" s="4">
        <v>2022</v>
      </c>
      <c r="C34" s="2" t="s">
        <v>482</v>
      </c>
      <c r="D34" s="4" t="s">
        <v>483</v>
      </c>
      <c r="E34" s="4" t="s">
        <v>47</v>
      </c>
      <c r="F34" s="4" t="s">
        <v>47</v>
      </c>
      <c r="G34" s="5">
        <v>4357</v>
      </c>
      <c r="H34" s="6">
        <v>3</v>
      </c>
      <c r="I34" s="2" t="s">
        <v>484</v>
      </c>
    </row>
    <row r="35" spans="1:9" x14ac:dyDescent="0.25">
      <c r="A35" s="4" t="s">
        <v>32</v>
      </c>
      <c r="B35" s="4">
        <v>2022</v>
      </c>
      <c r="C35" s="2" t="s">
        <v>485</v>
      </c>
      <c r="D35" s="4" t="s">
        <v>486</v>
      </c>
      <c r="E35" s="4" t="s">
        <v>47</v>
      </c>
      <c r="F35" s="4" t="s">
        <v>47</v>
      </c>
      <c r="G35" s="5">
        <v>2009</v>
      </c>
      <c r="H35" s="6">
        <v>3</v>
      </c>
      <c r="I35" s="2" t="s">
        <v>487</v>
      </c>
    </row>
    <row r="36" spans="1:9" x14ac:dyDescent="0.25">
      <c r="A36" s="4" t="s">
        <v>32</v>
      </c>
      <c r="B36" s="4">
        <v>2022</v>
      </c>
      <c r="C36" s="2" t="s">
        <v>488</v>
      </c>
      <c r="D36" s="4" t="s">
        <v>489</v>
      </c>
      <c r="E36" s="4" t="s">
        <v>47</v>
      </c>
      <c r="F36" s="4" t="s">
        <v>47</v>
      </c>
      <c r="G36" s="5">
        <v>3987</v>
      </c>
      <c r="H36" s="6">
        <v>3</v>
      </c>
      <c r="I36" s="2" t="s">
        <v>490</v>
      </c>
    </row>
    <row r="37" spans="1:9" x14ac:dyDescent="0.25">
      <c r="A37" s="4" t="s">
        <v>32</v>
      </c>
      <c r="B37" s="4">
        <v>2022</v>
      </c>
      <c r="C37" s="2" t="s">
        <v>491</v>
      </c>
      <c r="D37" s="4" t="s">
        <v>492</v>
      </c>
      <c r="E37" s="4" t="s">
        <v>47</v>
      </c>
      <c r="F37" s="4" t="s">
        <v>47</v>
      </c>
      <c r="G37" s="5">
        <v>1993</v>
      </c>
      <c r="H37" s="6">
        <v>3</v>
      </c>
      <c r="I37" s="2" t="s">
        <v>493</v>
      </c>
    </row>
    <row r="38" spans="1:9" x14ac:dyDescent="0.25">
      <c r="A38" s="4" t="s">
        <v>32</v>
      </c>
      <c r="B38" s="4">
        <v>2022</v>
      </c>
      <c r="C38" s="2" t="s">
        <v>494</v>
      </c>
      <c r="D38" s="4" t="s">
        <v>495</v>
      </c>
      <c r="E38" s="4" t="s">
        <v>47</v>
      </c>
      <c r="F38" s="4" t="s">
        <v>47</v>
      </c>
      <c r="G38" s="5">
        <v>1776</v>
      </c>
      <c r="H38" s="6">
        <v>3</v>
      </c>
      <c r="I38" s="2" t="s">
        <v>496</v>
      </c>
    </row>
    <row r="39" spans="1:9" x14ac:dyDescent="0.25">
      <c r="A39" s="4" t="s">
        <v>32</v>
      </c>
      <c r="B39" s="4">
        <v>2022</v>
      </c>
      <c r="C39" s="2" t="s">
        <v>497</v>
      </c>
      <c r="D39" s="4" t="s">
        <v>498</v>
      </c>
      <c r="E39" s="4" t="s">
        <v>47</v>
      </c>
      <c r="F39" s="4" t="s">
        <v>47</v>
      </c>
      <c r="G39" s="5">
        <v>2265</v>
      </c>
      <c r="H39" s="6">
        <v>3</v>
      </c>
      <c r="I39" s="2" t="s">
        <v>499</v>
      </c>
    </row>
    <row r="40" spans="1:9" x14ac:dyDescent="0.25">
      <c r="A40" s="4" t="s">
        <v>32</v>
      </c>
      <c r="B40" s="4">
        <v>2022</v>
      </c>
      <c r="C40" s="2" t="s">
        <v>500</v>
      </c>
      <c r="D40" s="4" t="s">
        <v>501</v>
      </c>
      <c r="E40" s="4" t="s">
        <v>41</v>
      </c>
      <c r="F40" s="4" t="s">
        <v>41</v>
      </c>
      <c r="G40" s="5">
        <v>500</v>
      </c>
      <c r="H40" s="6">
        <v>3</v>
      </c>
      <c r="I40" s="2" t="s">
        <v>502</v>
      </c>
    </row>
    <row r="41" spans="1:9" x14ac:dyDescent="0.25">
      <c r="A41" s="4" t="s">
        <v>32</v>
      </c>
      <c r="B41" s="4">
        <v>2022</v>
      </c>
      <c r="C41" s="2" t="s">
        <v>503</v>
      </c>
      <c r="D41" s="4" t="s">
        <v>504</v>
      </c>
      <c r="E41" s="4" t="s">
        <v>47</v>
      </c>
      <c r="F41" s="4" t="s">
        <v>47</v>
      </c>
      <c r="G41" s="5">
        <v>530</v>
      </c>
      <c r="H41" s="6">
        <v>3</v>
      </c>
      <c r="I41" s="2" t="s">
        <v>505</v>
      </c>
    </row>
    <row r="42" spans="1:9" x14ac:dyDescent="0.25">
      <c r="A42" s="4" t="s">
        <v>32</v>
      </c>
      <c r="B42" s="4">
        <v>2022</v>
      </c>
      <c r="C42" s="2" t="s">
        <v>506</v>
      </c>
      <c r="D42" s="4" t="s">
        <v>507</v>
      </c>
      <c r="E42" s="4" t="s">
        <v>47</v>
      </c>
      <c r="F42" s="4" t="s">
        <v>47</v>
      </c>
      <c r="G42" s="5">
        <v>1923</v>
      </c>
      <c r="H42" s="6">
        <v>3</v>
      </c>
      <c r="I42" s="2" t="s">
        <v>508</v>
      </c>
    </row>
    <row r="43" spans="1:9" x14ac:dyDescent="0.25">
      <c r="A43" s="4" t="s">
        <v>32</v>
      </c>
      <c r="B43" s="4">
        <v>2022</v>
      </c>
      <c r="C43" s="2" t="s">
        <v>509</v>
      </c>
      <c r="D43" s="4" t="s">
        <v>510</v>
      </c>
      <c r="E43" s="4" t="s">
        <v>47</v>
      </c>
      <c r="F43" s="4" t="s">
        <v>47</v>
      </c>
      <c r="G43" s="5">
        <v>1999</v>
      </c>
      <c r="H43" s="6">
        <v>3</v>
      </c>
      <c r="I43" s="2" t="s">
        <v>511</v>
      </c>
    </row>
    <row r="44" spans="1:9" x14ac:dyDescent="0.25">
      <c r="A44" s="4" t="s">
        <v>32</v>
      </c>
      <c r="B44" s="4">
        <v>2022</v>
      </c>
      <c r="C44" s="2" t="s">
        <v>512</v>
      </c>
      <c r="D44" s="4" t="s">
        <v>513</v>
      </c>
      <c r="E44" s="4" t="s">
        <v>47</v>
      </c>
      <c r="F44" s="4" t="s">
        <v>47</v>
      </c>
      <c r="G44" s="5">
        <v>1488</v>
      </c>
      <c r="H44" s="6">
        <v>3</v>
      </c>
      <c r="I44" s="2" t="s">
        <v>514</v>
      </c>
    </row>
    <row r="45" spans="1:9" x14ac:dyDescent="0.25">
      <c r="A45" s="4" t="s">
        <v>32</v>
      </c>
      <c r="B45" s="4">
        <v>2022</v>
      </c>
      <c r="C45" s="2" t="s">
        <v>515</v>
      </c>
      <c r="D45" s="4" t="s">
        <v>516</v>
      </c>
      <c r="E45" s="4" t="s">
        <v>41</v>
      </c>
      <c r="F45" s="4" t="s">
        <v>41</v>
      </c>
      <c r="G45" s="5">
        <v>500</v>
      </c>
      <c r="H45" s="6">
        <v>6</v>
      </c>
      <c r="I45" s="2" t="s">
        <v>517</v>
      </c>
    </row>
    <row r="46" spans="1:9" x14ac:dyDescent="0.25">
      <c r="A46" s="4" t="s">
        <v>32</v>
      </c>
      <c r="B46" s="4">
        <v>2022</v>
      </c>
      <c r="C46" s="2" t="s">
        <v>518</v>
      </c>
      <c r="D46" s="4" t="s">
        <v>519</v>
      </c>
      <c r="E46" s="4" t="s">
        <v>47</v>
      </c>
      <c r="F46" s="4" t="s">
        <v>47</v>
      </c>
      <c r="G46" s="5">
        <v>1692</v>
      </c>
      <c r="H46" s="6">
        <v>3</v>
      </c>
      <c r="I46" s="2" t="s">
        <v>520</v>
      </c>
    </row>
    <row r="47" spans="1:9" x14ac:dyDescent="0.25">
      <c r="A47" s="4" t="s">
        <v>32</v>
      </c>
      <c r="B47" s="4">
        <v>2022</v>
      </c>
      <c r="C47" s="2" t="s">
        <v>521</v>
      </c>
      <c r="D47" s="4" t="s">
        <v>522</v>
      </c>
      <c r="E47" s="4" t="s">
        <v>47</v>
      </c>
      <c r="F47" s="4" t="s">
        <v>47</v>
      </c>
      <c r="G47" s="5">
        <v>1366</v>
      </c>
      <c r="H47" s="6">
        <v>3</v>
      </c>
      <c r="I47" s="2" t="s">
        <v>523</v>
      </c>
    </row>
    <row r="48" spans="1:9" x14ac:dyDescent="0.25">
      <c r="A48" s="4" t="s">
        <v>32</v>
      </c>
      <c r="B48" s="4">
        <v>2022</v>
      </c>
      <c r="C48" s="2" t="s">
        <v>524</v>
      </c>
      <c r="D48" s="4" t="s">
        <v>525</v>
      </c>
      <c r="E48" s="4" t="s">
        <v>47</v>
      </c>
      <c r="F48" s="4" t="s">
        <v>47</v>
      </c>
      <c r="G48" s="5">
        <v>1740</v>
      </c>
      <c r="H48" s="6">
        <v>3</v>
      </c>
      <c r="I48" s="2" t="s">
        <v>526</v>
      </c>
    </row>
    <row r="49" spans="1:9" x14ac:dyDescent="0.25">
      <c r="A49" s="4" t="s">
        <v>32</v>
      </c>
      <c r="B49" s="4">
        <v>2022</v>
      </c>
      <c r="C49" s="2" t="s">
        <v>527</v>
      </c>
      <c r="D49" s="4" t="s">
        <v>528</v>
      </c>
      <c r="E49" s="4" t="s">
        <v>47</v>
      </c>
      <c r="F49" s="4" t="s">
        <v>47</v>
      </c>
      <c r="G49" s="5">
        <v>2711</v>
      </c>
      <c r="H49" s="6">
        <v>3</v>
      </c>
      <c r="I49" s="2" t="s">
        <v>529</v>
      </c>
    </row>
    <row r="50" spans="1:9" x14ac:dyDescent="0.25">
      <c r="A50" s="4" t="s">
        <v>32</v>
      </c>
      <c r="B50" s="4">
        <v>2022</v>
      </c>
      <c r="C50" s="2" t="s">
        <v>530</v>
      </c>
      <c r="D50" s="4" t="s">
        <v>531</v>
      </c>
      <c r="E50" s="4" t="s">
        <v>47</v>
      </c>
      <c r="F50" s="4" t="s">
        <v>47</v>
      </c>
      <c r="G50" s="5">
        <v>2084</v>
      </c>
      <c r="H50" s="6">
        <v>3</v>
      </c>
      <c r="I50" s="2" t="s">
        <v>532</v>
      </c>
    </row>
    <row r="51" spans="1:9" x14ac:dyDescent="0.25">
      <c r="A51" s="4" t="s">
        <v>32</v>
      </c>
      <c r="B51" s="4">
        <v>2022</v>
      </c>
      <c r="C51" s="2" t="s">
        <v>533</v>
      </c>
      <c r="D51" s="4" t="s">
        <v>534</v>
      </c>
      <c r="E51" s="4" t="s">
        <v>47</v>
      </c>
      <c r="F51" s="4" t="s">
        <v>47</v>
      </c>
      <c r="G51" s="5">
        <v>1470</v>
      </c>
      <c r="H51" s="6">
        <v>3</v>
      </c>
      <c r="I51" s="2" t="s">
        <v>535</v>
      </c>
    </row>
    <row r="52" spans="1:9" x14ac:dyDescent="0.25">
      <c r="A52" s="4" t="s">
        <v>32</v>
      </c>
      <c r="B52" s="4">
        <v>2022</v>
      </c>
      <c r="C52" s="2" t="s">
        <v>536</v>
      </c>
      <c r="D52" s="4" t="s">
        <v>537</v>
      </c>
      <c r="E52" s="4" t="s">
        <v>47</v>
      </c>
      <c r="F52" s="4" t="s">
        <v>47</v>
      </c>
      <c r="G52" s="5">
        <v>1600</v>
      </c>
      <c r="H52" s="6">
        <v>3</v>
      </c>
      <c r="I52" s="2" t="s">
        <v>538</v>
      </c>
    </row>
    <row r="53" spans="1:9" x14ac:dyDescent="0.25">
      <c r="A53" s="4" t="s">
        <v>32</v>
      </c>
      <c r="B53" s="4">
        <v>2022</v>
      </c>
      <c r="C53" s="2" t="s">
        <v>539</v>
      </c>
      <c r="D53" s="4" t="s">
        <v>540</v>
      </c>
      <c r="E53" s="4" t="s">
        <v>47</v>
      </c>
      <c r="F53" s="4" t="s">
        <v>47</v>
      </c>
      <c r="G53" s="5">
        <v>3113</v>
      </c>
      <c r="H53" s="6">
        <v>3</v>
      </c>
      <c r="I53" s="2" t="s">
        <v>541</v>
      </c>
    </row>
    <row r="54" spans="1:9" x14ac:dyDescent="0.25">
      <c r="A54" s="4" t="s">
        <v>32</v>
      </c>
      <c r="B54" s="4">
        <v>2022</v>
      </c>
      <c r="C54" s="2" t="s">
        <v>542</v>
      </c>
      <c r="D54" s="4" t="s">
        <v>543</v>
      </c>
      <c r="E54" s="4" t="s">
        <v>41</v>
      </c>
      <c r="F54" s="4" t="s">
        <v>41</v>
      </c>
      <c r="G54" s="5">
        <v>373</v>
      </c>
      <c r="H54" s="6">
        <v>3</v>
      </c>
      <c r="I54" s="2" t="s">
        <v>544</v>
      </c>
    </row>
    <row r="55" spans="1:9" x14ac:dyDescent="0.25">
      <c r="A55" s="4" t="s">
        <v>32</v>
      </c>
      <c r="B55" s="4">
        <v>2022</v>
      </c>
      <c r="C55" s="2" t="s">
        <v>545</v>
      </c>
      <c r="D55" s="4" t="s">
        <v>546</v>
      </c>
      <c r="E55" s="4" t="s">
        <v>47</v>
      </c>
      <c r="F55" s="4" t="s">
        <v>47</v>
      </c>
      <c r="G55" s="5">
        <v>1106</v>
      </c>
      <c r="H55" s="6">
        <v>3</v>
      </c>
      <c r="I55" s="2" t="s">
        <v>547</v>
      </c>
    </row>
    <row r="56" spans="1:9" x14ac:dyDescent="0.25">
      <c r="A56" s="4" t="s">
        <v>32</v>
      </c>
      <c r="B56" s="4">
        <v>2022</v>
      </c>
      <c r="C56" s="2" t="s">
        <v>548</v>
      </c>
      <c r="D56" s="4" t="s">
        <v>549</v>
      </c>
      <c r="E56" s="4" t="s">
        <v>47</v>
      </c>
      <c r="F56" s="4" t="s">
        <v>47</v>
      </c>
      <c r="G56" s="5">
        <v>1905</v>
      </c>
      <c r="H56" s="6">
        <v>3</v>
      </c>
      <c r="I56" s="2" t="s">
        <v>550</v>
      </c>
    </row>
    <row r="57" spans="1:9" x14ac:dyDescent="0.25">
      <c r="A57" s="4" t="s">
        <v>32</v>
      </c>
      <c r="B57" s="4">
        <v>2022</v>
      </c>
      <c r="C57" s="2" t="s">
        <v>551</v>
      </c>
      <c r="D57" s="4" t="s">
        <v>552</v>
      </c>
      <c r="E57" s="4" t="s">
        <v>47</v>
      </c>
      <c r="F57" s="4" t="s">
        <v>47</v>
      </c>
      <c r="G57" s="5">
        <v>440</v>
      </c>
      <c r="H57" s="6">
        <v>2</v>
      </c>
      <c r="I57" s="2" t="s">
        <v>553</v>
      </c>
    </row>
    <row r="58" spans="1:9" x14ac:dyDescent="0.25">
      <c r="A58" s="4" t="s">
        <v>32</v>
      </c>
      <c r="B58" s="4">
        <v>2022</v>
      </c>
      <c r="C58" s="2" t="s">
        <v>554</v>
      </c>
      <c r="D58" s="4" t="s">
        <v>555</v>
      </c>
      <c r="E58" s="4" t="s">
        <v>47</v>
      </c>
      <c r="F58" s="4" t="s">
        <v>47</v>
      </c>
      <c r="G58" s="5">
        <v>1435</v>
      </c>
      <c r="H58" s="6">
        <v>3</v>
      </c>
      <c r="I58" s="2" t="s">
        <v>556</v>
      </c>
    </row>
    <row r="59" spans="1:9" x14ac:dyDescent="0.25">
      <c r="A59" s="4" t="s">
        <v>32</v>
      </c>
      <c r="B59" s="4">
        <v>2022</v>
      </c>
      <c r="C59" s="2" t="s">
        <v>557</v>
      </c>
      <c r="D59" s="4" t="s">
        <v>558</v>
      </c>
      <c r="E59" s="4" t="s">
        <v>47</v>
      </c>
      <c r="F59" s="4" t="s">
        <v>47</v>
      </c>
      <c r="G59" s="5">
        <v>1400</v>
      </c>
      <c r="H59" s="6">
        <v>5</v>
      </c>
      <c r="I59" s="2" t="s">
        <v>559</v>
      </c>
    </row>
    <row r="60" spans="1:9" x14ac:dyDescent="0.25">
      <c r="A60" s="4" t="s">
        <v>32</v>
      </c>
      <c r="B60" s="4">
        <v>2022</v>
      </c>
      <c r="C60" s="2" t="s">
        <v>560</v>
      </c>
      <c r="D60" s="4" t="s">
        <v>561</v>
      </c>
      <c r="E60" s="4" t="s">
        <v>47</v>
      </c>
      <c r="F60" s="4" t="s">
        <v>47</v>
      </c>
      <c r="G60" s="5">
        <v>2313</v>
      </c>
      <c r="H60" s="6">
        <v>5</v>
      </c>
      <c r="I60" s="2" t="s">
        <v>562</v>
      </c>
    </row>
    <row r="61" spans="1:9" x14ac:dyDescent="0.25">
      <c r="A61" s="4" t="s">
        <v>32</v>
      </c>
      <c r="B61" s="4">
        <v>2022</v>
      </c>
      <c r="C61" s="2" t="s">
        <v>563</v>
      </c>
      <c r="D61" s="4" t="s">
        <v>564</v>
      </c>
      <c r="E61" s="4" t="s">
        <v>47</v>
      </c>
      <c r="F61" s="4" t="s">
        <v>47</v>
      </c>
      <c r="G61" s="5">
        <v>930</v>
      </c>
      <c r="H61" s="6">
        <v>3</v>
      </c>
      <c r="I61" s="2" t="s">
        <v>565</v>
      </c>
    </row>
    <row r="62" spans="1:9" x14ac:dyDescent="0.25">
      <c r="A62" s="4" t="s">
        <v>32</v>
      </c>
      <c r="B62" s="4">
        <v>2022</v>
      </c>
      <c r="C62" s="2" t="s">
        <v>566</v>
      </c>
      <c r="D62" s="4" t="s">
        <v>567</v>
      </c>
      <c r="E62" s="4" t="s">
        <v>47</v>
      </c>
      <c r="F62" s="4" t="s">
        <v>47</v>
      </c>
      <c r="G62" s="5">
        <v>1162</v>
      </c>
      <c r="H62" s="6">
        <v>5</v>
      </c>
      <c r="I62" s="2" t="s">
        <v>568</v>
      </c>
    </row>
    <row r="63" spans="1:9" x14ac:dyDescent="0.25">
      <c r="A63" s="4" t="s">
        <v>32</v>
      </c>
      <c r="B63" s="4">
        <v>2022</v>
      </c>
      <c r="C63" s="2" t="s">
        <v>569</v>
      </c>
      <c r="D63" s="4" t="s">
        <v>570</v>
      </c>
      <c r="E63" s="4" t="s">
        <v>47</v>
      </c>
      <c r="F63" s="4" t="s">
        <v>47</v>
      </c>
      <c r="G63" s="5">
        <v>1507</v>
      </c>
      <c r="H63" s="6">
        <v>5</v>
      </c>
      <c r="I63" s="2" t="s">
        <v>571</v>
      </c>
    </row>
    <row r="64" spans="1:9" x14ac:dyDescent="0.25">
      <c r="A64" s="4" t="s">
        <v>32</v>
      </c>
      <c r="B64" s="4">
        <v>2022</v>
      </c>
      <c r="C64" s="2" t="s">
        <v>572</v>
      </c>
      <c r="D64" s="4" t="s">
        <v>573</v>
      </c>
      <c r="E64" s="4" t="s">
        <v>41</v>
      </c>
      <c r="F64" s="4" t="s">
        <v>41</v>
      </c>
      <c r="G64" s="5">
        <v>1622</v>
      </c>
      <c r="H64" s="6">
        <v>5</v>
      </c>
      <c r="I64" s="2" t="s">
        <v>574</v>
      </c>
    </row>
    <row r="65" spans="1:9" x14ac:dyDescent="0.25">
      <c r="A65" s="4" t="s">
        <v>32</v>
      </c>
      <c r="B65" s="4">
        <v>2022</v>
      </c>
      <c r="C65" s="2" t="s">
        <v>575</v>
      </c>
      <c r="D65" s="4" t="s">
        <v>576</v>
      </c>
      <c r="E65" s="4" t="s">
        <v>47</v>
      </c>
      <c r="F65" s="4" t="s">
        <v>47</v>
      </c>
      <c r="G65" s="5">
        <v>1168</v>
      </c>
      <c r="H65" s="6">
        <v>5</v>
      </c>
      <c r="I65" s="2" t="s">
        <v>577</v>
      </c>
    </row>
    <row r="66" spans="1:9" x14ac:dyDescent="0.25">
      <c r="A66" s="4" t="s">
        <v>32</v>
      </c>
      <c r="B66" s="4">
        <v>2022</v>
      </c>
      <c r="C66" s="2" t="s">
        <v>578</v>
      </c>
      <c r="D66" s="4" t="s">
        <v>579</v>
      </c>
      <c r="E66" s="4" t="s">
        <v>47</v>
      </c>
      <c r="F66" s="4" t="s">
        <v>47</v>
      </c>
      <c r="G66" s="5">
        <v>1508</v>
      </c>
      <c r="H66" s="6">
        <v>5</v>
      </c>
      <c r="I66" s="2" t="s">
        <v>580</v>
      </c>
    </row>
    <row r="67" spans="1:9" x14ac:dyDescent="0.25">
      <c r="A67" s="4" t="s">
        <v>32</v>
      </c>
      <c r="B67" s="4">
        <v>2022</v>
      </c>
      <c r="C67" s="2" t="s">
        <v>581</v>
      </c>
      <c r="D67" s="4" t="s">
        <v>582</v>
      </c>
      <c r="E67" s="4" t="s">
        <v>47</v>
      </c>
      <c r="F67" s="4" t="s">
        <v>47</v>
      </c>
      <c r="G67" s="5">
        <v>1632</v>
      </c>
      <c r="H67" s="6">
        <v>5</v>
      </c>
      <c r="I67" s="2" t="s">
        <v>583</v>
      </c>
    </row>
    <row r="68" spans="1:9" x14ac:dyDescent="0.25">
      <c r="A68" s="4" t="s">
        <v>32</v>
      </c>
      <c r="B68" s="4">
        <v>2022</v>
      </c>
      <c r="C68" s="2" t="s">
        <v>584</v>
      </c>
      <c r="D68" s="4" t="s">
        <v>585</v>
      </c>
      <c r="E68" s="4" t="s">
        <v>47</v>
      </c>
      <c r="F68" s="4" t="s">
        <v>47</v>
      </c>
      <c r="G68" s="5">
        <v>1357</v>
      </c>
      <c r="H68" s="6">
        <v>5</v>
      </c>
      <c r="I68" s="2" t="s">
        <v>586</v>
      </c>
    </row>
    <row r="69" spans="1:9" x14ac:dyDescent="0.25">
      <c r="A69" s="4" t="s">
        <v>32</v>
      </c>
      <c r="B69" s="4">
        <v>2022</v>
      </c>
      <c r="C69" s="2" t="s">
        <v>587</v>
      </c>
      <c r="D69" s="4" t="s">
        <v>588</v>
      </c>
      <c r="E69" s="4" t="s">
        <v>47</v>
      </c>
      <c r="F69" s="4" t="s">
        <v>47</v>
      </c>
      <c r="G69" s="5">
        <v>1554</v>
      </c>
      <c r="H69" s="6">
        <v>5</v>
      </c>
      <c r="I69" s="2" t="s">
        <v>589</v>
      </c>
    </row>
    <row r="70" spans="1:9" x14ac:dyDescent="0.25">
      <c r="A70" s="4" t="s">
        <v>32</v>
      </c>
      <c r="B70" s="4">
        <v>2022</v>
      </c>
      <c r="C70" s="2" t="s">
        <v>590</v>
      </c>
      <c r="D70" s="4" t="s">
        <v>591</v>
      </c>
      <c r="E70" s="4" t="s">
        <v>47</v>
      </c>
      <c r="F70" s="4" t="s">
        <v>47</v>
      </c>
      <c r="G70" s="5">
        <v>2457</v>
      </c>
      <c r="H70" s="6">
        <v>5</v>
      </c>
      <c r="I70" s="2" t="s">
        <v>592</v>
      </c>
    </row>
    <row r="71" spans="1:9" x14ac:dyDescent="0.25">
      <c r="A71" s="4" t="s">
        <v>32</v>
      </c>
      <c r="B71" s="4">
        <v>2022</v>
      </c>
      <c r="C71" s="2" t="s">
        <v>593</v>
      </c>
      <c r="D71" s="4" t="s">
        <v>594</v>
      </c>
      <c r="E71" s="4" t="s">
        <v>47</v>
      </c>
      <c r="F71" s="4" t="s">
        <v>47</v>
      </c>
      <c r="G71" s="5">
        <v>1305</v>
      </c>
      <c r="H71" s="6">
        <v>10</v>
      </c>
      <c r="I71" s="2" t="s">
        <v>595</v>
      </c>
    </row>
    <row r="72" spans="1:9" x14ac:dyDescent="0.25">
      <c r="A72" s="4" t="s">
        <v>32</v>
      </c>
      <c r="B72" s="4">
        <v>2022</v>
      </c>
      <c r="C72" s="2" t="s">
        <v>596</v>
      </c>
      <c r="D72" s="4" t="s">
        <v>597</v>
      </c>
      <c r="E72" s="4" t="s">
        <v>47</v>
      </c>
      <c r="F72" s="4" t="s">
        <v>47</v>
      </c>
      <c r="G72" s="5">
        <v>3145</v>
      </c>
      <c r="H72" s="6">
        <v>3</v>
      </c>
      <c r="I72" s="2" t="s">
        <v>598</v>
      </c>
    </row>
    <row r="73" spans="1:9" x14ac:dyDescent="0.25">
      <c r="A73" s="4" t="s">
        <v>32</v>
      </c>
      <c r="B73" s="4">
        <v>2022</v>
      </c>
      <c r="C73" s="2" t="s">
        <v>599</v>
      </c>
      <c r="D73" s="4" t="s">
        <v>600</v>
      </c>
      <c r="E73" s="4" t="s">
        <v>47</v>
      </c>
      <c r="F73" s="4" t="s">
        <v>47</v>
      </c>
      <c r="G73" s="5">
        <v>1794</v>
      </c>
      <c r="H73" s="6">
        <v>3</v>
      </c>
      <c r="I73" s="2" t="s">
        <v>601</v>
      </c>
    </row>
    <row r="74" spans="1:9" x14ac:dyDescent="0.25">
      <c r="A74" s="4" t="s">
        <v>32</v>
      </c>
      <c r="B74" s="4">
        <v>2022</v>
      </c>
      <c r="C74" s="2" t="s">
        <v>602</v>
      </c>
      <c r="D74" s="4" t="s">
        <v>603</v>
      </c>
      <c r="E74" s="4" t="s">
        <v>41</v>
      </c>
      <c r="F74" s="4" t="s">
        <v>41</v>
      </c>
      <c r="G74" s="5">
        <v>500</v>
      </c>
      <c r="H74" s="6">
        <v>3</v>
      </c>
      <c r="I74" s="2" t="s">
        <v>604</v>
      </c>
    </row>
    <row r="75" spans="1:9" x14ac:dyDescent="0.25">
      <c r="A75" s="4" t="s">
        <v>32</v>
      </c>
      <c r="B75" s="4">
        <v>2022</v>
      </c>
      <c r="C75" s="2" t="s">
        <v>605</v>
      </c>
      <c r="D75" s="4" t="s">
        <v>606</v>
      </c>
      <c r="E75" s="4" t="s">
        <v>47</v>
      </c>
      <c r="F75" s="4" t="s">
        <v>47</v>
      </c>
      <c r="G75" s="5">
        <v>1283</v>
      </c>
      <c r="H75" s="6">
        <v>6</v>
      </c>
      <c r="I75" s="2" t="s">
        <v>607</v>
      </c>
    </row>
    <row r="76" spans="1:9" x14ac:dyDescent="0.25">
      <c r="A76" s="4" t="s">
        <v>32</v>
      </c>
      <c r="B76" s="4">
        <v>2022</v>
      </c>
      <c r="C76" s="2" t="s">
        <v>608</v>
      </c>
      <c r="D76" s="4" t="s">
        <v>609</v>
      </c>
      <c r="E76" s="4" t="s">
        <v>47</v>
      </c>
      <c r="F76" s="4" t="s">
        <v>47</v>
      </c>
      <c r="G76" s="5">
        <v>1468</v>
      </c>
      <c r="H76" s="6">
        <v>3</v>
      </c>
      <c r="I76" s="2" t="s">
        <v>610</v>
      </c>
    </row>
    <row r="77" spans="1:9" x14ac:dyDescent="0.25">
      <c r="A77" s="4" t="s">
        <v>32</v>
      </c>
      <c r="B77" s="4">
        <v>2022</v>
      </c>
      <c r="C77" s="2" t="s">
        <v>611</v>
      </c>
      <c r="D77" s="4" t="s">
        <v>612</v>
      </c>
      <c r="E77" s="4" t="s">
        <v>47</v>
      </c>
      <c r="F77" s="4" t="s">
        <v>47</v>
      </c>
      <c r="G77" s="5">
        <v>567</v>
      </c>
      <c r="H77" s="6">
        <v>3</v>
      </c>
      <c r="I77" s="2" t="s">
        <v>613</v>
      </c>
    </row>
    <row r="78" spans="1:9" x14ac:dyDescent="0.25">
      <c r="A78" s="4" t="s">
        <v>32</v>
      </c>
      <c r="B78" s="4">
        <v>2022</v>
      </c>
      <c r="C78" s="2" t="s">
        <v>614</v>
      </c>
      <c r="D78" s="4" t="s">
        <v>615</v>
      </c>
      <c r="E78" s="4" t="s">
        <v>47</v>
      </c>
      <c r="F78" s="4" t="s">
        <v>47</v>
      </c>
      <c r="G78" s="5">
        <v>3312</v>
      </c>
      <c r="H78" s="6">
        <v>3</v>
      </c>
      <c r="I78" s="2" t="s">
        <v>616</v>
      </c>
    </row>
    <row r="79" spans="1:9" x14ac:dyDescent="0.25">
      <c r="A79" s="4" t="s">
        <v>32</v>
      </c>
      <c r="B79" s="4">
        <v>2022</v>
      </c>
      <c r="C79" s="2" t="s">
        <v>617</v>
      </c>
      <c r="D79" s="4" t="s">
        <v>618</v>
      </c>
      <c r="E79" s="4" t="s">
        <v>47</v>
      </c>
      <c r="F79" s="4" t="s">
        <v>47</v>
      </c>
      <c r="G79" s="5">
        <v>1908</v>
      </c>
      <c r="H79" s="6">
        <v>3</v>
      </c>
      <c r="I79" s="2" t="s">
        <v>619</v>
      </c>
    </row>
    <row r="80" spans="1:9" x14ac:dyDescent="0.25">
      <c r="A80" s="4" t="s">
        <v>32</v>
      </c>
      <c r="B80" s="4">
        <v>2022</v>
      </c>
      <c r="C80" s="2" t="s">
        <v>620</v>
      </c>
      <c r="D80" s="4" t="s">
        <v>621</v>
      </c>
      <c r="E80" s="4" t="s">
        <v>47</v>
      </c>
      <c r="F80" s="4" t="s">
        <v>47</v>
      </c>
      <c r="G80" s="5">
        <v>1922</v>
      </c>
      <c r="H80" s="6">
        <v>3</v>
      </c>
      <c r="I80" s="2" t="s">
        <v>622</v>
      </c>
    </row>
    <row r="81" spans="1:9" x14ac:dyDescent="0.25">
      <c r="A81" s="4" t="s">
        <v>32</v>
      </c>
      <c r="B81" s="4">
        <v>2022</v>
      </c>
      <c r="C81" s="2" t="s">
        <v>623</v>
      </c>
      <c r="D81" s="4" t="s">
        <v>624</v>
      </c>
      <c r="E81" s="4" t="s">
        <v>47</v>
      </c>
      <c r="F81" s="4" t="s">
        <v>47</v>
      </c>
      <c r="G81" s="5">
        <v>2110</v>
      </c>
      <c r="H81" s="6">
        <v>3</v>
      </c>
      <c r="I81" s="2" t="s">
        <v>625</v>
      </c>
    </row>
    <row r="82" spans="1:9" x14ac:dyDescent="0.25">
      <c r="A82" s="4" t="s">
        <v>32</v>
      </c>
      <c r="B82" s="4">
        <v>2022</v>
      </c>
      <c r="C82" s="2" t="s">
        <v>626</v>
      </c>
      <c r="D82" s="4" t="s">
        <v>627</v>
      </c>
      <c r="E82" s="4" t="s">
        <v>41</v>
      </c>
      <c r="F82" s="4" t="s">
        <v>41</v>
      </c>
      <c r="G82" s="5">
        <v>500</v>
      </c>
      <c r="H82" s="6">
        <v>6</v>
      </c>
      <c r="I82" s="2" t="s">
        <v>628</v>
      </c>
    </row>
    <row r="83" spans="1:9" x14ac:dyDescent="0.25">
      <c r="A83" s="4" t="s">
        <v>32</v>
      </c>
      <c r="B83" s="4">
        <v>2022</v>
      </c>
      <c r="C83" s="2" t="s">
        <v>629</v>
      </c>
      <c r="D83" s="4" t="s">
        <v>630</v>
      </c>
      <c r="E83" s="4" t="s">
        <v>47</v>
      </c>
      <c r="F83" s="4" t="s">
        <v>47</v>
      </c>
      <c r="G83" s="5">
        <v>2230</v>
      </c>
      <c r="H83" s="6">
        <v>6</v>
      </c>
      <c r="I83" s="2" t="s">
        <v>631</v>
      </c>
    </row>
    <row r="84" spans="1:9" x14ac:dyDescent="0.25">
      <c r="A84" s="4" t="s">
        <v>32</v>
      </c>
      <c r="B84" s="4">
        <v>2022</v>
      </c>
      <c r="C84" s="2" t="s">
        <v>632</v>
      </c>
      <c r="D84" s="4" t="s">
        <v>633</v>
      </c>
      <c r="E84" s="4" t="s">
        <v>47</v>
      </c>
      <c r="F84" s="4" t="s">
        <v>47</v>
      </c>
      <c r="G84" s="5">
        <v>1929</v>
      </c>
      <c r="H84" s="6">
        <v>6</v>
      </c>
      <c r="I84" s="2" t="s">
        <v>634</v>
      </c>
    </row>
    <row r="85" spans="1:9" x14ac:dyDescent="0.25">
      <c r="A85" s="4" t="s">
        <v>32</v>
      </c>
      <c r="B85" s="4">
        <v>2022</v>
      </c>
      <c r="C85" s="2" t="s">
        <v>635</v>
      </c>
      <c r="D85" s="4" t="s">
        <v>636</v>
      </c>
      <c r="E85" s="4" t="s">
        <v>47</v>
      </c>
      <c r="F85" s="4" t="s">
        <v>47</v>
      </c>
      <c r="G85" s="5">
        <v>1642</v>
      </c>
      <c r="H85" s="6">
        <v>6</v>
      </c>
      <c r="I85" s="2" t="s">
        <v>637</v>
      </c>
    </row>
    <row r="86" spans="1:9" x14ac:dyDescent="0.25">
      <c r="A86" s="4" t="s">
        <v>32</v>
      </c>
      <c r="B86" s="4">
        <v>2022</v>
      </c>
      <c r="C86" s="2" t="s">
        <v>638</v>
      </c>
      <c r="D86" s="4" t="s">
        <v>639</v>
      </c>
      <c r="E86" s="4" t="s">
        <v>47</v>
      </c>
      <c r="F86" s="4" t="s">
        <v>47</v>
      </c>
      <c r="G86" s="5">
        <v>2393</v>
      </c>
      <c r="H86" s="6">
        <v>6</v>
      </c>
      <c r="I86" s="2" t="s">
        <v>640</v>
      </c>
    </row>
    <row r="87" spans="1:9" x14ac:dyDescent="0.25">
      <c r="A87" s="4" t="s">
        <v>32</v>
      </c>
      <c r="B87" s="4">
        <v>2022</v>
      </c>
      <c r="C87" s="2" t="s">
        <v>641</v>
      </c>
      <c r="D87" s="4" t="s">
        <v>642</v>
      </c>
      <c r="E87" s="4" t="s">
        <v>47</v>
      </c>
      <c r="F87" s="4" t="s">
        <v>47</v>
      </c>
      <c r="G87" s="5">
        <v>1976</v>
      </c>
      <c r="H87" s="6">
        <v>6</v>
      </c>
      <c r="I87" s="2" t="s">
        <v>643</v>
      </c>
    </row>
    <row r="88" spans="1:9" x14ac:dyDescent="0.25">
      <c r="A88" s="4" t="s">
        <v>32</v>
      </c>
      <c r="B88" s="4">
        <v>2022</v>
      </c>
      <c r="C88" s="2" t="s">
        <v>644</v>
      </c>
      <c r="D88" s="4" t="s">
        <v>645</v>
      </c>
      <c r="E88" s="4" t="s">
        <v>47</v>
      </c>
      <c r="F88" s="4" t="s">
        <v>47</v>
      </c>
      <c r="G88" s="5">
        <v>1786</v>
      </c>
      <c r="H88" s="6">
        <v>6</v>
      </c>
      <c r="I88" s="2" t="s">
        <v>646</v>
      </c>
    </row>
    <row r="89" spans="1:9" x14ac:dyDescent="0.25">
      <c r="A89" s="4" t="s">
        <v>32</v>
      </c>
      <c r="B89" s="4">
        <v>2022</v>
      </c>
      <c r="C89" s="2" t="s">
        <v>647</v>
      </c>
      <c r="D89" s="4" t="s">
        <v>648</v>
      </c>
      <c r="E89" s="4" t="s">
        <v>47</v>
      </c>
      <c r="F89" s="4" t="s">
        <v>47</v>
      </c>
      <c r="G89" s="5">
        <v>2326</v>
      </c>
      <c r="H89" s="6">
        <v>6</v>
      </c>
      <c r="I89" s="2" t="s">
        <v>649</v>
      </c>
    </row>
    <row r="90" spans="1:9" x14ac:dyDescent="0.25">
      <c r="A90" s="4" t="s">
        <v>32</v>
      </c>
      <c r="B90" s="4">
        <v>2022</v>
      </c>
      <c r="C90" s="2" t="s">
        <v>650</v>
      </c>
      <c r="D90" s="4" t="s">
        <v>651</v>
      </c>
      <c r="E90" s="4" t="s">
        <v>41</v>
      </c>
      <c r="F90" s="4" t="s">
        <v>41</v>
      </c>
      <c r="G90" s="5">
        <v>725</v>
      </c>
      <c r="H90" s="6">
        <v>6</v>
      </c>
      <c r="I90" s="2" t="s">
        <v>652</v>
      </c>
    </row>
    <row r="91" spans="1:9" x14ac:dyDescent="0.25">
      <c r="A91" s="4" t="s">
        <v>32</v>
      </c>
      <c r="B91" s="4">
        <v>2022</v>
      </c>
      <c r="C91" s="2" t="s">
        <v>653</v>
      </c>
      <c r="D91" s="4" t="s">
        <v>654</v>
      </c>
      <c r="E91" s="4" t="s">
        <v>47</v>
      </c>
      <c r="F91" s="4" t="s">
        <v>47</v>
      </c>
      <c r="G91" s="5">
        <v>2424</v>
      </c>
      <c r="H91" s="6">
        <v>6</v>
      </c>
      <c r="I91" s="2" t="s">
        <v>655</v>
      </c>
    </row>
    <row r="92" spans="1:9" x14ac:dyDescent="0.25">
      <c r="A92" s="4" t="s">
        <v>32</v>
      </c>
      <c r="B92" s="4">
        <v>2022</v>
      </c>
      <c r="C92" s="2" t="s">
        <v>656</v>
      </c>
      <c r="D92" s="4" t="s">
        <v>657</v>
      </c>
      <c r="E92" s="4" t="s">
        <v>47</v>
      </c>
      <c r="F92" s="4" t="s">
        <v>47</v>
      </c>
      <c r="G92" s="5">
        <v>1914</v>
      </c>
      <c r="H92" s="6">
        <v>6</v>
      </c>
      <c r="I92" s="2" t="s">
        <v>658</v>
      </c>
    </row>
    <row r="93" spans="1:9" x14ac:dyDescent="0.25">
      <c r="A93" s="4" t="s">
        <v>32</v>
      </c>
      <c r="B93" s="4">
        <v>2022</v>
      </c>
      <c r="C93" s="2" t="s">
        <v>659</v>
      </c>
      <c r="D93" s="4" t="s">
        <v>660</v>
      </c>
      <c r="E93" s="4" t="s">
        <v>47</v>
      </c>
      <c r="F93" s="4" t="s">
        <v>47</v>
      </c>
      <c r="G93" s="5">
        <v>1500</v>
      </c>
      <c r="H93" s="6">
        <v>6</v>
      </c>
      <c r="I93" s="2" t="s">
        <v>661</v>
      </c>
    </row>
    <row r="94" spans="1:9" x14ac:dyDescent="0.25">
      <c r="A94" s="4" t="s">
        <v>32</v>
      </c>
      <c r="B94" s="4">
        <v>2022</v>
      </c>
      <c r="C94" s="2" t="s">
        <v>662</v>
      </c>
      <c r="D94" s="4" t="s">
        <v>663</v>
      </c>
      <c r="E94" s="4" t="s">
        <v>47</v>
      </c>
      <c r="F94" s="4" t="s">
        <v>47</v>
      </c>
      <c r="G94" s="5">
        <v>1686</v>
      </c>
      <c r="H94" s="6">
        <v>6</v>
      </c>
      <c r="I94" s="2" t="s">
        <v>664</v>
      </c>
    </row>
    <row r="95" spans="1:9" x14ac:dyDescent="0.25">
      <c r="A95" s="4" t="s">
        <v>32</v>
      </c>
      <c r="B95" s="4">
        <v>2022</v>
      </c>
      <c r="C95" s="2" t="s">
        <v>665</v>
      </c>
      <c r="D95" s="4" t="s">
        <v>666</v>
      </c>
      <c r="E95" s="4" t="s">
        <v>47</v>
      </c>
      <c r="F95" s="4" t="s">
        <v>47</v>
      </c>
      <c r="G95" s="5">
        <v>2218</v>
      </c>
      <c r="H95" s="6">
        <v>6</v>
      </c>
      <c r="I95" s="2" t="s">
        <v>667</v>
      </c>
    </row>
    <row r="96" spans="1:9" x14ac:dyDescent="0.25">
      <c r="A96" s="4" t="s">
        <v>32</v>
      </c>
      <c r="B96" s="4">
        <v>2022</v>
      </c>
      <c r="C96" s="2" t="s">
        <v>668</v>
      </c>
      <c r="D96" s="4" t="s">
        <v>669</v>
      </c>
      <c r="E96" s="4" t="s">
        <v>47</v>
      </c>
      <c r="F96" s="4" t="s">
        <v>47</v>
      </c>
      <c r="G96" s="5">
        <v>2294</v>
      </c>
      <c r="H96" s="6">
        <v>6</v>
      </c>
      <c r="I96" s="2" t="s">
        <v>670</v>
      </c>
    </row>
    <row r="97" spans="1:9" x14ac:dyDescent="0.25">
      <c r="A97" s="4" t="s">
        <v>32</v>
      </c>
      <c r="B97" s="4">
        <v>2022</v>
      </c>
      <c r="C97" s="2" t="s">
        <v>671</v>
      </c>
      <c r="D97" s="4" t="s">
        <v>672</v>
      </c>
      <c r="E97" s="4" t="s">
        <v>41</v>
      </c>
      <c r="F97" s="4" t="s">
        <v>41</v>
      </c>
      <c r="G97" s="5">
        <v>500</v>
      </c>
      <c r="H97" s="6">
        <v>6</v>
      </c>
      <c r="I97" s="2" t="s">
        <v>673</v>
      </c>
    </row>
    <row r="98" spans="1:9" x14ac:dyDescent="0.25">
      <c r="A98" s="4" t="s">
        <v>32</v>
      </c>
      <c r="B98" s="4">
        <v>2022</v>
      </c>
      <c r="C98" s="2" t="s">
        <v>674</v>
      </c>
      <c r="D98" s="4" t="s">
        <v>675</v>
      </c>
      <c r="E98" s="4" t="s">
        <v>47</v>
      </c>
      <c r="F98" s="4" t="s">
        <v>47</v>
      </c>
      <c r="G98" s="5">
        <v>1705</v>
      </c>
      <c r="H98" s="6">
        <v>6</v>
      </c>
      <c r="I98" s="2" t="s">
        <v>676</v>
      </c>
    </row>
    <row r="99" spans="1:9" x14ac:dyDescent="0.25">
      <c r="A99" s="4" t="s">
        <v>32</v>
      </c>
      <c r="B99" s="4">
        <v>2022</v>
      </c>
      <c r="C99" s="2" t="s">
        <v>677</v>
      </c>
      <c r="D99" s="4" t="s">
        <v>678</v>
      </c>
      <c r="E99" s="4" t="s">
        <v>47</v>
      </c>
      <c r="F99" s="4" t="s">
        <v>47</v>
      </c>
      <c r="G99" s="5">
        <v>1500</v>
      </c>
      <c r="H99" s="6">
        <v>6</v>
      </c>
      <c r="I99" s="2" t="s">
        <v>679</v>
      </c>
    </row>
    <row r="100" spans="1:9" x14ac:dyDescent="0.25">
      <c r="A100" s="4" t="s">
        <v>32</v>
      </c>
      <c r="B100" s="4">
        <v>2022</v>
      </c>
      <c r="C100" s="2" t="s">
        <v>680</v>
      </c>
      <c r="D100" s="4" t="s">
        <v>681</v>
      </c>
      <c r="E100" s="4" t="s">
        <v>41</v>
      </c>
      <c r="F100" s="4" t="s">
        <v>41</v>
      </c>
      <c r="G100" s="5">
        <v>500</v>
      </c>
      <c r="H100" s="6">
        <v>6</v>
      </c>
      <c r="I100" s="2" t="s">
        <v>682</v>
      </c>
    </row>
    <row r="101" spans="1:9" x14ac:dyDescent="0.25">
      <c r="A101" s="4" t="s">
        <v>32</v>
      </c>
      <c r="B101" s="4">
        <v>2022</v>
      </c>
      <c r="C101" s="2" t="s">
        <v>683</v>
      </c>
      <c r="D101" s="4" t="s">
        <v>684</v>
      </c>
      <c r="E101" s="4" t="s">
        <v>47</v>
      </c>
      <c r="F101" s="4" t="s">
        <v>47</v>
      </c>
      <c r="G101" s="5">
        <v>2176</v>
      </c>
      <c r="H101" s="6">
        <v>6</v>
      </c>
      <c r="I101" s="2" t="s">
        <v>685</v>
      </c>
    </row>
    <row r="102" spans="1:9" x14ac:dyDescent="0.25">
      <c r="A102" s="4" t="s">
        <v>32</v>
      </c>
      <c r="B102" s="4">
        <v>2022</v>
      </c>
      <c r="C102" s="2" t="s">
        <v>686</v>
      </c>
      <c r="D102" s="4" t="s">
        <v>687</v>
      </c>
      <c r="E102" s="4" t="s">
        <v>47</v>
      </c>
      <c r="F102" s="4" t="s">
        <v>47</v>
      </c>
      <c r="G102" s="5">
        <v>1200</v>
      </c>
      <c r="H102" s="6">
        <v>2</v>
      </c>
      <c r="I102" s="2" t="s">
        <v>688</v>
      </c>
    </row>
    <row r="103" spans="1:9" x14ac:dyDescent="0.25">
      <c r="A103" s="4" t="s">
        <v>32</v>
      </c>
      <c r="B103" s="4">
        <v>2022</v>
      </c>
      <c r="C103" s="2" t="s">
        <v>689</v>
      </c>
      <c r="D103" s="4" t="s">
        <v>690</v>
      </c>
      <c r="E103" s="4" t="s">
        <v>47</v>
      </c>
      <c r="F103" s="4" t="s">
        <v>47</v>
      </c>
      <c r="G103" s="5">
        <v>1710</v>
      </c>
      <c r="H103" s="6">
        <v>6</v>
      </c>
      <c r="I103" s="2" t="s">
        <v>691</v>
      </c>
    </row>
    <row r="104" spans="1:9" x14ac:dyDescent="0.25">
      <c r="A104" s="4" t="s">
        <v>32</v>
      </c>
      <c r="B104" s="4">
        <v>2022</v>
      </c>
      <c r="C104" s="2" t="s">
        <v>692</v>
      </c>
      <c r="D104" s="4" t="s">
        <v>693</v>
      </c>
      <c r="E104" s="4" t="s">
        <v>41</v>
      </c>
      <c r="F104" s="4" t="s">
        <v>41</v>
      </c>
      <c r="G104" s="5">
        <v>500</v>
      </c>
      <c r="H104" s="6">
        <v>6</v>
      </c>
      <c r="I104" s="2" t="s">
        <v>694</v>
      </c>
    </row>
    <row r="105" spans="1:9" x14ac:dyDescent="0.25">
      <c r="A105" s="4" t="s">
        <v>32</v>
      </c>
      <c r="B105" s="4">
        <v>2022</v>
      </c>
      <c r="C105" s="2" t="s">
        <v>695</v>
      </c>
      <c r="D105" s="4" t="s">
        <v>696</v>
      </c>
      <c r="E105" s="4" t="s">
        <v>47</v>
      </c>
      <c r="F105" s="4" t="s">
        <v>47</v>
      </c>
      <c r="G105" s="5">
        <v>3031</v>
      </c>
      <c r="H105" s="6">
        <v>3</v>
      </c>
      <c r="I105" s="2" t="s">
        <v>697</v>
      </c>
    </row>
    <row r="106" spans="1:9" x14ac:dyDescent="0.25">
      <c r="A106" s="4" t="s">
        <v>32</v>
      </c>
      <c r="B106" s="4">
        <v>2022</v>
      </c>
      <c r="C106" s="2" t="s">
        <v>698</v>
      </c>
      <c r="D106" s="4" t="s">
        <v>699</v>
      </c>
      <c r="E106" s="4" t="s">
        <v>47</v>
      </c>
      <c r="F106" s="4" t="s">
        <v>47</v>
      </c>
      <c r="G106" s="5">
        <v>5601</v>
      </c>
      <c r="H106" s="6">
        <v>3</v>
      </c>
      <c r="I106" s="2" t="s">
        <v>700</v>
      </c>
    </row>
    <row r="107" spans="1:9" x14ac:dyDescent="0.25">
      <c r="A107" s="4" t="s">
        <v>32</v>
      </c>
      <c r="B107" s="4">
        <v>2022</v>
      </c>
      <c r="C107" s="2" t="s">
        <v>701</v>
      </c>
      <c r="D107" s="4" t="s">
        <v>702</v>
      </c>
      <c r="E107" s="4" t="s">
        <v>47</v>
      </c>
      <c r="F107" s="4" t="s">
        <v>47</v>
      </c>
      <c r="G107" s="5">
        <v>1523</v>
      </c>
      <c r="H107" s="6">
        <v>3</v>
      </c>
      <c r="I107" s="2" t="s">
        <v>703</v>
      </c>
    </row>
    <row r="108" spans="1:9" x14ac:dyDescent="0.25">
      <c r="A108" s="4" t="s">
        <v>32</v>
      </c>
      <c r="B108" s="4">
        <v>2022</v>
      </c>
      <c r="C108" s="2" t="s">
        <v>704</v>
      </c>
      <c r="D108" s="4" t="s">
        <v>705</v>
      </c>
      <c r="E108" s="4" t="s">
        <v>47</v>
      </c>
      <c r="F108" s="4" t="s">
        <v>47</v>
      </c>
      <c r="G108" s="5">
        <v>1500</v>
      </c>
      <c r="H108" s="6">
        <v>3</v>
      </c>
      <c r="I108" s="2" t="s">
        <v>706</v>
      </c>
    </row>
    <row r="109" spans="1:9" x14ac:dyDescent="0.25">
      <c r="A109" s="4" t="s">
        <v>32</v>
      </c>
      <c r="B109" s="4">
        <v>2022</v>
      </c>
      <c r="C109" s="2" t="s">
        <v>707</v>
      </c>
      <c r="D109" s="4" t="s">
        <v>708</v>
      </c>
      <c r="E109" s="4" t="s">
        <v>47</v>
      </c>
      <c r="F109" s="4" t="s">
        <v>47</v>
      </c>
      <c r="G109" s="5">
        <v>2393</v>
      </c>
      <c r="H109" s="6">
        <v>3</v>
      </c>
      <c r="I109" s="2" t="s">
        <v>709</v>
      </c>
    </row>
    <row r="110" spans="1:9" x14ac:dyDescent="0.25">
      <c r="A110" s="4" t="s">
        <v>32</v>
      </c>
      <c r="B110" s="4">
        <v>2022</v>
      </c>
      <c r="C110" s="2" t="s">
        <v>710</v>
      </c>
      <c r="D110" s="4" t="s">
        <v>711</v>
      </c>
      <c r="E110" s="4" t="s">
        <v>47</v>
      </c>
      <c r="F110" s="4" t="s">
        <v>47</v>
      </c>
      <c r="G110" s="5">
        <v>1863</v>
      </c>
      <c r="H110" s="6">
        <v>3</v>
      </c>
      <c r="I110" s="2" t="s">
        <v>712</v>
      </c>
    </row>
    <row r="111" spans="1:9" x14ac:dyDescent="0.25">
      <c r="A111" s="4" t="s">
        <v>32</v>
      </c>
      <c r="B111" s="4">
        <v>2022</v>
      </c>
      <c r="C111" s="2" t="s">
        <v>713</v>
      </c>
      <c r="D111" s="4" t="s">
        <v>714</v>
      </c>
      <c r="E111" s="4" t="s">
        <v>47</v>
      </c>
      <c r="F111" s="4" t="s">
        <v>47</v>
      </c>
      <c r="G111" s="5">
        <v>1235</v>
      </c>
      <c r="H111" s="6">
        <v>3</v>
      </c>
      <c r="I111" s="2" t="s">
        <v>715</v>
      </c>
    </row>
    <row r="112" spans="1:9" x14ac:dyDescent="0.25">
      <c r="A112" s="4" t="s">
        <v>32</v>
      </c>
      <c r="B112" s="4">
        <v>2022</v>
      </c>
      <c r="C112" s="2" t="s">
        <v>716</v>
      </c>
      <c r="D112" s="4" t="s">
        <v>717</v>
      </c>
      <c r="E112" s="4" t="s">
        <v>47</v>
      </c>
      <c r="F112" s="4" t="s">
        <v>47</v>
      </c>
      <c r="G112" s="5">
        <v>1572</v>
      </c>
      <c r="H112" s="6">
        <v>3</v>
      </c>
      <c r="I112" s="2" t="s">
        <v>718</v>
      </c>
    </row>
    <row r="113" spans="1:9" x14ac:dyDescent="0.25">
      <c r="A113" s="4" t="s">
        <v>32</v>
      </c>
      <c r="B113" s="4">
        <v>2022</v>
      </c>
      <c r="C113" s="2" t="s">
        <v>719</v>
      </c>
      <c r="D113" s="4" t="s">
        <v>720</v>
      </c>
      <c r="E113" s="4" t="s">
        <v>47</v>
      </c>
      <c r="F113" s="4" t="s">
        <v>47</v>
      </c>
      <c r="G113" s="5">
        <v>1763</v>
      </c>
      <c r="H113" s="6">
        <v>3</v>
      </c>
      <c r="I113" s="2" t="s">
        <v>721</v>
      </c>
    </row>
    <row r="114" spans="1:9" x14ac:dyDescent="0.25">
      <c r="A114" s="4" t="s">
        <v>32</v>
      </c>
      <c r="B114" s="4">
        <v>2022</v>
      </c>
      <c r="C114" s="2" t="s">
        <v>722</v>
      </c>
      <c r="D114" s="4" t="s">
        <v>723</v>
      </c>
      <c r="E114" s="4" t="s">
        <v>47</v>
      </c>
      <c r="F114" s="4" t="s">
        <v>47</v>
      </c>
      <c r="G114" s="5">
        <v>1734</v>
      </c>
      <c r="H114" s="6">
        <v>3</v>
      </c>
      <c r="I114" s="2" t="s">
        <v>724</v>
      </c>
    </row>
    <row r="115" spans="1:9" x14ac:dyDescent="0.25">
      <c r="A115" s="4" t="s">
        <v>32</v>
      </c>
      <c r="B115" s="4">
        <v>2022</v>
      </c>
      <c r="C115" s="2" t="s">
        <v>725</v>
      </c>
      <c r="D115" s="4" t="s">
        <v>726</v>
      </c>
      <c r="E115" s="4" t="s">
        <v>47</v>
      </c>
      <c r="F115" s="4" t="s">
        <v>47</v>
      </c>
      <c r="G115" s="5">
        <v>3246</v>
      </c>
      <c r="H115" s="6">
        <v>3</v>
      </c>
      <c r="I115" s="2" t="s">
        <v>727</v>
      </c>
    </row>
    <row r="116" spans="1:9" x14ac:dyDescent="0.25">
      <c r="A116" s="4" t="s">
        <v>32</v>
      </c>
      <c r="B116" s="4">
        <v>2022</v>
      </c>
      <c r="C116" s="2" t="s">
        <v>728</v>
      </c>
      <c r="D116" s="4" t="s">
        <v>729</v>
      </c>
      <c r="E116" s="4" t="s">
        <v>47</v>
      </c>
      <c r="F116" s="4" t="s">
        <v>47</v>
      </c>
      <c r="G116" s="5">
        <v>1688</v>
      </c>
      <c r="H116" s="6">
        <v>3</v>
      </c>
      <c r="I116" s="2" t="s">
        <v>730</v>
      </c>
    </row>
    <row r="117" spans="1:9" x14ac:dyDescent="0.25">
      <c r="A117" s="4" t="s">
        <v>32</v>
      </c>
      <c r="B117" s="4">
        <v>2022</v>
      </c>
      <c r="C117" s="2" t="s">
        <v>731</v>
      </c>
      <c r="D117" s="4" t="s">
        <v>732</v>
      </c>
      <c r="E117" s="4" t="s">
        <v>47</v>
      </c>
      <c r="F117" s="4" t="s">
        <v>47</v>
      </c>
      <c r="G117" s="5">
        <v>4761</v>
      </c>
      <c r="H117" s="6">
        <v>3</v>
      </c>
      <c r="I117" s="2" t="s">
        <v>733</v>
      </c>
    </row>
    <row r="118" spans="1:9" x14ac:dyDescent="0.25">
      <c r="A118" s="4" t="s">
        <v>32</v>
      </c>
      <c r="B118" s="4">
        <v>2022</v>
      </c>
      <c r="C118" s="2" t="s">
        <v>734</v>
      </c>
      <c r="D118" s="4" t="s">
        <v>735</v>
      </c>
      <c r="E118" s="4" t="s">
        <v>41</v>
      </c>
      <c r="F118" s="4" t="s">
        <v>41</v>
      </c>
      <c r="G118" s="5">
        <v>500</v>
      </c>
      <c r="H118" s="6">
        <v>3</v>
      </c>
      <c r="I118" s="2" t="s">
        <v>736</v>
      </c>
    </row>
    <row r="119" spans="1:9" x14ac:dyDescent="0.25">
      <c r="A119" s="4" t="s">
        <v>32</v>
      </c>
      <c r="B119" s="4">
        <v>2022</v>
      </c>
      <c r="C119" s="2" t="s">
        <v>737</v>
      </c>
      <c r="D119" s="4" t="s">
        <v>738</v>
      </c>
      <c r="E119" s="4" t="s">
        <v>41</v>
      </c>
      <c r="F119" s="4" t="s">
        <v>41</v>
      </c>
      <c r="G119" s="5">
        <v>500</v>
      </c>
      <c r="H119" s="6">
        <v>14</v>
      </c>
      <c r="I119" s="2" t="s">
        <v>739</v>
      </c>
    </row>
    <row r="120" spans="1:9" x14ac:dyDescent="0.25">
      <c r="A120" s="4" t="s">
        <v>32</v>
      </c>
      <c r="B120" s="4">
        <v>2022</v>
      </c>
      <c r="C120" s="2" t="s">
        <v>740</v>
      </c>
      <c r="D120" s="4" t="s">
        <v>741</v>
      </c>
      <c r="E120" s="4" t="s">
        <v>41</v>
      </c>
      <c r="F120" s="4" t="s">
        <v>41</v>
      </c>
      <c r="G120" s="5">
        <v>500</v>
      </c>
      <c r="H120" s="6">
        <v>14</v>
      </c>
      <c r="I120" s="2" t="s">
        <v>742</v>
      </c>
    </row>
    <row r="121" spans="1:9" x14ac:dyDescent="0.25">
      <c r="A121" s="4" t="s">
        <v>32</v>
      </c>
      <c r="B121" s="4">
        <v>2022</v>
      </c>
      <c r="C121" s="2" t="s">
        <v>743</v>
      </c>
      <c r="D121" s="4" t="s">
        <v>744</v>
      </c>
      <c r="E121" s="4" t="s">
        <v>47</v>
      </c>
      <c r="F121" s="4" t="s">
        <v>47</v>
      </c>
      <c r="G121" s="5">
        <v>2395</v>
      </c>
      <c r="H121" s="6">
        <v>3</v>
      </c>
      <c r="I121" s="2" t="s">
        <v>745</v>
      </c>
    </row>
    <row r="122" spans="1:9" x14ac:dyDescent="0.25">
      <c r="A122" s="4" t="s">
        <v>32</v>
      </c>
      <c r="B122" s="4">
        <v>2022</v>
      </c>
      <c r="C122" s="2" t="s">
        <v>746</v>
      </c>
      <c r="D122" s="4" t="s">
        <v>747</v>
      </c>
      <c r="E122" s="4" t="s">
        <v>47</v>
      </c>
      <c r="F122" s="4" t="s">
        <v>47</v>
      </c>
      <c r="G122" s="5">
        <v>2045</v>
      </c>
      <c r="H122" s="6">
        <v>3</v>
      </c>
      <c r="I122" s="2" t="s">
        <v>748</v>
      </c>
    </row>
    <row r="123" spans="1:9" x14ac:dyDescent="0.25">
      <c r="A123" s="4" t="s">
        <v>32</v>
      </c>
      <c r="B123" s="4">
        <v>2022</v>
      </c>
      <c r="C123" s="2" t="s">
        <v>749</v>
      </c>
      <c r="D123" s="4" t="s">
        <v>750</v>
      </c>
      <c r="E123" s="4" t="s">
        <v>47</v>
      </c>
      <c r="F123" s="4" t="s">
        <v>47</v>
      </c>
      <c r="G123" s="5">
        <v>1900</v>
      </c>
      <c r="H123" s="6">
        <v>3</v>
      </c>
      <c r="I123" s="2" t="s">
        <v>751</v>
      </c>
    </row>
    <row r="124" spans="1:9" x14ac:dyDescent="0.25">
      <c r="A124" s="4" t="s">
        <v>32</v>
      </c>
      <c r="B124" s="4">
        <v>2022</v>
      </c>
      <c r="C124" s="2" t="s">
        <v>752</v>
      </c>
      <c r="D124" s="4" t="s">
        <v>753</v>
      </c>
      <c r="E124" s="4" t="s">
        <v>47</v>
      </c>
      <c r="F124" s="4" t="s">
        <v>47</v>
      </c>
      <c r="G124" s="5">
        <v>2258</v>
      </c>
      <c r="H124" s="6">
        <v>3</v>
      </c>
      <c r="I124" s="2" t="s">
        <v>754</v>
      </c>
    </row>
    <row r="125" spans="1:9" x14ac:dyDescent="0.25">
      <c r="A125" s="4" t="s">
        <v>32</v>
      </c>
      <c r="B125" s="4">
        <v>2022</v>
      </c>
      <c r="C125" s="2" t="s">
        <v>755</v>
      </c>
      <c r="D125" s="4" t="s">
        <v>756</v>
      </c>
      <c r="E125" s="4" t="s">
        <v>47</v>
      </c>
      <c r="F125" s="4" t="s">
        <v>47</v>
      </c>
      <c r="G125" s="5">
        <v>1897</v>
      </c>
      <c r="H125" s="6">
        <v>3</v>
      </c>
      <c r="I125" s="2" t="s">
        <v>757</v>
      </c>
    </row>
    <row r="126" spans="1:9" x14ac:dyDescent="0.25">
      <c r="A126" s="4" t="s">
        <v>32</v>
      </c>
      <c r="B126" s="4">
        <v>2022</v>
      </c>
      <c r="C126" s="2" t="s">
        <v>758</v>
      </c>
      <c r="D126" s="4" t="s">
        <v>759</v>
      </c>
      <c r="E126" s="4" t="s">
        <v>47</v>
      </c>
      <c r="F126" s="4" t="s">
        <v>47</v>
      </c>
      <c r="G126" s="5">
        <v>2024</v>
      </c>
      <c r="H126" s="6">
        <v>3</v>
      </c>
      <c r="I126" s="2" t="s">
        <v>760</v>
      </c>
    </row>
    <row r="127" spans="1:9" x14ac:dyDescent="0.25">
      <c r="A127" s="4" t="s">
        <v>32</v>
      </c>
      <c r="B127" s="4">
        <v>2022</v>
      </c>
      <c r="C127" s="2" t="s">
        <v>761</v>
      </c>
      <c r="D127" s="4" t="s">
        <v>762</v>
      </c>
      <c r="E127" s="4" t="s">
        <v>47</v>
      </c>
      <c r="F127" s="4" t="s">
        <v>47</v>
      </c>
      <c r="G127" s="5">
        <v>2446</v>
      </c>
      <c r="H127" s="6">
        <v>3</v>
      </c>
      <c r="I127" s="2" t="s">
        <v>763</v>
      </c>
    </row>
    <row r="128" spans="1:9" x14ac:dyDescent="0.25">
      <c r="A128" s="4" t="s">
        <v>32</v>
      </c>
      <c r="B128" s="4">
        <v>2022</v>
      </c>
      <c r="C128" s="2" t="s">
        <v>764</v>
      </c>
      <c r="D128" s="4" t="s">
        <v>765</v>
      </c>
      <c r="E128" s="4" t="s">
        <v>47</v>
      </c>
      <c r="F128" s="4" t="s">
        <v>47</v>
      </c>
      <c r="G128" s="5">
        <v>2386</v>
      </c>
      <c r="H128" s="6">
        <v>3</v>
      </c>
      <c r="I128" s="2" t="s">
        <v>766</v>
      </c>
    </row>
    <row r="129" spans="1:9" x14ac:dyDescent="0.25">
      <c r="A129" s="4" t="s">
        <v>32</v>
      </c>
      <c r="B129" s="4">
        <v>2022</v>
      </c>
      <c r="C129" s="2" t="s">
        <v>767</v>
      </c>
      <c r="D129" s="4" t="s">
        <v>768</v>
      </c>
      <c r="E129" s="4" t="s">
        <v>47</v>
      </c>
      <c r="F129" s="4" t="s">
        <v>47</v>
      </c>
      <c r="G129" s="5">
        <v>2710</v>
      </c>
      <c r="H129" s="6">
        <v>3</v>
      </c>
      <c r="I129" s="2" t="s">
        <v>769</v>
      </c>
    </row>
    <row r="130" spans="1:9" x14ac:dyDescent="0.25">
      <c r="A130" s="4" t="s">
        <v>32</v>
      </c>
      <c r="B130" s="4">
        <v>2022</v>
      </c>
      <c r="C130" s="2" t="s">
        <v>770</v>
      </c>
      <c r="D130" s="4" t="s">
        <v>771</v>
      </c>
      <c r="E130" s="4" t="s">
        <v>47</v>
      </c>
      <c r="F130" s="4" t="s">
        <v>47</v>
      </c>
      <c r="G130" s="5">
        <v>2663</v>
      </c>
      <c r="H130" s="6">
        <v>3</v>
      </c>
      <c r="I130" s="2" t="s">
        <v>772</v>
      </c>
    </row>
    <row r="131" spans="1:9" x14ac:dyDescent="0.25">
      <c r="A131" s="4" t="s">
        <v>32</v>
      </c>
      <c r="B131" s="4">
        <v>2022</v>
      </c>
      <c r="C131" s="2" t="s">
        <v>773</v>
      </c>
      <c r="D131" s="4" t="s">
        <v>774</v>
      </c>
      <c r="E131" s="4" t="s">
        <v>47</v>
      </c>
      <c r="F131" s="4" t="s">
        <v>47</v>
      </c>
      <c r="G131" s="5">
        <v>684</v>
      </c>
      <c r="H131" s="6">
        <v>3</v>
      </c>
      <c r="I131" s="2" t="s">
        <v>775</v>
      </c>
    </row>
    <row r="132" spans="1:9" x14ac:dyDescent="0.25">
      <c r="A132" s="4" t="s">
        <v>32</v>
      </c>
      <c r="B132" s="4">
        <v>2022</v>
      </c>
      <c r="C132" s="2" t="s">
        <v>776</v>
      </c>
      <c r="D132" s="4" t="s">
        <v>777</v>
      </c>
      <c r="E132" s="4" t="s">
        <v>47</v>
      </c>
      <c r="F132" s="4" t="s">
        <v>47</v>
      </c>
      <c r="G132" s="5">
        <v>2038</v>
      </c>
      <c r="H132" s="6">
        <v>3</v>
      </c>
      <c r="I132" s="2" t="s">
        <v>778</v>
      </c>
    </row>
    <row r="133" spans="1:9" x14ac:dyDescent="0.25">
      <c r="A133" s="4" t="s">
        <v>32</v>
      </c>
      <c r="B133" s="4">
        <v>2022</v>
      </c>
      <c r="C133" s="2" t="s">
        <v>779</v>
      </c>
      <c r="D133" s="4" t="s">
        <v>780</v>
      </c>
      <c r="E133" s="4" t="s">
        <v>47</v>
      </c>
      <c r="F133" s="4" t="s">
        <v>47</v>
      </c>
      <c r="G133" s="5">
        <v>2218</v>
      </c>
      <c r="H133" s="6">
        <v>3</v>
      </c>
      <c r="I133" s="2" t="s">
        <v>781</v>
      </c>
    </row>
    <row r="134" spans="1:9" x14ac:dyDescent="0.25">
      <c r="A134" s="4" t="s">
        <v>32</v>
      </c>
      <c r="B134" s="4">
        <v>2022</v>
      </c>
      <c r="C134" s="2" t="s">
        <v>782</v>
      </c>
      <c r="D134" s="4" t="s">
        <v>783</v>
      </c>
      <c r="E134" s="4" t="s">
        <v>47</v>
      </c>
      <c r="F134" s="4" t="s">
        <v>47</v>
      </c>
      <c r="G134" s="5">
        <v>2057</v>
      </c>
      <c r="H134" s="6">
        <v>3</v>
      </c>
      <c r="I134" s="2" t="s">
        <v>784</v>
      </c>
    </row>
    <row r="135" spans="1:9" x14ac:dyDescent="0.25">
      <c r="A135" s="4" t="s">
        <v>32</v>
      </c>
      <c r="B135" s="4">
        <v>2022</v>
      </c>
      <c r="C135" s="2" t="s">
        <v>785</v>
      </c>
      <c r="D135" s="4" t="s">
        <v>786</v>
      </c>
      <c r="E135" s="4" t="s">
        <v>47</v>
      </c>
      <c r="F135" s="4" t="s">
        <v>47</v>
      </c>
      <c r="G135" s="5">
        <v>2308</v>
      </c>
      <c r="H135" s="6">
        <v>3</v>
      </c>
      <c r="I135" s="2" t="s">
        <v>787</v>
      </c>
    </row>
    <row r="136" spans="1:9" x14ac:dyDescent="0.25">
      <c r="A136" s="4" t="s">
        <v>32</v>
      </c>
      <c r="B136" s="4">
        <v>2022</v>
      </c>
      <c r="C136" s="2" t="s">
        <v>788</v>
      </c>
      <c r="D136" s="4" t="s">
        <v>789</v>
      </c>
      <c r="E136" s="4" t="s">
        <v>47</v>
      </c>
      <c r="F136" s="4" t="s">
        <v>47</v>
      </c>
      <c r="G136" s="5">
        <v>1782</v>
      </c>
      <c r="H136" s="6">
        <v>3</v>
      </c>
      <c r="I136" s="2" t="s">
        <v>790</v>
      </c>
    </row>
    <row r="137" spans="1:9" x14ac:dyDescent="0.25">
      <c r="A137" s="4" t="s">
        <v>32</v>
      </c>
      <c r="B137" s="4">
        <v>2022</v>
      </c>
      <c r="C137" s="2" t="s">
        <v>791</v>
      </c>
      <c r="D137" s="4" t="s">
        <v>792</v>
      </c>
      <c r="E137" s="4" t="s">
        <v>47</v>
      </c>
      <c r="F137" s="4" t="s">
        <v>47</v>
      </c>
      <c r="G137" s="5">
        <v>1895</v>
      </c>
      <c r="H137" s="6">
        <v>3</v>
      </c>
      <c r="I137" s="2" t="s">
        <v>793</v>
      </c>
    </row>
    <row r="138" spans="1:9" x14ac:dyDescent="0.25">
      <c r="A138" s="4" t="s">
        <v>32</v>
      </c>
      <c r="B138" s="4">
        <v>2022</v>
      </c>
      <c r="C138" s="2" t="s">
        <v>794</v>
      </c>
      <c r="D138" s="4" t="s">
        <v>795</v>
      </c>
      <c r="E138" s="4" t="s">
        <v>47</v>
      </c>
      <c r="F138" s="4" t="s">
        <v>47</v>
      </c>
      <c r="G138" s="5">
        <v>2316</v>
      </c>
      <c r="H138" s="6">
        <v>3</v>
      </c>
      <c r="I138" s="2" t="s">
        <v>796</v>
      </c>
    </row>
    <row r="139" spans="1:9" x14ac:dyDescent="0.25">
      <c r="A139" s="4" t="s">
        <v>32</v>
      </c>
      <c r="B139" s="4">
        <v>2022</v>
      </c>
      <c r="C139" s="2" t="s">
        <v>797</v>
      </c>
      <c r="D139" s="4" t="s">
        <v>798</v>
      </c>
      <c r="E139" s="4" t="s">
        <v>47</v>
      </c>
      <c r="F139" s="4" t="s">
        <v>47</v>
      </c>
      <c r="G139" s="5">
        <v>400</v>
      </c>
      <c r="H139" s="6">
        <v>3</v>
      </c>
      <c r="I139" s="2" t="s">
        <v>799</v>
      </c>
    </row>
    <row r="140" spans="1:9" x14ac:dyDescent="0.25">
      <c r="A140" s="4" t="s">
        <v>32</v>
      </c>
      <c r="B140" s="4">
        <v>2022</v>
      </c>
      <c r="C140" s="2" t="s">
        <v>800</v>
      </c>
      <c r="D140" s="4" t="s">
        <v>801</v>
      </c>
      <c r="E140" s="4" t="s">
        <v>47</v>
      </c>
      <c r="F140" s="4" t="s">
        <v>47</v>
      </c>
      <c r="G140" s="5">
        <v>1895</v>
      </c>
      <c r="H140" s="6">
        <v>3</v>
      </c>
      <c r="I140" s="2" t="s">
        <v>802</v>
      </c>
    </row>
    <row r="141" spans="1:9" x14ac:dyDescent="0.25">
      <c r="A141" s="4" t="s">
        <v>32</v>
      </c>
      <c r="B141" s="4">
        <v>2022</v>
      </c>
      <c r="C141" s="2" t="s">
        <v>803</v>
      </c>
      <c r="D141" s="4" t="s">
        <v>804</v>
      </c>
      <c r="E141" s="4" t="s">
        <v>47</v>
      </c>
      <c r="F141" s="4" t="s">
        <v>47</v>
      </c>
      <c r="G141" s="5">
        <v>300</v>
      </c>
      <c r="H141" s="6">
        <v>3</v>
      </c>
      <c r="I141" s="2" t="s">
        <v>805</v>
      </c>
    </row>
    <row r="142" spans="1:9" x14ac:dyDescent="0.25">
      <c r="A142" s="4" t="s">
        <v>32</v>
      </c>
      <c r="B142" s="4">
        <v>2022</v>
      </c>
      <c r="C142" s="2" t="s">
        <v>806</v>
      </c>
      <c r="D142" s="4" t="s">
        <v>807</v>
      </c>
      <c r="E142" s="4" t="s">
        <v>47</v>
      </c>
      <c r="F142" s="4" t="s">
        <v>47</v>
      </c>
      <c r="G142" s="5">
        <v>2052</v>
      </c>
      <c r="H142" s="6">
        <v>3</v>
      </c>
      <c r="I142" s="2" t="s">
        <v>808</v>
      </c>
    </row>
    <row r="143" spans="1:9" x14ac:dyDescent="0.25">
      <c r="A143" s="4" t="s">
        <v>32</v>
      </c>
      <c r="B143" s="4">
        <v>2022</v>
      </c>
      <c r="C143" s="2" t="s">
        <v>809</v>
      </c>
      <c r="D143" s="4" t="s">
        <v>810</v>
      </c>
      <c r="E143" s="4" t="s">
        <v>47</v>
      </c>
      <c r="F143" s="4" t="s">
        <v>47</v>
      </c>
      <c r="G143" s="5">
        <v>502</v>
      </c>
      <c r="H143" s="6">
        <v>3</v>
      </c>
      <c r="I143" s="2" t="s">
        <v>811</v>
      </c>
    </row>
    <row r="144" spans="1:9" x14ac:dyDescent="0.25">
      <c r="A144" s="4" t="s">
        <v>32</v>
      </c>
      <c r="B144" s="4">
        <v>2022</v>
      </c>
      <c r="C144" s="2" t="s">
        <v>812</v>
      </c>
      <c r="D144" s="4" t="s">
        <v>813</v>
      </c>
      <c r="E144" s="4" t="s">
        <v>47</v>
      </c>
      <c r="F144" s="4" t="s">
        <v>47</v>
      </c>
      <c r="G144" s="5">
        <v>10730</v>
      </c>
      <c r="H144" s="6">
        <v>3</v>
      </c>
      <c r="I144" s="2" t="s">
        <v>814</v>
      </c>
    </row>
    <row r="145" spans="1:9" x14ac:dyDescent="0.25">
      <c r="A145" s="4" t="s">
        <v>32</v>
      </c>
      <c r="B145" s="4">
        <v>2022</v>
      </c>
      <c r="C145" s="2" t="s">
        <v>815</v>
      </c>
      <c r="D145" s="4" t="s">
        <v>816</v>
      </c>
      <c r="E145" s="4" t="s">
        <v>47</v>
      </c>
      <c r="F145" s="4" t="s">
        <v>47</v>
      </c>
      <c r="G145" s="5">
        <v>2081</v>
      </c>
      <c r="H145" s="6">
        <v>3</v>
      </c>
      <c r="I145" s="2" t="s">
        <v>817</v>
      </c>
    </row>
    <row r="146" spans="1:9" x14ac:dyDescent="0.25">
      <c r="A146" s="4" t="s">
        <v>32</v>
      </c>
      <c r="B146" s="4">
        <v>2022</v>
      </c>
      <c r="C146" s="2" t="s">
        <v>818</v>
      </c>
      <c r="D146" s="4" t="s">
        <v>819</v>
      </c>
      <c r="E146" s="4" t="s">
        <v>47</v>
      </c>
      <c r="F146" s="4" t="s">
        <v>47</v>
      </c>
      <c r="G146" s="5">
        <v>9427</v>
      </c>
      <c r="H146" s="6">
        <v>3</v>
      </c>
      <c r="I146" s="2" t="s">
        <v>820</v>
      </c>
    </row>
    <row r="147" spans="1:9" x14ac:dyDescent="0.25">
      <c r="A147" s="4" t="s">
        <v>32</v>
      </c>
      <c r="B147" s="4">
        <v>2022</v>
      </c>
      <c r="C147" s="2" t="s">
        <v>821</v>
      </c>
      <c r="D147" s="4" t="s">
        <v>822</v>
      </c>
      <c r="E147" s="4" t="s">
        <v>47</v>
      </c>
      <c r="F147" s="4" t="s">
        <v>47</v>
      </c>
      <c r="G147" s="5">
        <v>1949</v>
      </c>
      <c r="H147" s="6">
        <v>3</v>
      </c>
      <c r="I147" s="2" t="s">
        <v>823</v>
      </c>
    </row>
    <row r="148" spans="1:9" x14ac:dyDescent="0.25">
      <c r="A148" s="4" t="s">
        <v>32</v>
      </c>
      <c r="B148" s="4">
        <v>2022</v>
      </c>
      <c r="C148" s="2" t="s">
        <v>824</v>
      </c>
      <c r="D148" s="4" t="s">
        <v>825</v>
      </c>
      <c r="E148" s="4" t="s">
        <v>47</v>
      </c>
      <c r="F148" s="4" t="s">
        <v>47</v>
      </c>
      <c r="G148" s="5">
        <v>1716</v>
      </c>
      <c r="H148" s="6">
        <v>3</v>
      </c>
      <c r="I148" s="2" t="s">
        <v>826</v>
      </c>
    </row>
    <row r="149" spans="1:9" x14ac:dyDescent="0.25">
      <c r="A149" s="4" t="s">
        <v>32</v>
      </c>
      <c r="B149" s="4">
        <v>2022</v>
      </c>
      <c r="C149" s="2" t="s">
        <v>827</v>
      </c>
      <c r="D149" s="4" t="s">
        <v>828</v>
      </c>
      <c r="E149" s="4" t="s">
        <v>47</v>
      </c>
      <c r="F149" s="4" t="s">
        <v>47</v>
      </c>
      <c r="G149" s="5">
        <v>1500</v>
      </c>
      <c r="H149" s="6">
        <v>3</v>
      </c>
      <c r="I149" s="2" t="s">
        <v>829</v>
      </c>
    </row>
    <row r="150" spans="1:9" x14ac:dyDescent="0.25">
      <c r="A150" s="4" t="s">
        <v>32</v>
      </c>
      <c r="B150" s="4">
        <v>2022</v>
      </c>
      <c r="C150" s="2" t="s">
        <v>830</v>
      </c>
      <c r="D150" s="4" t="s">
        <v>831</v>
      </c>
      <c r="E150" s="4" t="s">
        <v>47</v>
      </c>
      <c r="F150" s="4" t="s">
        <v>47</v>
      </c>
      <c r="G150" s="5">
        <v>1726</v>
      </c>
      <c r="H150" s="6">
        <v>3</v>
      </c>
      <c r="I150" s="2" t="s">
        <v>832</v>
      </c>
    </row>
    <row r="151" spans="1:9" x14ac:dyDescent="0.25">
      <c r="A151" s="4" t="s">
        <v>32</v>
      </c>
      <c r="B151" s="4">
        <v>2022</v>
      </c>
      <c r="C151" s="2" t="s">
        <v>833</v>
      </c>
      <c r="D151" s="4" t="s">
        <v>834</v>
      </c>
      <c r="E151" s="4" t="s">
        <v>47</v>
      </c>
      <c r="F151" s="4" t="s">
        <v>47</v>
      </c>
      <c r="G151" s="5">
        <v>1725</v>
      </c>
      <c r="H151" s="6">
        <v>3</v>
      </c>
      <c r="I151" s="2" t="s">
        <v>835</v>
      </c>
    </row>
    <row r="152" spans="1:9" x14ac:dyDescent="0.25">
      <c r="A152" s="4" t="s">
        <v>32</v>
      </c>
      <c r="B152" s="4">
        <v>2022</v>
      </c>
      <c r="C152" s="2" t="s">
        <v>836</v>
      </c>
      <c r="D152" s="4" t="s">
        <v>837</v>
      </c>
      <c r="E152" s="4" t="s">
        <v>47</v>
      </c>
      <c r="F152" s="4" t="s">
        <v>47</v>
      </c>
      <c r="G152" s="5">
        <v>1989</v>
      </c>
      <c r="H152" s="6">
        <v>6</v>
      </c>
      <c r="I152" s="2" t="s">
        <v>838</v>
      </c>
    </row>
    <row r="153" spans="1:9" x14ac:dyDescent="0.25">
      <c r="A153" s="4" t="s">
        <v>32</v>
      </c>
      <c r="B153" s="4">
        <v>2022</v>
      </c>
      <c r="C153" s="2" t="s">
        <v>839</v>
      </c>
      <c r="D153" s="4" t="s">
        <v>840</v>
      </c>
      <c r="E153" s="4" t="s">
        <v>47</v>
      </c>
      <c r="F153" s="4" t="s">
        <v>47</v>
      </c>
      <c r="G153" s="5">
        <v>3401</v>
      </c>
      <c r="H153" s="6">
        <v>3</v>
      </c>
      <c r="I153" s="2" t="s">
        <v>841</v>
      </c>
    </row>
    <row r="154" spans="1:9" x14ac:dyDescent="0.25">
      <c r="A154" s="4" t="s">
        <v>32</v>
      </c>
      <c r="B154" s="4">
        <v>2022</v>
      </c>
      <c r="C154" s="2" t="s">
        <v>842</v>
      </c>
      <c r="D154" s="4" t="s">
        <v>843</v>
      </c>
      <c r="E154" s="4" t="s">
        <v>47</v>
      </c>
      <c r="F154" s="4" t="s">
        <v>47</v>
      </c>
      <c r="G154" s="5">
        <v>500</v>
      </c>
      <c r="H154" s="6">
        <v>7</v>
      </c>
      <c r="I154" s="2" t="s">
        <v>844</v>
      </c>
    </row>
    <row r="155" spans="1:9" x14ac:dyDescent="0.25">
      <c r="A155" s="4" t="s">
        <v>32</v>
      </c>
      <c r="B155" s="4">
        <v>2022</v>
      </c>
      <c r="C155" s="2" t="s">
        <v>845</v>
      </c>
      <c r="D155" s="4" t="s">
        <v>846</v>
      </c>
      <c r="E155" s="4" t="s">
        <v>47</v>
      </c>
      <c r="F155" s="4" t="s">
        <v>47</v>
      </c>
      <c r="G155" s="5">
        <v>1537</v>
      </c>
      <c r="H155" s="6">
        <v>7</v>
      </c>
      <c r="I155" s="2" t="s">
        <v>847</v>
      </c>
    </row>
    <row r="156" spans="1:9" x14ac:dyDescent="0.25">
      <c r="A156" s="4" t="s">
        <v>32</v>
      </c>
      <c r="B156" s="4">
        <v>2022</v>
      </c>
      <c r="C156" s="2" t="s">
        <v>848</v>
      </c>
      <c r="D156" s="4" t="s">
        <v>849</v>
      </c>
      <c r="E156" s="4" t="s">
        <v>47</v>
      </c>
      <c r="F156" s="4" t="s">
        <v>47</v>
      </c>
      <c r="G156" s="5">
        <v>1328</v>
      </c>
      <c r="H156" s="6">
        <v>7</v>
      </c>
      <c r="I156" s="2" t="s">
        <v>850</v>
      </c>
    </row>
    <row r="157" spans="1:9" x14ac:dyDescent="0.25">
      <c r="A157" s="4" t="s">
        <v>32</v>
      </c>
      <c r="B157" s="4">
        <v>2022</v>
      </c>
      <c r="C157" s="2" t="s">
        <v>851</v>
      </c>
      <c r="D157" s="4" t="s">
        <v>852</v>
      </c>
      <c r="E157" s="4" t="s">
        <v>47</v>
      </c>
      <c r="F157" s="4" t="s">
        <v>47</v>
      </c>
      <c r="G157" s="5">
        <v>500</v>
      </c>
      <c r="H157" s="6">
        <v>14</v>
      </c>
      <c r="I157" s="2" t="s">
        <v>853</v>
      </c>
    </row>
    <row r="158" spans="1:9" x14ac:dyDescent="0.25">
      <c r="A158" s="4" t="s">
        <v>32</v>
      </c>
      <c r="B158" s="4">
        <v>2022</v>
      </c>
      <c r="C158" s="2" t="s">
        <v>854</v>
      </c>
      <c r="D158" s="4" t="s">
        <v>855</v>
      </c>
      <c r="E158" s="4" t="s">
        <v>47</v>
      </c>
      <c r="F158" s="4" t="s">
        <v>47</v>
      </c>
      <c r="G158" s="5">
        <v>1320</v>
      </c>
      <c r="H158" s="6">
        <v>7</v>
      </c>
      <c r="I158" s="2" t="s">
        <v>856</v>
      </c>
    </row>
    <row r="159" spans="1:9" x14ac:dyDescent="0.25">
      <c r="A159" s="4" t="s">
        <v>32</v>
      </c>
      <c r="B159" s="4">
        <v>2022</v>
      </c>
      <c r="C159" s="2" t="s">
        <v>857</v>
      </c>
      <c r="D159" s="4" t="s">
        <v>858</v>
      </c>
      <c r="E159" s="4" t="s">
        <v>47</v>
      </c>
      <c r="F159" s="4" t="s">
        <v>47</v>
      </c>
      <c r="G159" s="5">
        <v>1500</v>
      </c>
      <c r="H159" s="6">
        <v>7</v>
      </c>
      <c r="I159" s="2" t="s">
        <v>859</v>
      </c>
    </row>
    <row r="160" spans="1:9" x14ac:dyDescent="0.25">
      <c r="A160" s="4" t="s">
        <v>32</v>
      </c>
      <c r="B160" s="4">
        <v>2022</v>
      </c>
      <c r="C160" s="2" t="s">
        <v>860</v>
      </c>
      <c r="D160" s="4" t="s">
        <v>861</v>
      </c>
      <c r="E160" s="4" t="s">
        <v>47</v>
      </c>
      <c r="F160" s="4" t="s">
        <v>47</v>
      </c>
      <c r="G160" s="5">
        <v>4604</v>
      </c>
      <c r="H160" s="6">
        <v>15</v>
      </c>
      <c r="I160" s="2" t="s">
        <v>862</v>
      </c>
    </row>
    <row r="161" spans="1:9" x14ac:dyDescent="0.25">
      <c r="A161" s="4" t="s">
        <v>32</v>
      </c>
      <c r="B161" s="4">
        <v>2022</v>
      </c>
      <c r="C161" s="2" t="s">
        <v>863</v>
      </c>
      <c r="D161" s="4" t="s">
        <v>864</v>
      </c>
      <c r="E161" s="4" t="s">
        <v>47</v>
      </c>
      <c r="F161" s="4" t="s">
        <v>47</v>
      </c>
      <c r="G161" s="5">
        <v>1464</v>
      </c>
      <c r="H161" s="6">
        <v>10</v>
      </c>
      <c r="I161" s="2" t="s">
        <v>865</v>
      </c>
    </row>
    <row r="162" spans="1:9" x14ac:dyDescent="0.25">
      <c r="A162" s="4" t="s">
        <v>32</v>
      </c>
      <c r="B162" s="4">
        <v>2022</v>
      </c>
      <c r="C162" s="2" t="s">
        <v>866</v>
      </c>
      <c r="D162" s="4" t="s">
        <v>867</v>
      </c>
      <c r="E162" s="4" t="s">
        <v>47</v>
      </c>
      <c r="F162" s="4" t="s">
        <v>47</v>
      </c>
      <c r="G162" s="5">
        <v>740</v>
      </c>
      <c r="H162" s="6">
        <v>10</v>
      </c>
      <c r="I162" s="2" t="s">
        <v>868</v>
      </c>
    </row>
    <row r="163" spans="1:9" x14ac:dyDescent="0.25">
      <c r="A163" s="4" t="s">
        <v>32</v>
      </c>
      <c r="B163" s="4">
        <v>2022</v>
      </c>
      <c r="C163" s="2" t="s">
        <v>869</v>
      </c>
      <c r="D163" s="4" t="s">
        <v>870</v>
      </c>
      <c r="E163" s="4" t="s">
        <v>47</v>
      </c>
      <c r="F163" s="4" t="s">
        <v>47</v>
      </c>
      <c r="G163" s="5">
        <v>500</v>
      </c>
      <c r="H163" s="6">
        <v>10</v>
      </c>
      <c r="I163" s="2" t="s">
        <v>871</v>
      </c>
    </row>
    <row r="164" spans="1:9" x14ac:dyDescent="0.25">
      <c r="A164" s="4" t="s">
        <v>32</v>
      </c>
      <c r="B164" s="4">
        <v>2022</v>
      </c>
      <c r="C164" s="2" t="s">
        <v>872</v>
      </c>
      <c r="D164" s="4" t="s">
        <v>873</v>
      </c>
      <c r="E164" s="4" t="s">
        <v>47</v>
      </c>
      <c r="F164" s="4" t="s">
        <v>47</v>
      </c>
      <c r="G164" s="5">
        <v>3039</v>
      </c>
      <c r="H164" s="6">
        <v>7</v>
      </c>
      <c r="I164" s="2" t="s">
        <v>874</v>
      </c>
    </row>
    <row r="165" spans="1:9" x14ac:dyDescent="0.25">
      <c r="A165" s="4" t="s">
        <v>32</v>
      </c>
      <c r="B165" s="4">
        <v>2022</v>
      </c>
      <c r="C165" s="2" t="s">
        <v>875</v>
      </c>
      <c r="D165" s="4" t="s">
        <v>876</v>
      </c>
      <c r="E165" s="4" t="s">
        <v>41</v>
      </c>
      <c r="F165" s="4" t="s">
        <v>41</v>
      </c>
      <c r="G165" s="5">
        <v>500</v>
      </c>
      <c r="H165" s="6">
        <v>7</v>
      </c>
      <c r="I165" s="2" t="s">
        <v>877</v>
      </c>
    </row>
    <row r="166" spans="1:9" x14ac:dyDescent="0.25">
      <c r="A166" s="4" t="s">
        <v>32</v>
      </c>
      <c r="B166" s="4">
        <v>2022</v>
      </c>
      <c r="C166" s="2" t="s">
        <v>878</v>
      </c>
      <c r="D166" s="4" t="s">
        <v>879</v>
      </c>
      <c r="E166" s="4" t="s">
        <v>47</v>
      </c>
      <c r="F166" s="4" t="s">
        <v>47</v>
      </c>
      <c r="G166" s="5">
        <v>730</v>
      </c>
      <c r="H166" s="6">
        <v>3</v>
      </c>
      <c r="I166" s="2" t="s">
        <v>880</v>
      </c>
    </row>
    <row r="167" spans="1:9" x14ac:dyDescent="0.25">
      <c r="A167" s="4" t="s">
        <v>32</v>
      </c>
      <c r="B167" s="4">
        <v>2022</v>
      </c>
      <c r="C167" s="2" t="s">
        <v>881</v>
      </c>
      <c r="D167" s="4" t="s">
        <v>882</v>
      </c>
      <c r="E167" s="4" t="s">
        <v>47</v>
      </c>
      <c r="F167" s="4" t="s">
        <v>47</v>
      </c>
      <c r="G167" s="5">
        <v>3747</v>
      </c>
      <c r="H167" s="6">
        <v>7</v>
      </c>
      <c r="I167" s="2" t="s">
        <v>883</v>
      </c>
    </row>
    <row r="168" spans="1:9" x14ac:dyDescent="0.25">
      <c r="A168" s="4" t="s">
        <v>32</v>
      </c>
      <c r="B168" s="4">
        <v>2022</v>
      </c>
      <c r="C168" s="2" t="s">
        <v>884</v>
      </c>
      <c r="D168" s="4" t="s">
        <v>885</v>
      </c>
      <c r="E168" s="4" t="s">
        <v>47</v>
      </c>
      <c r="F168" s="4" t="s">
        <v>47</v>
      </c>
      <c r="G168" s="5">
        <v>6028</v>
      </c>
      <c r="H168" s="6">
        <v>3</v>
      </c>
      <c r="I168" s="2" t="s">
        <v>886</v>
      </c>
    </row>
    <row r="169" spans="1:9" x14ac:dyDescent="0.25">
      <c r="A169" s="4" t="s">
        <v>32</v>
      </c>
      <c r="B169" s="4">
        <v>2022</v>
      </c>
      <c r="C169" s="2" t="s">
        <v>887</v>
      </c>
      <c r="D169" s="4" t="s">
        <v>888</v>
      </c>
      <c r="E169" s="4" t="s">
        <v>47</v>
      </c>
      <c r="F169" s="4" t="s">
        <v>47</v>
      </c>
      <c r="G169" s="5">
        <v>11110</v>
      </c>
      <c r="H169" s="6">
        <v>7</v>
      </c>
      <c r="I169" s="2" t="s">
        <v>889</v>
      </c>
    </row>
    <row r="170" spans="1:9" x14ac:dyDescent="0.25">
      <c r="A170" s="4" t="s">
        <v>32</v>
      </c>
      <c r="B170" s="4">
        <v>2022</v>
      </c>
      <c r="C170" s="2" t="s">
        <v>890</v>
      </c>
      <c r="D170" s="4" t="s">
        <v>891</v>
      </c>
      <c r="E170" s="4" t="s">
        <v>47</v>
      </c>
      <c r="F170" s="4" t="s">
        <v>47</v>
      </c>
      <c r="G170" s="5">
        <v>380</v>
      </c>
      <c r="H170" s="6">
        <v>2</v>
      </c>
      <c r="I170" s="2" t="s">
        <v>892</v>
      </c>
    </row>
    <row r="171" spans="1:9" x14ac:dyDescent="0.25">
      <c r="A171" s="4" t="s">
        <v>32</v>
      </c>
      <c r="B171" s="4">
        <v>2022</v>
      </c>
      <c r="C171" s="2" t="s">
        <v>893</v>
      </c>
      <c r="D171" s="4" t="s">
        <v>894</v>
      </c>
      <c r="E171" s="4" t="s">
        <v>41</v>
      </c>
      <c r="F171" s="4" t="s">
        <v>41</v>
      </c>
      <c r="G171" s="5">
        <v>500</v>
      </c>
      <c r="H171" s="6">
        <v>10</v>
      </c>
      <c r="I171" s="2" t="s">
        <v>895</v>
      </c>
    </row>
    <row r="172" spans="1:9" x14ac:dyDescent="0.25">
      <c r="A172" s="4" t="s">
        <v>32</v>
      </c>
      <c r="B172" s="4">
        <v>2022</v>
      </c>
      <c r="C172" s="2" t="s">
        <v>896</v>
      </c>
      <c r="D172" s="4" t="s">
        <v>897</v>
      </c>
      <c r="E172" s="4" t="s">
        <v>47</v>
      </c>
      <c r="F172" s="4" t="s">
        <v>47</v>
      </c>
      <c r="G172" s="5">
        <v>500</v>
      </c>
      <c r="H172" s="6">
        <v>10</v>
      </c>
      <c r="I172" s="2" t="s">
        <v>898</v>
      </c>
    </row>
    <row r="173" spans="1:9" x14ac:dyDescent="0.25">
      <c r="A173" s="4" t="s">
        <v>32</v>
      </c>
      <c r="B173" s="4">
        <v>2022</v>
      </c>
      <c r="C173" s="2" t="s">
        <v>899</v>
      </c>
      <c r="D173" s="4" t="s">
        <v>900</v>
      </c>
      <c r="E173" s="4" t="s">
        <v>47</v>
      </c>
      <c r="F173" s="4" t="s">
        <v>47</v>
      </c>
      <c r="G173" s="5">
        <v>500</v>
      </c>
      <c r="H173" s="6">
        <v>10</v>
      </c>
      <c r="I173" s="2" t="s">
        <v>901</v>
      </c>
    </row>
    <row r="174" spans="1:9" x14ac:dyDescent="0.25">
      <c r="A174" s="4" t="s">
        <v>32</v>
      </c>
      <c r="B174" s="4">
        <v>2022</v>
      </c>
      <c r="C174" s="2" t="s">
        <v>902</v>
      </c>
      <c r="D174" s="4" t="s">
        <v>903</v>
      </c>
      <c r="E174" s="4" t="s">
        <v>47</v>
      </c>
      <c r="F174" s="4" t="s">
        <v>47</v>
      </c>
      <c r="G174" s="5">
        <v>500</v>
      </c>
      <c r="H174" s="6">
        <v>10</v>
      </c>
      <c r="I174" s="2" t="s">
        <v>904</v>
      </c>
    </row>
    <row r="175" spans="1:9" x14ac:dyDescent="0.25">
      <c r="A175" s="4" t="s">
        <v>32</v>
      </c>
      <c r="B175" s="4">
        <v>2022</v>
      </c>
      <c r="C175" s="2" t="s">
        <v>905</v>
      </c>
      <c r="D175" s="4" t="s">
        <v>906</v>
      </c>
      <c r="E175" s="4" t="s">
        <v>47</v>
      </c>
      <c r="F175" s="4" t="s">
        <v>47</v>
      </c>
      <c r="G175" s="5">
        <v>500</v>
      </c>
      <c r="H175" s="6">
        <v>10</v>
      </c>
      <c r="I175" s="2" t="s">
        <v>907</v>
      </c>
    </row>
    <row r="176" spans="1:9" x14ac:dyDescent="0.25">
      <c r="A176" s="4" t="s">
        <v>32</v>
      </c>
      <c r="B176" s="4">
        <v>2022</v>
      </c>
      <c r="C176" s="2" t="s">
        <v>908</v>
      </c>
      <c r="D176" s="4" t="s">
        <v>909</v>
      </c>
      <c r="E176" s="4" t="s">
        <v>47</v>
      </c>
      <c r="F176" s="4" t="s">
        <v>47</v>
      </c>
      <c r="G176" s="5">
        <v>500</v>
      </c>
      <c r="H176" s="6">
        <v>10</v>
      </c>
      <c r="I176" s="2" t="s">
        <v>910</v>
      </c>
    </row>
    <row r="177" spans="1:9" x14ac:dyDescent="0.25">
      <c r="A177" s="4" t="s">
        <v>32</v>
      </c>
      <c r="B177" s="4">
        <v>2022</v>
      </c>
      <c r="C177" s="2" t="s">
        <v>911</v>
      </c>
      <c r="D177" s="4" t="s">
        <v>912</v>
      </c>
      <c r="E177" s="4" t="s">
        <v>41</v>
      </c>
      <c r="F177" s="4" t="s">
        <v>41</v>
      </c>
      <c r="G177" s="5">
        <v>500</v>
      </c>
      <c r="H177" s="6">
        <v>10</v>
      </c>
      <c r="I177" s="2" t="s">
        <v>913</v>
      </c>
    </row>
    <row r="178" spans="1:9" x14ac:dyDescent="0.25">
      <c r="A178" s="4" t="s">
        <v>32</v>
      </c>
      <c r="B178" s="4">
        <v>2022</v>
      </c>
      <c r="C178" s="2" t="s">
        <v>914</v>
      </c>
      <c r="D178" s="4" t="s">
        <v>915</v>
      </c>
      <c r="E178" s="4" t="s">
        <v>47</v>
      </c>
      <c r="F178" s="4" t="s">
        <v>47</v>
      </c>
      <c r="G178" s="5">
        <v>500</v>
      </c>
      <c r="H178" s="6">
        <v>10</v>
      </c>
      <c r="I178" s="2" t="s">
        <v>916</v>
      </c>
    </row>
    <row r="179" spans="1:9" x14ac:dyDescent="0.25">
      <c r="A179" s="4" t="s">
        <v>32</v>
      </c>
      <c r="B179" s="4">
        <v>2022</v>
      </c>
      <c r="C179" s="2" t="s">
        <v>917</v>
      </c>
      <c r="D179" s="4" t="s">
        <v>918</v>
      </c>
      <c r="E179" s="4" t="s">
        <v>47</v>
      </c>
      <c r="F179" s="4" t="s">
        <v>47</v>
      </c>
      <c r="G179" s="5">
        <v>500</v>
      </c>
      <c r="H179" s="6">
        <v>10</v>
      </c>
      <c r="I179" s="2" t="s">
        <v>919</v>
      </c>
    </row>
    <row r="180" spans="1:9" x14ac:dyDescent="0.25">
      <c r="A180" s="4" t="s">
        <v>32</v>
      </c>
      <c r="B180" s="4">
        <v>2022</v>
      </c>
      <c r="C180" s="2" t="s">
        <v>920</v>
      </c>
      <c r="D180" s="4" t="s">
        <v>921</v>
      </c>
      <c r="E180" s="4" t="s">
        <v>41</v>
      </c>
      <c r="F180" s="4" t="s">
        <v>41</v>
      </c>
      <c r="G180" s="5">
        <v>500</v>
      </c>
      <c r="H180" s="6">
        <v>10</v>
      </c>
      <c r="I180" s="2" t="s">
        <v>922</v>
      </c>
    </row>
    <row r="181" spans="1:9" x14ac:dyDescent="0.25">
      <c r="A181" s="4" t="s">
        <v>32</v>
      </c>
      <c r="B181" s="4">
        <v>2022</v>
      </c>
      <c r="C181" s="2" t="s">
        <v>923</v>
      </c>
      <c r="D181" s="4" t="s">
        <v>924</v>
      </c>
      <c r="E181" s="4" t="s">
        <v>47</v>
      </c>
      <c r="F181" s="4" t="s">
        <v>47</v>
      </c>
      <c r="G181" s="5">
        <v>500</v>
      </c>
      <c r="H181" s="6">
        <v>10</v>
      </c>
      <c r="I181" s="2" t="s">
        <v>925</v>
      </c>
    </row>
    <row r="182" spans="1:9" x14ac:dyDescent="0.25">
      <c r="A182" s="4" t="s">
        <v>32</v>
      </c>
      <c r="B182" s="4">
        <v>2022</v>
      </c>
      <c r="C182" s="2" t="s">
        <v>926</v>
      </c>
      <c r="D182" s="4" t="s">
        <v>927</v>
      </c>
      <c r="E182" s="4" t="s">
        <v>47</v>
      </c>
      <c r="F182" s="4" t="s">
        <v>47</v>
      </c>
      <c r="G182" s="5">
        <v>500</v>
      </c>
      <c r="H182" s="6">
        <v>10</v>
      </c>
      <c r="I182" s="2" t="s">
        <v>928</v>
      </c>
    </row>
    <row r="183" spans="1:9" x14ac:dyDescent="0.25">
      <c r="A183" s="4" t="s">
        <v>32</v>
      </c>
      <c r="B183" s="4">
        <v>2022</v>
      </c>
      <c r="C183" s="2" t="s">
        <v>929</v>
      </c>
      <c r="D183" s="4" t="s">
        <v>930</v>
      </c>
      <c r="E183" s="4" t="s">
        <v>47</v>
      </c>
      <c r="F183" s="4" t="s">
        <v>47</v>
      </c>
      <c r="G183" s="5">
        <v>500</v>
      </c>
      <c r="H183" s="6">
        <v>10</v>
      </c>
      <c r="I183" s="2" t="s">
        <v>931</v>
      </c>
    </row>
    <row r="184" spans="1:9" x14ac:dyDescent="0.25">
      <c r="A184" s="4" t="s">
        <v>32</v>
      </c>
      <c r="B184" s="4">
        <v>2022</v>
      </c>
      <c r="C184" s="2" t="s">
        <v>932</v>
      </c>
      <c r="D184" s="4" t="s">
        <v>933</v>
      </c>
      <c r="E184" s="4" t="s">
        <v>41</v>
      </c>
      <c r="F184" s="4" t="s">
        <v>41</v>
      </c>
      <c r="G184" s="5">
        <v>500</v>
      </c>
      <c r="H184" s="6">
        <v>10</v>
      </c>
      <c r="I184" s="2" t="s">
        <v>934</v>
      </c>
    </row>
    <row r="185" spans="1:9" x14ac:dyDescent="0.25">
      <c r="A185" s="4" t="s">
        <v>32</v>
      </c>
      <c r="B185" s="4">
        <v>2022</v>
      </c>
      <c r="C185" s="2" t="s">
        <v>935</v>
      </c>
      <c r="D185" s="4" t="s">
        <v>936</v>
      </c>
      <c r="E185" s="4" t="s">
        <v>41</v>
      </c>
      <c r="F185" s="4" t="s">
        <v>41</v>
      </c>
      <c r="G185" s="5">
        <v>500</v>
      </c>
      <c r="H185" s="6">
        <v>10</v>
      </c>
      <c r="I185" s="2" t="s">
        <v>937</v>
      </c>
    </row>
    <row r="186" spans="1:9" x14ac:dyDescent="0.25">
      <c r="A186" s="4" t="s">
        <v>32</v>
      </c>
      <c r="B186" s="4">
        <v>2022</v>
      </c>
      <c r="C186" s="2" t="s">
        <v>938</v>
      </c>
      <c r="D186" s="4" t="s">
        <v>939</v>
      </c>
      <c r="E186" s="4" t="s">
        <v>41</v>
      </c>
      <c r="F186" s="4" t="s">
        <v>41</v>
      </c>
      <c r="G186" s="5">
        <v>500</v>
      </c>
      <c r="H186" s="6">
        <v>10</v>
      </c>
      <c r="I186" s="2" t="s">
        <v>940</v>
      </c>
    </row>
    <row r="187" spans="1:9" x14ac:dyDescent="0.25">
      <c r="A187" s="4" t="s">
        <v>32</v>
      </c>
      <c r="B187" s="4">
        <v>2022</v>
      </c>
      <c r="C187" s="2" t="s">
        <v>941</v>
      </c>
      <c r="D187" s="4" t="s">
        <v>942</v>
      </c>
      <c r="E187" s="4" t="s">
        <v>41</v>
      </c>
      <c r="F187" s="4" t="s">
        <v>41</v>
      </c>
      <c r="G187" s="5">
        <v>500</v>
      </c>
      <c r="H187" s="6">
        <v>10</v>
      </c>
      <c r="I187" s="2" t="s">
        <v>943</v>
      </c>
    </row>
    <row r="188" spans="1:9" x14ac:dyDescent="0.25">
      <c r="A188" s="4" t="s">
        <v>32</v>
      </c>
      <c r="B188" s="4">
        <v>2022</v>
      </c>
      <c r="C188" s="2" t="s">
        <v>944</v>
      </c>
      <c r="D188" s="4" t="s">
        <v>945</v>
      </c>
      <c r="E188" s="4" t="s">
        <v>47</v>
      </c>
      <c r="F188" s="4" t="s">
        <v>47</v>
      </c>
      <c r="G188" s="5">
        <v>500</v>
      </c>
      <c r="H188" s="6">
        <v>10</v>
      </c>
      <c r="I188" s="2" t="s">
        <v>946</v>
      </c>
    </row>
    <row r="189" spans="1:9" x14ac:dyDescent="0.25">
      <c r="A189" s="4" t="s">
        <v>32</v>
      </c>
      <c r="B189" s="4">
        <v>2022</v>
      </c>
      <c r="C189" s="2" t="s">
        <v>947</v>
      </c>
      <c r="D189" s="4" t="s">
        <v>948</v>
      </c>
      <c r="E189" s="4" t="s">
        <v>47</v>
      </c>
      <c r="F189" s="4" t="s">
        <v>47</v>
      </c>
      <c r="G189" s="5">
        <v>500</v>
      </c>
      <c r="H189" s="6">
        <v>10</v>
      </c>
      <c r="I189" s="2" t="s">
        <v>949</v>
      </c>
    </row>
    <row r="190" spans="1:9" x14ac:dyDescent="0.25">
      <c r="A190" s="4" t="s">
        <v>32</v>
      </c>
      <c r="B190" s="4">
        <v>2022</v>
      </c>
      <c r="C190" s="2" t="s">
        <v>950</v>
      </c>
      <c r="D190" s="4" t="s">
        <v>951</v>
      </c>
      <c r="E190" s="4" t="s">
        <v>41</v>
      </c>
      <c r="F190" s="4" t="s">
        <v>41</v>
      </c>
      <c r="G190" s="5">
        <v>500</v>
      </c>
      <c r="H190" s="6">
        <v>10</v>
      </c>
      <c r="I190" s="2" t="s">
        <v>952</v>
      </c>
    </row>
    <row r="191" spans="1:9" x14ac:dyDescent="0.25">
      <c r="A191" s="4" t="s">
        <v>32</v>
      </c>
      <c r="B191" s="4">
        <v>2022</v>
      </c>
      <c r="C191" s="2" t="s">
        <v>953</v>
      </c>
      <c r="D191" s="4" t="s">
        <v>954</v>
      </c>
      <c r="E191" s="4" t="s">
        <v>41</v>
      </c>
      <c r="F191" s="4" t="s">
        <v>41</v>
      </c>
      <c r="G191" s="5">
        <v>500</v>
      </c>
      <c r="H191" s="6">
        <v>10</v>
      </c>
      <c r="I191" s="2" t="s">
        <v>955</v>
      </c>
    </row>
    <row r="192" spans="1:9" x14ac:dyDescent="0.25">
      <c r="A192" s="4" t="s">
        <v>32</v>
      </c>
      <c r="B192" s="4">
        <v>2022</v>
      </c>
      <c r="C192" s="2" t="s">
        <v>956</v>
      </c>
      <c r="D192" s="4" t="s">
        <v>957</v>
      </c>
      <c r="E192" s="4" t="s">
        <v>47</v>
      </c>
      <c r="F192" s="4" t="s">
        <v>47</v>
      </c>
      <c r="G192" s="5">
        <v>500</v>
      </c>
      <c r="H192" s="6">
        <v>10</v>
      </c>
      <c r="I192" s="2" t="s">
        <v>958</v>
      </c>
    </row>
    <row r="193" spans="1:9" x14ac:dyDescent="0.25">
      <c r="A193" s="4" t="s">
        <v>32</v>
      </c>
      <c r="B193" s="4">
        <v>2022</v>
      </c>
      <c r="C193" s="2" t="s">
        <v>959</v>
      </c>
      <c r="D193" s="4" t="s">
        <v>960</v>
      </c>
      <c r="E193" s="4" t="s">
        <v>47</v>
      </c>
      <c r="F193" s="4" t="s">
        <v>47</v>
      </c>
      <c r="G193" s="5">
        <v>500</v>
      </c>
      <c r="H193" s="6">
        <v>10</v>
      </c>
      <c r="I193" s="2" t="s">
        <v>961</v>
      </c>
    </row>
    <row r="194" spans="1:9" x14ac:dyDescent="0.25">
      <c r="A194" s="4" t="s">
        <v>32</v>
      </c>
      <c r="B194" s="4">
        <v>2022</v>
      </c>
      <c r="C194" s="2" t="s">
        <v>962</v>
      </c>
      <c r="D194" s="4" t="s">
        <v>963</v>
      </c>
      <c r="E194" s="4" t="s">
        <v>47</v>
      </c>
      <c r="F194" s="4" t="s">
        <v>47</v>
      </c>
      <c r="G194" s="5">
        <v>500</v>
      </c>
      <c r="H194" s="6">
        <v>10</v>
      </c>
      <c r="I194" s="2" t="s">
        <v>964</v>
      </c>
    </row>
    <row r="195" spans="1:9" x14ac:dyDescent="0.25">
      <c r="A195" s="4" t="s">
        <v>32</v>
      </c>
      <c r="B195" s="4">
        <v>2022</v>
      </c>
      <c r="C195" s="2" t="s">
        <v>965</v>
      </c>
      <c r="D195" s="4" t="s">
        <v>966</v>
      </c>
      <c r="E195" s="4" t="s">
        <v>47</v>
      </c>
      <c r="F195" s="4" t="s">
        <v>47</v>
      </c>
      <c r="G195" s="5">
        <v>500</v>
      </c>
      <c r="H195" s="6">
        <v>10</v>
      </c>
      <c r="I195" s="2" t="s">
        <v>967</v>
      </c>
    </row>
    <row r="196" spans="1:9" x14ac:dyDescent="0.25">
      <c r="A196" s="4" t="s">
        <v>32</v>
      </c>
      <c r="B196" s="4">
        <v>2022</v>
      </c>
      <c r="C196" s="2" t="s">
        <v>968</v>
      </c>
      <c r="D196" s="4" t="s">
        <v>969</v>
      </c>
      <c r="E196" s="4" t="s">
        <v>47</v>
      </c>
      <c r="F196" s="4" t="s">
        <v>47</v>
      </c>
      <c r="G196" s="5">
        <v>500</v>
      </c>
      <c r="H196" s="6">
        <v>10</v>
      </c>
      <c r="I196" s="2" t="s">
        <v>970</v>
      </c>
    </row>
    <row r="197" spans="1:9" x14ac:dyDescent="0.25">
      <c r="A197" s="4" t="s">
        <v>32</v>
      </c>
      <c r="B197" s="4">
        <v>2022</v>
      </c>
      <c r="C197" s="2" t="s">
        <v>971</v>
      </c>
      <c r="D197" s="4" t="s">
        <v>972</v>
      </c>
      <c r="E197" s="4" t="s">
        <v>47</v>
      </c>
      <c r="F197" s="4" t="s">
        <v>47</v>
      </c>
      <c r="G197" s="5">
        <v>500</v>
      </c>
      <c r="H197" s="6">
        <v>10</v>
      </c>
      <c r="I197" s="2" t="s">
        <v>973</v>
      </c>
    </row>
    <row r="198" spans="1:9" x14ac:dyDescent="0.25">
      <c r="A198" s="4" t="s">
        <v>32</v>
      </c>
      <c r="B198" s="4">
        <v>2022</v>
      </c>
      <c r="C198" s="2" t="s">
        <v>974</v>
      </c>
      <c r="D198" s="4" t="s">
        <v>975</v>
      </c>
      <c r="E198" s="4" t="s">
        <v>47</v>
      </c>
      <c r="F198" s="4" t="s">
        <v>47</v>
      </c>
      <c r="G198" s="5">
        <v>500</v>
      </c>
      <c r="H198" s="6">
        <v>10</v>
      </c>
      <c r="I198" s="2" t="s">
        <v>976</v>
      </c>
    </row>
    <row r="199" spans="1:9" x14ac:dyDescent="0.25">
      <c r="A199" s="4" t="s">
        <v>32</v>
      </c>
      <c r="B199" s="4">
        <v>2022</v>
      </c>
      <c r="C199" s="2" t="s">
        <v>977</v>
      </c>
      <c r="D199" s="4" t="s">
        <v>978</v>
      </c>
      <c r="E199" s="4" t="s">
        <v>47</v>
      </c>
      <c r="F199" s="4" t="s">
        <v>47</v>
      </c>
      <c r="G199" s="5">
        <v>500</v>
      </c>
      <c r="H199" s="6">
        <v>10</v>
      </c>
      <c r="I199" s="2" t="s">
        <v>979</v>
      </c>
    </row>
    <row r="200" spans="1:9" x14ac:dyDescent="0.25">
      <c r="A200" s="4" t="s">
        <v>32</v>
      </c>
      <c r="B200" s="4">
        <v>2022</v>
      </c>
      <c r="C200" s="2" t="s">
        <v>980</v>
      </c>
      <c r="D200" s="4" t="s">
        <v>981</v>
      </c>
      <c r="E200" s="4" t="s">
        <v>47</v>
      </c>
      <c r="F200" s="4" t="s">
        <v>47</v>
      </c>
      <c r="G200" s="5">
        <v>500</v>
      </c>
      <c r="H200" s="6">
        <v>10</v>
      </c>
      <c r="I200" s="2" t="s">
        <v>982</v>
      </c>
    </row>
    <row r="201" spans="1:9" x14ac:dyDescent="0.25">
      <c r="A201" s="4" t="s">
        <v>32</v>
      </c>
      <c r="B201" s="4">
        <v>2022</v>
      </c>
      <c r="C201" s="2" t="s">
        <v>983</v>
      </c>
      <c r="D201" s="4" t="s">
        <v>984</v>
      </c>
      <c r="E201" s="4" t="s">
        <v>47</v>
      </c>
      <c r="F201" s="4" t="s">
        <v>47</v>
      </c>
      <c r="G201" s="5">
        <v>500</v>
      </c>
      <c r="H201" s="6">
        <v>10</v>
      </c>
      <c r="I201" s="2" t="s">
        <v>985</v>
      </c>
    </row>
    <row r="202" spans="1:9" x14ac:dyDescent="0.25">
      <c r="A202" s="4" t="s">
        <v>32</v>
      </c>
      <c r="B202" s="4">
        <v>2022</v>
      </c>
      <c r="C202" s="2" t="s">
        <v>986</v>
      </c>
      <c r="D202" s="4" t="s">
        <v>987</v>
      </c>
      <c r="E202" s="4" t="s">
        <v>47</v>
      </c>
      <c r="F202" s="4" t="s">
        <v>47</v>
      </c>
      <c r="G202" s="5">
        <v>500</v>
      </c>
      <c r="H202" s="6">
        <v>10</v>
      </c>
      <c r="I202" s="2" t="s">
        <v>988</v>
      </c>
    </row>
    <row r="203" spans="1:9" x14ac:dyDescent="0.25">
      <c r="A203" s="4" t="s">
        <v>32</v>
      </c>
      <c r="B203" s="4">
        <v>2022</v>
      </c>
      <c r="C203" s="2" t="s">
        <v>989</v>
      </c>
      <c r="D203" s="4" t="s">
        <v>990</v>
      </c>
      <c r="E203" s="4" t="s">
        <v>47</v>
      </c>
      <c r="F203" s="4" t="s">
        <v>47</v>
      </c>
      <c r="G203" s="5">
        <v>500</v>
      </c>
      <c r="H203" s="6">
        <v>10</v>
      </c>
      <c r="I203" s="2" t="s">
        <v>991</v>
      </c>
    </row>
    <row r="204" spans="1:9" x14ac:dyDescent="0.25">
      <c r="A204" s="4" t="s">
        <v>32</v>
      </c>
      <c r="B204" s="4">
        <v>2022</v>
      </c>
      <c r="C204" s="2" t="s">
        <v>992</v>
      </c>
      <c r="D204" s="4" t="s">
        <v>993</v>
      </c>
      <c r="E204" s="4" t="s">
        <v>47</v>
      </c>
      <c r="F204" s="4" t="s">
        <v>47</v>
      </c>
      <c r="G204" s="5">
        <v>500</v>
      </c>
      <c r="H204" s="6">
        <v>10</v>
      </c>
      <c r="I204" s="2" t="s">
        <v>994</v>
      </c>
    </row>
    <row r="205" spans="1:9" x14ac:dyDescent="0.25">
      <c r="A205" s="4" t="s">
        <v>32</v>
      </c>
      <c r="B205" s="4">
        <v>2022</v>
      </c>
      <c r="C205" s="2" t="s">
        <v>995</v>
      </c>
      <c r="D205" s="4" t="s">
        <v>996</v>
      </c>
      <c r="E205" s="4" t="s">
        <v>47</v>
      </c>
      <c r="F205" s="4" t="s">
        <v>47</v>
      </c>
      <c r="G205" s="5">
        <v>500</v>
      </c>
      <c r="H205" s="6">
        <v>10</v>
      </c>
      <c r="I205" s="2" t="s">
        <v>997</v>
      </c>
    </row>
    <row r="206" spans="1:9" x14ac:dyDescent="0.25">
      <c r="A206" s="4" t="s">
        <v>32</v>
      </c>
      <c r="B206" s="4">
        <v>2022</v>
      </c>
      <c r="C206" s="2" t="s">
        <v>998</v>
      </c>
      <c r="D206" s="4" t="s">
        <v>999</v>
      </c>
      <c r="E206" s="4" t="s">
        <v>41</v>
      </c>
      <c r="F206" s="4" t="s">
        <v>41</v>
      </c>
      <c r="G206" s="5">
        <v>500</v>
      </c>
      <c r="H206" s="6">
        <v>10</v>
      </c>
      <c r="I206" s="2" t="s">
        <v>1000</v>
      </c>
    </row>
    <row r="207" spans="1:9" x14ac:dyDescent="0.25">
      <c r="A207" s="4" t="s">
        <v>32</v>
      </c>
      <c r="B207" s="4">
        <v>2022</v>
      </c>
      <c r="C207" s="2" t="s">
        <v>1001</v>
      </c>
      <c r="D207" s="4" t="s">
        <v>1002</v>
      </c>
      <c r="E207" s="4" t="s">
        <v>47</v>
      </c>
      <c r="F207" s="4" t="s">
        <v>47</v>
      </c>
      <c r="G207" s="5">
        <v>507</v>
      </c>
      <c r="H207" s="6">
        <v>15</v>
      </c>
      <c r="I207" s="2" t="s">
        <v>1003</v>
      </c>
    </row>
    <row r="208" spans="1:9" x14ac:dyDescent="0.25">
      <c r="A208" s="4" t="s">
        <v>32</v>
      </c>
      <c r="B208" s="4">
        <v>2022</v>
      </c>
      <c r="C208" s="2" t="s">
        <v>1004</v>
      </c>
      <c r="D208" s="4" t="s">
        <v>1005</v>
      </c>
      <c r="E208" s="4" t="s">
        <v>47</v>
      </c>
      <c r="F208" s="4" t="s">
        <v>47</v>
      </c>
      <c r="G208" s="5">
        <v>500</v>
      </c>
      <c r="H208" s="6">
        <v>15</v>
      </c>
      <c r="I208" s="2" t="s">
        <v>1006</v>
      </c>
    </row>
    <row r="209" spans="1:9" x14ac:dyDescent="0.25">
      <c r="A209" s="4" t="s">
        <v>32</v>
      </c>
      <c r="B209" s="4">
        <v>2022</v>
      </c>
      <c r="C209" s="2" t="s">
        <v>1007</v>
      </c>
      <c r="D209" s="4" t="s">
        <v>1008</v>
      </c>
      <c r="E209" s="4" t="s">
        <v>47</v>
      </c>
      <c r="F209" s="4" t="s">
        <v>47</v>
      </c>
      <c r="G209" s="5">
        <v>600</v>
      </c>
      <c r="H209" s="6">
        <v>10</v>
      </c>
      <c r="I209" s="2" t="s">
        <v>1009</v>
      </c>
    </row>
    <row r="210" spans="1:9" x14ac:dyDescent="0.25">
      <c r="A210" s="4" t="s">
        <v>32</v>
      </c>
      <c r="B210" s="4">
        <v>2022</v>
      </c>
      <c r="C210" s="2" t="s">
        <v>1010</v>
      </c>
      <c r="D210" s="4" t="s">
        <v>1011</v>
      </c>
      <c r="E210" s="4" t="s">
        <v>47</v>
      </c>
      <c r="F210" s="4" t="s">
        <v>47</v>
      </c>
      <c r="G210" s="5">
        <v>500</v>
      </c>
      <c r="H210" s="6">
        <v>10</v>
      </c>
      <c r="I210" s="2" t="s">
        <v>1012</v>
      </c>
    </row>
    <row r="211" spans="1:9" x14ac:dyDescent="0.25">
      <c r="A211" s="4" t="s">
        <v>32</v>
      </c>
      <c r="B211" s="4">
        <v>2022</v>
      </c>
      <c r="C211" s="2" t="s">
        <v>1013</v>
      </c>
      <c r="D211" s="4" t="s">
        <v>1014</v>
      </c>
      <c r="E211" s="4" t="s">
        <v>47</v>
      </c>
      <c r="F211" s="4" t="s">
        <v>47</v>
      </c>
      <c r="G211" s="5">
        <v>200</v>
      </c>
      <c r="H211" s="6">
        <v>3</v>
      </c>
      <c r="I211" s="2" t="s">
        <v>1015</v>
      </c>
    </row>
    <row r="212" spans="1:9" x14ac:dyDescent="0.25">
      <c r="A212" s="4" t="s">
        <v>32</v>
      </c>
      <c r="B212" s="4">
        <v>2022</v>
      </c>
      <c r="C212" s="2" t="s">
        <v>1016</v>
      </c>
      <c r="D212" s="4" t="s">
        <v>1017</v>
      </c>
      <c r="E212" s="4" t="s">
        <v>47</v>
      </c>
      <c r="F212" s="4" t="s">
        <v>47</v>
      </c>
      <c r="G212" s="5">
        <v>5752</v>
      </c>
      <c r="H212" s="6">
        <v>3</v>
      </c>
      <c r="I212" s="2" t="s">
        <v>1018</v>
      </c>
    </row>
    <row r="213" spans="1:9" x14ac:dyDescent="0.25">
      <c r="A213" s="4" t="s">
        <v>32</v>
      </c>
      <c r="B213" s="4">
        <v>2022</v>
      </c>
      <c r="C213" s="2" t="s">
        <v>1019</v>
      </c>
      <c r="D213" s="4" t="s">
        <v>1020</v>
      </c>
      <c r="E213" s="4" t="s">
        <v>41</v>
      </c>
      <c r="F213" s="4" t="s">
        <v>41</v>
      </c>
      <c r="G213" s="5">
        <v>1500</v>
      </c>
      <c r="H213" s="6">
        <v>3</v>
      </c>
      <c r="I213" s="2" t="s">
        <v>1021</v>
      </c>
    </row>
    <row r="214" spans="1:9" x14ac:dyDescent="0.25">
      <c r="A214" s="4" t="s">
        <v>32</v>
      </c>
      <c r="B214" s="4">
        <v>2022</v>
      </c>
      <c r="C214" s="2" t="s">
        <v>1022</v>
      </c>
      <c r="D214" s="4" t="s">
        <v>1023</v>
      </c>
      <c r="E214" s="4" t="s">
        <v>47</v>
      </c>
      <c r="F214" s="4" t="s">
        <v>47</v>
      </c>
      <c r="G214" s="5">
        <v>1220</v>
      </c>
      <c r="H214" s="6">
        <v>3</v>
      </c>
      <c r="I214" s="2" t="s">
        <v>1024</v>
      </c>
    </row>
    <row r="215" spans="1:9" x14ac:dyDescent="0.25">
      <c r="A215" s="4" t="s">
        <v>32</v>
      </c>
      <c r="B215" s="4">
        <v>2022</v>
      </c>
      <c r="C215" s="2" t="s">
        <v>1025</v>
      </c>
      <c r="D215" s="4" t="s">
        <v>1026</v>
      </c>
      <c r="E215" s="4" t="s">
        <v>47</v>
      </c>
      <c r="F215" s="4" t="s">
        <v>47</v>
      </c>
      <c r="G215" s="5">
        <v>346</v>
      </c>
      <c r="H215" s="6">
        <v>3</v>
      </c>
      <c r="I215" s="2" t="s">
        <v>1027</v>
      </c>
    </row>
    <row r="216" spans="1:9" x14ac:dyDescent="0.25">
      <c r="A216" s="4" t="s">
        <v>32</v>
      </c>
      <c r="B216" s="4">
        <v>2022</v>
      </c>
      <c r="C216" s="2" t="s">
        <v>1028</v>
      </c>
      <c r="D216" s="4" t="s">
        <v>1029</v>
      </c>
      <c r="E216" s="4" t="s">
        <v>47</v>
      </c>
      <c r="F216" s="4" t="s">
        <v>47</v>
      </c>
      <c r="G216" s="5">
        <v>200</v>
      </c>
      <c r="H216" s="6">
        <v>3</v>
      </c>
      <c r="I216" s="2" t="s">
        <v>1030</v>
      </c>
    </row>
    <row r="217" spans="1:9" x14ac:dyDescent="0.25">
      <c r="A217" s="4" t="s">
        <v>32</v>
      </c>
      <c r="B217" s="4">
        <v>2022</v>
      </c>
      <c r="C217" s="2" t="s">
        <v>1031</v>
      </c>
      <c r="D217" s="4" t="s">
        <v>1032</v>
      </c>
      <c r="E217" s="4" t="s">
        <v>47</v>
      </c>
      <c r="F217" s="4" t="s">
        <v>47</v>
      </c>
      <c r="G217" s="5">
        <v>1295</v>
      </c>
      <c r="H217" s="6">
        <v>3</v>
      </c>
      <c r="I217" s="2" t="s">
        <v>1033</v>
      </c>
    </row>
    <row r="218" spans="1:9" x14ac:dyDescent="0.25">
      <c r="A218" s="4" t="s">
        <v>32</v>
      </c>
      <c r="B218" s="4">
        <v>2022</v>
      </c>
      <c r="C218" s="2" t="s">
        <v>1034</v>
      </c>
      <c r="D218" s="4" t="s">
        <v>1035</v>
      </c>
      <c r="E218" s="4" t="s">
        <v>47</v>
      </c>
      <c r="F218" s="4" t="s">
        <v>47</v>
      </c>
      <c r="G218" s="5">
        <v>299</v>
      </c>
      <c r="H218" s="6">
        <v>3</v>
      </c>
      <c r="I218" s="2" t="s">
        <v>1036</v>
      </c>
    </row>
    <row r="219" spans="1:9" x14ac:dyDescent="0.25">
      <c r="A219" s="4" t="s">
        <v>32</v>
      </c>
      <c r="B219" s="4">
        <v>2022</v>
      </c>
      <c r="C219" s="2" t="s">
        <v>1037</v>
      </c>
      <c r="D219" s="4" t="s">
        <v>1038</v>
      </c>
      <c r="E219" s="4" t="s">
        <v>47</v>
      </c>
      <c r="F219" s="4" t="s">
        <v>47</v>
      </c>
      <c r="G219" s="5">
        <v>215</v>
      </c>
      <c r="H219" s="6">
        <v>3</v>
      </c>
      <c r="I219" s="2" t="s">
        <v>1039</v>
      </c>
    </row>
    <row r="220" spans="1:9" x14ac:dyDescent="0.25">
      <c r="A220" s="4" t="s">
        <v>32</v>
      </c>
      <c r="B220" s="4">
        <v>2022</v>
      </c>
      <c r="C220" s="2" t="s">
        <v>1040</v>
      </c>
      <c r="D220" s="4" t="s">
        <v>1041</v>
      </c>
      <c r="E220" s="4" t="s">
        <v>47</v>
      </c>
      <c r="F220" s="4" t="s">
        <v>47</v>
      </c>
      <c r="G220" s="5">
        <v>216</v>
      </c>
      <c r="H220" s="6">
        <v>3</v>
      </c>
      <c r="I220" s="2" t="s">
        <v>1042</v>
      </c>
    </row>
    <row r="221" spans="1:9" x14ac:dyDescent="0.25">
      <c r="A221" s="4" t="s">
        <v>32</v>
      </c>
      <c r="B221" s="4">
        <v>2022</v>
      </c>
      <c r="C221" s="2" t="s">
        <v>1043</v>
      </c>
      <c r="D221" s="4" t="s">
        <v>1044</v>
      </c>
      <c r="E221" s="4" t="s">
        <v>47</v>
      </c>
      <c r="F221" s="4" t="s">
        <v>47</v>
      </c>
      <c r="G221" s="5">
        <v>700</v>
      </c>
      <c r="H221" s="6">
        <v>3</v>
      </c>
      <c r="I221" s="2" t="s">
        <v>1045</v>
      </c>
    </row>
    <row r="222" spans="1:9" x14ac:dyDescent="0.25">
      <c r="A222" s="4" t="s">
        <v>32</v>
      </c>
      <c r="B222" s="4">
        <v>2022</v>
      </c>
      <c r="C222" s="2" t="s">
        <v>1046</v>
      </c>
      <c r="D222" s="4" t="s">
        <v>1047</v>
      </c>
      <c r="E222" s="4" t="s">
        <v>47</v>
      </c>
      <c r="F222" s="4" t="s">
        <v>47</v>
      </c>
      <c r="G222" s="5">
        <v>1717</v>
      </c>
      <c r="H222" s="6">
        <v>3</v>
      </c>
      <c r="I222" s="2" t="s">
        <v>1048</v>
      </c>
    </row>
    <row r="223" spans="1:9" x14ac:dyDescent="0.25">
      <c r="A223" s="4" t="s">
        <v>32</v>
      </c>
      <c r="B223" s="4">
        <v>2022</v>
      </c>
      <c r="C223" s="2" t="s">
        <v>1049</v>
      </c>
      <c r="D223" s="4" t="s">
        <v>1050</v>
      </c>
      <c r="E223" s="4" t="s">
        <v>47</v>
      </c>
      <c r="F223" s="4" t="s">
        <v>47</v>
      </c>
      <c r="G223" s="5">
        <v>1849</v>
      </c>
      <c r="H223" s="6">
        <v>3</v>
      </c>
      <c r="I223" s="2" t="s">
        <v>1051</v>
      </c>
    </row>
    <row r="224" spans="1:9" x14ac:dyDescent="0.25">
      <c r="A224" s="4" t="s">
        <v>32</v>
      </c>
      <c r="B224" s="4">
        <v>2022</v>
      </c>
      <c r="C224" s="2" t="s">
        <v>1052</v>
      </c>
      <c r="D224" s="4" t="s">
        <v>1053</v>
      </c>
      <c r="E224" s="4" t="s">
        <v>41</v>
      </c>
      <c r="F224" s="4" t="s">
        <v>41</v>
      </c>
      <c r="G224" s="5">
        <v>500</v>
      </c>
      <c r="H224" s="6">
        <v>3</v>
      </c>
      <c r="I224" s="2" t="s">
        <v>1054</v>
      </c>
    </row>
    <row r="225" spans="1:9" x14ac:dyDescent="0.25">
      <c r="A225" s="4" t="s">
        <v>32</v>
      </c>
      <c r="B225" s="4">
        <v>2022</v>
      </c>
      <c r="C225" s="2" t="s">
        <v>1055</v>
      </c>
      <c r="D225" s="4" t="s">
        <v>1056</v>
      </c>
      <c r="E225" s="4" t="s">
        <v>47</v>
      </c>
      <c r="F225" s="4" t="s">
        <v>47</v>
      </c>
      <c r="G225" s="5">
        <v>1709</v>
      </c>
      <c r="H225" s="6">
        <v>3</v>
      </c>
      <c r="I225" s="2" t="s">
        <v>1057</v>
      </c>
    </row>
    <row r="226" spans="1:9" x14ac:dyDescent="0.25">
      <c r="A226" s="4" t="s">
        <v>32</v>
      </c>
      <c r="B226" s="4">
        <v>2022</v>
      </c>
      <c r="C226" s="2" t="s">
        <v>1058</v>
      </c>
      <c r="D226" s="4" t="s">
        <v>1059</v>
      </c>
      <c r="E226" s="4" t="s">
        <v>47</v>
      </c>
      <c r="F226" s="4" t="s">
        <v>47</v>
      </c>
      <c r="G226" s="5">
        <v>1681</v>
      </c>
      <c r="H226" s="6">
        <v>3</v>
      </c>
      <c r="I226" s="2" t="s">
        <v>1060</v>
      </c>
    </row>
    <row r="227" spans="1:9" x14ac:dyDescent="0.25">
      <c r="A227" s="4" t="s">
        <v>32</v>
      </c>
      <c r="B227" s="4">
        <v>2022</v>
      </c>
      <c r="C227" s="2" t="s">
        <v>1061</v>
      </c>
      <c r="D227" s="4" t="s">
        <v>1062</v>
      </c>
      <c r="E227" s="4" t="s">
        <v>47</v>
      </c>
      <c r="F227" s="4" t="s">
        <v>47</v>
      </c>
      <c r="G227" s="5">
        <v>2220</v>
      </c>
      <c r="H227" s="6">
        <v>3</v>
      </c>
      <c r="I227" s="2" t="s">
        <v>1063</v>
      </c>
    </row>
    <row r="228" spans="1:9" x14ac:dyDescent="0.25">
      <c r="A228" s="4" t="s">
        <v>32</v>
      </c>
      <c r="B228" s="4">
        <v>2022</v>
      </c>
      <c r="C228" s="2" t="s">
        <v>1064</v>
      </c>
      <c r="D228" s="4" t="s">
        <v>1065</v>
      </c>
      <c r="E228" s="4" t="s">
        <v>41</v>
      </c>
      <c r="F228" s="4" t="s">
        <v>41</v>
      </c>
      <c r="G228" s="5">
        <v>500</v>
      </c>
      <c r="H228" s="6">
        <v>3</v>
      </c>
      <c r="I228" s="2" t="s">
        <v>1066</v>
      </c>
    </row>
    <row r="229" spans="1:9" x14ac:dyDescent="0.25">
      <c r="A229" s="4" t="s">
        <v>32</v>
      </c>
      <c r="B229" s="4">
        <v>2022</v>
      </c>
      <c r="C229" s="2" t="s">
        <v>1067</v>
      </c>
      <c r="D229" s="4" t="s">
        <v>1068</v>
      </c>
      <c r="E229" s="4" t="s">
        <v>47</v>
      </c>
      <c r="F229" s="4" t="s">
        <v>47</v>
      </c>
      <c r="G229" s="5">
        <v>1816</v>
      </c>
      <c r="H229" s="6">
        <v>3</v>
      </c>
      <c r="I229" s="2" t="s">
        <v>1069</v>
      </c>
    </row>
    <row r="230" spans="1:9" x14ac:dyDescent="0.25">
      <c r="A230" s="4" t="s">
        <v>32</v>
      </c>
      <c r="B230" s="4">
        <v>2022</v>
      </c>
      <c r="C230" s="2" t="s">
        <v>1070</v>
      </c>
      <c r="D230" s="4" t="s">
        <v>1071</v>
      </c>
      <c r="E230" s="4" t="s">
        <v>41</v>
      </c>
      <c r="F230" s="4" t="s">
        <v>41</v>
      </c>
      <c r="G230" s="5">
        <v>500</v>
      </c>
      <c r="H230" s="6">
        <v>3</v>
      </c>
      <c r="I230" s="2" t="s">
        <v>1072</v>
      </c>
    </row>
    <row r="231" spans="1:9" x14ac:dyDescent="0.25">
      <c r="A231" s="4" t="s">
        <v>32</v>
      </c>
      <c r="B231" s="4">
        <v>2022</v>
      </c>
      <c r="C231" s="2" t="s">
        <v>1073</v>
      </c>
      <c r="D231" s="4" t="s">
        <v>1074</v>
      </c>
      <c r="E231" s="4" t="s">
        <v>47</v>
      </c>
      <c r="F231" s="4" t="s">
        <v>47</v>
      </c>
      <c r="G231" s="5">
        <v>1712</v>
      </c>
      <c r="H231" s="6">
        <v>3</v>
      </c>
      <c r="I231" s="2" t="s">
        <v>1075</v>
      </c>
    </row>
    <row r="232" spans="1:9" x14ac:dyDescent="0.25">
      <c r="A232" s="4" t="s">
        <v>32</v>
      </c>
      <c r="B232" s="4">
        <v>2022</v>
      </c>
      <c r="C232" s="2" t="s">
        <v>1076</v>
      </c>
      <c r="D232" s="4" t="s">
        <v>1077</v>
      </c>
      <c r="E232" s="4" t="s">
        <v>47</v>
      </c>
      <c r="F232" s="4" t="s">
        <v>47</v>
      </c>
      <c r="G232" s="5">
        <v>1744</v>
      </c>
      <c r="H232" s="6">
        <v>3</v>
      </c>
      <c r="I232" s="2" t="s">
        <v>1078</v>
      </c>
    </row>
    <row r="233" spans="1:9" x14ac:dyDescent="0.25">
      <c r="A233" s="4" t="s">
        <v>32</v>
      </c>
      <c r="B233" s="4">
        <v>2022</v>
      </c>
      <c r="C233" s="2" t="s">
        <v>1079</v>
      </c>
      <c r="D233" s="4" t="s">
        <v>1080</v>
      </c>
      <c r="E233" s="4" t="s">
        <v>41</v>
      </c>
      <c r="F233" s="4" t="s">
        <v>41</v>
      </c>
      <c r="G233" s="5">
        <v>500</v>
      </c>
      <c r="H233" s="6">
        <v>3</v>
      </c>
      <c r="I233" s="2" t="s">
        <v>1081</v>
      </c>
    </row>
    <row r="234" spans="1:9" x14ac:dyDescent="0.25">
      <c r="A234" s="4" t="s">
        <v>32</v>
      </c>
      <c r="B234" s="4">
        <v>2022</v>
      </c>
      <c r="C234" s="2" t="s">
        <v>1082</v>
      </c>
      <c r="D234" s="4" t="s">
        <v>1083</v>
      </c>
      <c r="E234" s="4" t="s">
        <v>47</v>
      </c>
      <c r="F234" s="4" t="s">
        <v>47</v>
      </c>
      <c r="G234" s="5">
        <v>1817</v>
      </c>
      <c r="H234" s="6">
        <v>3</v>
      </c>
      <c r="I234" s="2" t="s">
        <v>1084</v>
      </c>
    </row>
    <row r="235" spans="1:9" x14ac:dyDescent="0.25">
      <c r="A235" s="4" t="s">
        <v>32</v>
      </c>
      <c r="B235" s="4">
        <v>2022</v>
      </c>
      <c r="C235" s="2" t="s">
        <v>1085</v>
      </c>
      <c r="D235" s="4" t="s">
        <v>1086</v>
      </c>
      <c r="E235" s="4" t="s">
        <v>47</v>
      </c>
      <c r="F235" s="4" t="s">
        <v>47</v>
      </c>
      <c r="G235" s="5">
        <v>1527</v>
      </c>
      <c r="H235" s="6">
        <v>3</v>
      </c>
      <c r="I235" s="2" t="s">
        <v>1087</v>
      </c>
    </row>
    <row r="236" spans="1:9" x14ac:dyDescent="0.25">
      <c r="A236" s="4" t="s">
        <v>32</v>
      </c>
      <c r="B236" s="4">
        <v>2022</v>
      </c>
      <c r="C236" s="2" t="s">
        <v>1088</v>
      </c>
      <c r="D236" s="4" t="s">
        <v>1089</v>
      </c>
      <c r="E236" s="4" t="s">
        <v>41</v>
      </c>
      <c r="F236" s="4" t="s">
        <v>41</v>
      </c>
      <c r="G236" s="5">
        <v>449</v>
      </c>
      <c r="H236" s="6">
        <v>3</v>
      </c>
      <c r="I236" s="2" t="s">
        <v>1090</v>
      </c>
    </row>
    <row r="237" spans="1:9" x14ac:dyDescent="0.25">
      <c r="A237" s="4" t="s">
        <v>32</v>
      </c>
      <c r="B237" s="4">
        <v>2022</v>
      </c>
      <c r="C237" s="2" t="s">
        <v>1091</v>
      </c>
      <c r="D237" s="4" t="s">
        <v>1092</v>
      </c>
      <c r="E237" s="4" t="s">
        <v>47</v>
      </c>
      <c r="F237" s="4" t="s">
        <v>47</v>
      </c>
      <c r="G237" s="5">
        <v>1885</v>
      </c>
      <c r="H237" s="6">
        <v>3</v>
      </c>
      <c r="I237" s="2" t="s">
        <v>1093</v>
      </c>
    </row>
    <row r="238" spans="1:9" x14ac:dyDescent="0.25">
      <c r="A238" s="4" t="s">
        <v>32</v>
      </c>
      <c r="B238" s="4">
        <v>2022</v>
      </c>
      <c r="C238" s="2" t="s">
        <v>1094</v>
      </c>
      <c r="D238" s="4" t="s">
        <v>1095</v>
      </c>
      <c r="E238" s="4" t="s">
        <v>41</v>
      </c>
      <c r="F238" s="4" t="s">
        <v>41</v>
      </c>
      <c r="G238" s="5">
        <v>2438</v>
      </c>
      <c r="H238" s="6">
        <v>3</v>
      </c>
      <c r="I238" s="2" t="s">
        <v>1096</v>
      </c>
    </row>
    <row r="239" spans="1:9" x14ac:dyDescent="0.25">
      <c r="A239" s="4" t="s">
        <v>32</v>
      </c>
      <c r="B239" s="4">
        <v>2022</v>
      </c>
      <c r="C239" s="2" t="s">
        <v>1097</v>
      </c>
      <c r="D239" s="4" t="s">
        <v>1098</v>
      </c>
      <c r="E239" s="4" t="s">
        <v>47</v>
      </c>
      <c r="F239" s="4" t="s">
        <v>47</v>
      </c>
      <c r="G239" s="5">
        <v>1794</v>
      </c>
      <c r="H239" s="6">
        <v>3</v>
      </c>
      <c r="I239" s="2" t="s">
        <v>1099</v>
      </c>
    </row>
    <row r="240" spans="1:9" x14ac:dyDescent="0.25">
      <c r="A240" s="4" t="s">
        <v>32</v>
      </c>
      <c r="B240" s="4">
        <v>2022</v>
      </c>
      <c r="C240" s="2" t="s">
        <v>1100</v>
      </c>
      <c r="D240" s="4" t="s">
        <v>1101</v>
      </c>
      <c r="E240" s="4" t="s">
        <v>41</v>
      </c>
      <c r="F240" s="4" t="s">
        <v>41</v>
      </c>
      <c r="G240" s="5">
        <v>1500</v>
      </c>
      <c r="H240" s="6">
        <v>3</v>
      </c>
      <c r="I240" s="2" t="s">
        <v>1102</v>
      </c>
    </row>
    <row r="241" spans="1:9" x14ac:dyDescent="0.25">
      <c r="A241" s="4" t="s">
        <v>32</v>
      </c>
      <c r="B241" s="4">
        <v>2022</v>
      </c>
      <c r="C241" s="2" t="s">
        <v>1103</v>
      </c>
      <c r="D241" s="4" t="s">
        <v>1104</v>
      </c>
      <c r="E241" s="4" t="s">
        <v>41</v>
      </c>
      <c r="F241" s="4" t="s">
        <v>41</v>
      </c>
      <c r="G241" s="5">
        <v>1800</v>
      </c>
      <c r="H241" s="6">
        <v>3</v>
      </c>
      <c r="I241" s="2" t="s">
        <v>1105</v>
      </c>
    </row>
    <row r="242" spans="1:9" x14ac:dyDescent="0.25">
      <c r="A242" s="4" t="s">
        <v>32</v>
      </c>
      <c r="B242" s="4">
        <v>2022</v>
      </c>
      <c r="C242" s="2" t="s">
        <v>1106</v>
      </c>
      <c r="D242" s="4" t="s">
        <v>1107</v>
      </c>
      <c r="E242" s="4" t="s">
        <v>47</v>
      </c>
      <c r="F242" s="4" t="s">
        <v>47</v>
      </c>
      <c r="G242" s="5">
        <v>1631</v>
      </c>
      <c r="H242" s="6">
        <v>3</v>
      </c>
      <c r="I242" s="2" t="s">
        <v>1108</v>
      </c>
    </row>
    <row r="243" spans="1:9" x14ac:dyDescent="0.25">
      <c r="A243" s="4" t="s">
        <v>32</v>
      </c>
      <c r="B243" s="4">
        <v>2022</v>
      </c>
      <c r="C243" s="2" t="s">
        <v>1109</v>
      </c>
      <c r="D243" s="4" t="s">
        <v>1110</v>
      </c>
      <c r="E243" s="4" t="s">
        <v>41</v>
      </c>
      <c r="F243" s="4" t="s">
        <v>41</v>
      </c>
      <c r="G243" s="5">
        <v>500</v>
      </c>
      <c r="H243" s="6">
        <v>3</v>
      </c>
      <c r="I243" s="2" t="s">
        <v>1111</v>
      </c>
    </row>
    <row r="244" spans="1:9" x14ac:dyDescent="0.25">
      <c r="A244" s="4" t="s">
        <v>32</v>
      </c>
      <c r="B244" s="4">
        <v>2022</v>
      </c>
      <c r="C244" s="2" t="s">
        <v>1112</v>
      </c>
      <c r="D244" s="4" t="s">
        <v>1113</v>
      </c>
      <c r="E244" s="4" t="s">
        <v>41</v>
      </c>
      <c r="F244" s="4" t="s">
        <v>41</v>
      </c>
      <c r="G244" s="5">
        <v>500</v>
      </c>
      <c r="H244" s="6">
        <v>3</v>
      </c>
      <c r="I244" s="2" t="s">
        <v>1114</v>
      </c>
    </row>
    <row r="245" spans="1:9" x14ac:dyDescent="0.25">
      <c r="A245" s="4" t="s">
        <v>32</v>
      </c>
      <c r="B245" s="4">
        <v>2022</v>
      </c>
      <c r="C245" s="2" t="s">
        <v>1115</v>
      </c>
      <c r="D245" s="4" t="s">
        <v>1116</v>
      </c>
      <c r="E245" s="4" t="s">
        <v>47</v>
      </c>
      <c r="F245" s="4" t="s">
        <v>47</v>
      </c>
      <c r="G245" s="5">
        <v>1999</v>
      </c>
      <c r="H245" s="6">
        <v>3</v>
      </c>
      <c r="I245" s="2" t="s">
        <v>1117</v>
      </c>
    </row>
    <row r="246" spans="1:9" x14ac:dyDescent="0.25">
      <c r="A246" s="4" t="s">
        <v>32</v>
      </c>
      <c r="B246" s="4">
        <v>2022</v>
      </c>
      <c r="C246" s="2" t="s">
        <v>1118</v>
      </c>
      <c r="D246" s="4" t="s">
        <v>1119</v>
      </c>
      <c r="E246" s="4" t="s">
        <v>47</v>
      </c>
      <c r="F246" s="4" t="s">
        <v>47</v>
      </c>
      <c r="G246" s="5">
        <v>2069</v>
      </c>
      <c r="H246" s="6">
        <v>3</v>
      </c>
      <c r="I246" s="2" t="s">
        <v>1120</v>
      </c>
    </row>
    <row r="247" spans="1:9" x14ac:dyDescent="0.25">
      <c r="A247" s="4" t="s">
        <v>32</v>
      </c>
      <c r="B247" s="4">
        <v>2022</v>
      </c>
      <c r="C247" s="2" t="s">
        <v>1121</v>
      </c>
      <c r="D247" s="4" t="s">
        <v>1122</v>
      </c>
      <c r="E247" s="4" t="s">
        <v>41</v>
      </c>
      <c r="F247" s="4" t="s">
        <v>41</v>
      </c>
      <c r="G247" s="5">
        <v>973</v>
      </c>
      <c r="H247" s="6">
        <v>3</v>
      </c>
      <c r="I247" s="2" t="s">
        <v>1123</v>
      </c>
    </row>
    <row r="248" spans="1:9" x14ac:dyDescent="0.25">
      <c r="A248" s="4" t="s">
        <v>32</v>
      </c>
      <c r="B248" s="4">
        <v>2022</v>
      </c>
      <c r="C248" s="2" t="s">
        <v>1124</v>
      </c>
      <c r="D248" s="4" t="s">
        <v>1125</v>
      </c>
      <c r="E248" s="4" t="s">
        <v>41</v>
      </c>
      <c r="F248" s="4" t="s">
        <v>41</v>
      </c>
      <c r="G248" s="5">
        <v>500</v>
      </c>
      <c r="H248" s="6">
        <v>3</v>
      </c>
      <c r="I248" s="2" t="s">
        <v>1126</v>
      </c>
    </row>
    <row r="249" spans="1:9" x14ac:dyDescent="0.25">
      <c r="A249" s="4" t="s">
        <v>32</v>
      </c>
      <c r="B249" s="4">
        <v>2022</v>
      </c>
      <c r="C249" s="2" t="s">
        <v>1127</v>
      </c>
      <c r="D249" s="4" t="s">
        <v>1128</v>
      </c>
      <c r="E249" s="4" t="s">
        <v>47</v>
      </c>
      <c r="F249" s="4" t="s">
        <v>47</v>
      </c>
      <c r="G249" s="5">
        <v>1786</v>
      </c>
      <c r="H249" s="6">
        <v>3</v>
      </c>
      <c r="I249" s="2" t="s">
        <v>1129</v>
      </c>
    </row>
    <row r="250" spans="1:9" x14ac:dyDescent="0.25">
      <c r="A250" s="4" t="s">
        <v>32</v>
      </c>
      <c r="B250" s="4">
        <v>2022</v>
      </c>
      <c r="C250" s="2" t="s">
        <v>1130</v>
      </c>
      <c r="D250" s="4" t="s">
        <v>1131</v>
      </c>
      <c r="E250" s="4" t="s">
        <v>41</v>
      </c>
      <c r="F250" s="4" t="s">
        <v>41</v>
      </c>
      <c r="G250" s="5">
        <v>1740</v>
      </c>
      <c r="H250" s="6">
        <v>3</v>
      </c>
      <c r="I250" s="2" t="s">
        <v>1132</v>
      </c>
    </row>
    <row r="251" spans="1:9" x14ac:dyDescent="0.25">
      <c r="A251" s="4" t="s">
        <v>32</v>
      </c>
      <c r="B251" s="4">
        <v>2022</v>
      </c>
      <c r="C251" s="2" t="s">
        <v>1133</v>
      </c>
      <c r="D251" s="4" t="s">
        <v>1134</v>
      </c>
      <c r="E251" s="4" t="s">
        <v>47</v>
      </c>
      <c r="F251" s="4" t="s">
        <v>47</v>
      </c>
      <c r="G251" s="5">
        <v>2200</v>
      </c>
      <c r="H251" s="6">
        <v>3</v>
      </c>
      <c r="I251" s="2" t="s">
        <v>1135</v>
      </c>
    </row>
    <row r="252" spans="1:9" x14ac:dyDescent="0.25">
      <c r="A252" s="4" t="s">
        <v>32</v>
      </c>
      <c r="B252" s="4">
        <v>2022</v>
      </c>
      <c r="C252" s="2" t="s">
        <v>1136</v>
      </c>
      <c r="D252" s="4" t="s">
        <v>1137</v>
      </c>
      <c r="E252" s="4" t="s">
        <v>47</v>
      </c>
      <c r="F252" s="4" t="s">
        <v>47</v>
      </c>
      <c r="G252" s="5">
        <v>1197</v>
      </c>
      <c r="H252" s="6">
        <v>3</v>
      </c>
      <c r="I252" s="2" t="s">
        <v>1138</v>
      </c>
    </row>
    <row r="253" spans="1:9" x14ac:dyDescent="0.25">
      <c r="A253" s="4" t="s">
        <v>32</v>
      </c>
      <c r="B253" s="4">
        <v>2022</v>
      </c>
      <c r="C253" s="2" t="s">
        <v>1139</v>
      </c>
      <c r="D253" s="4" t="s">
        <v>1140</v>
      </c>
      <c r="E253" s="4" t="s">
        <v>41</v>
      </c>
      <c r="F253" s="4" t="s">
        <v>41</v>
      </c>
      <c r="G253" s="5">
        <v>2338</v>
      </c>
      <c r="H253" s="6">
        <v>3</v>
      </c>
      <c r="I253" s="2" t="s">
        <v>1141</v>
      </c>
    </row>
    <row r="254" spans="1:9" x14ac:dyDescent="0.25">
      <c r="A254" s="4" t="s">
        <v>32</v>
      </c>
      <c r="B254" s="4">
        <v>2022</v>
      </c>
      <c r="C254" s="2" t="s">
        <v>1142</v>
      </c>
      <c r="D254" s="4" t="s">
        <v>1143</v>
      </c>
      <c r="E254" s="4" t="s">
        <v>47</v>
      </c>
      <c r="F254" s="4" t="s">
        <v>47</v>
      </c>
      <c r="G254" s="5">
        <v>2472</v>
      </c>
      <c r="H254" s="6">
        <v>3</v>
      </c>
      <c r="I254" s="2" t="s">
        <v>1144</v>
      </c>
    </row>
    <row r="255" spans="1:9" x14ac:dyDescent="0.25">
      <c r="A255" s="4" t="s">
        <v>32</v>
      </c>
      <c r="B255" s="4">
        <v>2022</v>
      </c>
      <c r="C255" s="2" t="s">
        <v>1145</v>
      </c>
      <c r="D255" s="4" t="s">
        <v>1146</v>
      </c>
      <c r="E255" s="4" t="s">
        <v>47</v>
      </c>
      <c r="F255" s="4" t="s">
        <v>47</v>
      </c>
      <c r="G255" s="5">
        <v>2813</v>
      </c>
      <c r="H255" s="6">
        <v>3</v>
      </c>
      <c r="I255" s="2" t="s">
        <v>1147</v>
      </c>
    </row>
    <row r="256" spans="1:9" x14ac:dyDescent="0.25">
      <c r="A256" s="4" t="s">
        <v>32</v>
      </c>
      <c r="B256" s="4">
        <v>2022</v>
      </c>
      <c r="C256" s="2" t="s">
        <v>1148</v>
      </c>
      <c r="D256" s="4" t="s">
        <v>1149</v>
      </c>
      <c r="E256" s="4" t="s">
        <v>47</v>
      </c>
      <c r="F256" s="4" t="s">
        <v>47</v>
      </c>
      <c r="G256" s="5">
        <v>2070</v>
      </c>
      <c r="H256" s="6">
        <v>3</v>
      </c>
      <c r="I256" s="2" t="s">
        <v>1150</v>
      </c>
    </row>
    <row r="257" spans="1:9" x14ac:dyDescent="0.25">
      <c r="A257" s="4" t="s">
        <v>32</v>
      </c>
      <c r="B257" s="4">
        <v>2022</v>
      </c>
      <c r="C257" s="2" t="s">
        <v>1151</v>
      </c>
      <c r="D257" s="4" t="s">
        <v>1152</v>
      </c>
      <c r="E257" s="4" t="s">
        <v>41</v>
      </c>
      <c r="F257" s="4" t="s">
        <v>41</v>
      </c>
      <c r="G257" s="5">
        <v>500</v>
      </c>
      <c r="H257" s="6">
        <v>3</v>
      </c>
      <c r="I257" s="2" t="s">
        <v>1153</v>
      </c>
    </row>
    <row r="258" spans="1:9" x14ac:dyDescent="0.25">
      <c r="A258" s="4" t="s">
        <v>32</v>
      </c>
      <c r="B258" s="4">
        <v>2022</v>
      </c>
      <c r="C258" s="2" t="s">
        <v>1154</v>
      </c>
      <c r="D258" s="4" t="s">
        <v>1155</v>
      </c>
      <c r="E258" s="4" t="s">
        <v>47</v>
      </c>
      <c r="F258" s="4" t="s">
        <v>47</v>
      </c>
      <c r="G258" s="5">
        <v>1685</v>
      </c>
      <c r="H258" s="6">
        <v>3</v>
      </c>
      <c r="I258" s="2" t="s">
        <v>1156</v>
      </c>
    </row>
    <row r="259" spans="1:9" x14ac:dyDescent="0.25">
      <c r="A259" s="4" t="s">
        <v>32</v>
      </c>
      <c r="B259" s="4">
        <v>2022</v>
      </c>
      <c r="C259" s="2" t="s">
        <v>1157</v>
      </c>
      <c r="D259" s="4" t="s">
        <v>1158</v>
      </c>
      <c r="E259" s="4" t="s">
        <v>47</v>
      </c>
      <c r="F259" s="4" t="s">
        <v>47</v>
      </c>
      <c r="G259" s="5">
        <v>2492</v>
      </c>
      <c r="H259" s="6">
        <v>3</v>
      </c>
      <c r="I259" s="2" t="s">
        <v>1159</v>
      </c>
    </row>
    <row r="260" spans="1:9" x14ac:dyDescent="0.25">
      <c r="A260" s="4" t="s">
        <v>32</v>
      </c>
      <c r="B260" s="4">
        <v>2022</v>
      </c>
      <c r="C260" s="2" t="s">
        <v>1160</v>
      </c>
      <c r="D260" s="4" t="s">
        <v>1161</v>
      </c>
      <c r="E260" s="4" t="s">
        <v>47</v>
      </c>
      <c r="F260" s="4" t="s">
        <v>47</v>
      </c>
      <c r="G260" s="5">
        <v>2441</v>
      </c>
      <c r="H260" s="6">
        <v>3</v>
      </c>
      <c r="I260" s="2" t="s">
        <v>1162</v>
      </c>
    </row>
    <row r="261" spans="1:9" x14ac:dyDescent="0.25">
      <c r="A261" s="4" t="s">
        <v>32</v>
      </c>
      <c r="B261" s="4">
        <v>2022</v>
      </c>
      <c r="C261" s="2" t="s">
        <v>1163</v>
      </c>
      <c r="D261" s="4" t="s">
        <v>1164</v>
      </c>
      <c r="E261" s="4" t="s">
        <v>47</v>
      </c>
      <c r="F261" s="4" t="s">
        <v>47</v>
      </c>
      <c r="G261" s="5">
        <v>2209</v>
      </c>
      <c r="H261" s="6">
        <v>3</v>
      </c>
      <c r="I261" s="2" t="s">
        <v>1165</v>
      </c>
    </row>
    <row r="262" spans="1:9" x14ac:dyDescent="0.25">
      <c r="A262" s="4" t="s">
        <v>32</v>
      </c>
      <c r="B262" s="4">
        <v>2022</v>
      </c>
      <c r="C262" s="2" t="s">
        <v>1166</v>
      </c>
      <c r="D262" s="4" t="s">
        <v>1167</v>
      </c>
      <c r="E262" s="4" t="s">
        <v>47</v>
      </c>
      <c r="F262" s="4" t="s">
        <v>47</v>
      </c>
      <c r="G262" s="5">
        <v>3037</v>
      </c>
      <c r="H262" s="6">
        <v>3</v>
      </c>
      <c r="I262" s="2" t="s">
        <v>1168</v>
      </c>
    </row>
    <row r="263" spans="1:9" x14ac:dyDescent="0.25">
      <c r="A263" s="4" t="s">
        <v>32</v>
      </c>
      <c r="B263" s="4">
        <v>2022</v>
      </c>
      <c r="C263" s="2" t="s">
        <v>1169</v>
      </c>
      <c r="D263" s="4" t="s">
        <v>1170</v>
      </c>
      <c r="E263" s="4" t="s">
        <v>47</v>
      </c>
      <c r="F263" s="4" t="s">
        <v>47</v>
      </c>
      <c r="G263" s="5">
        <v>2255</v>
      </c>
      <c r="H263" s="6">
        <v>3</v>
      </c>
      <c r="I263" s="2" t="s">
        <v>1171</v>
      </c>
    </row>
    <row r="264" spans="1:9" x14ac:dyDescent="0.25">
      <c r="A264" s="4" t="s">
        <v>32</v>
      </c>
      <c r="B264" s="4">
        <v>2022</v>
      </c>
      <c r="C264" s="2" t="s">
        <v>1172</v>
      </c>
      <c r="D264" s="4" t="s">
        <v>1173</v>
      </c>
      <c r="E264" s="4" t="s">
        <v>47</v>
      </c>
      <c r="F264" s="4" t="s">
        <v>47</v>
      </c>
      <c r="G264" s="5">
        <v>500</v>
      </c>
      <c r="H264" s="6">
        <v>3</v>
      </c>
      <c r="I264" s="2" t="s">
        <v>1174</v>
      </c>
    </row>
    <row r="265" spans="1:9" x14ac:dyDescent="0.25">
      <c r="A265" s="4" t="s">
        <v>32</v>
      </c>
      <c r="B265" s="4">
        <v>2022</v>
      </c>
      <c r="C265" s="2" t="s">
        <v>1175</v>
      </c>
      <c r="D265" s="4" t="s">
        <v>1176</v>
      </c>
      <c r="E265" s="4" t="s">
        <v>47</v>
      </c>
      <c r="F265" s="4" t="s">
        <v>47</v>
      </c>
      <c r="G265" s="5">
        <v>1683</v>
      </c>
      <c r="H265" s="6">
        <v>3</v>
      </c>
      <c r="I265" s="2" t="s">
        <v>1177</v>
      </c>
    </row>
    <row r="266" spans="1:9" x14ac:dyDescent="0.25">
      <c r="A266" s="4" t="s">
        <v>32</v>
      </c>
      <c r="B266" s="4">
        <v>2022</v>
      </c>
      <c r="C266" s="2" t="s">
        <v>1178</v>
      </c>
      <c r="D266" s="4" t="s">
        <v>1179</v>
      </c>
      <c r="E266" s="4" t="s">
        <v>47</v>
      </c>
      <c r="F266" s="4" t="s">
        <v>47</v>
      </c>
      <c r="G266" s="5">
        <v>1584</v>
      </c>
      <c r="H266" s="6">
        <v>3</v>
      </c>
      <c r="I266" s="2" t="s">
        <v>1180</v>
      </c>
    </row>
    <row r="267" spans="1:9" x14ac:dyDescent="0.25">
      <c r="A267" s="4" t="s">
        <v>32</v>
      </c>
      <c r="B267" s="4">
        <v>2022</v>
      </c>
      <c r="C267" s="2" t="s">
        <v>1181</v>
      </c>
      <c r="D267" s="4" t="s">
        <v>1182</v>
      </c>
      <c r="E267" s="4" t="s">
        <v>47</v>
      </c>
      <c r="F267" s="4" t="s">
        <v>47</v>
      </c>
      <c r="G267" s="5">
        <v>1723</v>
      </c>
      <c r="H267" s="6">
        <v>3</v>
      </c>
      <c r="I267" s="2" t="s">
        <v>1183</v>
      </c>
    </row>
    <row r="268" spans="1:9" x14ac:dyDescent="0.25">
      <c r="A268" s="4" t="s">
        <v>32</v>
      </c>
      <c r="B268" s="4">
        <v>2022</v>
      </c>
      <c r="C268" s="2" t="s">
        <v>1184</v>
      </c>
      <c r="D268" s="4" t="s">
        <v>1185</v>
      </c>
      <c r="E268" s="4" t="s">
        <v>47</v>
      </c>
      <c r="F268" s="4" t="s">
        <v>47</v>
      </c>
      <c r="G268" s="5">
        <v>2293</v>
      </c>
      <c r="H268" s="6">
        <v>3</v>
      </c>
      <c r="I268" s="2" t="s">
        <v>1186</v>
      </c>
    </row>
    <row r="269" spans="1:9" x14ac:dyDescent="0.25">
      <c r="A269" s="4" t="s">
        <v>32</v>
      </c>
      <c r="B269" s="4">
        <v>2022</v>
      </c>
      <c r="C269" s="2" t="s">
        <v>1187</v>
      </c>
      <c r="D269" s="4" t="s">
        <v>1188</v>
      </c>
      <c r="E269" s="4" t="s">
        <v>41</v>
      </c>
      <c r="F269" s="4" t="s">
        <v>41</v>
      </c>
      <c r="G269" s="5">
        <v>500</v>
      </c>
      <c r="H269" s="6">
        <v>3</v>
      </c>
      <c r="I269" s="2" t="s">
        <v>1189</v>
      </c>
    </row>
    <row r="270" spans="1:9" x14ac:dyDescent="0.25">
      <c r="A270" s="4" t="s">
        <v>32</v>
      </c>
      <c r="B270" s="4">
        <v>2022</v>
      </c>
      <c r="C270" s="2" t="s">
        <v>1190</v>
      </c>
      <c r="D270" s="4" t="s">
        <v>1191</v>
      </c>
      <c r="E270" s="4" t="s">
        <v>47</v>
      </c>
      <c r="F270" s="4" t="s">
        <v>47</v>
      </c>
      <c r="G270" s="5">
        <v>2080</v>
      </c>
      <c r="H270" s="6">
        <v>3</v>
      </c>
      <c r="I270" s="2" t="s">
        <v>1192</v>
      </c>
    </row>
    <row r="271" spans="1:9" x14ac:dyDescent="0.25">
      <c r="A271" s="4" t="s">
        <v>32</v>
      </c>
      <c r="B271" s="4">
        <v>2022</v>
      </c>
      <c r="C271" s="2" t="s">
        <v>1193</v>
      </c>
      <c r="D271" s="4" t="s">
        <v>1194</v>
      </c>
      <c r="E271" s="4" t="s">
        <v>47</v>
      </c>
      <c r="F271" s="4" t="s">
        <v>47</v>
      </c>
      <c r="G271" s="5">
        <v>2077</v>
      </c>
      <c r="H271" s="6">
        <v>3</v>
      </c>
      <c r="I271" s="2" t="s">
        <v>1195</v>
      </c>
    </row>
    <row r="272" spans="1:9" x14ac:dyDescent="0.25">
      <c r="A272" s="4" t="s">
        <v>32</v>
      </c>
      <c r="B272" s="4">
        <v>2022</v>
      </c>
      <c r="C272" s="2" t="s">
        <v>1196</v>
      </c>
      <c r="D272" s="4" t="s">
        <v>1197</v>
      </c>
      <c r="E272" s="4" t="s">
        <v>47</v>
      </c>
      <c r="F272" s="4" t="s">
        <v>47</v>
      </c>
      <c r="G272" s="5">
        <v>1819</v>
      </c>
      <c r="H272" s="6">
        <v>3</v>
      </c>
      <c r="I272" s="2" t="s">
        <v>1198</v>
      </c>
    </row>
    <row r="273" spans="1:9" x14ac:dyDescent="0.25">
      <c r="A273" s="4" t="s">
        <v>32</v>
      </c>
      <c r="B273" s="4">
        <v>2022</v>
      </c>
      <c r="C273" s="2" t="s">
        <v>1199</v>
      </c>
      <c r="D273" s="4" t="s">
        <v>1200</v>
      </c>
      <c r="E273" s="4" t="s">
        <v>47</v>
      </c>
      <c r="F273" s="4" t="s">
        <v>47</v>
      </c>
      <c r="G273" s="5">
        <v>1726</v>
      </c>
      <c r="H273" s="6">
        <v>3</v>
      </c>
      <c r="I273" s="2" t="s">
        <v>1201</v>
      </c>
    </row>
    <row r="274" spans="1:9" x14ac:dyDescent="0.25">
      <c r="A274" s="4" t="s">
        <v>32</v>
      </c>
      <c r="B274" s="4">
        <v>2022</v>
      </c>
      <c r="C274" s="2" t="s">
        <v>1202</v>
      </c>
      <c r="D274" s="4" t="s">
        <v>1203</v>
      </c>
      <c r="E274" s="4" t="s">
        <v>47</v>
      </c>
      <c r="F274" s="4" t="s">
        <v>47</v>
      </c>
      <c r="G274" s="5">
        <v>2706</v>
      </c>
      <c r="H274" s="6">
        <v>3</v>
      </c>
      <c r="I274" s="2" t="s">
        <v>1204</v>
      </c>
    </row>
    <row r="275" spans="1:9" x14ac:dyDescent="0.25">
      <c r="A275" s="4" t="s">
        <v>32</v>
      </c>
      <c r="B275" s="4">
        <v>2022</v>
      </c>
      <c r="C275" s="2" t="s">
        <v>1205</v>
      </c>
      <c r="D275" s="4" t="s">
        <v>1206</v>
      </c>
      <c r="E275" s="4" t="s">
        <v>41</v>
      </c>
      <c r="F275" s="4" t="s">
        <v>41</v>
      </c>
      <c r="G275" s="5">
        <v>500</v>
      </c>
      <c r="H275" s="6">
        <v>3</v>
      </c>
      <c r="I275" s="2" t="s">
        <v>1207</v>
      </c>
    </row>
    <row r="276" spans="1:9" x14ac:dyDescent="0.25">
      <c r="A276" s="4" t="s">
        <v>32</v>
      </c>
      <c r="B276" s="4">
        <v>2022</v>
      </c>
      <c r="C276" s="2" t="s">
        <v>1208</v>
      </c>
      <c r="D276" s="4" t="s">
        <v>1209</v>
      </c>
      <c r="E276" s="4" t="s">
        <v>41</v>
      </c>
      <c r="F276" s="4" t="s">
        <v>41</v>
      </c>
      <c r="G276" s="5">
        <v>500</v>
      </c>
      <c r="H276" s="6">
        <v>3</v>
      </c>
      <c r="I276" s="2" t="s">
        <v>1210</v>
      </c>
    </row>
    <row r="277" spans="1:9" x14ac:dyDescent="0.25">
      <c r="A277" s="4" t="s">
        <v>32</v>
      </c>
      <c r="B277" s="4">
        <v>2022</v>
      </c>
      <c r="C277" s="2" t="s">
        <v>1211</v>
      </c>
      <c r="D277" s="4" t="s">
        <v>1212</v>
      </c>
      <c r="E277" s="4" t="s">
        <v>47</v>
      </c>
      <c r="F277" s="4" t="s">
        <v>47</v>
      </c>
      <c r="G277" s="5">
        <v>2127</v>
      </c>
      <c r="H277" s="6">
        <v>3</v>
      </c>
      <c r="I277" s="2" t="s">
        <v>1213</v>
      </c>
    </row>
    <row r="278" spans="1:9" x14ac:dyDescent="0.25">
      <c r="A278" s="4" t="s">
        <v>32</v>
      </c>
      <c r="B278" s="4">
        <v>2022</v>
      </c>
      <c r="C278" s="2" t="s">
        <v>1214</v>
      </c>
      <c r="D278" s="4" t="s">
        <v>1215</v>
      </c>
      <c r="E278" s="4" t="s">
        <v>47</v>
      </c>
      <c r="F278" s="4" t="s">
        <v>47</v>
      </c>
      <c r="G278" s="5">
        <v>2603</v>
      </c>
      <c r="H278" s="6">
        <v>3</v>
      </c>
      <c r="I278" s="2" t="s">
        <v>1216</v>
      </c>
    </row>
    <row r="279" spans="1:9" x14ac:dyDescent="0.25">
      <c r="A279" s="4" t="s">
        <v>32</v>
      </c>
      <c r="B279" s="4">
        <v>2022</v>
      </c>
      <c r="C279" s="2" t="s">
        <v>1217</v>
      </c>
      <c r="D279" s="4" t="s">
        <v>1218</v>
      </c>
      <c r="E279" s="4" t="s">
        <v>41</v>
      </c>
      <c r="F279" s="4" t="s">
        <v>41</v>
      </c>
      <c r="G279" s="5">
        <v>500</v>
      </c>
      <c r="H279" s="6">
        <v>3</v>
      </c>
      <c r="I279" s="2" t="s">
        <v>1219</v>
      </c>
    </row>
    <row r="280" spans="1:9" x14ac:dyDescent="0.25">
      <c r="A280" s="4" t="s">
        <v>32</v>
      </c>
      <c r="B280" s="4">
        <v>2022</v>
      </c>
      <c r="C280" s="2" t="s">
        <v>1220</v>
      </c>
      <c r="D280" s="4" t="s">
        <v>1221</v>
      </c>
      <c r="E280" s="4" t="s">
        <v>47</v>
      </c>
      <c r="F280" s="4" t="s">
        <v>47</v>
      </c>
      <c r="G280" s="5">
        <v>2307</v>
      </c>
      <c r="H280" s="6">
        <v>3</v>
      </c>
      <c r="I280" s="2" t="s">
        <v>1222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66080-0EB4-4CF9-BA66-1E33F6868A90}">
  <dimension ref="A1:AI291"/>
  <sheetViews>
    <sheetView zoomScaleNormal="100"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9" style="14" customWidth="1"/>
    <col min="2" max="2" width="7.28515625" style="14" customWidth="1"/>
    <col min="3" max="3" width="44.140625" style="14" bestFit="1" customWidth="1"/>
    <col min="4" max="5" width="45.5703125" style="14" bestFit="1" customWidth="1"/>
    <col min="6" max="6" width="13.7109375" style="14" bestFit="1" customWidth="1"/>
    <col min="7" max="7" width="9" style="14" customWidth="1"/>
    <col min="8" max="8" width="21.140625" style="14" bestFit="1" customWidth="1"/>
    <col min="9" max="9" width="9.85546875" style="14" bestFit="1" customWidth="1"/>
    <col min="10" max="11" width="12" style="14" bestFit="1" customWidth="1"/>
    <col min="12" max="12" width="18" style="14" bestFit="1" customWidth="1"/>
    <col min="13" max="13" width="21.140625" style="14" bestFit="1" customWidth="1"/>
    <col min="14" max="14" width="19.7109375" style="14" bestFit="1" customWidth="1"/>
    <col min="15" max="15" width="23.42578125" style="14" bestFit="1" customWidth="1"/>
    <col min="16" max="16" width="13.140625" style="14" bestFit="1" customWidth="1"/>
    <col min="17" max="17" width="31.5703125" style="14" bestFit="1" customWidth="1"/>
    <col min="18" max="18" width="28.5703125" style="14" bestFit="1" customWidth="1"/>
    <col min="19" max="19" width="9.85546875" style="14" bestFit="1" customWidth="1"/>
    <col min="20" max="20" width="12" style="14" bestFit="1" customWidth="1"/>
    <col min="21" max="21" width="64.5703125" style="14" customWidth="1"/>
    <col min="22" max="22" width="18.7109375" style="14" bestFit="1" customWidth="1"/>
    <col min="23" max="23" width="19.42578125" style="14" bestFit="1" customWidth="1"/>
    <col min="24" max="27" width="8.85546875" style="14" customWidth="1"/>
    <col min="28" max="28" width="9.85546875" style="14" bestFit="1" customWidth="1"/>
    <col min="29" max="29" width="12" style="14" bestFit="1" customWidth="1"/>
    <col min="30" max="30" width="9.85546875" style="14" bestFit="1" customWidth="1"/>
    <col min="31" max="31" width="12" style="14" bestFit="1" customWidth="1"/>
    <col min="32" max="32" width="9.85546875" style="14" bestFit="1" customWidth="1"/>
    <col min="33" max="33" width="12" style="14" bestFit="1" customWidth="1"/>
    <col min="34" max="34" width="9.85546875" style="14" bestFit="1" customWidth="1"/>
    <col min="35" max="35" width="12" style="14" bestFit="1" customWidth="1"/>
    <col min="36" max="16384" width="9.140625" style="12"/>
  </cols>
  <sheetData>
    <row r="1" spans="1:35" x14ac:dyDescent="0.25">
      <c r="A1" s="15" t="s">
        <v>0</v>
      </c>
      <c r="B1" s="15" t="s">
        <v>1</v>
      </c>
      <c r="C1" s="15" t="s">
        <v>2</v>
      </c>
      <c r="D1" s="15" t="s">
        <v>3</v>
      </c>
      <c r="E1" s="16"/>
      <c r="F1" s="15" t="s">
        <v>4</v>
      </c>
      <c r="G1" s="15" t="s">
        <v>5</v>
      </c>
      <c r="H1" s="15" t="s">
        <v>6</v>
      </c>
      <c r="I1" s="15" t="s">
        <v>7</v>
      </c>
      <c r="J1" s="16"/>
      <c r="K1" s="15" t="s">
        <v>8</v>
      </c>
      <c r="L1" s="15" t="s">
        <v>9</v>
      </c>
      <c r="M1" s="15" t="s">
        <v>10</v>
      </c>
      <c r="N1" s="15" t="s">
        <v>11</v>
      </c>
      <c r="O1" s="15" t="s">
        <v>12</v>
      </c>
      <c r="P1" s="15" t="s">
        <v>13</v>
      </c>
      <c r="Q1" s="15" t="s">
        <v>14</v>
      </c>
      <c r="R1" s="15" t="s">
        <v>15</v>
      </c>
      <c r="S1" s="15" t="s">
        <v>16</v>
      </c>
      <c r="T1" s="16"/>
      <c r="U1" s="15" t="s">
        <v>17</v>
      </c>
      <c r="V1" s="15" t="s">
        <v>18</v>
      </c>
      <c r="W1" s="15" t="s">
        <v>19</v>
      </c>
      <c r="X1" s="15" t="s">
        <v>1807</v>
      </c>
      <c r="Y1" s="16"/>
      <c r="Z1" s="16"/>
      <c r="AA1" s="16"/>
      <c r="AB1" s="15" t="s">
        <v>20</v>
      </c>
      <c r="AC1" s="16"/>
      <c r="AD1" s="16"/>
      <c r="AE1" s="16"/>
      <c r="AF1" s="16"/>
      <c r="AG1" s="16"/>
      <c r="AH1" s="16"/>
      <c r="AI1" s="16"/>
    </row>
    <row r="2" spans="1:35" x14ac:dyDescent="0.25">
      <c r="A2" s="16"/>
      <c r="B2" s="16"/>
      <c r="C2" s="16"/>
      <c r="D2" s="15" t="s">
        <v>21</v>
      </c>
      <c r="E2" s="15" t="s">
        <v>22</v>
      </c>
      <c r="F2" s="16"/>
      <c r="G2" s="16"/>
      <c r="H2" s="16"/>
      <c r="I2" s="15" t="s">
        <v>23</v>
      </c>
      <c r="J2" s="15" t="s">
        <v>24</v>
      </c>
      <c r="K2" s="16"/>
      <c r="L2" s="16"/>
      <c r="M2" s="16"/>
      <c r="N2" s="16"/>
      <c r="O2" s="16"/>
      <c r="P2" s="16"/>
      <c r="Q2" s="16"/>
      <c r="R2" s="16"/>
      <c r="S2" s="15" t="s">
        <v>23</v>
      </c>
      <c r="T2" s="15" t="s">
        <v>24</v>
      </c>
      <c r="U2" s="16"/>
      <c r="V2" s="16"/>
      <c r="W2" s="16"/>
      <c r="X2" s="15" t="s">
        <v>25</v>
      </c>
      <c r="Y2" s="15" t="s">
        <v>26</v>
      </c>
      <c r="Z2" s="15" t="s">
        <v>27</v>
      </c>
      <c r="AA2" s="15" t="s">
        <v>28</v>
      </c>
      <c r="AB2" s="15" t="s">
        <v>29</v>
      </c>
      <c r="AC2" s="16"/>
      <c r="AD2" s="15" t="s">
        <v>377</v>
      </c>
      <c r="AE2" s="16"/>
      <c r="AF2" s="15" t="s">
        <v>30</v>
      </c>
      <c r="AG2" s="16"/>
      <c r="AH2" s="15" t="s">
        <v>31</v>
      </c>
      <c r="AI2" s="16"/>
    </row>
    <row r="3" spans="1:35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3" t="s">
        <v>23</v>
      </c>
      <c r="AC3" s="13" t="s">
        <v>24</v>
      </c>
      <c r="AD3" s="13" t="s">
        <v>23</v>
      </c>
      <c r="AE3" s="13" t="s">
        <v>24</v>
      </c>
      <c r="AF3" s="13" t="s">
        <v>23</v>
      </c>
      <c r="AG3" s="13" t="s">
        <v>24</v>
      </c>
      <c r="AH3" s="13" t="s">
        <v>23</v>
      </c>
      <c r="AI3" s="13" t="s">
        <v>24</v>
      </c>
    </row>
    <row r="4" spans="1:35" x14ac:dyDescent="0.25">
      <c r="A4" s="4" t="s">
        <v>32</v>
      </c>
      <c r="B4" s="4">
        <v>2022</v>
      </c>
      <c r="C4" s="2" t="s">
        <v>33</v>
      </c>
      <c r="D4" s="2" t="s">
        <v>34</v>
      </c>
      <c r="E4" s="2" t="s">
        <v>35</v>
      </c>
      <c r="F4" s="17">
        <v>3</v>
      </c>
      <c r="G4" s="4" t="s">
        <v>36</v>
      </c>
      <c r="H4" s="6">
        <v>150</v>
      </c>
      <c r="I4" s="8">
        <v>0.2</v>
      </c>
      <c r="J4" s="8">
        <v>0</v>
      </c>
      <c r="K4" s="4" t="s">
        <v>37</v>
      </c>
      <c r="L4" s="4" t="s">
        <v>38</v>
      </c>
      <c r="M4" s="4" t="s">
        <v>39</v>
      </c>
      <c r="N4" s="6">
        <v>365</v>
      </c>
      <c r="O4" s="4" t="s">
        <v>40</v>
      </c>
      <c r="P4" s="5"/>
      <c r="Q4" s="4" t="s">
        <v>41</v>
      </c>
      <c r="R4" s="4" t="s">
        <v>41</v>
      </c>
      <c r="S4" s="8">
        <v>14.4</v>
      </c>
      <c r="T4" s="8">
        <v>11.94</v>
      </c>
      <c r="U4" s="10" t="s">
        <v>1264</v>
      </c>
      <c r="V4" s="8">
        <v>3</v>
      </c>
      <c r="W4" s="6">
        <v>1</v>
      </c>
      <c r="X4" s="18">
        <v>1</v>
      </c>
      <c r="Y4" s="18">
        <v>0.73</v>
      </c>
      <c r="Z4" s="18">
        <v>1</v>
      </c>
      <c r="AA4" s="18">
        <v>0.73</v>
      </c>
      <c r="AB4" s="22">
        <v>60.413793103448285</v>
      </c>
      <c r="AC4" s="22">
        <v>70.361445783132538</v>
      </c>
      <c r="AD4" s="22">
        <v>60.413793103400003</v>
      </c>
      <c r="AE4" s="22">
        <v>70.361445783099995</v>
      </c>
      <c r="AF4" s="8">
        <v>32.5</v>
      </c>
      <c r="AG4" s="8">
        <v>2.2799999999999998</v>
      </c>
      <c r="AH4" s="8">
        <f>AD4-AF4</f>
        <v>27.913793103400003</v>
      </c>
      <c r="AI4" s="8">
        <f>AE4-AG4</f>
        <v>68.081445783099994</v>
      </c>
    </row>
    <row r="5" spans="1:35" x14ac:dyDescent="0.25">
      <c r="A5" s="4" t="s">
        <v>32</v>
      </c>
      <c r="B5" s="4">
        <v>2022</v>
      </c>
      <c r="C5" s="2" t="s">
        <v>42</v>
      </c>
      <c r="D5" s="2" t="s">
        <v>43</v>
      </c>
      <c r="E5" s="2" t="s">
        <v>44</v>
      </c>
      <c r="F5" s="17">
        <v>9.1579999999999995</v>
      </c>
      <c r="G5" s="4" t="s">
        <v>36</v>
      </c>
      <c r="H5" s="6">
        <v>0</v>
      </c>
      <c r="I5" s="8">
        <v>0</v>
      </c>
      <c r="J5" s="8">
        <v>0</v>
      </c>
      <c r="K5" s="4" t="s">
        <v>45</v>
      </c>
      <c r="L5" s="4" t="s">
        <v>38</v>
      </c>
      <c r="M5" s="4" t="s">
        <v>39</v>
      </c>
      <c r="N5" s="6">
        <v>365</v>
      </c>
      <c r="O5" s="4" t="s">
        <v>46</v>
      </c>
      <c r="P5" s="5"/>
      <c r="Q5" s="4" t="s">
        <v>47</v>
      </c>
      <c r="R5" s="4" t="s">
        <v>41</v>
      </c>
      <c r="S5" s="8">
        <v>11.93</v>
      </c>
      <c r="T5" s="8">
        <v>11.13</v>
      </c>
      <c r="U5" s="10" t="s">
        <v>1264</v>
      </c>
      <c r="V5" s="8">
        <v>20</v>
      </c>
      <c r="W5" s="6">
        <v>1</v>
      </c>
      <c r="X5" s="18">
        <v>1</v>
      </c>
      <c r="Y5" s="18">
        <v>0.7</v>
      </c>
      <c r="Z5" s="18">
        <v>1</v>
      </c>
      <c r="AA5" s="18">
        <v>0.7</v>
      </c>
      <c r="AB5" s="8">
        <v>23.409196470041799</v>
      </c>
      <c r="AC5" s="8">
        <v>23.409196470041799</v>
      </c>
      <c r="AD5" s="8">
        <v>23.41</v>
      </c>
      <c r="AE5" s="8">
        <v>23.41</v>
      </c>
      <c r="AF5" s="8">
        <v>6.83</v>
      </c>
      <c r="AG5" s="8">
        <v>7.35</v>
      </c>
      <c r="AH5" s="8">
        <f t="shared" ref="AH5:AH67" si="0">AD5-AF5</f>
        <v>16.579999999999998</v>
      </c>
      <c r="AI5" s="8">
        <f t="shared" ref="AI5:AI67" si="1">AE5-AG5</f>
        <v>16.060000000000002</v>
      </c>
    </row>
    <row r="6" spans="1:35" x14ac:dyDescent="0.25">
      <c r="A6" s="4" t="s">
        <v>32</v>
      </c>
      <c r="B6" s="4">
        <v>2022</v>
      </c>
      <c r="C6" s="2" t="s">
        <v>42</v>
      </c>
      <c r="D6" s="2" t="s">
        <v>44</v>
      </c>
      <c r="E6" s="2" t="s">
        <v>48</v>
      </c>
      <c r="F6" s="17">
        <v>10.044</v>
      </c>
      <c r="G6" s="4" t="s">
        <v>36</v>
      </c>
      <c r="H6" s="6">
        <v>239</v>
      </c>
      <c r="I6" s="8">
        <v>1</v>
      </c>
      <c r="J6" s="8">
        <v>0</v>
      </c>
      <c r="K6" s="4" t="s">
        <v>45</v>
      </c>
      <c r="L6" s="4" t="s">
        <v>38</v>
      </c>
      <c r="M6" s="4" t="s">
        <v>39</v>
      </c>
      <c r="N6" s="6">
        <v>365</v>
      </c>
      <c r="O6" s="4" t="s">
        <v>40</v>
      </c>
      <c r="P6" s="5"/>
      <c r="Q6" s="4" t="s">
        <v>47</v>
      </c>
      <c r="R6" s="4" t="s">
        <v>41</v>
      </c>
      <c r="S6" s="8">
        <v>55.26</v>
      </c>
      <c r="T6" s="8">
        <v>32.5</v>
      </c>
      <c r="U6" s="10" t="s">
        <v>1264</v>
      </c>
      <c r="V6" s="8">
        <v>20</v>
      </c>
      <c r="W6" s="6">
        <v>1</v>
      </c>
      <c r="X6" s="18">
        <v>0.9</v>
      </c>
      <c r="Y6" s="18">
        <v>0.7</v>
      </c>
      <c r="Z6" s="18">
        <v>1</v>
      </c>
      <c r="AA6" s="18">
        <v>0.63</v>
      </c>
      <c r="AB6" s="8">
        <v>8.4187082405345226</v>
      </c>
      <c r="AC6" s="8">
        <v>8.4187082405345226</v>
      </c>
      <c r="AD6" s="8">
        <v>8.42</v>
      </c>
      <c r="AE6" s="8">
        <v>8.42</v>
      </c>
      <c r="AF6" s="8">
        <v>6.6</v>
      </c>
      <c r="AG6" s="8">
        <v>6.6</v>
      </c>
      <c r="AH6" s="8">
        <f t="shared" si="0"/>
        <v>1.8200000000000003</v>
      </c>
      <c r="AI6" s="8">
        <f t="shared" si="1"/>
        <v>1.8200000000000003</v>
      </c>
    </row>
    <row r="7" spans="1:35" x14ac:dyDescent="0.25">
      <c r="A7" s="4" t="s">
        <v>32</v>
      </c>
      <c r="B7" s="4">
        <v>2022</v>
      </c>
      <c r="C7" s="2" t="s">
        <v>49</v>
      </c>
      <c r="D7" s="2" t="s">
        <v>50</v>
      </c>
      <c r="E7" s="2" t="s">
        <v>51</v>
      </c>
      <c r="F7" s="17">
        <v>1.23</v>
      </c>
      <c r="G7" s="4" t="s">
        <v>52</v>
      </c>
      <c r="H7" s="6">
        <v>160</v>
      </c>
      <c r="I7" s="8">
        <v>1.71</v>
      </c>
      <c r="J7" s="8">
        <v>2.29</v>
      </c>
      <c r="K7" s="4" t="s">
        <v>45</v>
      </c>
      <c r="L7" s="4" t="s">
        <v>38</v>
      </c>
      <c r="M7" s="4" t="s">
        <v>39</v>
      </c>
      <c r="N7" s="6">
        <v>365</v>
      </c>
      <c r="O7" s="4" t="s">
        <v>53</v>
      </c>
      <c r="P7" s="5"/>
      <c r="Q7" s="4" t="s">
        <v>41</v>
      </c>
      <c r="R7" s="4" t="s">
        <v>41</v>
      </c>
      <c r="S7" s="8">
        <v>16.82</v>
      </c>
      <c r="T7" s="8">
        <v>11.65</v>
      </c>
      <c r="U7" s="10" t="s">
        <v>1264</v>
      </c>
      <c r="V7" s="8">
        <v>14</v>
      </c>
      <c r="W7" s="6">
        <v>1</v>
      </c>
      <c r="X7" s="18">
        <v>0.92810000000000004</v>
      </c>
      <c r="Y7" s="18">
        <v>0.7</v>
      </c>
      <c r="Z7" s="18">
        <v>1</v>
      </c>
      <c r="AA7" s="18">
        <v>0.64970000000000006</v>
      </c>
      <c r="AB7" s="8">
        <v>22.028914527902053</v>
      </c>
      <c r="AC7" s="8">
        <v>22.028914527902053</v>
      </c>
      <c r="AD7" s="8">
        <v>22.03</v>
      </c>
      <c r="AE7" s="8">
        <v>22.03</v>
      </c>
      <c r="AF7" s="8">
        <v>15.15</v>
      </c>
      <c r="AG7" s="8">
        <v>15.15</v>
      </c>
      <c r="AH7" s="8">
        <f t="shared" si="0"/>
        <v>6.8800000000000008</v>
      </c>
      <c r="AI7" s="8">
        <f t="shared" si="1"/>
        <v>6.8800000000000008</v>
      </c>
    </row>
    <row r="8" spans="1:35" x14ac:dyDescent="0.25">
      <c r="A8" s="4" t="s">
        <v>32</v>
      </c>
      <c r="B8" s="4">
        <v>2022</v>
      </c>
      <c r="C8" s="2" t="s">
        <v>54</v>
      </c>
      <c r="D8" s="2" t="s">
        <v>55</v>
      </c>
      <c r="E8" s="2" t="s">
        <v>56</v>
      </c>
      <c r="F8" s="17">
        <v>7</v>
      </c>
      <c r="G8" s="4" t="s">
        <v>36</v>
      </c>
      <c r="H8" s="6">
        <v>0</v>
      </c>
      <c r="I8" s="8">
        <v>0.1</v>
      </c>
      <c r="J8" s="8">
        <v>0.3</v>
      </c>
      <c r="K8" s="4" t="s">
        <v>45</v>
      </c>
      <c r="L8" s="4" t="s">
        <v>38</v>
      </c>
      <c r="M8" s="4" t="s">
        <v>39</v>
      </c>
      <c r="N8" s="6">
        <v>365</v>
      </c>
      <c r="O8" s="4" t="s">
        <v>40</v>
      </c>
      <c r="P8" s="5">
        <v>8772</v>
      </c>
      <c r="Q8" s="4" t="s">
        <v>41</v>
      </c>
      <c r="R8" s="4" t="s">
        <v>47</v>
      </c>
      <c r="S8" s="8">
        <v>40.9</v>
      </c>
      <c r="T8" s="8">
        <v>37.909999999999997</v>
      </c>
      <c r="U8" s="10" t="s">
        <v>1264</v>
      </c>
      <c r="V8" s="8">
        <v>14</v>
      </c>
      <c r="W8" s="6">
        <v>1</v>
      </c>
      <c r="X8" s="18">
        <v>0.85329999999999995</v>
      </c>
      <c r="Y8" s="18">
        <v>0.67</v>
      </c>
      <c r="Z8" s="18">
        <v>1</v>
      </c>
      <c r="AA8" s="18">
        <v>0.57169999999999999</v>
      </c>
      <c r="AB8" s="8">
        <v>8.8702510505333461</v>
      </c>
      <c r="AC8" s="8">
        <v>8.8702510505333461</v>
      </c>
      <c r="AD8" s="8">
        <v>8.8699999999999992</v>
      </c>
      <c r="AE8" s="8">
        <v>8.8699999999999992</v>
      </c>
      <c r="AF8" s="8">
        <v>0</v>
      </c>
      <c r="AG8" s="8">
        <v>0</v>
      </c>
      <c r="AH8" s="8">
        <f t="shared" si="0"/>
        <v>8.8699999999999992</v>
      </c>
      <c r="AI8" s="8">
        <f t="shared" si="1"/>
        <v>8.8699999999999992</v>
      </c>
    </row>
    <row r="9" spans="1:35" x14ac:dyDescent="0.25">
      <c r="A9" s="4" t="s">
        <v>32</v>
      </c>
      <c r="B9" s="4">
        <v>2022</v>
      </c>
      <c r="C9" s="2" t="s">
        <v>57</v>
      </c>
      <c r="D9" s="2" t="s">
        <v>58</v>
      </c>
      <c r="E9" s="2" t="s">
        <v>59</v>
      </c>
      <c r="F9" s="17">
        <v>7.0439999999999996</v>
      </c>
      <c r="G9" s="4" t="s">
        <v>36</v>
      </c>
      <c r="H9" s="6">
        <v>100</v>
      </c>
      <c r="I9" s="8">
        <v>1.76</v>
      </c>
      <c r="J9" s="8">
        <v>1.93</v>
      </c>
      <c r="K9" s="4" t="s">
        <v>45</v>
      </c>
      <c r="L9" s="4" t="s">
        <v>38</v>
      </c>
      <c r="M9" s="4" t="s">
        <v>39</v>
      </c>
      <c r="N9" s="6">
        <v>365</v>
      </c>
      <c r="O9" s="4" t="s">
        <v>40</v>
      </c>
      <c r="P9" s="5"/>
      <c r="Q9" s="4" t="s">
        <v>41</v>
      </c>
      <c r="R9" s="4" t="s">
        <v>41</v>
      </c>
      <c r="S9" s="8">
        <v>74</v>
      </c>
      <c r="T9" s="8">
        <v>81</v>
      </c>
      <c r="U9" s="10" t="s">
        <v>1758</v>
      </c>
      <c r="V9" s="8">
        <v>10</v>
      </c>
      <c r="W9" s="6">
        <v>1</v>
      </c>
      <c r="X9" s="18">
        <v>1</v>
      </c>
      <c r="Y9" s="18">
        <v>0.7</v>
      </c>
      <c r="Z9" s="18">
        <v>1</v>
      </c>
      <c r="AA9" s="18">
        <v>0.7</v>
      </c>
      <c r="AB9" s="8">
        <v>6.1090909090909085</v>
      </c>
      <c r="AC9" s="8">
        <v>6.1090909090909085</v>
      </c>
      <c r="AD9" s="8">
        <v>6.11</v>
      </c>
      <c r="AE9" s="8">
        <v>6.11</v>
      </c>
      <c r="AF9" s="8">
        <v>2.9</v>
      </c>
      <c r="AG9" s="8">
        <v>2.9</v>
      </c>
      <c r="AH9" s="8">
        <f t="shared" si="0"/>
        <v>3.2100000000000004</v>
      </c>
      <c r="AI9" s="8">
        <f t="shared" si="1"/>
        <v>3.2100000000000004</v>
      </c>
    </row>
    <row r="10" spans="1:35" x14ac:dyDescent="0.25">
      <c r="A10" s="4" t="s">
        <v>32</v>
      </c>
      <c r="B10" s="4">
        <v>2022</v>
      </c>
      <c r="C10" s="2" t="s">
        <v>57</v>
      </c>
      <c r="D10" s="2" t="s">
        <v>59</v>
      </c>
      <c r="E10" s="2" t="s">
        <v>60</v>
      </c>
      <c r="F10" s="17">
        <v>1</v>
      </c>
      <c r="G10" s="4" t="s">
        <v>36</v>
      </c>
      <c r="H10" s="6">
        <v>231</v>
      </c>
      <c r="I10" s="8">
        <v>0.99</v>
      </c>
      <c r="J10" s="8">
        <v>0.62</v>
      </c>
      <c r="K10" s="4" t="s">
        <v>45</v>
      </c>
      <c r="L10" s="4" t="s">
        <v>38</v>
      </c>
      <c r="M10" s="4" t="s">
        <v>39</v>
      </c>
      <c r="N10" s="6">
        <v>365</v>
      </c>
      <c r="O10" s="4" t="s">
        <v>40</v>
      </c>
      <c r="P10" s="5"/>
      <c r="Q10" s="4" t="s">
        <v>41</v>
      </c>
      <c r="R10" s="4" t="s">
        <v>41</v>
      </c>
      <c r="S10" s="8">
        <v>74</v>
      </c>
      <c r="T10" s="8">
        <v>81</v>
      </c>
      <c r="U10" s="10" t="s">
        <v>1758</v>
      </c>
      <c r="V10" s="8">
        <v>10</v>
      </c>
      <c r="W10" s="6">
        <v>1</v>
      </c>
      <c r="X10" s="18">
        <v>1</v>
      </c>
      <c r="Y10" s="18">
        <v>0.7</v>
      </c>
      <c r="Z10" s="18">
        <v>1</v>
      </c>
      <c r="AA10" s="18">
        <v>0.7</v>
      </c>
      <c r="AB10" s="8">
        <v>6.1090909090909085</v>
      </c>
      <c r="AC10" s="8">
        <v>6.1090909090909085</v>
      </c>
      <c r="AD10" s="8">
        <v>6.11</v>
      </c>
      <c r="AE10" s="8">
        <v>6.11</v>
      </c>
      <c r="AF10" s="8">
        <v>2.9</v>
      </c>
      <c r="AG10" s="8">
        <v>2.9</v>
      </c>
      <c r="AH10" s="8">
        <f t="shared" si="0"/>
        <v>3.2100000000000004</v>
      </c>
      <c r="AI10" s="8">
        <f t="shared" si="1"/>
        <v>3.2100000000000004</v>
      </c>
    </row>
    <row r="11" spans="1:35" x14ac:dyDescent="0.25">
      <c r="A11" s="4" t="s">
        <v>32</v>
      </c>
      <c r="B11" s="4">
        <v>2022</v>
      </c>
      <c r="C11" s="2" t="s">
        <v>57</v>
      </c>
      <c r="D11" s="2" t="s">
        <v>60</v>
      </c>
      <c r="E11" s="2" t="s">
        <v>61</v>
      </c>
      <c r="F11" s="17">
        <v>10.659000000000001</v>
      </c>
      <c r="G11" s="4" t="s">
        <v>36</v>
      </c>
      <c r="H11" s="6">
        <v>155</v>
      </c>
      <c r="I11" s="8">
        <v>1.52</v>
      </c>
      <c r="J11" s="8">
        <v>1.5</v>
      </c>
      <c r="K11" s="4" t="s">
        <v>45</v>
      </c>
      <c r="L11" s="4" t="s">
        <v>38</v>
      </c>
      <c r="M11" s="4" t="s">
        <v>39</v>
      </c>
      <c r="N11" s="6">
        <v>365</v>
      </c>
      <c r="O11" s="4" t="s">
        <v>40</v>
      </c>
      <c r="P11" s="5"/>
      <c r="Q11" s="4" t="s">
        <v>41</v>
      </c>
      <c r="R11" s="4" t="s">
        <v>41</v>
      </c>
      <c r="S11" s="8">
        <v>74</v>
      </c>
      <c r="T11" s="8">
        <v>81</v>
      </c>
      <c r="U11" s="10" t="s">
        <v>1759</v>
      </c>
      <c r="V11" s="8">
        <v>10</v>
      </c>
      <c r="W11" s="6">
        <v>1</v>
      </c>
      <c r="X11" s="18">
        <v>1</v>
      </c>
      <c r="Y11" s="18">
        <v>0.7</v>
      </c>
      <c r="Z11" s="18">
        <v>1</v>
      </c>
      <c r="AA11" s="18">
        <v>0.7</v>
      </c>
      <c r="AB11" s="8">
        <v>6.1090909090909085</v>
      </c>
      <c r="AC11" s="8">
        <v>6.1090909090909085</v>
      </c>
      <c r="AD11" s="8">
        <v>6.11</v>
      </c>
      <c r="AE11" s="8">
        <v>6.11</v>
      </c>
      <c r="AF11" s="8">
        <v>2.9</v>
      </c>
      <c r="AG11" s="8">
        <v>2.9</v>
      </c>
      <c r="AH11" s="8">
        <f t="shared" si="0"/>
        <v>3.2100000000000004</v>
      </c>
      <c r="AI11" s="8">
        <f t="shared" si="1"/>
        <v>3.2100000000000004</v>
      </c>
    </row>
    <row r="12" spans="1:35" x14ac:dyDescent="0.25">
      <c r="A12" s="4" t="s">
        <v>32</v>
      </c>
      <c r="B12" s="4">
        <v>2022</v>
      </c>
      <c r="C12" s="2" t="s">
        <v>57</v>
      </c>
      <c r="D12" s="2" t="s">
        <v>61</v>
      </c>
      <c r="E12" s="2" t="s">
        <v>62</v>
      </c>
      <c r="F12" s="17">
        <v>0.81799999999999995</v>
      </c>
      <c r="G12" s="4" t="s">
        <v>36</v>
      </c>
      <c r="H12" s="6">
        <v>155</v>
      </c>
      <c r="I12" s="8">
        <v>1.52</v>
      </c>
      <c r="J12" s="8">
        <v>1.5</v>
      </c>
      <c r="K12" s="4" t="s">
        <v>45</v>
      </c>
      <c r="L12" s="4" t="s">
        <v>38</v>
      </c>
      <c r="M12" s="4" t="s">
        <v>39</v>
      </c>
      <c r="N12" s="6">
        <v>365</v>
      </c>
      <c r="O12" s="4" t="s">
        <v>40</v>
      </c>
      <c r="P12" s="5"/>
      <c r="Q12" s="4" t="s">
        <v>41</v>
      </c>
      <c r="R12" s="4" t="s">
        <v>41</v>
      </c>
      <c r="S12" s="8">
        <v>74</v>
      </c>
      <c r="T12" s="8">
        <v>81</v>
      </c>
      <c r="U12" s="10" t="s">
        <v>1760</v>
      </c>
      <c r="V12" s="8">
        <v>10</v>
      </c>
      <c r="W12" s="6">
        <v>1</v>
      </c>
      <c r="X12" s="18">
        <v>1</v>
      </c>
      <c r="Y12" s="18">
        <v>0.7</v>
      </c>
      <c r="Z12" s="18">
        <v>1</v>
      </c>
      <c r="AA12" s="18">
        <v>0.7</v>
      </c>
      <c r="AB12" s="8">
        <v>6.1090909090909085</v>
      </c>
      <c r="AC12" s="8">
        <v>6.1090909090909085</v>
      </c>
      <c r="AD12" s="8">
        <v>6.11</v>
      </c>
      <c r="AE12" s="8">
        <v>6.11</v>
      </c>
      <c r="AF12" s="8">
        <v>2.9</v>
      </c>
      <c r="AG12" s="8">
        <v>2.9</v>
      </c>
      <c r="AH12" s="8">
        <f t="shared" si="0"/>
        <v>3.2100000000000004</v>
      </c>
      <c r="AI12" s="8">
        <f t="shared" si="1"/>
        <v>3.2100000000000004</v>
      </c>
    </row>
    <row r="13" spans="1:35" x14ac:dyDescent="0.25">
      <c r="A13" s="4" t="s">
        <v>32</v>
      </c>
      <c r="B13" s="4">
        <v>2022</v>
      </c>
      <c r="C13" s="2" t="s">
        <v>57</v>
      </c>
      <c r="D13" s="2" t="s">
        <v>62</v>
      </c>
      <c r="E13" s="2" t="s">
        <v>63</v>
      </c>
      <c r="F13" s="17">
        <v>2.1110000000000002</v>
      </c>
      <c r="G13" s="4" t="s">
        <v>36</v>
      </c>
      <c r="H13" s="6">
        <v>158</v>
      </c>
      <c r="I13" s="8">
        <v>1.38</v>
      </c>
      <c r="J13" s="8">
        <v>1.52</v>
      </c>
      <c r="K13" s="4" t="s">
        <v>45</v>
      </c>
      <c r="L13" s="4" t="s">
        <v>38</v>
      </c>
      <c r="M13" s="4" t="s">
        <v>39</v>
      </c>
      <c r="N13" s="6">
        <v>365</v>
      </c>
      <c r="O13" s="4" t="s">
        <v>40</v>
      </c>
      <c r="P13" s="5"/>
      <c r="Q13" s="4" t="s">
        <v>41</v>
      </c>
      <c r="R13" s="4" t="s">
        <v>41</v>
      </c>
      <c r="S13" s="8">
        <v>74</v>
      </c>
      <c r="T13" s="8">
        <v>81</v>
      </c>
      <c r="U13" s="10" t="s">
        <v>1761</v>
      </c>
      <c r="V13" s="8">
        <v>10</v>
      </c>
      <c r="W13" s="6">
        <v>1</v>
      </c>
      <c r="X13" s="18">
        <v>1</v>
      </c>
      <c r="Y13" s="18">
        <v>0.7</v>
      </c>
      <c r="Z13" s="18">
        <v>1</v>
      </c>
      <c r="AA13" s="18">
        <v>0.7</v>
      </c>
      <c r="AB13" s="8">
        <v>6.1090909090909085</v>
      </c>
      <c r="AC13" s="8">
        <v>6.1090909090909085</v>
      </c>
      <c r="AD13" s="8">
        <v>6.11</v>
      </c>
      <c r="AE13" s="8">
        <v>6.11</v>
      </c>
      <c r="AF13" s="8">
        <v>2.9</v>
      </c>
      <c r="AG13" s="8">
        <v>2.9</v>
      </c>
      <c r="AH13" s="8">
        <f t="shared" si="0"/>
        <v>3.2100000000000004</v>
      </c>
      <c r="AI13" s="8">
        <f t="shared" si="1"/>
        <v>3.2100000000000004</v>
      </c>
    </row>
    <row r="14" spans="1:35" x14ac:dyDescent="0.25">
      <c r="A14" s="4" t="s">
        <v>32</v>
      </c>
      <c r="B14" s="4">
        <v>2022</v>
      </c>
      <c r="C14" s="2" t="s">
        <v>57</v>
      </c>
      <c r="D14" s="2" t="s">
        <v>63</v>
      </c>
      <c r="E14" s="2" t="s">
        <v>64</v>
      </c>
      <c r="F14" s="17">
        <v>0.42499999999999999</v>
      </c>
      <c r="G14" s="4" t="s">
        <v>36</v>
      </c>
      <c r="H14" s="6">
        <v>100</v>
      </c>
      <c r="I14" s="8">
        <v>0.98</v>
      </c>
      <c r="J14" s="8">
        <v>0.96</v>
      </c>
      <c r="K14" s="4" t="s">
        <v>45</v>
      </c>
      <c r="L14" s="4" t="s">
        <v>38</v>
      </c>
      <c r="M14" s="4" t="s">
        <v>39</v>
      </c>
      <c r="N14" s="6">
        <v>365</v>
      </c>
      <c r="O14" s="4" t="s">
        <v>40</v>
      </c>
      <c r="P14" s="5"/>
      <c r="Q14" s="4" t="s">
        <v>41</v>
      </c>
      <c r="R14" s="4" t="s">
        <v>41</v>
      </c>
      <c r="S14" s="8">
        <v>74</v>
      </c>
      <c r="T14" s="8">
        <v>81</v>
      </c>
      <c r="U14" s="10" t="s">
        <v>1762</v>
      </c>
      <c r="V14" s="8">
        <v>10</v>
      </c>
      <c r="W14" s="6">
        <v>1</v>
      </c>
      <c r="X14" s="18">
        <v>1</v>
      </c>
      <c r="Y14" s="18">
        <v>0.7</v>
      </c>
      <c r="Z14" s="18">
        <v>1</v>
      </c>
      <c r="AA14" s="18">
        <v>0.7</v>
      </c>
      <c r="AB14" s="8">
        <v>6.1090909090909085</v>
      </c>
      <c r="AC14" s="8">
        <v>6.1090909090909085</v>
      </c>
      <c r="AD14" s="8">
        <v>6.11</v>
      </c>
      <c r="AE14" s="8">
        <v>6.11</v>
      </c>
      <c r="AF14" s="8">
        <v>2.9</v>
      </c>
      <c r="AG14" s="8">
        <v>2.9</v>
      </c>
      <c r="AH14" s="8">
        <f t="shared" si="0"/>
        <v>3.2100000000000004</v>
      </c>
      <c r="AI14" s="8">
        <f t="shared" si="1"/>
        <v>3.2100000000000004</v>
      </c>
    </row>
    <row r="15" spans="1:35" x14ac:dyDescent="0.25">
      <c r="A15" s="4" t="s">
        <v>32</v>
      </c>
      <c r="B15" s="4">
        <v>2022</v>
      </c>
      <c r="C15" s="2" t="s">
        <v>57</v>
      </c>
      <c r="D15" s="2" t="s">
        <v>64</v>
      </c>
      <c r="E15" s="2" t="s">
        <v>65</v>
      </c>
      <c r="F15" s="17">
        <v>1.1240000000000001</v>
      </c>
      <c r="G15" s="4" t="s">
        <v>36</v>
      </c>
      <c r="H15" s="6">
        <v>100</v>
      </c>
      <c r="I15" s="8">
        <v>0.98</v>
      </c>
      <c r="J15" s="8">
        <v>0.96</v>
      </c>
      <c r="K15" s="4" t="s">
        <v>45</v>
      </c>
      <c r="L15" s="4" t="s">
        <v>38</v>
      </c>
      <c r="M15" s="4" t="s">
        <v>39</v>
      </c>
      <c r="N15" s="6">
        <v>365</v>
      </c>
      <c r="O15" s="4" t="s">
        <v>40</v>
      </c>
      <c r="P15" s="5"/>
      <c r="Q15" s="4" t="s">
        <v>41</v>
      </c>
      <c r="R15" s="4" t="s">
        <v>41</v>
      </c>
      <c r="S15" s="8">
        <v>74</v>
      </c>
      <c r="T15" s="8">
        <v>81</v>
      </c>
      <c r="U15" s="10" t="s">
        <v>1763</v>
      </c>
      <c r="V15" s="8">
        <v>10</v>
      </c>
      <c r="W15" s="6">
        <v>1</v>
      </c>
      <c r="X15" s="18">
        <v>1</v>
      </c>
      <c r="Y15" s="18">
        <v>0.7</v>
      </c>
      <c r="Z15" s="18">
        <v>1</v>
      </c>
      <c r="AA15" s="18">
        <v>0.7</v>
      </c>
      <c r="AB15" s="8">
        <v>6.1090909090909085</v>
      </c>
      <c r="AC15" s="8">
        <v>6.1090909090909085</v>
      </c>
      <c r="AD15" s="8">
        <v>6.11</v>
      </c>
      <c r="AE15" s="8">
        <v>6.11</v>
      </c>
      <c r="AF15" s="8">
        <v>3.11</v>
      </c>
      <c r="AG15" s="8">
        <v>3.11</v>
      </c>
      <c r="AH15" s="8">
        <f t="shared" si="0"/>
        <v>3.0000000000000004</v>
      </c>
      <c r="AI15" s="8">
        <f t="shared" si="1"/>
        <v>3.0000000000000004</v>
      </c>
    </row>
    <row r="16" spans="1:35" x14ac:dyDescent="0.25">
      <c r="A16" s="4" t="s">
        <v>32</v>
      </c>
      <c r="B16" s="4">
        <v>2022</v>
      </c>
      <c r="C16" s="2" t="s">
        <v>57</v>
      </c>
      <c r="D16" s="2" t="s">
        <v>65</v>
      </c>
      <c r="E16" s="2" t="s">
        <v>66</v>
      </c>
      <c r="F16" s="17">
        <v>2.4660000000000002</v>
      </c>
      <c r="G16" s="4" t="s">
        <v>36</v>
      </c>
      <c r="H16" s="6">
        <v>232</v>
      </c>
      <c r="I16" s="8">
        <v>1.18</v>
      </c>
      <c r="J16" s="8">
        <v>1.08</v>
      </c>
      <c r="K16" s="4" t="s">
        <v>45</v>
      </c>
      <c r="L16" s="4" t="s">
        <v>38</v>
      </c>
      <c r="M16" s="4" t="s">
        <v>39</v>
      </c>
      <c r="N16" s="6">
        <v>365</v>
      </c>
      <c r="O16" s="4" t="s">
        <v>40</v>
      </c>
      <c r="P16" s="5"/>
      <c r="Q16" s="4" t="s">
        <v>41</v>
      </c>
      <c r="R16" s="4" t="s">
        <v>41</v>
      </c>
      <c r="S16" s="8">
        <v>74</v>
      </c>
      <c r="T16" s="8">
        <v>81</v>
      </c>
      <c r="U16" s="10" t="s">
        <v>1764</v>
      </c>
      <c r="V16" s="8">
        <v>10</v>
      </c>
      <c r="W16" s="6">
        <v>1</v>
      </c>
      <c r="X16" s="18">
        <v>1</v>
      </c>
      <c r="Y16" s="18">
        <v>0.7</v>
      </c>
      <c r="Z16" s="18">
        <v>1</v>
      </c>
      <c r="AA16" s="18">
        <v>0.7</v>
      </c>
      <c r="AB16" s="8">
        <v>6.1090909090909085</v>
      </c>
      <c r="AC16" s="8">
        <v>6.1090909090909085</v>
      </c>
      <c r="AD16" s="8">
        <v>6.11</v>
      </c>
      <c r="AE16" s="8">
        <v>6.11</v>
      </c>
      <c r="AF16" s="8">
        <v>3.11</v>
      </c>
      <c r="AG16" s="8">
        <v>3.11</v>
      </c>
      <c r="AH16" s="8">
        <f t="shared" si="0"/>
        <v>3.0000000000000004</v>
      </c>
      <c r="AI16" s="8">
        <f t="shared" si="1"/>
        <v>3.0000000000000004</v>
      </c>
    </row>
    <row r="17" spans="1:35" x14ac:dyDescent="0.25">
      <c r="A17" s="4" t="s">
        <v>32</v>
      </c>
      <c r="B17" s="4">
        <v>2022</v>
      </c>
      <c r="C17" s="2" t="s">
        <v>57</v>
      </c>
      <c r="D17" s="2" t="s">
        <v>66</v>
      </c>
      <c r="E17" s="2" t="s">
        <v>67</v>
      </c>
      <c r="F17" s="17">
        <v>3.3519999999999999</v>
      </c>
      <c r="G17" s="4" t="s">
        <v>36</v>
      </c>
      <c r="H17" s="6">
        <v>100</v>
      </c>
      <c r="I17" s="8">
        <v>0.71</v>
      </c>
      <c r="J17" s="8">
        <v>0.73</v>
      </c>
      <c r="K17" s="4" t="s">
        <v>45</v>
      </c>
      <c r="L17" s="4" t="s">
        <v>38</v>
      </c>
      <c r="M17" s="4" t="s">
        <v>39</v>
      </c>
      <c r="N17" s="6">
        <v>365</v>
      </c>
      <c r="O17" s="4" t="s">
        <v>40</v>
      </c>
      <c r="P17" s="5"/>
      <c r="Q17" s="4" t="s">
        <v>41</v>
      </c>
      <c r="R17" s="4" t="s">
        <v>41</v>
      </c>
      <c r="S17" s="8">
        <v>74</v>
      </c>
      <c r="T17" s="8">
        <v>81</v>
      </c>
      <c r="U17" s="10" t="s">
        <v>1765</v>
      </c>
      <c r="V17" s="8">
        <v>10</v>
      </c>
      <c r="W17" s="6">
        <v>1</v>
      </c>
      <c r="X17" s="18">
        <v>1</v>
      </c>
      <c r="Y17" s="18">
        <v>0.7</v>
      </c>
      <c r="Z17" s="18">
        <v>1</v>
      </c>
      <c r="AA17" s="18">
        <v>0.7</v>
      </c>
      <c r="AB17" s="8">
        <v>6.1090909090909085</v>
      </c>
      <c r="AC17" s="8">
        <v>6.1090909090909085</v>
      </c>
      <c r="AD17" s="8">
        <v>6.11</v>
      </c>
      <c r="AE17" s="8">
        <v>6.11</v>
      </c>
      <c r="AF17" s="8">
        <v>3.11</v>
      </c>
      <c r="AG17" s="8">
        <v>3.11</v>
      </c>
      <c r="AH17" s="8">
        <f t="shared" si="0"/>
        <v>3.0000000000000004</v>
      </c>
      <c r="AI17" s="8">
        <f t="shared" si="1"/>
        <v>3.0000000000000004</v>
      </c>
    </row>
    <row r="18" spans="1:35" x14ac:dyDescent="0.25">
      <c r="A18" s="4" t="s">
        <v>32</v>
      </c>
      <c r="B18" s="4">
        <v>2022</v>
      </c>
      <c r="C18" s="2" t="s">
        <v>57</v>
      </c>
      <c r="D18" s="2" t="s">
        <v>67</v>
      </c>
      <c r="E18" s="2" t="s">
        <v>68</v>
      </c>
      <c r="F18" s="17">
        <v>10.678000000000001</v>
      </c>
      <c r="G18" s="4" t="s">
        <v>36</v>
      </c>
      <c r="H18" s="6">
        <v>231</v>
      </c>
      <c r="I18" s="8">
        <v>1.18</v>
      </c>
      <c r="J18" s="8">
        <v>1.1000000000000001</v>
      </c>
      <c r="K18" s="4" t="s">
        <v>45</v>
      </c>
      <c r="L18" s="4" t="s">
        <v>38</v>
      </c>
      <c r="M18" s="4" t="s">
        <v>39</v>
      </c>
      <c r="N18" s="6">
        <v>365</v>
      </c>
      <c r="O18" s="4" t="s">
        <v>40</v>
      </c>
      <c r="P18" s="5"/>
      <c r="Q18" s="4" t="s">
        <v>41</v>
      </c>
      <c r="R18" s="4" t="s">
        <v>41</v>
      </c>
      <c r="S18" s="8">
        <v>76</v>
      </c>
      <c r="T18" s="8">
        <v>80</v>
      </c>
      <c r="U18" s="10" t="s">
        <v>1755</v>
      </c>
      <c r="V18" s="8">
        <v>10</v>
      </c>
      <c r="W18" s="6">
        <v>1</v>
      </c>
      <c r="X18" s="18">
        <v>1</v>
      </c>
      <c r="Y18" s="18">
        <v>0.7</v>
      </c>
      <c r="Z18" s="18">
        <v>1</v>
      </c>
      <c r="AA18" s="18">
        <v>0.7</v>
      </c>
      <c r="AB18" s="8">
        <v>6.0722891566265051</v>
      </c>
      <c r="AC18" s="8">
        <v>6.0722891566265051</v>
      </c>
      <c r="AD18" s="8">
        <v>6.07</v>
      </c>
      <c r="AE18" s="8">
        <v>6.07</v>
      </c>
      <c r="AF18" s="8">
        <v>3.11</v>
      </c>
      <c r="AG18" s="8">
        <v>3.11</v>
      </c>
      <c r="AH18" s="8">
        <f t="shared" si="0"/>
        <v>2.9600000000000004</v>
      </c>
      <c r="AI18" s="8">
        <f t="shared" si="1"/>
        <v>2.9600000000000004</v>
      </c>
    </row>
    <row r="19" spans="1:35" x14ac:dyDescent="0.25">
      <c r="A19" s="4" t="s">
        <v>32</v>
      </c>
      <c r="B19" s="4">
        <v>2022</v>
      </c>
      <c r="C19" s="2" t="s">
        <v>57</v>
      </c>
      <c r="D19" s="2" t="s">
        <v>68</v>
      </c>
      <c r="E19" s="2" t="s">
        <v>69</v>
      </c>
      <c r="F19" s="17">
        <v>15.228</v>
      </c>
      <c r="G19" s="4" t="s">
        <v>36</v>
      </c>
      <c r="H19" s="6">
        <v>234</v>
      </c>
      <c r="I19" s="8">
        <v>1.02</v>
      </c>
      <c r="J19" s="8">
        <v>1.02</v>
      </c>
      <c r="K19" s="4" t="s">
        <v>45</v>
      </c>
      <c r="L19" s="4" t="s">
        <v>38</v>
      </c>
      <c r="M19" s="4" t="s">
        <v>39</v>
      </c>
      <c r="N19" s="6">
        <v>365</v>
      </c>
      <c r="O19" s="4" t="s">
        <v>40</v>
      </c>
      <c r="P19" s="5"/>
      <c r="Q19" s="4" t="s">
        <v>41</v>
      </c>
      <c r="R19" s="4" t="s">
        <v>41</v>
      </c>
      <c r="S19" s="8">
        <v>76</v>
      </c>
      <c r="T19" s="8">
        <v>80</v>
      </c>
      <c r="U19" s="10" t="s">
        <v>1755</v>
      </c>
      <c r="V19" s="8">
        <v>10</v>
      </c>
      <c r="W19" s="6">
        <v>1</v>
      </c>
      <c r="X19" s="18">
        <v>1</v>
      </c>
      <c r="Y19" s="18">
        <v>0.7</v>
      </c>
      <c r="Z19" s="18">
        <v>1</v>
      </c>
      <c r="AA19" s="18">
        <v>0.7</v>
      </c>
      <c r="AB19" s="8">
        <v>6.0722891566265051</v>
      </c>
      <c r="AC19" s="8">
        <v>6.0722891566265051</v>
      </c>
      <c r="AD19" s="8">
        <v>6.07</v>
      </c>
      <c r="AE19" s="8">
        <v>6.07</v>
      </c>
      <c r="AF19" s="8">
        <v>2.9</v>
      </c>
      <c r="AG19" s="8">
        <v>2.9</v>
      </c>
      <c r="AH19" s="8">
        <f t="shared" si="0"/>
        <v>3.1700000000000004</v>
      </c>
      <c r="AI19" s="8">
        <f t="shared" si="1"/>
        <v>3.1700000000000004</v>
      </c>
    </row>
    <row r="20" spans="1:35" x14ac:dyDescent="0.25">
      <c r="A20" s="4" t="s">
        <v>32</v>
      </c>
      <c r="B20" s="4">
        <v>2022</v>
      </c>
      <c r="C20" s="2" t="s">
        <v>57</v>
      </c>
      <c r="D20" s="2" t="s">
        <v>69</v>
      </c>
      <c r="E20" s="2" t="s">
        <v>70</v>
      </c>
      <c r="F20" s="17">
        <v>6.5730000000000004</v>
      </c>
      <c r="G20" s="4" t="s">
        <v>36</v>
      </c>
      <c r="H20" s="6">
        <v>294</v>
      </c>
      <c r="I20" s="8">
        <v>0.79</v>
      </c>
      <c r="J20" s="8">
        <v>0.47</v>
      </c>
      <c r="K20" s="4" t="s">
        <v>45</v>
      </c>
      <c r="L20" s="4" t="s">
        <v>38</v>
      </c>
      <c r="M20" s="4" t="s">
        <v>39</v>
      </c>
      <c r="N20" s="6">
        <v>365</v>
      </c>
      <c r="O20" s="4" t="s">
        <v>40</v>
      </c>
      <c r="P20" s="5"/>
      <c r="Q20" s="4" t="s">
        <v>41</v>
      </c>
      <c r="R20" s="4" t="s">
        <v>41</v>
      </c>
      <c r="S20" s="8">
        <v>76</v>
      </c>
      <c r="T20" s="8">
        <v>80</v>
      </c>
      <c r="U20" s="10" t="s">
        <v>1756</v>
      </c>
      <c r="V20" s="8">
        <v>10</v>
      </c>
      <c r="W20" s="6">
        <v>1</v>
      </c>
      <c r="X20" s="18">
        <v>1</v>
      </c>
      <c r="Y20" s="18">
        <v>0.7</v>
      </c>
      <c r="Z20" s="18">
        <v>1</v>
      </c>
      <c r="AA20" s="18">
        <v>0.7</v>
      </c>
      <c r="AB20" s="8">
        <v>6.0722891566265051</v>
      </c>
      <c r="AC20" s="8">
        <v>6.0722891566265051</v>
      </c>
      <c r="AD20" s="8">
        <v>6.07</v>
      </c>
      <c r="AE20" s="8">
        <v>6.07</v>
      </c>
      <c r="AF20" s="8">
        <v>2.9</v>
      </c>
      <c r="AG20" s="8">
        <v>2.9</v>
      </c>
      <c r="AH20" s="8">
        <f t="shared" si="0"/>
        <v>3.1700000000000004</v>
      </c>
      <c r="AI20" s="8">
        <f t="shared" si="1"/>
        <v>3.1700000000000004</v>
      </c>
    </row>
    <row r="21" spans="1:35" x14ac:dyDescent="0.25">
      <c r="A21" s="4" t="s">
        <v>32</v>
      </c>
      <c r="B21" s="4">
        <v>2022</v>
      </c>
      <c r="C21" s="2" t="s">
        <v>57</v>
      </c>
      <c r="D21" s="2" t="s">
        <v>70</v>
      </c>
      <c r="E21" s="2" t="s">
        <v>71</v>
      </c>
      <c r="F21" s="17">
        <v>2.5209999999999999</v>
      </c>
      <c r="G21" s="4" t="s">
        <v>36</v>
      </c>
      <c r="H21" s="6">
        <v>231</v>
      </c>
      <c r="I21" s="8">
        <v>0.55000000000000004</v>
      </c>
      <c r="J21" s="8">
        <v>0.22</v>
      </c>
      <c r="K21" s="4" t="s">
        <v>45</v>
      </c>
      <c r="L21" s="4" t="s">
        <v>38</v>
      </c>
      <c r="M21" s="4" t="s">
        <v>39</v>
      </c>
      <c r="N21" s="6">
        <v>365</v>
      </c>
      <c r="O21" s="4" t="s">
        <v>40</v>
      </c>
      <c r="P21" s="5"/>
      <c r="Q21" s="4" t="s">
        <v>41</v>
      </c>
      <c r="R21" s="4" t="s">
        <v>41</v>
      </c>
      <c r="S21" s="8">
        <v>76</v>
      </c>
      <c r="T21" s="8">
        <v>80</v>
      </c>
      <c r="U21" s="10" t="s">
        <v>1757</v>
      </c>
      <c r="V21" s="8">
        <v>10</v>
      </c>
      <c r="W21" s="6">
        <v>1</v>
      </c>
      <c r="X21" s="18">
        <v>1</v>
      </c>
      <c r="Y21" s="18">
        <v>0.7</v>
      </c>
      <c r="Z21" s="18">
        <v>1</v>
      </c>
      <c r="AA21" s="18">
        <v>0.7</v>
      </c>
      <c r="AB21" s="8">
        <v>6.0722891566265051</v>
      </c>
      <c r="AC21" s="8">
        <v>6.0722891566265051</v>
      </c>
      <c r="AD21" s="8">
        <v>6.07</v>
      </c>
      <c r="AE21" s="8">
        <v>6.07</v>
      </c>
      <c r="AF21" s="8">
        <v>2.9</v>
      </c>
      <c r="AG21" s="8">
        <v>2.9</v>
      </c>
      <c r="AH21" s="8">
        <f t="shared" si="0"/>
        <v>3.1700000000000004</v>
      </c>
      <c r="AI21" s="8">
        <f t="shared" si="1"/>
        <v>3.1700000000000004</v>
      </c>
    </row>
    <row r="22" spans="1:35" x14ac:dyDescent="0.25">
      <c r="A22" s="4" t="s">
        <v>32</v>
      </c>
      <c r="B22" s="4">
        <v>2022</v>
      </c>
      <c r="C22" s="2" t="s">
        <v>72</v>
      </c>
      <c r="D22" s="2" t="s">
        <v>34</v>
      </c>
      <c r="E22" s="2" t="s">
        <v>73</v>
      </c>
      <c r="F22" s="17">
        <v>5</v>
      </c>
      <c r="G22" s="4" t="s">
        <v>36</v>
      </c>
      <c r="H22" s="6">
        <v>173</v>
      </c>
      <c r="I22" s="8">
        <v>0.01</v>
      </c>
      <c r="J22" s="8">
        <v>0.02</v>
      </c>
      <c r="K22" s="4" t="s">
        <v>45</v>
      </c>
      <c r="L22" s="4" t="s">
        <v>38</v>
      </c>
      <c r="M22" s="4" t="s">
        <v>39</v>
      </c>
      <c r="N22" s="6">
        <v>365</v>
      </c>
      <c r="O22" s="4" t="s">
        <v>40</v>
      </c>
      <c r="P22" s="5"/>
      <c r="Q22" s="4" t="s">
        <v>41</v>
      </c>
      <c r="R22" s="4" t="s">
        <v>41</v>
      </c>
      <c r="S22" s="8">
        <v>17.71</v>
      </c>
      <c r="T22" s="8">
        <v>21.89</v>
      </c>
      <c r="U22" s="10" t="s">
        <v>1264</v>
      </c>
      <c r="V22" s="8">
        <v>6</v>
      </c>
      <c r="W22" s="6">
        <v>1</v>
      </c>
      <c r="X22" s="18">
        <v>1</v>
      </c>
      <c r="Y22" s="18">
        <v>0.73</v>
      </c>
      <c r="Z22" s="18">
        <v>1</v>
      </c>
      <c r="AA22" s="18">
        <v>0.73</v>
      </c>
      <c r="AB22" s="8">
        <v>23.05263157894737</v>
      </c>
      <c r="AC22" s="8">
        <v>23.05263157894737</v>
      </c>
      <c r="AD22" s="8">
        <v>23.05</v>
      </c>
      <c r="AE22" s="8">
        <v>23.05</v>
      </c>
      <c r="AF22" s="8">
        <v>9.32</v>
      </c>
      <c r="AG22" s="8">
        <v>9.32</v>
      </c>
      <c r="AH22" s="8">
        <f t="shared" si="0"/>
        <v>13.73</v>
      </c>
      <c r="AI22" s="8">
        <f t="shared" si="1"/>
        <v>13.73</v>
      </c>
    </row>
    <row r="23" spans="1:35" x14ac:dyDescent="0.25">
      <c r="A23" s="4" t="s">
        <v>32</v>
      </c>
      <c r="B23" s="4">
        <v>2022</v>
      </c>
      <c r="C23" s="2" t="s">
        <v>74</v>
      </c>
      <c r="D23" s="2" t="s">
        <v>34</v>
      </c>
      <c r="E23" s="2" t="s">
        <v>75</v>
      </c>
      <c r="F23" s="17">
        <v>8</v>
      </c>
      <c r="G23" s="4" t="s">
        <v>36</v>
      </c>
      <c r="H23" s="6">
        <v>173</v>
      </c>
      <c r="I23" s="8">
        <v>0.01</v>
      </c>
      <c r="J23" s="8">
        <v>0.02</v>
      </c>
      <c r="K23" s="4" t="s">
        <v>45</v>
      </c>
      <c r="L23" s="4" t="s">
        <v>38</v>
      </c>
      <c r="M23" s="4" t="s">
        <v>39</v>
      </c>
      <c r="N23" s="6">
        <v>365</v>
      </c>
      <c r="O23" s="4" t="s">
        <v>40</v>
      </c>
      <c r="P23" s="5"/>
      <c r="Q23" s="4" t="s">
        <v>41</v>
      </c>
      <c r="R23" s="4" t="s">
        <v>41</v>
      </c>
      <c r="S23" s="8">
        <v>55.57</v>
      </c>
      <c r="T23" s="8">
        <v>26.75</v>
      </c>
      <c r="U23" s="10" t="s">
        <v>378</v>
      </c>
      <c r="V23" s="8">
        <v>10</v>
      </c>
      <c r="W23" s="6">
        <v>1</v>
      </c>
      <c r="X23" s="18">
        <v>1</v>
      </c>
      <c r="Y23" s="18">
        <v>0.67</v>
      </c>
      <c r="Z23" s="18">
        <v>1</v>
      </c>
      <c r="AA23" s="18">
        <v>0.67</v>
      </c>
      <c r="AB23" s="8">
        <v>10.450606585788563</v>
      </c>
      <c r="AC23" s="8">
        <v>10.450606585788563</v>
      </c>
      <c r="AD23" s="8">
        <v>10.45</v>
      </c>
      <c r="AE23" s="8">
        <v>10.45</v>
      </c>
      <c r="AF23" s="8">
        <v>3.14</v>
      </c>
      <c r="AG23" s="8">
        <v>3.14</v>
      </c>
      <c r="AH23" s="8">
        <f t="shared" si="0"/>
        <v>7.3099999999999987</v>
      </c>
      <c r="AI23" s="8">
        <f t="shared" si="1"/>
        <v>7.3099999999999987</v>
      </c>
    </row>
    <row r="24" spans="1:35" x14ac:dyDescent="0.25">
      <c r="A24" s="4" t="s">
        <v>32</v>
      </c>
      <c r="B24" s="4">
        <v>2022</v>
      </c>
      <c r="C24" s="2" t="s">
        <v>74</v>
      </c>
      <c r="D24" s="2" t="s">
        <v>75</v>
      </c>
      <c r="E24" s="2" t="s">
        <v>76</v>
      </c>
      <c r="F24" s="17">
        <v>8</v>
      </c>
      <c r="G24" s="4" t="s">
        <v>36</v>
      </c>
      <c r="H24" s="6">
        <v>0</v>
      </c>
      <c r="I24" s="8">
        <v>0</v>
      </c>
      <c r="J24" s="8">
        <v>0</v>
      </c>
      <c r="K24" s="4" t="s">
        <v>45</v>
      </c>
      <c r="L24" s="4" t="s">
        <v>38</v>
      </c>
      <c r="M24" s="4" t="s">
        <v>39</v>
      </c>
      <c r="N24" s="6">
        <v>365</v>
      </c>
      <c r="O24" s="4" t="s">
        <v>40</v>
      </c>
      <c r="P24" s="5"/>
      <c r="Q24" s="4" t="s">
        <v>41</v>
      </c>
      <c r="R24" s="4" t="s">
        <v>41</v>
      </c>
      <c r="S24" s="8">
        <v>55.57</v>
      </c>
      <c r="T24" s="8">
        <v>26.75</v>
      </c>
      <c r="U24" s="10" t="s">
        <v>378</v>
      </c>
      <c r="V24" s="8">
        <v>10</v>
      </c>
      <c r="W24" s="6">
        <v>1</v>
      </c>
      <c r="X24" s="18">
        <v>1</v>
      </c>
      <c r="Y24" s="18">
        <v>0.67</v>
      </c>
      <c r="Z24" s="18">
        <v>1</v>
      </c>
      <c r="AA24" s="18">
        <v>0.67</v>
      </c>
      <c r="AB24" s="22">
        <v>10.450606585788563</v>
      </c>
      <c r="AC24" s="22">
        <v>10.450606585788563</v>
      </c>
      <c r="AD24" s="8">
        <v>10.45</v>
      </c>
      <c r="AE24" s="8">
        <v>10.45</v>
      </c>
      <c r="AF24" s="8">
        <v>3.14</v>
      </c>
      <c r="AG24" s="8">
        <v>3.14</v>
      </c>
      <c r="AH24" s="8">
        <f t="shared" si="0"/>
        <v>7.3099999999999987</v>
      </c>
      <c r="AI24" s="8">
        <f t="shared" si="1"/>
        <v>7.3099999999999987</v>
      </c>
    </row>
    <row r="25" spans="1:35" x14ac:dyDescent="0.25">
      <c r="A25" s="4" t="s">
        <v>32</v>
      </c>
      <c r="B25" s="4">
        <v>2022</v>
      </c>
      <c r="C25" s="2" t="s">
        <v>77</v>
      </c>
      <c r="D25" s="2" t="s">
        <v>78</v>
      </c>
      <c r="E25" s="2" t="s">
        <v>79</v>
      </c>
      <c r="F25" s="17">
        <v>1</v>
      </c>
      <c r="G25" s="4" t="s">
        <v>36</v>
      </c>
      <c r="H25" s="6">
        <v>182</v>
      </c>
      <c r="I25" s="8">
        <v>0</v>
      </c>
      <c r="J25" s="8">
        <v>0</v>
      </c>
      <c r="K25" s="4" t="s">
        <v>45</v>
      </c>
      <c r="L25" s="4" t="s">
        <v>38</v>
      </c>
      <c r="M25" s="4" t="s">
        <v>39</v>
      </c>
      <c r="N25" s="6">
        <v>365</v>
      </c>
      <c r="O25" s="4" t="s">
        <v>80</v>
      </c>
      <c r="P25" s="5"/>
      <c r="Q25" s="4" t="s">
        <v>41</v>
      </c>
      <c r="R25" s="4" t="s">
        <v>47</v>
      </c>
      <c r="S25" s="8">
        <v>90</v>
      </c>
      <c r="T25" s="8">
        <v>90</v>
      </c>
      <c r="U25" s="10" t="s">
        <v>1264</v>
      </c>
      <c r="V25" s="8">
        <v>14</v>
      </c>
      <c r="W25" s="6">
        <v>1</v>
      </c>
      <c r="X25" s="18">
        <v>0.83379999999999999</v>
      </c>
      <c r="Y25" s="18">
        <v>0.67</v>
      </c>
      <c r="Z25" s="18">
        <v>1</v>
      </c>
      <c r="AA25" s="18">
        <v>0.55859999999999999</v>
      </c>
      <c r="AB25" s="8">
        <v>4.1463092783505155</v>
      </c>
      <c r="AC25" s="8">
        <v>4.1463092783505155</v>
      </c>
      <c r="AD25" s="8">
        <v>4.1500000000000004</v>
      </c>
      <c r="AE25" s="8">
        <v>4.1500000000000004</v>
      </c>
      <c r="AF25" s="8">
        <v>0.13</v>
      </c>
      <c r="AG25" s="8">
        <v>0.13</v>
      </c>
      <c r="AH25" s="8">
        <f t="shared" si="0"/>
        <v>4.0200000000000005</v>
      </c>
      <c r="AI25" s="8">
        <f t="shared" si="1"/>
        <v>4.0200000000000005</v>
      </c>
    </row>
    <row r="26" spans="1:35" x14ac:dyDescent="0.25">
      <c r="A26" s="4" t="s">
        <v>32</v>
      </c>
      <c r="B26" s="4">
        <v>2022</v>
      </c>
      <c r="C26" s="2" t="s">
        <v>81</v>
      </c>
      <c r="D26" s="2" t="s">
        <v>82</v>
      </c>
      <c r="E26" s="2" t="s">
        <v>83</v>
      </c>
      <c r="F26" s="17">
        <v>6</v>
      </c>
      <c r="G26" s="4" t="s">
        <v>36</v>
      </c>
      <c r="H26" s="6">
        <v>120</v>
      </c>
      <c r="I26" s="8">
        <v>0</v>
      </c>
      <c r="J26" s="8">
        <v>0</v>
      </c>
      <c r="K26" s="4" t="s">
        <v>45</v>
      </c>
      <c r="L26" s="4" t="s">
        <v>38</v>
      </c>
      <c r="M26" s="4" t="s">
        <v>39</v>
      </c>
      <c r="N26" s="6">
        <v>365</v>
      </c>
      <c r="O26" s="4" t="s">
        <v>80</v>
      </c>
      <c r="P26" s="5"/>
      <c r="Q26" s="4" t="s">
        <v>41</v>
      </c>
      <c r="R26" s="4" t="s">
        <v>47</v>
      </c>
      <c r="S26" s="8">
        <v>31.08</v>
      </c>
      <c r="T26" s="8">
        <v>38</v>
      </c>
      <c r="U26" s="10" t="s">
        <v>1264</v>
      </c>
      <c r="V26" s="8">
        <v>14</v>
      </c>
      <c r="W26" s="6">
        <v>1</v>
      </c>
      <c r="X26" s="18">
        <v>0.83379999999999999</v>
      </c>
      <c r="Y26" s="18">
        <v>0.67</v>
      </c>
      <c r="Z26" s="18">
        <v>1</v>
      </c>
      <c r="AA26" s="18">
        <v>0.55859999999999999</v>
      </c>
      <c r="AB26" s="8">
        <v>9.6820414058738571</v>
      </c>
      <c r="AC26" s="8">
        <v>9.6820414058738571</v>
      </c>
      <c r="AD26" s="8">
        <v>9.68</v>
      </c>
      <c r="AE26" s="8">
        <v>9.68</v>
      </c>
      <c r="AF26" s="8">
        <v>0.25</v>
      </c>
      <c r="AG26" s="8">
        <v>0.25</v>
      </c>
      <c r="AH26" s="8">
        <f t="shared" si="0"/>
        <v>9.43</v>
      </c>
      <c r="AI26" s="8">
        <f t="shared" si="1"/>
        <v>9.43</v>
      </c>
    </row>
    <row r="27" spans="1:35" x14ac:dyDescent="0.25">
      <c r="A27" s="4" t="s">
        <v>32</v>
      </c>
      <c r="B27" s="4">
        <v>2022</v>
      </c>
      <c r="C27" s="2" t="s">
        <v>84</v>
      </c>
      <c r="D27" s="2" t="s">
        <v>85</v>
      </c>
      <c r="E27" s="2" t="s">
        <v>86</v>
      </c>
      <c r="F27" s="17">
        <v>2.44</v>
      </c>
      <c r="G27" s="4" t="s">
        <v>36</v>
      </c>
      <c r="H27" s="6">
        <v>575</v>
      </c>
      <c r="I27" s="8">
        <v>0.2</v>
      </c>
      <c r="J27" s="8">
        <v>0.2</v>
      </c>
      <c r="K27" s="4" t="s">
        <v>37</v>
      </c>
      <c r="L27" s="4" t="s">
        <v>38</v>
      </c>
      <c r="M27" s="4" t="s">
        <v>39</v>
      </c>
      <c r="N27" s="6">
        <v>365</v>
      </c>
      <c r="O27" s="4" t="s">
        <v>87</v>
      </c>
      <c r="P27" s="5"/>
      <c r="Q27" s="4" t="s">
        <v>41</v>
      </c>
      <c r="R27" s="4" t="s">
        <v>47</v>
      </c>
      <c r="S27" s="8">
        <v>6.07</v>
      </c>
      <c r="T27" s="8">
        <v>11.34</v>
      </c>
      <c r="U27" s="10" t="s">
        <v>1264</v>
      </c>
      <c r="V27" s="8">
        <v>3</v>
      </c>
      <c r="W27" s="6">
        <v>2</v>
      </c>
      <c r="X27" s="18">
        <v>0.98170000000000002</v>
      </c>
      <c r="Y27" s="18">
        <v>0.79</v>
      </c>
      <c r="Z27" s="18">
        <v>1</v>
      </c>
      <c r="AA27" s="18">
        <v>0.77549999999999997</v>
      </c>
      <c r="AB27" s="8">
        <v>123.12238147739801</v>
      </c>
      <c r="AC27" s="8">
        <v>77.874476987447707</v>
      </c>
      <c r="AD27" s="8">
        <v>123.13</v>
      </c>
      <c r="AE27" s="8">
        <v>77.88</v>
      </c>
      <c r="AF27" s="8">
        <v>6.63</v>
      </c>
      <c r="AG27" s="8">
        <v>33.17</v>
      </c>
      <c r="AH27" s="8">
        <f t="shared" si="0"/>
        <v>116.5</v>
      </c>
      <c r="AI27" s="8">
        <f t="shared" si="1"/>
        <v>44.709999999999994</v>
      </c>
    </row>
    <row r="28" spans="1:35" x14ac:dyDescent="0.25">
      <c r="A28" s="4" t="s">
        <v>32</v>
      </c>
      <c r="B28" s="4">
        <v>2022</v>
      </c>
      <c r="C28" s="2" t="s">
        <v>84</v>
      </c>
      <c r="D28" s="2" t="s">
        <v>86</v>
      </c>
      <c r="E28" s="2" t="s">
        <v>88</v>
      </c>
      <c r="F28" s="17">
        <v>5.1740000000000004</v>
      </c>
      <c r="G28" s="4" t="s">
        <v>36</v>
      </c>
      <c r="H28" s="6">
        <v>490</v>
      </c>
      <c r="I28" s="8">
        <v>0.4</v>
      </c>
      <c r="J28" s="8">
        <v>1</v>
      </c>
      <c r="K28" s="4" t="s">
        <v>37</v>
      </c>
      <c r="L28" s="4" t="s">
        <v>38</v>
      </c>
      <c r="M28" s="4" t="s">
        <v>39</v>
      </c>
      <c r="N28" s="6">
        <v>365</v>
      </c>
      <c r="O28" s="4" t="s">
        <v>87</v>
      </c>
      <c r="P28" s="5"/>
      <c r="Q28" s="4" t="s">
        <v>41</v>
      </c>
      <c r="R28" s="4" t="s">
        <v>47</v>
      </c>
      <c r="S28" s="8">
        <v>7.65</v>
      </c>
      <c r="T28" s="8">
        <v>13.53</v>
      </c>
      <c r="U28" s="10" t="s">
        <v>1264</v>
      </c>
      <c r="V28" s="8">
        <v>3</v>
      </c>
      <c r="W28" s="6">
        <v>2</v>
      </c>
      <c r="X28" s="18">
        <v>0.98170000000000002</v>
      </c>
      <c r="Y28" s="18">
        <v>0.79</v>
      </c>
      <c r="Z28" s="18">
        <v>1</v>
      </c>
      <c r="AA28" s="18">
        <v>0.77549999999999997</v>
      </c>
      <c r="AB28" s="8">
        <v>104.85633802816902</v>
      </c>
      <c r="AC28" s="8">
        <v>67.557168784029031</v>
      </c>
      <c r="AD28" s="8">
        <v>104.86</v>
      </c>
      <c r="AE28" s="8">
        <v>67.56</v>
      </c>
      <c r="AF28" s="8">
        <v>6.63</v>
      </c>
      <c r="AG28" s="8">
        <v>33.17</v>
      </c>
      <c r="AH28" s="8">
        <f t="shared" si="0"/>
        <v>98.23</v>
      </c>
      <c r="AI28" s="8">
        <f t="shared" si="1"/>
        <v>34.39</v>
      </c>
    </row>
    <row r="29" spans="1:35" x14ac:dyDescent="0.25">
      <c r="A29" s="4" t="s">
        <v>32</v>
      </c>
      <c r="B29" s="4">
        <v>2022</v>
      </c>
      <c r="C29" s="2" t="s">
        <v>84</v>
      </c>
      <c r="D29" s="2" t="s">
        <v>88</v>
      </c>
      <c r="E29" s="2" t="s">
        <v>89</v>
      </c>
      <c r="F29" s="17">
        <v>6.0540000000000003</v>
      </c>
      <c r="G29" s="4" t="s">
        <v>36</v>
      </c>
      <c r="H29" s="6">
        <v>224</v>
      </c>
      <c r="I29" s="8">
        <v>0.3</v>
      </c>
      <c r="J29" s="8">
        <v>0.28999999999999998</v>
      </c>
      <c r="K29" s="4" t="s">
        <v>37</v>
      </c>
      <c r="L29" s="4" t="s">
        <v>38</v>
      </c>
      <c r="M29" s="4" t="s">
        <v>39</v>
      </c>
      <c r="N29" s="6">
        <v>365</v>
      </c>
      <c r="O29" s="4" t="s">
        <v>87</v>
      </c>
      <c r="P29" s="5"/>
      <c r="Q29" s="4" t="s">
        <v>41</v>
      </c>
      <c r="R29" s="4" t="s">
        <v>47</v>
      </c>
      <c r="S29" s="8">
        <v>18.440000000000001</v>
      </c>
      <c r="T29" s="8">
        <v>22.52</v>
      </c>
      <c r="U29" s="10" t="s">
        <v>1264</v>
      </c>
      <c r="V29" s="8">
        <v>3</v>
      </c>
      <c r="W29" s="6">
        <v>2</v>
      </c>
      <c r="X29" s="18">
        <v>0.98170000000000002</v>
      </c>
      <c r="Y29" s="18">
        <v>0.79</v>
      </c>
      <c r="Z29" s="18">
        <v>1</v>
      </c>
      <c r="AA29" s="18">
        <v>0.77549999999999997</v>
      </c>
      <c r="AB29" s="8">
        <v>52.085820895522389</v>
      </c>
      <c r="AC29" s="8">
        <v>43.758620689655174</v>
      </c>
      <c r="AD29" s="8">
        <v>52.09</v>
      </c>
      <c r="AE29" s="8">
        <v>43.76</v>
      </c>
      <c r="AF29" s="8">
        <v>6.63</v>
      </c>
      <c r="AG29" s="8">
        <v>33.17</v>
      </c>
      <c r="AH29" s="8">
        <f t="shared" si="0"/>
        <v>45.46</v>
      </c>
      <c r="AI29" s="8">
        <f t="shared" si="1"/>
        <v>10.589999999999996</v>
      </c>
    </row>
    <row r="30" spans="1:35" x14ac:dyDescent="0.25">
      <c r="A30" s="4" t="s">
        <v>32</v>
      </c>
      <c r="B30" s="4">
        <v>2022</v>
      </c>
      <c r="C30" s="2" t="s">
        <v>84</v>
      </c>
      <c r="D30" s="2" t="s">
        <v>89</v>
      </c>
      <c r="E30" s="2" t="s">
        <v>90</v>
      </c>
      <c r="F30" s="17">
        <v>8.3019999999999996</v>
      </c>
      <c r="G30" s="4" t="s">
        <v>36</v>
      </c>
      <c r="H30" s="6">
        <v>220</v>
      </c>
      <c r="I30" s="8">
        <v>0.7</v>
      </c>
      <c r="J30" s="8">
        <v>0.6</v>
      </c>
      <c r="K30" s="4" t="s">
        <v>37</v>
      </c>
      <c r="L30" s="4" t="s">
        <v>38</v>
      </c>
      <c r="M30" s="4" t="s">
        <v>39</v>
      </c>
      <c r="N30" s="6">
        <v>365</v>
      </c>
      <c r="O30" s="4" t="s">
        <v>87</v>
      </c>
      <c r="P30" s="5"/>
      <c r="Q30" s="4" t="s">
        <v>41</v>
      </c>
      <c r="R30" s="4" t="s">
        <v>47</v>
      </c>
      <c r="S30" s="8">
        <v>22.64</v>
      </c>
      <c r="T30" s="8">
        <v>13.28</v>
      </c>
      <c r="U30" s="10" t="s">
        <v>1264</v>
      </c>
      <c r="V30" s="8">
        <v>3</v>
      </c>
      <c r="W30" s="6">
        <v>2</v>
      </c>
      <c r="X30" s="18">
        <v>0.98170000000000002</v>
      </c>
      <c r="Y30" s="18">
        <v>0.79</v>
      </c>
      <c r="Z30" s="18">
        <v>1</v>
      </c>
      <c r="AA30" s="18">
        <v>0.77549999999999997</v>
      </c>
      <c r="AB30" s="8">
        <v>43.553822152886113</v>
      </c>
      <c r="AC30" s="8">
        <v>68.594594594594597</v>
      </c>
      <c r="AD30" s="8">
        <v>43.56</v>
      </c>
      <c r="AE30" s="8">
        <v>68.599999999999994</v>
      </c>
      <c r="AF30" s="8">
        <v>6.63</v>
      </c>
      <c r="AG30" s="8">
        <v>33.17</v>
      </c>
      <c r="AH30" s="8">
        <f t="shared" si="0"/>
        <v>36.93</v>
      </c>
      <c r="AI30" s="8">
        <f t="shared" si="1"/>
        <v>35.429999999999993</v>
      </c>
    </row>
    <row r="31" spans="1:35" x14ac:dyDescent="0.25">
      <c r="A31" s="4" t="s">
        <v>32</v>
      </c>
      <c r="B31" s="4">
        <v>2022</v>
      </c>
      <c r="C31" s="2" t="s">
        <v>84</v>
      </c>
      <c r="D31" s="2" t="s">
        <v>90</v>
      </c>
      <c r="E31" s="2" t="s">
        <v>91</v>
      </c>
      <c r="F31" s="17">
        <v>8.1609999999999996</v>
      </c>
      <c r="G31" s="4" t="s">
        <v>36</v>
      </c>
      <c r="H31" s="6">
        <v>326</v>
      </c>
      <c r="I31" s="8">
        <v>0.5</v>
      </c>
      <c r="J31" s="8">
        <v>0.5</v>
      </c>
      <c r="K31" s="4" t="s">
        <v>37</v>
      </c>
      <c r="L31" s="4" t="s">
        <v>38</v>
      </c>
      <c r="M31" s="4" t="s">
        <v>39</v>
      </c>
      <c r="N31" s="6">
        <v>365</v>
      </c>
      <c r="O31" s="4" t="s">
        <v>87</v>
      </c>
      <c r="P31" s="5"/>
      <c r="Q31" s="4" t="s">
        <v>41</v>
      </c>
      <c r="R31" s="4" t="s">
        <v>47</v>
      </c>
      <c r="S31" s="8">
        <v>13.42</v>
      </c>
      <c r="T31" s="8">
        <v>12.15</v>
      </c>
      <c r="U31" s="10" t="s">
        <v>1264</v>
      </c>
      <c r="V31" s="8">
        <v>3</v>
      </c>
      <c r="W31" s="6">
        <v>2</v>
      </c>
      <c r="X31" s="18">
        <v>0.98170000000000002</v>
      </c>
      <c r="Y31" s="18">
        <v>0.79</v>
      </c>
      <c r="Z31" s="18">
        <v>1</v>
      </c>
      <c r="AA31" s="18">
        <v>0.77549999999999997</v>
      </c>
      <c r="AB31" s="8">
        <v>68.009744214372716</v>
      </c>
      <c r="AC31" s="8">
        <v>73.710891089108912</v>
      </c>
      <c r="AD31" s="8">
        <v>68.010000000000005</v>
      </c>
      <c r="AE31" s="8">
        <v>73.709999999999994</v>
      </c>
      <c r="AF31" s="8">
        <v>6.63</v>
      </c>
      <c r="AG31" s="8">
        <v>33.17</v>
      </c>
      <c r="AH31" s="8">
        <f t="shared" si="0"/>
        <v>61.38</v>
      </c>
      <c r="AI31" s="8">
        <f t="shared" si="1"/>
        <v>40.539999999999992</v>
      </c>
    </row>
    <row r="32" spans="1:35" x14ac:dyDescent="0.25">
      <c r="A32" s="4" t="s">
        <v>32</v>
      </c>
      <c r="B32" s="4">
        <v>2022</v>
      </c>
      <c r="C32" s="2" t="s">
        <v>84</v>
      </c>
      <c r="D32" s="2" t="s">
        <v>91</v>
      </c>
      <c r="E32" s="2" t="s">
        <v>92</v>
      </c>
      <c r="F32" s="17">
        <v>6.319</v>
      </c>
      <c r="G32" s="4" t="s">
        <v>36</v>
      </c>
      <c r="H32" s="6">
        <v>850</v>
      </c>
      <c r="I32" s="8">
        <v>0.6</v>
      </c>
      <c r="J32" s="8">
        <v>0.6</v>
      </c>
      <c r="K32" s="4" t="s">
        <v>37</v>
      </c>
      <c r="L32" s="4" t="s">
        <v>38</v>
      </c>
      <c r="M32" s="4" t="s">
        <v>39</v>
      </c>
      <c r="N32" s="6">
        <v>365</v>
      </c>
      <c r="O32" s="4" t="s">
        <v>87</v>
      </c>
      <c r="P32" s="5"/>
      <c r="Q32" s="4" t="s">
        <v>41</v>
      </c>
      <c r="R32" s="4" t="s">
        <v>47</v>
      </c>
      <c r="S32" s="8">
        <v>13.65</v>
      </c>
      <c r="T32" s="8">
        <v>6.98</v>
      </c>
      <c r="U32" s="10" t="s">
        <v>1264</v>
      </c>
      <c r="V32" s="8">
        <v>3</v>
      </c>
      <c r="W32" s="6">
        <v>2</v>
      </c>
      <c r="X32" s="18">
        <v>0.98170000000000002</v>
      </c>
      <c r="Y32" s="18">
        <v>0.79</v>
      </c>
      <c r="Z32" s="18">
        <v>1</v>
      </c>
      <c r="AA32" s="18">
        <v>0.77549999999999997</v>
      </c>
      <c r="AB32" s="8">
        <v>67.070270270270271</v>
      </c>
      <c r="AC32" s="8">
        <v>111.89579158316633</v>
      </c>
      <c r="AD32" s="8">
        <v>67.069999999999993</v>
      </c>
      <c r="AE32" s="8">
        <v>111.9</v>
      </c>
      <c r="AF32" s="8">
        <v>6.63</v>
      </c>
      <c r="AG32" s="8">
        <v>33.17</v>
      </c>
      <c r="AH32" s="8">
        <f t="shared" si="0"/>
        <v>60.439999999999991</v>
      </c>
      <c r="AI32" s="8">
        <f t="shared" si="1"/>
        <v>78.73</v>
      </c>
    </row>
    <row r="33" spans="1:35" x14ac:dyDescent="0.25">
      <c r="A33" s="4" t="s">
        <v>32</v>
      </c>
      <c r="B33" s="4">
        <v>2022</v>
      </c>
      <c r="C33" s="2" t="s">
        <v>84</v>
      </c>
      <c r="D33" s="2" t="s">
        <v>92</v>
      </c>
      <c r="E33" s="2" t="s">
        <v>93</v>
      </c>
      <c r="F33" s="17">
        <v>3.1269999999999998</v>
      </c>
      <c r="G33" s="4" t="s">
        <v>36</v>
      </c>
      <c r="H33" s="6">
        <v>708</v>
      </c>
      <c r="I33" s="8">
        <v>0.4</v>
      </c>
      <c r="J33" s="8">
        <v>0.7</v>
      </c>
      <c r="K33" s="4" t="s">
        <v>37</v>
      </c>
      <c r="L33" s="4" t="s">
        <v>38</v>
      </c>
      <c r="M33" s="4" t="s">
        <v>39</v>
      </c>
      <c r="N33" s="6">
        <v>365</v>
      </c>
      <c r="O33" s="4" t="s">
        <v>87</v>
      </c>
      <c r="P33" s="5"/>
      <c r="Q33" s="4" t="s">
        <v>41</v>
      </c>
      <c r="R33" s="4" t="s">
        <v>47</v>
      </c>
      <c r="S33" s="8">
        <v>5.67</v>
      </c>
      <c r="T33" s="8">
        <v>5.53</v>
      </c>
      <c r="U33" s="10" t="s">
        <v>1264</v>
      </c>
      <c r="V33" s="8">
        <v>3</v>
      </c>
      <c r="W33" s="6">
        <v>2</v>
      </c>
      <c r="X33" s="18">
        <v>0.98170000000000002</v>
      </c>
      <c r="Y33" s="18">
        <v>0.79</v>
      </c>
      <c r="Z33" s="18">
        <v>1</v>
      </c>
      <c r="AA33" s="18">
        <v>0.77549999999999997</v>
      </c>
      <c r="AB33" s="8">
        <v>128.80276816608998</v>
      </c>
      <c r="AC33" s="8">
        <v>130.91676436107852</v>
      </c>
      <c r="AD33" s="8">
        <v>128.81</v>
      </c>
      <c r="AE33" s="8">
        <v>130.91999999999999</v>
      </c>
      <c r="AF33" s="8">
        <v>6.63</v>
      </c>
      <c r="AG33" s="8">
        <v>35.14</v>
      </c>
      <c r="AH33" s="8">
        <f t="shared" si="0"/>
        <v>122.18</v>
      </c>
      <c r="AI33" s="8">
        <f t="shared" si="1"/>
        <v>95.779999999999987</v>
      </c>
    </row>
    <row r="34" spans="1:35" x14ac:dyDescent="0.25">
      <c r="A34" s="4" t="s">
        <v>32</v>
      </c>
      <c r="B34" s="4">
        <v>2022</v>
      </c>
      <c r="C34" s="2" t="s">
        <v>84</v>
      </c>
      <c r="D34" s="2" t="s">
        <v>93</v>
      </c>
      <c r="E34" s="2" t="s">
        <v>94</v>
      </c>
      <c r="F34" s="17">
        <v>2</v>
      </c>
      <c r="G34" s="4" t="s">
        <v>36</v>
      </c>
      <c r="H34" s="6">
        <v>930</v>
      </c>
      <c r="I34" s="8">
        <v>0.4</v>
      </c>
      <c r="J34" s="8">
        <v>0.1</v>
      </c>
      <c r="K34" s="4" t="s">
        <v>37</v>
      </c>
      <c r="L34" s="4" t="s">
        <v>38</v>
      </c>
      <c r="M34" s="4" t="s">
        <v>39</v>
      </c>
      <c r="N34" s="6">
        <v>365</v>
      </c>
      <c r="O34" s="4" t="s">
        <v>87</v>
      </c>
      <c r="P34" s="5"/>
      <c r="Q34" s="4" t="s">
        <v>41</v>
      </c>
      <c r="R34" s="4" t="s">
        <v>47</v>
      </c>
      <c r="S34" s="8">
        <v>13.45</v>
      </c>
      <c r="T34" s="8">
        <v>12.94</v>
      </c>
      <c r="U34" s="10" t="s">
        <v>1264</v>
      </c>
      <c r="V34" s="8">
        <v>3</v>
      </c>
      <c r="W34" s="6">
        <v>2</v>
      </c>
      <c r="X34" s="18">
        <v>0.98170000000000002</v>
      </c>
      <c r="Y34" s="18">
        <v>0.79</v>
      </c>
      <c r="Z34" s="18">
        <v>1</v>
      </c>
      <c r="AA34" s="18">
        <v>0.77549999999999997</v>
      </c>
      <c r="AB34" s="8">
        <v>67.885714285714286</v>
      </c>
      <c r="AC34" s="8">
        <v>70.057716436637392</v>
      </c>
      <c r="AD34" s="8">
        <v>67.89</v>
      </c>
      <c r="AE34" s="8">
        <v>70.06</v>
      </c>
      <c r="AF34" s="8">
        <v>4.58</v>
      </c>
      <c r="AG34" s="8">
        <v>31.12</v>
      </c>
      <c r="AH34" s="8">
        <f t="shared" si="0"/>
        <v>63.31</v>
      </c>
      <c r="AI34" s="8">
        <f t="shared" si="1"/>
        <v>38.94</v>
      </c>
    </row>
    <row r="35" spans="1:35" x14ac:dyDescent="0.25">
      <c r="A35" s="4" t="s">
        <v>32</v>
      </c>
      <c r="B35" s="4">
        <v>2022</v>
      </c>
      <c r="C35" s="2" t="s">
        <v>84</v>
      </c>
      <c r="D35" s="2" t="s">
        <v>94</v>
      </c>
      <c r="E35" s="2" t="s">
        <v>95</v>
      </c>
      <c r="F35" s="17">
        <v>4.0350000000000001</v>
      </c>
      <c r="G35" s="4" t="s">
        <v>36</v>
      </c>
      <c r="H35" s="6">
        <v>660</v>
      </c>
      <c r="I35" s="8">
        <v>0</v>
      </c>
      <c r="J35" s="8">
        <v>0</v>
      </c>
      <c r="K35" s="4" t="s">
        <v>37</v>
      </c>
      <c r="L35" s="4" t="s">
        <v>38</v>
      </c>
      <c r="M35" s="4" t="s">
        <v>39</v>
      </c>
      <c r="N35" s="6">
        <v>365</v>
      </c>
      <c r="O35" s="4" t="s">
        <v>87</v>
      </c>
      <c r="P35" s="5"/>
      <c r="Q35" s="4" t="s">
        <v>41</v>
      </c>
      <c r="R35" s="4" t="s">
        <v>47</v>
      </c>
      <c r="S35" s="8">
        <v>15.16</v>
      </c>
      <c r="T35" s="8">
        <v>20.05</v>
      </c>
      <c r="U35" s="10" t="s">
        <v>1810</v>
      </c>
      <c r="V35" s="8">
        <v>3</v>
      </c>
      <c r="W35" s="6">
        <v>2</v>
      </c>
      <c r="X35" s="18">
        <v>0.98170000000000002</v>
      </c>
      <c r="Y35" s="18">
        <v>0.79</v>
      </c>
      <c r="Z35" s="18">
        <v>1</v>
      </c>
      <c r="AA35" s="18">
        <v>0.77549999999999997</v>
      </c>
      <c r="AB35" s="8">
        <v>61.493392070484582</v>
      </c>
      <c r="AC35" s="8">
        <v>48.447722342733186</v>
      </c>
      <c r="AD35" s="8">
        <v>61.5</v>
      </c>
      <c r="AE35" s="8">
        <v>48.45</v>
      </c>
      <c r="AF35" s="8">
        <v>6.2</v>
      </c>
      <c r="AG35" s="8">
        <v>31.47</v>
      </c>
      <c r="AH35" s="8">
        <f t="shared" si="0"/>
        <v>55.3</v>
      </c>
      <c r="AI35" s="8">
        <f t="shared" si="1"/>
        <v>16.980000000000004</v>
      </c>
    </row>
    <row r="36" spans="1:35" x14ac:dyDescent="0.25">
      <c r="A36" s="4" t="s">
        <v>32</v>
      </c>
      <c r="B36" s="4">
        <v>2022</v>
      </c>
      <c r="C36" s="2" t="s">
        <v>84</v>
      </c>
      <c r="D36" s="2" t="s">
        <v>95</v>
      </c>
      <c r="E36" s="2" t="s">
        <v>96</v>
      </c>
      <c r="F36" s="17">
        <v>2.4380000000000002</v>
      </c>
      <c r="G36" s="4" t="s">
        <v>36</v>
      </c>
      <c r="H36" s="6">
        <v>660</v>
      </c>
      <c r="I36" s="8">
        <v>0</v>
      </c>
      <c r="J36" s="8">
        <v>0</v>
      </c>
      <c r="K36" s="4" t="s">
        <v>37</v>
      </c>
      <c r="L36" s="4" t="s">
        <v>38</v>
      </c>
      <c r="M36" s="4" t="s">
        <v>39</v>
      </c>
      <c r="N36" s="6">
        <v>365</v>
      </c>
      <c r="O36" s="4" t="s">
        <v>87</v>
      </c>
      <c r="P36" s="5"/>
      <c r="Q36" s="4" t="s">
        <v>41</v>
      </c>
      <c r="R36" s="4" t="s">
        <v>47</v>
      </c>
      <c r="S36" s="8">
        <v>15.16</v>
      </c>
      <c r="T36" s="8">
        <v>20.05</v>
      </c>
      <c r="U36" s="10" t="s">
        <v>1810</v>
      </c>
      <c r="V36" s="8">
        <v>3</v>
      </c>
      <c r="W36" s="6">
        <v>2</v>
      </c>
      <c r="X36" s="18">
        <v>0.98170000000000002</v>
      </c>
      <c r="Y36" s="18">
        <v>0.79</v>
      </c>
      <c r="Z36" s="18">
        <v>1</v>
      </c>
      <c r="AA36" s="18">
        <v>0.77549999999999997</v>
      </c>
      <c r="AB36" s="8">
        <v>61.493392070484582</v>
      </c>
      <c r="AC36" s="8">
        <v>48.447722342733186</v>
      </c>
      <c r="AD36" s="8">
        <v>61.5</v>
      </c>
      <c r="AE36" s="8">
        <v>48.45</v>
      </c>
      <c r="AF36" s="8">
        <v>6.2</v>
      </c>
      <c r="AG36" s="8">
        <v>31.47</v>
      </c>
      <c r="AH36" s="8">
        <f t="shared" si="0"/>
        <v>55.3</v>
      </c>
      <c r="AI36" s="8">
        <f t="shared" si="1"/>
        <v>16.980000000000004</v>
      </c>
    </row>
    <row r="37" spans="1:35" x14ac:dyDescent="0.25">
      <c r="A37" s="4" t="s">
        <v>32</v>
      </c>
      <c r="B37" s="4">
        <v>2022</v>
      </c>
      <c r="C37" s="2" t="s">
        <v>84</v>
      </c>
      <c r="D37" s="2" t="s">
        <v>96</v>
      </c>
      <c r="E37" s="2" t="s">
        <v>97</v>
      </c>
      <c r="F37" s="17">
        <v>7.3029999999999999</v>
      </c>
      <c r="G37" s="4" t="s">
        <v>36</v>
      </c>
      <c r="H37" s="6">
        <v>685</v>
      </c>
      <c r="I37" s="8">
        <v>0.7</v>
      </c>
      <c r="J37" s="8">
        <v>0.5</v>
      </c>
      <c r="K37" s="4" t="s">
        <v>45</v>
      </c>
      <c r="L37" s="4" t="s">
        <v>38</v>
      </c>
      <c r="M37" s="4" t="s">
        <v>39</v>
      </c>
      <c r="N37" s="6">
        <v>365</v>
      </c>
      <c r="O37" s="4" t="s">
        <v>40</v>
      </c>
      <c r="P37" s="5">
        <v>8772</v>
      </c>
      <c r="Q37" s="4" t="s">
        <v>41</v>
      </c>
      <c r="R37" s="4" t="s">
        <v>41</v>
      </c>
      <c r="S37" s="8">
        <v>16.559999999999999</v>
      </c>
      <c r="T37" s="8">
        <v>13.99</v>
      </c>
      <c r="U37" s="10" t="s">
        <v>1264</v>
      </c>
      <c r="V37" s="8">
        <v>6</v>
      </c>
      <c r="W37" s="6">
        <v>1</v>
      </c>
      <c r="X37" s="18">
        <v>0.91510000000000002</v>
      </c>
      <c r="Y37" s="18">
        <v>0.73</v>
      </c>
      <c r="Z37" s="18">
        <v>1</v>
      </c>
      <c r="AA37" s="18">
        <v>0.66800000000000004</v>
      </c>
      <c r="AB37" s="8">
        <v>26.317920656634751</v>
      </c>
      <c r="AC37" s="8">
        <v>26.317920656634751</v>
      </c>
      <c r="AD37" s="8">
        <v>26.32</v>
      </c>
      <c r="AE37" s="8">
        <v>26.32</v>
      </c>
      <c r="AF37" s="8">
        <v>5.92</v>
      </c>
      <c r="AG37" s="8">
        <v>4.6500000000000004</v>
      </c>
      <c r="AH37" s="8">
        <f t="shared" si="0"/>
        <v>20.399999999999999</v>
      </c>
      <c r="AI37" s="8">
        <f t="shared" si="1"/>
        <v>21.67</v>
      </c>
    </row>
    <row r="38" spans="1:35" x14ac:dyDescent="0.25">
      <c r="A38" s="4" t="s">
        <v>32</v>
      </c>
      <c r="B38" s="4">
        <v>2022</v>
      </c>
      <c r="C38" s="2" t="s">
        <v>84</v>
      </c>
      <c r="D38" s="2" t="s">
        <v>97</v>
      </c>
      <c r="E38" s="2" t="s">
        <v>98</v>
      </c>
      <c r="F38" s="17">
        <v>8.6240000000000006</v>
      </c>
      <c r="G38" s="4" t="s">
        <v>36</v>
      </c>
      <c r="H38" s="6">
        <v>690</v>
      </c>
      <c r="I38" s="8">
        <v>0.7</v>
      </c>
      <c r="J38" s="8">
        <v>0.5</v>
      </c>
      <c r="K38" s="4" t="s">
        <v>45</v>
      </c>
      <c r="L38" s="4" t="s">
        <v>38</v>
      </c>
      <c r="M38" s="4" t="s">
        <v>39</v>
      </c>
      <c r="N38" s="6">
        <v>365</v>
      </c>
      <c r="O38" s="4" t="s">
        <v>53</v>
      </c>
      <c r="P38" s="5"/>
      <c r="Q38" s="4" t="s">
        <v>41</v>
      </c>
      <c r="R38" s="4" t="s">
        <v>41</v>
      </c>
      <c r="S38" s="8">
        <v>15.96</v>
      </c>
      <c r="T38" s="8">
        <v>12.52</v>
      </c>
      <c r="U38" s="10" t="s">
        <v>1264</v>
      </c>
      <c r="V38" s="8">
        <v>6</v>
      </c>
      <c r="W38" s="6">
        <v>1</v>
      </c>
      <c r="X38" s="18">
        <v>0.91510000000000002</v>
      </c>
      <c r="Y38" s="18">
        <v>0.73</v>
      </c>
      <c r="Z38" s="18">
        <v>1</v>
      </c>
      <c r="AA38" s="18">
        <v>0.66800000000000004</v>
      </c>
      <c r="AB38" s="8">
        <v>27.897911832946633</v>
      </c>
      <c r="AC38" s="8">
        <v>27.897911832946633</v>
      </c>
      <c r="AD38" s="8">
        <v>27.9</v>
      </c>
      <c r="AE38" s="8">
        <v>27.9</v>
      </c>
      <c r="AF38" s="8">
        <v>5.92</v>
      </c>
      <c r="AG38" s="8">
        <v>4.6500000000000004</v>
      </c>
      <c r="AH38" s="8">
        <f t="shared" si="0"/>
        <v>21.979999999999997</v>
      </c>
      <c r="AI38" s="8">
        <f t="shared" si="1"/>
        <v>23.25</v>
      </c>
    </row>
    <row r="39" spans="1:35" x14ac:dyDescent="0.25">
      <c r="A39" s="4" t="s">
        <v>32</v>
      </c>
      <c r="B39" s="4">
        <v>2022</v>
      </c>
      <c r="C39" s="2" t="s">
        <v>84</v>
      </c>
      <c r="D39" s="2" t="s">
        <v>98</v>
      </c>
      <c r="E39" s="2" t="s">
        <v>99</v>
      </c>
      <c r="F39" s="17">
        <v>18.183</v>
      </c>
      <c r="G39" s="4" t="s">
        <v>36</v>
      </c>
      <c r="H39" s="6">
        <v>690</v>
      </c>
      <c r="I39" s="8">
        <v>0.6</v>
      </c>
      <c r="J39" s="8">
        <v>0.7</v>
      </c>
      <c r="K39" s="4" t="s">
        <v>45</v>
      </c>
      <c r="L39" s="4" t="s">
        <v>38</v>
      </c>
      <c r="M39" s="4" t="s">
        <v>39</v>
      </c>
      <c r="N39" s="6">
        <v>365</v>
      </c>
      <c r="O39" s="4" t="s">
        <v>53</v>
      </c>
      <c r="P39" s="5"/>
      <c r="Q39" s="4" t="s">
        <v>41</v>
      </c>
      <c r="R39" s="4" t="s">
        <v>41</v>
      </c>
      <c r="S39" s="8">
        <v>27.95</v>
      </c>
      <c r="T39" s="8">
        <v>25.62</v>
      </c>
      <c r="U39" s="10" t="s">
        <v>1264</v>
      </c>
      <c r="V39" s="8">
        <v>6</v>
      </c>
      <c r="W39" s="6">
        <v>1</v>
      </c>
      <c r="X39" s="18">
        <v>0.91510000000000002</v>
      </c>
      <c r="Y39" s="18">
        <v>0.73</v>
      </c>
      <c r="Z39" s="18">
        <v>1</v>
      </c>
      <c r="AA39" s="18">
        <v>0.66800000000000004</v>
      </c>
      <c r="AB39" s="8">
        <v>16.147725365116671</v>
      </c>
      <c r="AC39" s="8">
        <v>16.147725365116671</v>
      </c>
      <c r="AD39" s="8">
        <v>16.149999999999999</v>
      </c>
      <c r="AE39" s="8">
        <v>16.149999999999999</v>
      </c>
      <c r="AF39" s="8">
        <v>5.92</v>
      </c>
      <c r="AG39" s="8">
        <v>4.6500000000000004</v>
      </c>
      <c r="AH39" s="8">
        <f t="shared" si="0"/>
        <v>10.229999999999999</v>
      </c>
      <c r="AI39" s="8">
        <f t="shared" si="1"/>
        <v>11.499999999999998</v>
      </c>
    </row>
    <row r="40" spans="1:35" x14ac:dyDescent="0.25">
      <c r="A40" s="4" t="s">
        <v>32</v>
      </c>
      <c r="B40" s="4">
        <v>2022</v>
      </c>
      <c r="C40" s="2" t="s">
        <v>84</v>
      </c>
      <c r="D40" s="10" t="s">
        <v>99</v>
      </c>
      <c r="E40" s="10" t="s">
        <v>100</v>
      </c>
      <c r="F40" s="20">
        <v>12.557</v>
      </c>
      <c r="G40" s="4" t="s">
        <v>36</v>
      </c>
      <c r="H40" s="6">
        <v>675</v>
      </c>
      <c r="I40" s="8">
        <v>0.6</v>
      </c>
      <c r="J40" s="8">
        <v>0.2</v>
      </c>
      <c r="K40" s="4" t="s">
        <v>45</v>
      </c>
      <c r="L40" s="4" t="s">
        <v>38</v>
      </c>
      <c r="M40" s="4" t="s">
        <v>39</v>
      </c>
      <c r="N40" s="6">
        <v>365</v>
      </c>
      <c r="O40" s="4" t="s">
        <v>53</v>
      </c>
      <c r="P40" s="5"/>
      <c r="Q40" s="4" t="s">
        <v>41</v>
      </c>
      <c r="R40" s="4" t="s">
        <v>41</v>
      </c>
      <c r="S40" s="8">
        <v>18.45</v>
      </c>
      <c r="T40" s="8">
        <v>18.63</v>
      </c>
      <c r="U40" s="10"/>
      <c r="V40" s="8">
        <v>6</v>
      </c>
      <c r="W40" s="6">
        <v>1</v>
      </c>
      <c r="X40" s="18">
        <v>0.91510000000000002</v>
      </c>
      <c r="Y40" s="18">
        <v>0.73</v>
      </c>
      <c r="Z40" s="18">
        <v>1</v>
      </c>
      <c r="AA40" s="18">
        <v>0.66800000000000004</v>
      </c>
      <c r="AB40" s="8">
        <v>22.328690807799447</v>
      </c>
      <c r="AC40" s="8">
        <v>22.328690807799447</v>
      </c>
      <c r="AD40" s="8">
        <v>22.33</v>
      </c>
      <c r="AE40" s="8">
        <v>22.33</v>
      </c>
      <c r="AF40" s="8">
        <v>5.78</v>
      </c>
      <c r="AG40" s="8">
        <v>4.58</v>
      </c>
      <c r="AH40" s="8">
        <f t="shared" si="0"/>
        <v>16.549999999999997</v>
      </c>
      <c r="AI40" s="8">
        <f t="shared" si="1"/>
        <v>17.75</v>
      </c>
    </row>
    <row r="41" spans="1:35" x14ac:dyDescent="0.25">
      <c r="A41" s="4" t="s">
        <v>32</v>
      </c>
      <c r="B41" s="4">
        <v>2022</v>
      </c>
      <c r="C41" s="2" t="s">
        <v>84</v>
      </c>
      <c r="D41" s="2" t="s">
        <v>100</v>
      </c>
      <c r="E41" s="2" t="s">
        <v>101</v>
      </c>
      <c r="F41" s="17">
        <v>13.413</v>
      </c>
      <c r="G41" s="4" t="s">
        <v>36</v>
      </c>
      <c r="H41" s="6">
        <v>510</v>
      </c>
      <c r="I41" s="8">
        <v>0.6</v>
      </c>
      <c r="J41" s="8">
        <v>0</v>
      </c>
      <c r="K41" s="4" t="s">
        <v>45</v>
      </c>
      <c r="L41" s="4" t="s">
        <v>38</v>
      </c>
      <c r="M41" s="4" t="s">
        <v>39</v>
      </c>
      <c r="N41" s="6">
        <v>365</v>
      </c>
      <c r="O41" s="4" t="s">
        <v>53</v>
      </c>
      <c r="P41" s="5"/>
      <c r="Q41" s="4" t="s">
        <v>41</v>
      </c>
      <c r="R41" s="4" t="s">
        <v>41</v>
      </c>
      <c r="S41" s="8">
        <v>20.23</v>
      </c>
      <c r="T41" s="8">
        <v>16.940000000000001</v>
      </c>
      <c r="U41" s="10" t="s">
        <v>1264</v>
      </c>
      <c r="V41" s="8">
        <v>6</v>
      </c>
      <c r="W41" s="6">
        <v>1</v>
      </c>
      <c r="X41" s="18">
        <v>0.91510000000000002</v>
      </c>
      <c r="Y41" s="18">
        <v>0.73</v>
      </c>
      <c r="Z41" s="18">
        <v>1</v>
      </c>
      <c r="AA41" s="18">
        <v>0.66800000000000004</v>
      </c>
      <c r="AB41" s="8">
        <v>22.2821403752606</v>
      </c>
      <c r="AC41" s="8">
        <v>22.2821403752606</v>
      </c>
      <c r="AD41" s="8">
        <v>22.28</v>
      </c>
      <c r="AE41" s="8">
        <v>22.28</v>
      </c>
      <c r="AF41" s="8">
        <v>5.78</v>
      </c>
      <c r="AG41" s="8">
        <v>4.58</v>
      </c>
      <c r="AH41" s="8">
        <f t="shared" si="0"/>
        <v>16.5</v>
      </c>
      <c r="AI41" s="8">
        <f t="shared" si="1"/>
        <v>17.700000000000003</v>
      </c>
    </row>
    <row r="42" spans="1:35" x14ac:dyDescent="0.25">
      <c r="A42" s="4" t="s">
        <v>32</v>
      </c>
      <c r="B42" s="4">
        <v>2022</v>
      </c>
      <c r="C42" s="2" t="s">
        <v>84</v>
      </c>
      <c r="D42" s="2" t="s">
        <v>101</v>
      </c>
      <c r="E42" s="2" t="s">
        <v>102</v>
      </c>
      <c r="F42" s="17">
        <v>11.292</v>
      </c>
      <c r="G42" s="4" t="s">
        <v>36</v>
      </c>
      <c r="H42" s="6">
        <v>470</v>
      </c>
      <c r="I42" s="8">
        <v>0.5</v>
      </c>
      <c r="J42" s="8">
        <v>0.7</v>
      </c>
      <c r="K42" s="4" t="s">
        <v>45</v>
      </c>
      <c r="L42" s="4" t="s">
        <v>38</v>
      </c>
      <c r="M42" s="4" t="s">
        <v>39</v>
      </c>
      <c r="N42" s="6">
        <v>365</v>
      </c>
      <c r="O42" s="4" t="s">
        <v>53</v>
      </c>
      <c r="P42" s="5"/>
      <c r="Q42" s="4" t="s">
        <v>41</v>
      </c>
      <c r="R42" s="4" t="s">
        <v>41</v>
      </c>
      <c r="S42" s="8">
        <v>16.71</v>
      </c>
      <c r="T42" s="8">
        <v>17.47</v>
      </c>
      <c r="U42" s="10" t="s">
        <v>1264</v>
      </c>
      <c r="V42" s="8">
        <v>6</v>
      </c>
      <c r="W42" s="6">
        <v>1</v>
      </c>
      <c r="X42" s="18">
        <v>0.91510000000000002</v>
      </c>
      <c r="Y42" s="18">
        <v>0.73</v>
      </c>
      <c r="Z42" s="18">
        <v>1</v>
      </c>
      <c r="AA42" s="18">
        <v>0.66800000000000004</v>
      </c>
      <c r="AB42" s="8">
        <v>23.940268790443007</v>
      </c>
      <c r="AC42" s="8">
        <v>23.940268790443007</v>
      </c>
      <c r="AD42" s="8">
        <v>23.94</v>
      </c>
      <c r="AE42" s="8">
        <v>23.94</v>
      </c>
      <c r="AF42" s="8">
        <v>5.78</v>
      </c>
      <c r="AG42" s="8">
        <v>4.58</v>
      </c>
      <c r="AH42" s="8">
        <f t="shared" si="0"/>
        <v>18.16</v>
      </c>
      <c r="AI42" s="8">
        <f t="shared" si="1"/>
        <v>19.36</v>
      </c>
    </row>
    <row r="43" spans="1:35" x14ac:dyDescent="0.25">
      <c r="A43" s="4" t="s">
        <v>32</v>
      </c>
      <c r="B43" s="4">
        <v>2022</v>
      </c>
      <c r="C43" s="2" t="s">
        <v>84</v>
      </c>
      <c r="D43" s="2" t="s">
        <v>102</v>
      </c>
      <c r="E43" s="2" t="s">
        <v>103</v>
      </c>
      <c r="F43" s="17">
        <v>9.298</v>
      </c>
      <c r="G43" s="4" t="s">
        <v>36</v>
      </c>
      <c r="H43" s="6">
        <v>605</v>
      </c>
      <c r="I43" s="8">
        <v>0.5</v>
      </c>
      <c r="J43" s="8">
        <v>0.3</v>
      </c>
      <c r="K43" s="4" t="s">
        <v>45</v>
      </c>
      <c r="L43" s="4" t="s">
        <v>38</v>
      </c>
      <c r="M43" s="4" t="s">
        <v>39</v>
      </c>
      <c r="N43" s="6">
        <v>365</v>
      </c>
      <c r="O43" s="4" t="s">
        <v>53</v>
      </c>
      <c r="P43" s="5"/>
      <c r="Q43" s="4" t="s">
        <v>41</v>
      </c>
      <c r="R43" s="4" t="s">
        <v>41</v>
      </c>
      <c r="S43" s="8">
        <v>23.23</v>
      </c>
      <c r="T43" s="8">
        <v>20.3</v>
      </c>
      <c r="U43" s="10" t="s">
        <v>1264</v>
      </c>
      <c r="V43" s="8">
        <v>6</v>
      </c>
      <c r="W43" s="6">
        <v>1</v>
      </c>
      <c r="X43" s="18">
        <v>0.91510000000000002</v>
      </c>
      <c r="Y43" s="18">
        <v>0.73</v>
      </c>
      <c r="Z43" s="18">
        <v>1</v>
      </c>
      <c r="AA43" s="18">
        <v>0.66800000000000004</v>
      </c>
      <c r="AB43" s="8">
        <v>19.420956995760147</v>
      </c>
      <c r="AC43" s="8">
        <v>19.420956995760147</v>
      </c>
      <c r="AD43" s="8">
        <v>19.420000000000002</v>
      </c>
      <c r="AE43" s="8">
        <v>19.420000000000002</v>
      </c>
      <c r="AF43" s="8">
        <v>5.78</v>
      </c>
      <c r="AG43" s="8">
        <v>4.58</v>
      </c>
      <c r="AH43" s="8">
        <f t="shared" si="0"/>
        <v>13.64</v>
      </c>
      <c r="AI43" s="8">
        <f t="shared" si="1"/>
        <v>14.840000000000002</v>
      </c>
    </row>
    <row r="44" spans="1:35" x14ac:dyDescent="0.25">
      <c r="A44" s="4" t="s">
        <v>32</v>
      </c>
      <c r="B44" s="4">
        <v>2022</v>
      </c>
      <c r="C44" s="2" t="s">
        <v>84</v>
      </c>
      <c r="D44" s="2" t="s">
        <v>103</v>
      </c>
      <c r="E44" s="2" t="s">
        <v>104</v>
      </c>
      <c r="F44" s="17">
        <v>15.238</v>
      </c>
      <c r="G44" s="4" t="s">
        <v>36</v>
      </c>
      <c r="H44" s="6">
        <v>820</v>
      </c>
      <c r="I44" s="8">
        <v>0.5</v>
      </c>
      <c r="J44" s="8">
        <v>0.2</v>
      </c>
      <c r="K44" s="4" t="s">
        <v>45</v>
      </c>
      <c r="L44" s="4" t="s">
        <v>38</v>
      </c>
      <c r="M44" s="4" t="s">
        <v>39</v>
      </c>
      <c r="N44" s="6">
        <v>365</v>
      </c>
      <c r="O44" s="4" t="s">
        <v>53</v>
      </c>
      <c r="P44" s="5"/>
      <c r="Q44" s="4" t="s">
        <v>41</v>
      </c>
      <c r="R44" s="4" t="s">
        <v>41</v>
      </c>
      <c r="S44" s="8">
        <v>31.01</v>
      </c>
      <c r="T44" s="8">
        <v>22.3</v>
      </c>
      <c r="U44" s="10" t="s">
        <v>1264</v>
      </c>
      <c r="V44" s="8">
        <v>6</v>
      </c>
      <c r="W44" s="6">
        <v>1</v>
      </c>
      <c r="X44" s="18">
        <v>0.91510000000000002</v>
      </c>
      <c r="Y44" s="18">
        <v>0.73</v>
      </c>
      <c r="Z44" s="18">
        <v>1</v>
      </c>
      <c r="AA44" s="18">
        <v>0.66800000000000004</v>
      </c>
      <c r="AB44" s="8">
        <v>16.218512898330804</v>
      </c>
      <c r="AC44" s="8">
        <v>16.218512898330804</v>
      </c>
      <c r="AD44" s="8">
        <v>16.22</v>
      </c>
      <c r="AE44" s="8">
        <v>16.22</v>
      </c>
      <c r="AF44" s="8">
        <v>5.78</v>
      </c>
      <c r="AG44" s="8">
        <v>4.58</v>
      </c>
      <c r="AH44" s="8">
        <f t="shared" si="0"/>
        <v>10.439999999999998</v>
      </c>
      <c r="AI44" s="8">
        <f t="shared" si="1"/>
        <v>11.639999999999999</v>
      </c>
    </row>
    <row r="45" spans="1:35" x14ac:dyDescent="0.25">
      <c r="A45" s="4" t="s">
        <v>32</v>
      </c>
      <c r="B45" s="4">
        <v>2022</v>
      </c>
      <c r="C45" s="2" t="s">
        <v>84</v>
      </c>
      <c r="D45" s="2" t="s">
        <v>104</v>
      </c>
      <c r="E45" s="2" t="s">
        <v>105</v>
      </c>
      <c r="F45" s="17">
        <v>12.89</v>
      </c>
      <c r="G45" s="4" t="s">
        <v>36</v>
      </c>
      <c r="H45" s="6">
        <v>795</v>
      </c>
      <c r="I45" s="8">
        <v>0.6</v>
      </c>
      <c r="J45" s="8">
        <v>0.5</v>
      </c>
      <c r="K45" s="4" t="s">
        <v>45</v>
      </c>
      <c r="L45" s="4" t="s">
        <v>38</v>
      </c>
      <c r="M45" s="4" t="s">
        <v>39</v>
      </c>
      <c r="N45" s="6">
        <v>365</v>
      </c>
      <c r="O45" s="4" t="s">
        <v>53</v>
      </c>
      <c r="P45" s="5"/>
      <c r="Q45" s="4" t="s">
        <v>41</v>
      </c>
      <c r="R45" s="4" t="s">
        <v>41</v>
      </c>
      <c r="S45" s="8">
        <v>23.97</v>
      </c>
      <c r="T45" s="8">
        <v>23.81</v>
      </c>
      <c r="U45" s="10" t="s">
        <v>1264</v>
      </c>
      <c r="V45" s="8">
        <v>6</v>
      </c>
      <c r="W45" s="6">
        <v>1</v>
      </c>
      <c r="X45" s="18">
        <v>0.91510000000000002</v>
      </c>
      <c r="Y45" s="18">
        <v>0.73</v>
      </c>
      <c r="Z45" s="18">
        <v>1</v>
      </c>
      <c r="AA45" s="18">
        <v>0.66800000000000004</v>
      </c>
      <c r="AB45" s="8">
        <v>17.886203049460768</v>
      </c>
      <c r="AC45" s="8">
        <v>17.886203049460768</v>
      </c>
      <c r="AD45" s="8">
        <v>17.89</v>
      </c>
      <c r="AE45" s="8">
        <v>17.89</v>
      </c>
      <c r="AF45" s="8">
        <v>6.98</v>
      </c>
      <c r="AG45" s="8">
        <v>5.78</v>
      </c>
      <c r="AH45" s="8">
        <f t="shared" si="0"/>
        <v>10.91</v>
      </c>
      <c r="AI45" s="8">
        <f t="shared" si="1"/>
        <v>12.11</v>
      </c>
    </row>
    <row r="46" spans="1:35" x14ac:dyDescent="0.25">
      <c r="A46" s="4" t="s">
        <v>32</v>
      </c>
      <c r="B46" s="4">
        <v>2022</v>
      </c>
      <c r="C46" s="2" t="s">
        <v>84</v>
      </c>
      <c r="D46" s="2" t="s">
        <v>105</v>
      </c>
      <c r="E46" s="2" t="s">
        <v>106</v>
      </c>
      <c r="F46" s="17">
        <v>15.122</v>
      </c>
      <c r="G46" s="4" t="s">
        <v>36</v>
      </c>
      <c r="H46" s="6">
        <v>800</v>
      </c>
      <c r="I46" s="8">
        <v>0.61</v>
      </c>
      <c r="J46" s="8">
        <v>0.56000000000000005</v>
      </c>
      <c r="K46" s="4" t="s">
        <v>45</v>
      </c>
      <c r="L46" s="4" t="s">
        <v>38</v>
      </c>
      <c r="M46" s="4" t="s">
        <v>39</v>
      </c>
      <c r="N46" s="6">
        <v>365</v>
      </c>
      <c r="O46" s="4" t="s">
        <v>53</v>
      </c>
      <c r="P46" s="5"/>
      <c r="Q46" s="4" t="s">
        <v>41</v>
      </c>
      <c r="R46" s="4" t="s">
        <v>41</v>
      </c>
      <c r="S46" s="8">
        <v>24.83</v>
      </c>
      <c r="T46" s="8">
        <v>24.03</v>
      </c>
      <c r="U46" s="10" t="s">
        <v>1264</v>
      </c>
      <c r="V46" s="8">
        <v>6</v>
      </c>
      <c r="W46" s="6">
        <v>1</v>
      </c>
      <c r="X46" s="18">
        <v>0.91510000000000002</v>
      </c>
      <c r="Y46" s="18">
        <v>0.73</v>
      </c>
      <c r="Z46" s="18">
        <v>1</v>
      </c>
      <c r="AA46" s="18">
        <v>0.66800000000000004</v>
      </c>
      <c r="AB46" s="8">
        <v>17.534086766314257</v>
      </c>
      <c r="AC46" s="8">
        <v>17.534086766314257</v>
      </c>
      <c r="AD46" s="8">
        <v>17.53</v>
      </c>
      <c r="AE46" s="8">
        <v>17.53</v>
      </c>
      <c r="AF46" s="8">
        <v>6.98</v>
      </c>
      <c r="AG46" s="8">
        <v>5.78</v>
      </c>
      <c r="AH46" s="8">
        <f t="shared" si="0"/>
        <v>10.55</v>
      </c>
      <c r="AI46" s="8">
        <f t="shared" si="1"/>
        <v>11.75</v>
      </c>
    </row>
    <row r="47" spans="1:35" x14ac:dyDescent="0.25">
      <c r="A47" s="4" t="s">
        <v>32</v>
      </c>
      <c r="B47" s="4">
        <v>2022</v>
      </c>
      <c r="C47" s="2" t="s">
        <v>84</v>
      </c>
      <c r="D47" s="2" t="s">
        <v>106</v>
      </c>
      <c r="E47" s="2" t="s">
        <v>107</v>
      </c>
      <c r="F47" s="17">
        <v>7.5869999999999997</v>
      </c>
      <c r="G47" s="4" t="s">
        <v>36</v>
      </c>
      <c r="H47" s="6">
        <v>820</v>
      </c>
      <c r="I47" s="8">
        <v>0.5</v>
      </c>
      <c r="J47" s="8">
        <v>0.3</v>
      </c>
      <c r="K47" s="4" t="s">
        <v>45</v>
      </c>
      <c r="L47" s="4" t="s">
        <v>38</v>
      </c>
      <c r="M47" s="4" t="s">
        <v>39</v>
      </c>
      <c r="N47" s="6">
        <v>365</v>
      </c>
      <c r="O47" s="4" t="s">
        <v>53</v>
      </c>
      <c r="P47" s="5"/>
      <c r="Q47" s="4" t="s">
        <v>41</v>
      </c>
      <c r="R47" s="4" t="s">
        <v>41</v>
      </c>
      <c r="S47" s="8">
        <v>14.38</v>
      </c>
      <c r="T47" s="8">
        <v>14.01</v>
      </c>
      <c r="U47" s="10" t="s">
        <v>1264</v>
      </c>
      <c r="V47" s="8">
        <v>6</v>
      </c>
      <c r="W47" s="6">
        <v>1</v>
      </c>
      <c r="X47" s="18">
        <v>0.91510000000000002</v>
      </c>
      <c r="Y47" s="18">
        <v>0.73</v>
      </c>
      <c r="Z47" s="18">
        <v>1</v>
      </c>
      <c r="AA47" s="18">
        <v>0.66800000000000004</v>
      </c>
      <c r="AB47" s="8">
        <v>27.970921779587091</v>
      </c>
      <c r="AC47" s="8">
        <v>27.970921779587091</v>
      </c>
      <c r="AD47" s="8">
        <v>27.97</v>
      </c>
      <c r="AE47" s="8">
        <v>27.97</v>
      </c>
      <c r="AF47" s="8">
        <v>6.98</v>
      </c>
      <c r="AG47" s="8">
        <v>5.78</v>
      </c>
      <c r="AH47" s="8">
        <f t="shared" si="0"/>
        <v>20.99</v>
      </c>
      <c r="AI47" s="8">
        <f t="shared" si="1"/>
        <v>22.189999999999998</v>
      </c>
    </row>
    <row r="48" spans="1:35" x14ac:dyDescent="0.25">
      <c r="A48" s="4" t="s">
        <v>32</v>
      </c>
      <c r="B48" s="4">
        <v>2022</v>
      </c>
      <c r="C48" s="2" t="s">
        <v>84</v>
      </c>
      <c r="D48" s="2" t="s">
        <v>107</v>
      </c>
      <c r="E48" s="2" t="s">
        <v>108</v>
      </c>
      <c r="F48" s="17">
        <v>5.1070000000000002</v>
      </c>
      <c r="G48" s="4" t="s">
        <v>36</v>
      </c>
      <c r="H48" s="6">
        <v>2230</v>
      </c>
      <c r="I48" s="8">
        <v>0.1</v>
      </c>
      <c r="J48" s="8">
        <v>0.5</v>
      </c>
      <c r="K48" s="4" t="s">
        <v>45</v>
      </c>
      <c r="L48" s="4" t="s">
        <v>38</v>
      </c>
      <c r="M48" s="4" t="s">
        <v>39</v>
      </c>
      <c r="N48" s="6">
        <v>365</v>
      </c>
      <c r="O48" s="4" t="s">
        <v>53</v>
      </c>
      <c r="P48" s="5"/>
      <c r="Q48" s="4" t="s">
        <v>47</v>
      </c>
      <c r="R48" s="4" t="s">
        <v>41</v>
      </c>
      <c r="S48" s="8">
        <v>20.83</v>
      </c>
      <c r="T48" s="8">
        <v>20.41</v>
      </c>
      <c r="U48" s="10" t="s">
        <v>1751</v>
      </c>
      <c r="V48" s="8">
        <v>6</v>
      </c>
      <c r="W48" s="6">
        <v>1</v>
      </c>
      <c r="X48" s="18">
        <v>0.91510000000000002</v>
      </c>
      <c r="Y48" s="18">
        <v>0.73</v>
      </c>
      <c r="Z48" s="18">
        <v>1</v>
      </c>
      <c r="AA48" s="18">
        <v>0.66800000000000004</v>
      </c>
      <c r="AB48" s="8">
        <v>20.362404741744289</v>
      </c>
      <c r="AC48" s="8">
        <v>20.362404741744289</v>
      </c>
      <c r="AD48" s="8">
        <v>20.36</v>
      </c>
      <c r="AE48" s="8">
        <v>20.36</v>
      </c>
      <c r="AF48" s="8">
        <v>7.39</v>
      </c>
      <c r="AG48" s="8">
        <v>6.38</v>
      </c>
      <c r="AH48" s="8">
        <f t="shared" si="0"/>
        <v>12.969999999999999</v>
      </c>
      <c r="AI48" s="8">
        <f t="shared" si="1"/>
        <v>13.98</v>
      </c>
    </row>
    <row r="49" spans="1:35" x14ac:dyDescent="0.25">
      <c r="A49" s="4" t="s">
        <v>32</v>
      </c>
      <c r="B49" s="4">
        <v>2022</v>
      </c>
      <c r="C49" s="2" t="s">
        <v>84</v>
      </c>
      <c r="D49" s="2" t="s">
        <v>108</v>
      </c>
      <c r="E49" s="2" t="s">
        <v>109</v>
      </c>
      <c r="F49" s="17">
        <v>4.79</v>
      </c>
      <c r="G49" s="4" t="s">
        <v>36</v>
      </c>
      <c r="H49" s="6">
        <v>3000</v>
      </c>
      <c r="I49" s="8">
        <v>0.7</v>
      </c>
      <c r="J49" s="8">
        <v>0.4</v>
      </c>
      <c r="K49" s="4" t="s">
        <v>45</v>
      </c>
      <c r="L49" s="4" t="s">
        <v>38</v>
      </c>
      <c r="M49" s="4" t="s">
        <v>39</v>
      </c>
      <c r="N49" s="6">
        <v>365</v>
      </c>
      <c r="O49" s="4" t="s">
        <v>53</v>
      </c>
      <c r="P49" s="5"/>
      <c r="Q49" s="4" t="s">
        <v>47</v>
      </c>
      <c r="R49" s="4" t="s">
        <v>41</v>
      </c>
      <c r="S49" s="8">
        <v>20.83</v>
      </c>
      <c r="T49" s="8">
        <v>20.41</v>
      </c>
      <c r="U49" s="10" t="s">
        <v>1751</v>
      </c>
      <c r="V49" s="8">
        <v>6</v>
      </c>
      <c r="W49" s="6">
        <v>1</v>
      </c>
      <c r="X49" s="18">
        <v>0.91510000000000002</v>
      </c>
      <c r="Y49" s="18">
        <v>0.73</v>
      </c>
      <c r="Z49" s="18">
        <v>1</v>
      </c>
      <c r="AA49" s="18">
        <v>0.66800000000000004</v>
      </c>
      <c r="AB49" s="8">
        <v>20.362404741744289</v>
      </c>
      <c r="AC49" s="8">
        <v>20.362404741744289</v>
      </c>
      <c r="AD49" s="8">
        <v>20.36</v>
      </c>
      <c r="AE49" s="8">
        <v>20.36</v>
      </c>
      <c r="AF49" s="8">
        <v>7.39</v>
      </c>
      <c r="AG49" s="8">
        <v>6.38</v>
      </c>
      <c r="AH49" s="8">
        <f t="shared" si="0"/>
        <v>12.969999999999999</v>
      </c>
      <c r="AI49" s="8">
        <f t="shared" si="1"/>
        <v>13.98</v>
      </c>
    </row>
    <row r="50" spans="1:35" x14ac:dyDescent="0.25">
      <c r="A50" s="4" t="s">
        <v>32</v>
      </c>
      <c r="B50" s="4">
        <v>2022</v>
      </c>
      <c r="C50" s="2" t="s">
        <v>84</v>
      </c>
      <c r="D50" s="2" t="s">
        <v>109</v>
      </c>
      <c r="E50" s="2" t="s">
        <v>110</v>
      </c>
      <c r="F50" s="17">
        <v>10.55</v>
      </c>
      <c r="G50" s="4" t="s">
        <v>36</v>
      </c>
      <c r="H50" s="6">
        <v>630</v>
      </c>
      <c r="I50" s="8">
        <v>0.6</v>
      </c>
      <c r="J50" s="8">
        <v>0.5</v>
      </c>
      <c r="K50" s="4" t="s">
        <v>45</v>
      </c>
      <c r="L50" s="4" t="s">
        <v>38</v>
      </c>
      <c r="M50" s="4" t="s">
        <v>39</v>
      </c>
      <c r="N50" s="6">
        <v>365</v>
      </c>
      <c r="O50" s="4" t="s">
        <v>53</v>
      </c>
      <c r="P50" s="5"/>
      <c r="Q50" s="4" t="s">
        <v>47</v>
      </c>
      <c r="R50" s="4" t="s">
        <v>41</v>
      </c>
      <c r="S50" s="8">
        <v>18.989999999999998</v>
      </c>
      <c r="T50" s="8">
        <v>16.07</v>
      </c>
      <c r="U50" s="10" t="s">
        <v>1264</v>
      </c>
      <c r="V50" s="8">
        <v>6</v>
      </c>
      <c r="W50" s="6">
        <v>1</v>
      </c>
      <c r="X50" s="18">
        <v>0.91510000000000002</v>
      </c>
      <c r="Y50" s="18">
        <v>0.73</v>
      </c>
      <c r="Z50" s="18">
        <v>1</v>
      </c>
      <c r="AA50" s="18">
        <v>0.66800000000000004</v>
      </c>
      <c r="AB50" s="8">
        <v>23.427179736970288</v>
      </c>
      <c r="AC50" s="8">
        <v>23.427179736970288</v>
      </c>
      <c r="AD50" s="8">
        <v>23.43</v>
      </c>
      <c r="AE50" s="8">
        <v>23.43</v>
      </c>
      <c r="AF50" s="8">
        <v>7.39</v>
      </c>
      <c r="AG50" s="8">
        <v>6.38</v>
      </c>
      <c r="AH50" s="8">
        <f t="shared" si="0"/>
        <v>16.04</v>
      </c>
      <c r="AI50" s="8">
        <f t="shared" si="1"/>
        <v>17.05</v>
      </c>
    </row>
    <row r="51" spans="1:35" x14ac:dyDescent="0.25">
      <c r="A51" s="4" t="s">
        <v>32</v>
      </c>
      <c r="B51" s="4">
        <v>2022</v>
      </c>
      <c r="C51" s="2" t="s">
        <v>84</v>
      </c>
      <c r="D51" s="2" t="s">
        <v>110</v>
      </c>
      <c r="E51" s="2" t="s">
        <v>111</v>
      </c>
      <c r="F51" s="17">
        <v>4.0199999999999996</v>
      </c>
      <c r="G51" s="4" t="s">
        <v>36</v>
      </c>
      <c r="H51" s="6">
        <v>1010</v>
      </c>
      <c r="I51" s="8">
        <v>0.56000000000000005</v>
      </c>
      <c r="J51" s="8">
        <v>0.78</v>
      </c>
      <c r="K51" s="4" t="s">
        <v>45</v>
      </c>
      <c r="L51" s="4" t="s">
        <v>38</v>
      </c>
      <c r="M51" s="4" t="s">
        <v>39</v>
      </c>
      <c r="N51" s="6">
        <v>365</v>
      </c>
      <c r="O51" s="4" t="s">
        <v>53</v>
      </c>
      <c r="P51" s="5"/>
      <c r="Q51" s="4" t="s">
        <v>47</v>
      </c>
      <c r="R51" s="4" t="s">
        <v>41</v>
      </c>
      <c r="S51" s="8">
        <v>16.68</v>
      </c>
      <c r="T51" s="8">
        <v>17.25</v>
      </c>
      <c r="U51" s="10" t="s">
        <v>1752</v>
      </c>
      <c r="V51" s="8">
        <v>6</v>
      </c>
      <c r="W51" s="6">
        <v>1</v>
      </c>
      <c r="X51" s="18">
        <v>0.91510000000000002</v>
      </c>
      <c r="Y51" s="18">
        <v>0.73</v>
      </c>
      <c r="Z51" s="18">
        <v>1</v>
      </c>
      <c r="AA51" s="18">
        <v>0.66800000000000004</v>
      </c>
      <c r="AB51" s="8">
        <v>24.090157776108192</v>
      </c>
      <c r="AC51" s="8">
        <v>24.090157776108192</v>
      </c>
      <c r="AD51" s="8">
        <v>24.09</v>
      </c>
      <c r="AE51" s="8">
        <v>24.09</v>
      </c>
      <c r="AF51" s="8">
        <v>7.4</v>
      </c>
      <c r="AG51" s="8">
        <v>6.39</v>
      </c>
      <c r="AH51" s="8">
        <f t="shared" si="0"/>
        <v>16.689999999999998</v>
      </c>
      <c r="AI51" s="8">
        <f t="shared" si="1"/>
        <v>17.7</v>
      </c>
    </row>
    <row r="52" spans="1:35" x14ac:dyDescent="0.25">
      <c r="A52" s="4" t="s">
        <v>32</v>
      </c>
      <c r="B52" s="4">
        <v>2022</v>
      </c>
      <c r="C52" s="2" t="s">
        <v>84</v>
      </c>
      <c r="D52" s="2" t="s">
        <v>111</v>
      </c>
      <c r="E52" s="2" t="s">
        <v>112</v>
      </c>
      <c r="F52" s="17">
        <v>5.9649999999999999</v>
      </c>
      <c r="G52" s="4" t="s">
        <v>36</v>
      </c>
      <c r="H52" s="6">
        <v>1010</v>
      </c>
      <c r="I52" s="8">
        <v>0.56000000000000005</v>
      </c>
      <c r="J52" s="8">
        <v>0.78</v>
      </c>
      <c r="K52" s="4" t="s">
        <v>45</v>
      </c>
      <c r="L52" s="4" t="s">
        <v>38</v>
      </c>
      <c r="M52" s="4" t="s">
        <v>39</v>
      </c>
      <c r="N52" s="6">
        <v>365</v>
      </c>
      <c r="O52" s="4" t="s">
        <v>53</v>
      </c>
      <c r="P52" s="5"/>
      <c r="Q52" s="4" t="s">
        <v>47</v>
      </c>
      <c r="R52" s="4" t="s">
        <v>41</v>
      </c>
      <c r="S52" s="8">
        <v>16.68</v>
      </c>
      <c r="T52" s="8">
        <v>17.25</v>
      </c>
      <c r="U52" s="10" t="s">
        <v>1752</v>
      </c>
      <c r="V52" s="8">
        <v>6</v>
      </c>
      <c r="W52" s="6">
        <v>1</v>
      </c>
      <c r="X52" s="18">
        <v>0.91510000000000002</v>
      </c>
      <c r="Y52" s="18">
        <v>0.73</v>
      </c>
      <c r="Z52" s="18">
        <v>1</v>
      </c>
      <c r="AA52" s="18">
        <v>0.66800000000000004</v>
      </c>
      <c r="AB52" s="8">
        <v>24.090157776108192</v>
      </c>
      <c r="AC52" s="8">
        <v>24.090157776108192</v>
      </c>
      <c r="AD52" s="8">
        <v>24.09</v>
      </c>
      <c r="AE52" s="8">
        <v>24.09</v>
      </c>
      <c r="AF52" s="8">
        <v>7.4</v>
      </c>
      <c r="AG52" s="8">
        <v>6.39</v>
      </c>
      <c r="AH52" s="8">
        <f t="shared" si="0"/>
        <v>16.689999999999998</v>
      </c>
      <c r="AI52" s="8">
        <f t="shared" si="1"/>
        <v>17.7</v>
      </c>
    </row>
    <row r="53" spans="1:35" x14ac:dyDescent="0.25">
      <c r="A53" s="4" t="s">
        <v>32</v>
      </c>
      <c r="B53" s="4">
        <v>2022</v>
      </c>
      <c r="C53" s="2" t="s">
        <v>84</v>
      </c>
      <c r="D53" s="2" t="s">
        <v>112</v>
      </c>
      <c r="E53" s="2" t="s">
        <v>113</v>
      </c>
      <c r="F53" s="17">
        <v>7.2750000000000004</v>
      </c>
      <c r="G53" s="4" t="s">
        <v>36</v>
      </c>
      <c r="H53" s="6">
        <v>1850</v>
      </c>
      <c r="I53" s="8">
        <v>0.4</v>
      </c>
      <c r="J53" s="8">
        <v>0.4</v>
      </c>
      <c r="K53" s="4" t="s">
        <v>45</v>
      </c>
      <c r="L53" s="4" t="s">
        <v>38</v>
      </c>
      <c r="M53" s="4" t="s">
        <v>39</v>
      </c>
      <c r="N53" s="6">
        <v>365</v>
      </c>
      <c r="O53" s="4" t="s">
        <v>53</v>
      </c>
      <c r="P53" s="5"/>
      <c r="Q53" s="4" t="s">
        <v>47</v>
      </c>
      <c r="R53" s="4" t="s">
        <v>41</v>
      </c>
      <c r="S53" s="8">
        <v>16.489999999999998</v>
      </c>
      <c r="T53" s="8">
        <v>14.82</v>
      </c>
      <c r="U53" s="10" t="s">
        <v>1264</v>
      </c>
      <c r="V53" s="8">
        <v>6</v>
      </c>
      <c r="W53" s="6">
        <v>1</v>
      </c>
      <c r="X53" s="18">
        <v>0.91510000000000002</v>
      </c>
      <c r="Y53" s="18">
        <v>0.73</v>
      </c>
      <c r="Z53" s="18">
        <v>1</v>
      </c>
      <c r="AA53" s="18">
        <v>0.66800000000000004</v>
      </c>
      <c r="AB53" s="8">
        <v>25.781827928169392</v>
      </c>
      <c r="AC53" s="8">
        <v>25.781827928169392</v>
      </c>
      <c r="AD53" s="8">
        <v>25.78</v>
      </c>
      <c r="AE53" s="8">
        <v>25.78</v>
      </c>
      <c r="AF53" s="8">
        <v>7.75</v>
      </c>
      <c r="AG53" s="8">
        <v>6.95</v>
      </c>
      <c r="AH53" s="8">
        <f t="shared" si="0"/>
        <v>18.03</v>
      </c>
      <c r="AI53" s="8">
        <f t="shared" si="1"/>
        <v>18.830000000000002</v>
      </c>
    </row>
    <row r="54" spans="1:35" x14ac:dyDescent="0.25">
      <c r="A54" s="4" t="s">
        <v>32</v>
      </c>
      <c r="B54" s="4">
        <v>2022</v>
      </c>
      <c r="C54" s="2" t="s">
        <v>84</v>
      </c>
      <c r="D54" s="2" t="s">
        <v>113</v>
      </c>
      <c r="E54" s="2" t="s">
        <v>114</v>
      </c>
      <c r="F54" s="17">
        <v>15.5</v>
      </c>
      <c r="G54" s="4" t="s">
        <v>36</v>
      </c>
      <c r="H54" s="6">
        <v>1850</v>
      </c>
      <c r="I54" s="8">
        <v>0.6</v>
      </c>
      <c r="J54" s="8">
        <v>0.5</v>
      </c>
      <c r="K54" s="4" t="s">
        <v>45</v>
      </c>
      <c r="L54" s="4" t="s">
        <v>38</v>
      </c>
      <c r="M54" s="4" t="s">
        <v>39</v>
      </c>
      <c r="N54" s="6">
        <v>365</v>
      </c>
      <c r="O54" s="4" t="s">
        <v>40</v>
      </c>
      <c r="P54" s="5"/>
      <c r="Q54" s="4" t="s">
        <v>47</v>
      </c>
      <c r="R54" s="4" t="s">
        <v>41</v>
      </c>
      <c r="S54" s="8">
        <v>42</v>
      </c>
      <c r="T54" s="8">
        <v>43</v>
      </c>
      <c r="U54" s="10" t="s">
        <v>1264</v>
      </c>
      <c r="V54" s="8">
        <v>10</v>
      </c>
      <c r="W54" s="6">
        <v>1</v>
      </c>
      <c r="X54" s="18">
        <v>0.91510000000000002</v>
      </c>
      <c r="Y54" s="18">
        <v>0.67</v>
      </c>
      <c r="Z54" s="18">
        <v>1</v>
      </c>
      <c r="AA54" s="18">
        <v>0.61309999999999998</v>
      </c>
      <c r="AB54" s="8">
        <v>9.2933052631578938</v>
      </c>
      <c r="AC54" s="8">
        <v>9.2933052631578938</v>
      </c>
      <c r="AD54" s="8">
        <v>9.2899999999999991</v>
      </c>
      <c r="AE54" s="8">
        <v>9.2899999999999991</v>
      </c>
      <c r="AF54" s="8">
        <v>8.94</v>
      </c>
      <c r="AG54" s="8">
        <v>8.14</v>
      </c>
      <c r="AH54" s="8">
        <f t="shared" si="0"/>
        <v>0.34999999999999964</v>
      </c>
      <c r="AI54" s="8">
        <f t="shared" si="1"/>
        <v>1.1499999999999986</v>
      </c>
    </row>
    <row r="55" spans="1:35" x14ac:dyDescent="0.25">
      <c r="A55" s="4" t="s">
        <v>32</v>
      </c>
      <c r="B55" s="4">
        <v>2022</v>
      </c>
      <c r="C55" s="2" t="s">
        <v>84</v>
      </c>
      <c r="D55" s="2" t="s">
        <v>114</v>
      </c>
      <c r="E55" s="2" t="s">
        <v>115</v>
      </c>
      <c r="F55" s="17">
        <v>5.9</v>
      </c>
      <c r="G55" s="4" t="s">
        <v>36</v>
      </c>
      <c r="H55" s="6">
        <v>1163</v>
      </c>
      <c r="I55" s="8">
        <v>0.3</v>
      </c>
      <c r="J55" s="8">
        <v>0.7</v>
      </c>
      <c r="K55" s="4" t="s">
        <v>45</v>
      </c>
      <c r="L55" s="4" t="s">
        <v>38</v>
      </c>
      <c r="M55" s="4" t="s">
        <v>39</v>
      </c>
      <c r="N55" s="6">
        <v>365</v>
      </c>
      <c r="O55" s="4" t="s">
        <v>40</v>
      </c>
      <c r="P55" s="5"/>
      <c r="Q55" s="4" t="s">
        <v>47</v>
      </c>
      <c r="R55" s="4" t="s">
        <v>41</v>
      </c>
      <c r="S55" s="8">
        <v>41</v>
      </c>
      <c r="T55" s="8">
        <v>41</v>
      </c>
      <c r="U55" s="10" t="s">
        <v>1753</v>
      </c>
      <c r="V55" s="8">
        <v>10</v>
      </c>
      <c r="W55" s="6">
        <v>1</v>
      </c>
      <c r="X55" s="18">
        <v>0.91510000000000002</v>
      </c>
      <c r="Y55" s="18">
        <v>0.67</v>
      </c>
      <c r="Z55" s="18">
        <v>1</v>
      </c>
      <c r="AA55" s="18">
        <v>0.61309999999999998</v>
      </c>
      <c r="AB55" s="8">
        <v>9.596347826086955</v>
      </c>
      <c r="AC55" s="8">
        <v>9.596347826086955</v>
      </c>
      <c r="AD55" s="8">
        <v>9.6</v>
      </c>
      <c r="AE55" s="8">
        <v>9.6</v>
      </c>
      <c r="AF55" s="8">
        <v>8.94</v>
      </c>
      <c r="AG55" s="8">
        <v>8.14</v>
      </c>
      <c r="AH55" s="8">
        <f t="shared" si="0"/>
        <v>0.66000000000000014</v>
      </c>
      <c r="AI55" s="8">
        <f t="shared" si="1"/>
        <v>1.4599999999999991</v>
      </c>
    </row>
    <row r="56" spans="1:35" x14ac:dyDescent="0.25">
      <c r="A56" s="4" t="s">
        <v>32</v>
      </c>
      <c r="B56" s="4">
        <v>2022</v>
      </c>
      <c r="C56" s="2" t="s">
        <v>84</v>
      </c>
      <c r="D56" s="2" t="s">
        <v>115</v>
      </c>
      <c r="E56" s="2" t="s">
        <v>116</v>
      </c>
      <c r="F56" s="17">
        <v>11.1</v>
      </c>
      <c r="G56" s="4" t="s">
        <v>36</v>
      </c>
      <c r="H56" s="6">
        <v>1163</v>
      </c>
      <c r="I56" s="8">
        <v>0.3</v>
      </c>
      <c r="J56" s="8">
        <v>0.7</v>
      </c>
      <c r="K56" s="4" t="s">
        <v>45</v>
      </c>
      <c r="L56" s="4" t="s">
        <v>38</v>
      </c>
      <c r="M56" s="4" t="s">
        <v>39</v>
      </c>
      <c r="N56" s="6">
        <v>365</v>
      </c>
      <c r="O56" s="4" t="s">
        <v>40</v>
      </c>
      <c r="P56" s="5"/>
      <c r="Q56" s="4" t="s">
        <v>47</v>
      </c>
      <c r="R56" s="4" t="s">
        <v>41</v>
      </c>
      <c r="S56" s="8">
        <v>41</v>
      </c>
      <c r="T56" s="8">
        <v>41</v>
      </c>
      <c r="U56" s="10" t="s">
        <v>1753</v>
      </c>
      <c r="V56" s="8">
        <v>10</v>
      </c>
      <c r="W56" s="6">
        <v>1</v>
      </c>
      <c r="X56" s="18">
        <v>0.91510000000000002</v>
      </c>
      <c r="Y56" s="18">
        <v>0.67</v>
      </c>
      <c r="Z56" s="18">
        <v>1</v>
      </c>
      <c r="AA56" s="18">
        <v>0.61309999999999998</v>
      </c>
      <c r="AB56" s="8">
        <v>9.596347826086955</v>
      </c>
      <c r="AC56" s="8">
        <v>9.596347826086955</v>
      </c>
      <c r="AD56" s="8">
        <v>9.6</v>
      </c>
      <c r="AE56" s="8">
        <v>9.6</v>
      </c>
      <c r="AF56" s="8">
        <v>8.94</v>
      </c>
      <c r="AG56" s="8">
        <v>8.14</v>
      </c>
      <c r="AH56" s="8">
        <f t="shared" si="0"/>
        <v>0.66000000000000014</v>
      </c>
      <c r="AI56" s="8">
        <f t="shared" si="1"/>
        <v>1.4599999999999991</v>
      </c>
    </row>
    <row r="57" spans="1:35" x14ac:dyDescent="0.25">
      <c r="A57" s="4" t="s">
        <v>32</v>
      </c>
      <c r="B57" s="4">
        <v>2022</v>
      </c>
      <c r="C57" s="2" t="s">
        <v>84</v>
      </c>
      <c r="D57" s="2" t="s">
        <v>116</v>
      </c>
      <c r="E57" s="2" t="s">
        <v>117</v>
      </c>
      <c r="F57" s="17">
        <v>8.2750000000000004</v>
      </c>
      <c r="G57" s="4" t="s">
        <v>36</v>
      </c>
      <c r="H57" s="6">
        <v>3000</v>
      </c>
      <c r="I57" s="8">
        <v>0.3</v>
      </c>
      <c r="J57" s="8">
        <v>0.4</v>
      </c>
      <c r="K57" s="4" t="s">
        <v>45</v>
      </c>
      <c r="L57" s="4" t="s">
        <v>38</v>
      </c>
      <c r="M57" s="4" t="s">
        <v>39</v>
      </c>
      <c r="N57" s="6">
        <v>365</v>
      </c>
      <c r="O57" s="4" t="s">
        <v>40</v>
      </c>
      <c r="P57" s="5"/>
      <c r="Q57" s="4" t="s">
        <v>47</v>
      </c>
      <c r="R57" s="4" t="s">
        <v>41</v>
      </c>
      <c r="S57" s="8">
        <v>16.510000000000002</v>
      </c>
      <c r="T57" s="8">
        <v>16.82</v>
      </c>
      <c r="U57" s="10" t="s">
        <v>1264</v>
      </c>
      <c r="V57" s="8">
        <v>10</v>
      </c>
      <c r="W57" s="6">
        <v>1</v>
      </c>
      <c r="X57" s="18">
        <v>0.91510000000000002</v>
      </c>
      <c r="Y57" s="18">
        <v>0.67</v>
      </c>
      <c r="Z57" s="18">
        <v>1</v>
      </c>
      <c r="AA57" s="18">
        <v>0.61309999999999998</v>
      </c>
      <c r="AB57" s="8">
        <v>20.375351950150012</v>
      </c>
      <c r="AC57" s="8">
        <v>20.375351950150012</v>
      </c>
      <c r="AD57" s="8">
        <v>20.38</v>
      </c>
      <c r="AE57" s="8">
        <v>20.38</v>
      </c>
      <c r="AF57" s="8">
        <v>8.34</v>
      </c>
      <c r="AG57" s="8">
        <v>7.58</v>
      </c>
      <c r="AH57" s="8">
        <f t="shared" si="0"/>
        <v>12.04</v>
      </c>
      <c r="AI57" s="8">
        <f t="shared" si="1"/>
        <v>12.799999999999999</v>
      </c>
    </row>
    <row r="58" spans="1:35" x14ac:dyDescent="0.25">
      <c r="A58" s="4" t="s">
        <v>32</v>
      </c>
      <c r="B58" s="4">
        <v>2022</v>
      </c>
      <c r="C58" s="2" t="s">
        <v>84</v>
      </c>
      <c r="D58" s="2" t="s">
        <v>117</v>
      </c>
      <c r="E58" s="2" t="s">
        <v>118</v>
      </c>
      <c r="F58" s="17">
        <v>2.0640000000000001</v>
      </c>
      <c r="G58" s="4" t="s">
        <v>36</v>
      </c>
      <c r="H58" s="6">
        <v>982</v>
      </c>
      <c r="I58" s="8">
        <v>0</v>
      </c>
      <c r="J58" s="8">
        <v>0.1</v>
      </c>
      <c r="K58" s="4" t="s">
        <v>45</v>
      </c>
      <c r="L58" s="4" t="s">
        <v>38</v>
      </c>
      <c r="M58" s="4" t="s">
        <v>39</v>
      </c>
      <c r="N58" s="6">
        <v>365</v>
      </c>
      <c r="O58" s="4" t="s">
        <v>40</v>
      </c>
      <c r="P58" s="5"/>
      <c r="Q58" s="4" t="s">
        <v>47</v>
      </c>
      <c r="R58" s="4" t="s">
        <v>41</v>
      </c>
      <c r="S58" s="8">
        <v>18.13</v>
      </c>
      <c r="T58" s="8">
        <v>17.850000000000001</v>
      </c>
      <c r="U58" s="10" t="s">
        <v>1754</v>
      </c>
      <c r="V58" s="8">
        <v>10</v>
      </c>
      <c r="W58" s="6">
        <v>1</v>
      </c>
      <c r="X58" s="18">
        <v>0.91510000000000002</v>
      </c>
      <c r="Y58" s="18">
        <v>0.67</v>
      </c>
      <c r="Z58" s="18">
        <v>1</v>
      </c>
      <c r="AA58" s="18">
        <v>0.61309999999999998</v>
      </c>
      <c r="AB58" s="8">
        <v>19.201043932144408</v>
      </c>
      <c r="AC58" s="8">
        <v>19.201043932144408</v>
      </c>
      <c r="AD58" s="8">
        <v>19.2</v>
      </c>
      <c r="AE58" s="8">
        <v>19.2</v>
      </c>
      <c r="AF58" s="8">
        <v>9.0299999999999994</v>
      </c>
      <c r="AG58" s="8">
        <v>8.5299999999999994</v>
      </c>
      <c r="AH58" s="8">
        <f t="shared" si="0"/>
        <v>10.17</v>
      </c>
      <c r="AI58" s="8">
        <f t="shared" si="1"/>
        <v>10.67</v>
      </c>
    </row>
    <row r="59" spans="1:35" x14ac:dyDescent="0.25">
      <c r="A59" s="4" t="s">
        <v>32</v>
      </c>
      <c r="B59" s="4">
        <v>2022</v>
      </c>
      <c r="C59" s="2" t="s">
        <v>84</v>
      </c>
      <c r="D59" s="2" t="s">
        <v>118</v>
      </c>
      <c r="E59" s="2" t="s">
        <v>119</v>
      </c>
      <c r="F59" s="17">
        <v>5.6029999999999998</v>
      </c>
      <c r="G59" s="4" t="s">
        <v>36</v>
      </c>
      <c r="H59" s="6">
        <v>975</v>
      </c>
      <c r="I59" s="8">
        <v>0.6</v>
      </c>
      <c r="J59" s="8">
        <v>0.6</v>
      </c>
      <c r="K59" s="4" t="s">
        <v>45</v>
      </c>
      <c r="L59" s="4" t="s">
        <v>38</v>
      </c>
      <c r="M59" s="4" t="s">
        <v>39</v>
      </c>
      <c r="N59" s="6">
        <v>365</v>
      </c>
      <c r="O59" s="4" t="s">
        <v>40</v>
      </c>
      <c r="P59" s="5"/>
      <c r="Q59" s="4" t="s">
        <v>47</v>
      </c>
      <c r="R59" s="4" t="s">
        <v>41</v>
      </c>
      <c r="S59" s="8">
        <v>18.13</v>
      </c>
      <c r="T59" s="8">
        <v>17.850000000000001</v>
      </c>
      <c r="U59" s="10" t="s">
        <v>1754</v>
      </c>
      <c r="V59" s="8">
        <v>10</v>
      </c>
      <c r="W59" s="6">
        <v>1</v>
      </c>
      <c r="X59" s="18">
        <v>0.91510000000000002</v>
      </c>
      <c r="Y59" s="18">
        <v>0.67</v>
      </c>
      <c r="Z59" s="18">
        <v>1</v>
      </c>
      <c r="AA59" s="18">
        <v>0.61309999999999998</v>
      </c>
      <c r="AB59" s="8">
        <v>19.201043932144408</v>
      </c>
      <c r="AC59" s="8">
        <v>19.201043932144408</v>
      </c>
      <c r="AD59" s="8">
        <v>19.2</v>
      </c>
      <c r="AE59" s="8">
        <v>19.2</v>
      </c>
      <c r="AF59" s="8">
        <v>9.0299999999999994</v>
      </c>
      <c r="AG59" s="8">
        <v>8.5299999999999994</v>
      </c>
      <c r="AH59" s="8">
        <f t="shared" si="0"/>
        <v>10.17</v>
      </c>
      <c r="AI59" s="8">
        <f t="shared" si="1"/>
        <v>10.67</v>
      </c>
    </row>
    <row r="60" spans="1:35" x14ac:dyDescent="0.25">
      <c r="A60" s="4" t="s">
        <v>32</v>
      </c>
      <c r="B60" s="4">
        <v>2022</v>
      </c>
      <c r="C60" s="2" t="s">
        <v>84</v>
      </c>
      <c r="D60" s="2" t="s">
        <v>119</v>
      </c>
      <c r="E60" s="2" t="s">
        <v>120</v>
      </c>
      <c r="F60" s="17">
        <v>6.7350000000000003</v>
      </c>
      <c r="G60" s="4" t="s">
        <v>36</v>
      </c>
      <c r="H60" s="6">
        <v>755</v>
      </c>
      <c r="I60" s="8">
        <v>0.6</v>
      </c>
      <c r="J60" s="8">
        <v>0.7</v>
      </c>
      <c r="K60" s="4" t="s">
        <v>45</v>
      </c>
      <c r="L60" s="4" t="s">
        <v>38</v>
      </c>
      <c r="M60" s="4" t="s">
        <v>39</v>
      </c>
      <c r="N60" s="6">
        <v>365</v>
      </c>
      <c r="O60" s="4" t="s">
        <v>40</v>
      </c>
      <c r="P60" s="5"/>
      <c r="Q60" s="4" t="s">
        <v>47</v>
      </c>
      <c r="R60" s="4" t="s">
        <v>41</v>
      </c>
      <c r="S60" s="8">
        <v>18.29</v>
      </c>
      <c r="T60" s="8">
        <v>11.82</v>
      </c>
      <c r="U60" s="10" t="s">
        <v>1264</v>
      </c>
      <c r="V60" s="8">
        <v>10</v>
      </c>
      <c r="W60" s="6">
        <v>1</v>
      </c>
      <c r="X60" s="18">
        <v>0.91510000000000002</v>
      </c>
      <c r="Y60" s="18">
        <v>0.67</v>
      </c>
      <c r="Z60" s="18">
        <v>1</v>
      </c>
      <c r="AA60" s="18">
        <v>0.61309999999999998</v>
      </c>
      <c r="AB60" s="8">
        <v>22.011069558713537</v>
      </c>
      <c r="AC60" s="8">
        <v>22.011069558713537</v>
      </c>
      <c r="AD60" s="8">
        <v>22.01</v>
      </c>
      <c r="AE60" s="8">
        <v>22.01</v>
      </c>
      <c r="AF60" s="8">
        <v>9.0299999999999994</v>
      </c>
      <c r="AG60" s="8">
        <v>8.5299999999999994</v>
      </c>
      <c r="AH60" s="8">
        <f t="shared" si="0"/>
        <v>12.980000000000002</v>
      </c>
      <c r="AI60" s="8">
        <f t="shared" si="1"/>
        <v>13.480000000000002</v>
      </c>
    </row>
    <row r="61" spans="1:35" x14ac:dyDescent="0.25">
      <c r="A61" s="4" t="s">
        <v>32</v>
      </c>
      <c r="B61" s="4">
        <v>2022</v>
      </c>
      <c r="C61" s="2" t="s">
        <v>84</v>
      </c>
      <c r="D61" s="2" t="s">
        <v>120</v>
      </c>
      <c r="E61" s="2" t="s">
        <v>121</v>
      </c>
      <c r="F61" s="17">
        <v>13.92</v>
      </c>
      <c r="G61" s="4" t="s">
        <v>36</v>
      </c>
      <c r="H61" s="6">
        <v>1325</v>
      </c>
      <c r="I61" s="8">
        <v>0.68</v>
      </c>
      <c r="J61" s="8">
        <v>0.3</v>
      </c>
      <c r="K61" s="4" t="s">
        <v>45</v>
      </c>
      <c r="L61" s="4" t="s">
        <v>38</v>
      </c>
      <c r="M61" s="4" t="s">
        <v>39</v>
      </c>
      <c r="N61" s="6">
        <v>365</v>
      </c>
      <c r="O61" s="4" t="s">
        <v>40</v>
      </c>
      <c r="P61" s="5"/>
      <c r="Q61" s="4" t="s">
        <v>47</v>
      </c>
      <c r="R61" s="4" t="s">
        <v>41</v>
      </c>
      <c r="S61" s="8">
        <v>46.7</v>
      </c>
      <c r="T61" s="8">
        <v>38.5</v>
      </c>
      <c r="U61" s="10" t="s">
        <v>1264</v>
      </c>
      <c r="V61" s="8">
        <v>10</v>
      </c>
      <c r="W61" s="6">
        <v>1</v>
      </c>
      <c r="X61" s="18">
        <v>0.91510000000000002</v>
      </c>
      <c r="Y61" s="18">
        <v>0.67</v>
      </c>
      <c r="Z61" s="18">
        <v>1</v>
      </c>
      <c r="AA61" s="18">
        <v>0.61309999999999998</v>
      </c>
      <c r="AB61" s="8">
        <v>9.2737815126050407</v>
      </c>
      <c r="AC61" s="8">
        <v>9.2737815126050407</v>
      </c>
      <c r="AD61" s="8">
        <v>9.27</v>
      </c>
      <c r="AE61" s="8">
        <v>9.27</v>
      </c>
      <c r="AF61" s="8">
        <v>9.27</v>
      </c>
      <c r="AG61" s="8">
        <v>8.5299999999999994</v>
      </c>
      <c r="AH61" s="8">
        <f t="shared" si="0"/>
        <v>0</v>
      </c>
      <c r="AI61" s="8">
        <f t="shared" si="1"/>
        <v>0.74000000000000021</v>
      </c>
    </row>
    <row r="62" spans="1:35" x14ac:dyDescent="0.25">
      <c r="A62" s="4" t="s">
        <v>32</v>
      </c>
      <c r="B62" s="4">
        <v>2022</v>
      </c>
      <c r="C62" s="2" t="s">
        <v>84</v>
      </c>
      <c r="D62" s="2" t="s">
        <v>121</v>
      </c>
      <c r="E62" s="2" t="s">
        <v>122</v>
      </c>
      <c r="F62" s="17">
        <v>15.863</v>
      </c>
      <c r="G62" s="4" t="s">
        <v>36</v>
      </c>
      <c r="H62" s="6">
        <v>680</v>
      </c>
      <c r="I62" s="8">
        <v>0.85</v>
      </c>
      <c r="J62" s="8">
        <v>0.52</v>
      </c>
      <c r="K62" s="4" t="s">
        <v>45</v>
      </c>
      <c r="L62" s="4" t="s">
        <v>38</v>
      </c>
      <c r="M62" s="4" t="s">
        <v>39</v>
      </c>
      <c r="N62" s="6">
        <v>365</v>
      </c>
      <c r="O62" s="4" t="s">
        <v>40</v>
      </c>
      <c r="P62" s="5"/>
      <c r="Q62" s="4" t="s">
        <v>47</v>
      </c>
      <c r="R62" s="4" t="s">
        <v>41</v>
      </c>
      <c r="S62" s="8">
        <v>40.200000000000003</v>
      </c>
      <c r="T62" s="8">
        <v>45</v>
      </c>
      <c r="U62" s="10" t="s">
        <v>1264</v>
      </c>
      <c r="V62" s="8">
        <v>10</v>
      </c>
      <c r="W62" s="6">
        <v>1</v>
      </c>
      <c r="X62" s="18">
        <v>0.91510000000000002</v>
      </c>
      <c r="Y62" s="18">
        <v>0.67</v>
      </c>
      <c r="Z62" s="18">
        <v>1</v>
      </c>
      <c r="AA62" s="18">
        <v>0.61309999999999998</v>
      </c>
      <c r="AB62" s="8">
        <v>9.2737815126050407</v>
      </c>
      <c r="AC62" s="8">
        <v>9.2737815126050407</v>
      </c>
      <c r="AD62" s="8">
        <v>9.27</v>
      </c>
      <c r="AE62" s="8">
        <v>9.27</v>
      </c>
      <c r="AF62" s="8">
        <v>8.3800000000000008</v>
      </c>
      <c r="AG62" s="8">
        <v>8.18</v>
      </c>
      <c r="AH62" s="8">
        <f t="shared" si="0"/>
        <v>0.88999999999999879</v>
      </c>
      <c r="AI62" s="8">
        <f t="shared" si="1"/>
        <v>1.0899999999999999</v>
      </c>
    </row>
    <row r="63" spans="1:35" x14ac:dyDescent="0.25">
      <c r="A63" s="4" t="s">
        <v>32</v>
      </c>
      <c r="B63" s="4">
        <v>2022</v>
      </c>
      <c r="C63" s="2" t="s">
        <v>84</v>
      </c>
      <c r="D63" s="2" t="s">
        <v>122</v>
      </c>
      <c r="E63" s="2" t="s">
        <v>123</v>
      </c>
      <c r="F63" s="17">
        <v>13.721</v>
      </c>
      <c r="G63" s="4" t="s">
        <v>36</v>
      </c>
      <c r="H63" s="6">
        <v>670</v>
      </c>
      <c r="I63" s="8">
        <v>1</v>
      </c>
      <c r="J63" s="8">
        <v>0.14000000000000001</v>
      </c>
      <c r="K63" s="4" t="s">
        <v>45</v>
      </c>
      <c r="L63" s="4" t="s">
        <v>38</v>
      </c>
      <c r="M63" s="4" t="s">
        <v>39</v>
      </c>
      <c r="N63" s="6">
        <v>365</v>
      </c>
      <c r="O63" s="4" t="s">
        <v>40</v>
      </c>
      <c r="P63" s="5"/>
      <c r="Q63" s="4" t="s">
        <v>47</v>
      </c>
      <c r="R63" s="4" t="s">
        <v>41</v>
      </c>
      <c r="S63" s="8">
        <v>39.799999999999997</v>
      </c>
      <c r="T63" s="8">
        <v>45.2</v>
      </c>
      <c r="U63" s="10" t="s">
        <v>1264</v>
      </c>
      <c r="V63" s="8">
        <v>10</v>
      </c>
      <c r="W63" s="6">
        <v>1</v>
      </c>
      <c r="X63" s="18">
        <v>0.91510000000000002</v>
      </c>
      <c r="Y63" s="18">
        <v>0.67</v>
      </c>
      <c r="Z63" s="18">
        <v>1</v>
      </c>
      <c r="AA63" s="18">
        <v>0.61309999999999998</v>
      </c>
      <c r="AB63" s="8">
        <v>9.2933052631578938</v>
      </c>
      <c r="AC63" s="8">
        <v>9.2933052631578938</v>
      </c>
      <c r="AD63" s="8">
        <v>9.2899999999999991</v>
      </c>
      <c r="AE63" s="8">
        <v>9.2899999999999991</v>
      </c>
      <c r="AF63" s="8">
        <v>8.3800000000000008</v>
      </c>
      <c r="AG63" s="8">
        <v>8.18</v>
      </c>
      <c r="AH63" s="8">
        <f t="shared" si="0"/>
        <v>0.90999999999999837</v>
      </c>
      <c r="AI63" s="8">
        <f t="shared" si="1"/>
        <v>1.1099999999999994</v>
      </c>
    </row>
    <row r="64" spans="1:35" x14ac:dyDescent="0.25">
      <c r="A64" s="4" t="s">
        <v>32</v>
      </c>
      <c r="B64" s="4">
        <v>2022</v>
      </c>
      <c r="C64" s="2" t="s">
        <v>84</v>
      </c>
      <c r="D64" s="2" t="s">
        <v>123</v>
      </c>
      <c r="E64" s="2" t="s">
        <v>124</v>
      </c>
      <c r="F64" s="17">
        <v>9.4550000000000001</v>
      </c>
      <c r="G64" s="4" t="s">
        <v>36</v>
      </c>
      <c r="H64" s="6">
        <v>715</v>
      </c>
      <c r="I64" s="8">
        <v>1.23</v>
      </c>
      <c r="J64" s="8">
        <v>0.6</v>
      </c>
      <c r="K64" s="4" t="s">
        <v>45</v>
      </c>
      <c r="L64" s="4" t="s">
        <v>38</v>
      </c>
      <c r="M64" s="4" t="s">
        <v>39</v>
      </c>
      <c r="N64" s="6">
        <v>365</v>
      </c>
      <c r="O64" s="4" t="s">
        <v>40</v>
      </c>
      <c r="P64" s="5"/>
      <c r="Q64" s="4" t="s">
        <v>47</v>
      </c>
      <c r="R64" s="4" t="s">
        <v>41</v>
      </c>
      <c r="S64" s="8">
        <v>25.31</v>
      </c>
      <c r="T64" s="8">
        <v>18.7</v>
      </c>
      <c r="U64" s="10" t="s">
        <v>1264</v>
      </c>
      <c r="V64" s="8">
        <v>10</v>
      </c>
      <c r="W64" s="6">
        <v>1</v>
      </c>
      <c r="X64" s="18">
        <v>0.91510000000000002</v>
      </c>
      <c r="Y64" s="18">
        <v>0.67</v>
      </c>
      <c r="Z64" s="18">
        <v>1</v>
      </c>
      <c r="AA64" s="18">
        <v>0.61309999999999998</v>
      </c>
      <c r="AB64" s="8">
        <v>16.34630623958526</v>
      </c>
      <c r="AC64" s="8">
        <v>16.34630623958526</v>
      </c>
      <c r="AD64" s="8">
        <v>16.350000000000001</v>
      </c>
      <c r="AE64" s="8">
        <v>16.350000000000001</v>
      </c>
      <c r="AF64" s="8">
        <v>7.18</v>
      </c>
      <c r="AG64" s="8">
        <v>6.98</v>
      </c>
      <c r="AH64" s="8">
        <f t="shared" si="0"/>
        <v>9.1700000000000017</v>
      </c>
      <c r="AI64" s="8">
        <f t="shared" si="1"/>
        <v>9.370000000000001</v>
      </c>
    </row>
    <row r="65" spans="1:35" x14ac:dyDescent="0.25">
      <c r="A65" s="4" t="s">
        <v>32</v>
      </c>
      <c r="B65" s="4">
        <v>2022</v>
      </c>
      <c r="C65" s="2" t="s">
        <v>84</v>
      </c>
      <c r="D65" s="2" t="s">
        <v>124</v>
      </c>
      <c r="E65" s="2" t="s">
        <v>125</v>
      </c>
      <c r="F65" s="17">
        <v>13.422000000000001</v>
      </c>
      <c r="G65" s="4" t="s">
        <v>36</v>
      </c>
      <c r="H65" s="6">
        <v>670</v>
      </c>
      <c r="I65" s="8">
        <v>1</v>
      </c>
      <c r="J65" s="8">
        <v>0.14000000000000001</v>
      </c>
      <c r="K65" s="4" t="s">
        <v>45</v>
      </c>
      <c r="L65" s="4" t="s">
        <v>38</v>
      </c>
      <c r="M65" s="4" t="s">
        <v>39</v>
      </c>
      <c r="N65" s="6">
        <v>365</v>
      </c>
      <c r="O65" s="4" t="s">
        <v>40</v>
      </c>
      <c r="P65" s="5"/>
      <c r="Q65" s="4" t="s">
        <v>47</v>
      </c>
      <c r="R65" s="4" t="s">
        <v>41</v>
      </c>
      <c r="S65" s="8">
        <v>44</v>
      </c>
      <c r="T65" s="8">
        <v>41</v>
      </c>
      <c r="U65" s="10" t="s">
        <v>1264</v>
      </c>
      <c r="V65" s="8">
        <v>10</v>
      </c>
      <c r="W65" s="6">
        <v>1</v>
      </c>
      <c r="X65" s="18">
        <v>0.91510000000000002</v>
      </c>
      <c r="Y65" s="18">
        <v>0.67</v>
      </c>
      <c r="Z65" s="18">
        <v>1</v>
      </c>
      <c r="AA65" s="18">
        <v>0.61309999999999998</v>
      </c>
      <c r="AB65" s="8">
        <v>9.2933052631578938</v>
      </c>
      <c r="AC65" s="8">
        <v>9.2933052631578938</v>
      </c>
      <c r="AD65" s="8">
        <v>9.2899999999999991</v>
      </c>
      <c r="AE65" s="8">
        <v>9.2899999999999991</v>
      </c>
      <c r="AF65" s="8">
        <v>9.2899999999999991</v>
      </c>
      <c r="AG65" s="8">
        <v>6.98</v>
      </c>
      <c r="AH65" s="8">
        <f t="shared" si="0"/>
        <v>0</v>
      </c>
      <c r="AI65" s="8">
        <f t="shared" si="1"/>
        <v>2.3099999999999987</v>
      </c>
    </row>
    <row r="66" spans="1:35" s="11" customFormat="1" x14ac:dyDescent="0.25">
      <c r="A66" s="19" t="s">
        <v>32</v>
      </c>
      <c r="B66" s="19">
        <v>2022</v>
      </c>
      <c r="C66" s="10" t="s">
        <v>84</v>
      </c>
      <c r="D66" s="10" t="s">
        <v>125</v>
      </c>
      <c r="E66" s="10" t="s">
        <v>126</v>
      </c>
      <c r="F66" s="20">
        <v>7.0720000000000001</v>
      </c>
      <c r="G66" s="19" t="s">
        <v>36</v>
      </c>
      <c r="H66" s="21">
        <v>0</v>
      </c>
      <c r="I66" s="22">
        <v>0</v>
      </c>
      <c r="J66" s="22">
        <v>0.6</v>
      </c>
      <c r="K66" s="19" t="s">
        <v>45</v>
      </c>
      <c r="L66" s="19" t="s">
        <v>38</v>
      </c>
      <c r="M66" s="19" t="s">
        <v>39</v>
      </c>
      <c r="N66" s="21">
        <v>365</v>
      </c>
      <c r="O66" s="19" t="s">
        <v>40</v>
      </c>
      <c r="P66" s="23"/>
      <c r="Q66" s="19" t="s">
        <v>47</v>
      </c>
      <c r="R66" s="19" t="s">
        <v>41</v>
      </c>
      <c r="S66" s="22">
        <v>19.32</v>
      </c>
      <c r="T66" s="22">
        <v>12.66</v>
      </c>
      <c r="U66" s="10" t="s">
        <v>1264</v>
      </c>
      <c r="V66" s="22">
        <v>10</v>
      </c>
      <c r="W66" s="21">
        <v>1</v>
      </c>
      <c r="X66" s="24">
        <v>0.91510000000000002</v>
      </c>
      <c r="Y66" s="24">
        <v>0.67</v>
      </c>
      <c r="Z66" s="24">
        <v>1</v>
      </c>
      <c r="AA66" s="24">
        <v>0.61309999999999998</v>
      </c>
      <c r="AB66" s="22">
        <v>21.030585993330153</v>
      </c>
      <c r="AC66" s="22">
        <v>21.030585993330153</v>
      </c>
      <c r="AD66" s="22">
        <v>21.03</v>
      </c>
      <c r="AE66" s="22">
        <v>21.03</v>
      </c>
      <c r="AF66" s="22">
        <v>13.28</v>
      </c>
      <c r="AG66" s="22">
        <v>6.3</v>
      </c>
      <c r="AH66" s="8">
        <f t="shared" si="0"/>
        <v>7.7500000000000018</v>
      </c>
      <c r="AI66" s="8">
        <f t="shared" si="1"/>
        <v>14.73</v>
      </c>
    </row>
    <row r="67" spans="1:35" s="11" customFormat="1" x14ac:dyDescent="0.25">
      <c r="A67" s="19" t="s">
        <v>32</v>
      </c>
      <c r="B67" s="19">
        <v>2022</v>
      </c>
      <c r="C67" s="10" t="s">
        <v>127</v>
      </c>
      <c r="D67" s="10" t="s">
        <v>128</v>
      </c>
      <c r="E67" s="10" t="s">
        <v>1808</v>
      </c>
      <c r="F67" s="20">
        <v>9.5749999999999993</v>
      </c>
      <c r="G67" s="19" t="s">
        <v>36</v>
      </c>
      <c r="H67" s="21">
        <v>197</v>
      </c>
      <c r="I67" s="22">
        <v>2</v>
      </c>
      <c r="J67" s="22">
        <v>0.3</v>
      </c>
      <c r="K67" s="19" t="s">
        <v>45</v>
      </c>
      <c r="L67" s="19" t="s">
        <v>38</v>
      </c>
      <c r="M67" s="19" t="s">
        <v>39</v>
      </c>
      <c r="N67" s="21">
        <v>365</v>
      </c>
      <c r="O67" s="19" t="s">
        <v>40</v>
      </c>
      <c r="P67" s="23"/>
      <c r="Q67" s="19" t="s">
        <v>41</v>
      </c>
      <c r="R67" s="19" t="s">
        <v>41</v>
      </c>
      <c r="S67" s="22">
        <v>39.85</v>
      </c>
      <c r="T67" s="22">
        <v>31.12</v>
      </c>
      <c r="U67" s="10" t="s">
        <v>1264</v>
      </c>
      <c r="V67" s="22">
        <v>10</v>
      </c>
      <c r="W67" s="21">
        <v>1</v>
      </c>
      <c r="X67" s="24">
        <v>0.95330000000000004</v>
      </c>
      <c r="Y67" s="24">
        <v>0.67</v>
      </c>
      <c r="Z67" s="24">
        <v>1</v>
      </c>
      <c r="AA67" s="24">
        <v>0.63870000000000005</v>
      </c>
      <c r="AB67" s="22">
        <v>11.358873656909967</v>
      </c>
      <c r="AC67" s="22">
        <v>11.358873656909967</v>
      </c>
      <c r="AD67" s="22">
        <v>11.36</v>
      </c>
      <c r="AE67" s="22">
        <v>11.36</v>
      </c>
      <c r="AF67" s="22">
        <v>1.78</v>
      </c>
      <c r="AG67" s="22">
        <v>1.48</v>
      </c>
      <c r="AH67" s="8">
        <f t="shared" si="0"/>
        <v>9.58</v>
      </c>
      <c r="AI67" s="8">
        <f t="shared" si="1"/>
        <v>9.879999999999999</v>
      </c>
    </row>
    <row r="68" spans="1:35" s="11" customFormat="1" x14ac:dyDescent="0.25">
      <c r="A68" s="19" t="s">
        <v>32</v>
      </c>
      <c r="B68" s="19">
        <v>2022</v>
      </c>
      <c r="C68" s="10" t="s">
        <v>129</v>
      </c>
      <c r="D68" s="10" t="s">
        <v>128</v>
      </c>
      <c r="E68" s="10" t="s">
        <v>130</v>
      </c>
      <c r="F68" s="20">
        <v>4.2030000000000003</v>
      </c>
      <c r="G68" s="19" t="s">
        <v>36</v>
      </c>
      <c r="H68" s="21">
        <v>197</v>
      </c>
      <c r="I68" s="22">
        <v>2</v>
      </c>
      <c r="J68" s="22">
        <v>0.3</v>
      </c>
      <c r="K68" s="19" t="s">
        <v>45</v>
      </c>
      <c r="L68" s="19" t="s">
        <v>23</v>
      </c>
      <c r="M68" s="19" t="s">
        <v>39</v>
      </c>
      <c r="N68" s="21">
        <v>365</v>
      </c>
      <c r="O68" s="19" t="s">
        <v>40</v>
      </c>
      <c r="P68" s="23"/>
      <c r="Q68" s="19" t="s">
        <v>41</v>
      </c>
      <c r="R68" s="19" t="s">
        <v>41</v>
      </c>
      <c r="S68" s="22">
        <v>14.34</v>
      </c>
      <c r="T68" s="22"/>
      <c r="U68" s="10" t="s">
        <v>1264</v>
      </c>
      <c r="V68" s="22">
        <v>3</v>
      </c>
      <c r="W68" s="21">
        <v>1</v>
      </c>
      <c r="X68" s="24">
        <v>0.83330000000000004</v>
      </c>
      <c r="Y68" s="24">
        <v>0.76</v>
      </c>
      <c r="Z68" s="24">
        <v>1</v>
      </c>
      <c r="AA68" s="24">
        <v>0.63329999999999997</v>
      </c>
      <c r="AB68" s="22">
        <v>52.592387543252599</v>
      </c>
      <c r="AC68" s="22">
        <v>0</v>
      </c>
      <c r="AD68" s="22">
        <v>52.59</v>
      </c>
      <c r="AE68" s="22">
        <v>0</v>
      </c>
      <c r="AF68" s="22">
        <v>28.55</v>
      </c>
      <c r="AG68" s="22">
        <v>0</v>
      </c>
      <c r="AH68" s="8">
        <f t="shared" ref="AH68:AH131" si="2">AD68-AF68</f>
        <v>24.040000000000003</v>
      </c>
      <c r="AI68" s="8">
        <f t="shared" ref="AI68:AI131" si="3">AE68-AG68</f>
        <v>0</v>
      </c>
    </row>
    <row r="69" spans="1:35" s="11" customFormat="1" x14ac:dyDescent="0.25">
      <c r="A69" s="19" t="s">
        <v>32</v>
      </c>
      <c r="B69" s="19">
        <v>2022</v>
      </c>
      <c r="C69" s="10" t="s">
        <v>129</v>
      </c>
      <c r="D69" s="10" t="s">
        <v>130</v>
      </c>
      <c r="E69" s="10" t="s">
        <v>131</v>
      </c>
      <c r="F69" s="20">
        <v>4.3650000000000002</v>
      </c>
      <c r="G69" s="19" t="s">
        <v>36</v>
      </c>
      <c r="H69" s="21">
        <v>190</v>
      </c>
      <c r="I69" s="22">
        <v>0.5</v>
      </c>
      <c r="J69" s="22">
        <v>0.4</v>
      </c>
      <c r="K69" s="19" t="s">
        <v>45</v>
      </c>
      <c r="L69" s="19" t="s">
        <v>23</v>
      </c>
      <c r="M69" s="19" t="s">
        <v>39</v>
      </c>
      <c r="N69" s="21">
        <v>365</v>
      </c>
      <c r="O69" s="19" t="s">
        <v>80</v>
      </c>
      <c r="P69" s="23"/>
      <c r="Q69" s="19" t="s">
        <v>41</v>
      </c>
      <c r="R69" s="19" t="s">
        <v>47</v>
      </c>
      <c r="S69" s="22">
        <v>24.67</v>
      </c>
      <c r="T69" s="22"/>
      <c r="U69" s="10" t="s">
        <v>1749</v>
      </c>
      <c r="V69" s="22">
        <v>3</v>
      </c>
      <c r="W69" s="21">
        <v>1</v>
      </c>
      <c r="X69" s="24">
        <v>0.83330000000000004</v>
      </c>
      <c r="Y69" s="24">
        <v>0.76</v>
      </c>
      <c r="Z69" s="24">
        <v>1</v>
      </c>
      <c r="AA69" s="24">
        <v>0.63329999999999997</v>
      </c>
      <c r="AB69" s="22">
        <v>32.958149620527642</v>
      </c>
      <c r="AC69" s="22">
        <v>0</v>
      </c>
      <c r="AD69" s="22">
        <v>32.96</v>
      </c>
      <c r="AE69" s="22">
        <v>0</v>
      </c>
      <c r="AF69" s="22">
        <v>28.55</v>
      </c>
      <c r="AG69" s="22">
        <v>0</v>
      </c>
      <c r="AH69" s="8">
        <f t="shared" si="2"/>
        <v>4.41</v>
      </c>
      <c r="AI69" s="8">
        <f t="shared" si="3"/>
        <v>0</v>
      </c>
    </row>
    <row r="70" spans="1:35" s="11" customFormat="1" x14ac:dyDescent="0.25">
      <c r="A70" s="19" t="s">
        <v>32</v>
      </c>
      <c r="B70" s="19">
        <v>2022</v>
      </c>
      <c r="C70" s="10" t="s">
        <v>129</v>
      </c>
      <c r="D70" s="10" t="s">
        <v>131</v>
      </c>
      <c r="E70" s="10" t="s">
        <v>132</v>
      </c>
      <c r="F70" s="20">
        <v>3.5790000000000002</v>
      </c>
      <c r="G70" s="19" t="s">
        <v>36</v>
      </c>
      <c r="H70" s="21">
        <v>250</v>
      </c>
      <c r="I70" s="22">
        <v>0</v>
      </c>
      <c r="J70" s="22">
        <v>0</v>
      </c>
      <c r="K70" s="19" t="s">
        <v>45</v>
      </c>
      <c r="L70" s="19" t="s">
        <v>23</v>
      </c>
      <c r="M70" s="19" t="s">
        <v>39</v>
      </c>
      <c r="N70" s="21">
        <v>365</v>
      </c>
      <c r="O70" s="19" t="s">
        <v>80</v>
      </c>
      <c r="P70" s="23"/>
      <c r="Q70" s="19" t="s">
        <v>41</v>
      </c>
      <c r="R70" s="19" t="s">
        <v>47</v>
      </c>
      <c r="S70" s="22">
        <v>24.67</v>
      </c>
      <c r="T70" s="22"/>
      <c r="U70" s="10" t="s">
        <v>1749</v>
      </c>
      <c r="V70" s="22">
        <v>3</v>
      </c>
      <c r="W70" s="21">
        <v>1</v>
      </c>
      <c r="X70" s="24">
        <v>0.83330000000000004</v>
      </c>
      <c r="Y70" s="24">
        <v>0.76</v>
      </c>
      <c r="Z70" s="24">
        <v>1</v>
      </c>
      <c r="AA70" s="24">
        <v>0.63329999999999997</v>
      </c>
      <c r="AB70" s="22">
        <v>32.958149620527642</v>
      </c>
      <c r="AC70" s="22">
        <v>0</v>
      </c>
      <c r="AD70" s="22">
        <v>32.96</v>
      </c>
      <c r="AE70" s="22">
        <v>0</v>
      </c>
      <c r="AF70" s="22">
        <v>28.55</v>
      </c>
      <c r="AG70" s="22">
        <v>0</v>
      </c>
      <c r="AH70" s="8">
        <f t="shared" si="2"/>
        <v>4.41</v>
      </c>
      <c r="AI70" s="8">
        <f t="shared" si="3"/>
        <v>0</v>
      </c>
    </row>
    <row r="71" spans="1:35" s="11" customFormat="1" x14ac:dyDescent="0.25">
      <c r="A71" s="19" t="s">
        <v>32</v>
      </c>
      <c r="B71" s="19">
        <v>2022</v>
      </c>
      <c r="C71" s="10" t="s">
        <v>129</v>
      </c>
      <c r="D71" s="10" t="s">
        <v>132</v>
      </c>
      <c r="E71" s="10" t="s">
        <v>133</v>
      </c>
      <c r="F71" s="20">
        <v>2.7610000000000001</v>
      </c>
      <c r="G71" s="19" t="s">
        <v>36</v>
      </c>
      <c r="H71" s="21">
        <v>250</v>
      </c>
      <c r="I71" s="22">
        <v>0.5</v>
      </c>
      <c r="J71" s="22">
        <v>0.4</v>
      </c>
      <c r="K71" s="19" t="s">
        <v>45</v>
      </c>
      <c r="L71" s="19" t="s">
        <v>23</v>
      </c>
      <c r="M71" s="19" t="s">
        <v>39</v>
      </c>
      <c r="N71" s="21">
        <v>365</v>
      </c>
      <c r="O71" s="19" t="s">
        <v>80</v>
      </c>
      <c r="P71" s="23"/>
      <c r="Q71" s="19" t="s">
        <v>41</v>
      </c>
      <c r="R71" s="19" t="s">
        <v>47</v>
      </c>
      <c r="S71" s="22">
        <v>24.67</v>
      </c>
      <c r="T71" s="22"/>
      <c r="U71" s="10" t="s">
        <v>1750</v>
      </c>
      <c r="V71" s="22">
        <v>3</v>
      </c>
      <c r="W71" s="21">
        <v>1</v>
      </c>
      <c r="X71" s="24">
        <v>0.83330000000000004</v>
      </c>
      <c r="Y71" s="24">
        <v>0.76</v>
      </c>
      <c r="Z71" s="24">
        <v>1</v>
      </c>
      <c r="AA71" s="24">
        <v>0.63329999999999997</v>
      </c>
      <c r="AB71" s="22">
        <v>32.958149620527642</v>
      </c>
      <c r="AC71" s="22">
        <v>0</v>
      </c>
      <c r="AD71" s="22">
        <v>32.96</v>
      </c>
      <c r="AE71" s="22">
        <v>0</v>
      </c>
      <c r="AF71" s="22">
        <v>28.55</v>
      </c>
      <c r="AG71" s="22">
        <v>0</v>
      </c>
      <c r="AH71" s="8">
        <f t="shared" si="2"/>
        <v>4.41</v>
      </c>
      <c r="AI71" s="8">
        <f t="shared" si="3"/>
        <v>0</v>
      </c>
    </row>
    <row r="72" spans="1:35" s="11" customFormat="1" x14ac:dyDescent="0.25">
      <c r="A72" s="19" t="s">
        <v>32</v>
      </c>
      <c r="B72" s="19">
        <v>2022</v>
      </c>
      <c r="C72" s="10" t="s">
        <v>129</v>
      </c>
      <c r="D72" s="10" t="s">
        <v>133</v>
      </c>
      <c r="E72" s="10" t="s">
        <v>134</v>
      </c>
      <c r="F72" s="20">
        <v>4.2389999999999999</v>
      </c>
      <c r="G72" s="19" t="s">
        <v>36</v>
      </c>
      <c r="H72" s="21">
        <v>210</v>
      </c>
      <c r="I72" s="22">
        <v>0</v>
      </c>
      <c r="J72" s="22">
        <v>0.67</v>
      </c>
      <c r="K72" s="19" t="s">
        <v>45</v>
      </c>
      <c r="L72" s="19" t="s">
        <v>23</v>
      </c>
      <c r="M72" s="19" t="s">
        <v>39</v>
      </c>
      <c r="N72" s="21">
        <v>365</v>
      </c>
      <c r="O72" s="19" t="s">
        <v>80</v>
      </c>
      <c r="P72" s="23">
        <v>8772</v>
      </c>
      <c r="Q72" s="19" t="s">
        <v>41</v>
      </c>
      <c r="R72" s="19" t="s">
        <v>47</v>
      </c>
      <c r="S72" s="22">
        <v>7.48</v>
      </c>
      <c r="T72" s="22"/>
      <c r="U72" s="10" t="s">
        <v>1264</v>
      </c>
      <c r="V72" s="22">
        <v>3</v>
      </c>
      <c r="W72" s="21">
        <v>1</v>
      </c>
      <c r="X72" s="24">
        <v>0.83330000000000004</v>
      </c>
      <c r="Y72" s="24">
        <v>0.76</v>
      </c>
      <c r="Z72" s="24">
        <v>1</v>
      </c>
      <c r="AA72" s="24">
        <v>0.63329999999999997</v>
      </c>
      <c r="AB72" s="22">
        <v>87.018320610687013</v>
      </c>
      <c r="AC72" s="22">
        <v>0</v>
      </c>
      <c r="AD72" s="22">
        <v>87.02</v>
      </c>
      <c r="AE72" s="22">
        <v>0</v>
      </c>
      <c r="AF72" s="22">
        <v>34.6</v>
      </c>
      <c r="AG72" s="22">
        <v>0</v>
      </c>
      <c r="AH72" s="8">
        <f t="shared" si="2"/>
        <v>52.419999999999995</v>
      </c>
      <c r="AI72" s="8">
        <f t="shared" si="3"/>
        <v>0</v>
      </c>
    </row>
    <row r="73" spans="1:35" s="11" customFormat="1" x14ac:dyDescent="0.25">
      <c r="A73" s="19" t="s">
        <v>32</v>
      </c>
      <c r="B73" s="19">
        <v>2022</v>
      </c>
      <c r="C73" s="10" t="s">
        <v>129</v>
      </c>
      <c r="D73" s="10" t="s">
        <v>134</v>
      </c>
      <c r="E73" s="10" t="s">
        <v>135</v>
      </c>
      <c r="F73" s="20">
        <v>1.55</v>
      </c>
      <c r="G73" s="19" t="s">
        <v>36</v>
      </c>
      <c r="H73" s="21">
        <v>194</v>
      </c>
      <c r="I73" s="22">
        <v>0.39</v>
      </c>
      <c r="J73" s="22">
        <v>0.92</v>
      </c>
      <c r="K73" s="19" t="s">
        <v>45</v>
      </c>
      <c r="L73" s="19" t="s">
        <v>23</v>
      </c>
      <c r="M73" s="19" t="s">
        <v>39</v>
      </c>
      <c r="N73" s="21">
        <v>365</v>
      </c>
      <c r="O73" s="19" t="s">
        <v>80</v>
      </c>
      <c r="P73" s="23">
        <v>8772</v>
      </c>
      <c r="Q73" s="19" t="s">
        <v>41</v>
      </c>
      <c r="R73" s="19" t="s">
        <v>47</v>
      </c>
      <c r="S73" s="22">
        <v>9.9600000000000009</v>
      </c>
      <c r="T73" s="22"/>
      <c r="U73" s="10" t="s">
        <v>1264</v>
      </c>
      <c r="V73" s="22">
        <v>3</v>
      </c>
      <c r="W73" s="21">
        <v>2</v>
      </c>
      <c r="X73" s="24">
        <v>0.83330000000000004</v>
      </c>
      <c r="Y73" s="24">
        <v>0.76</v>
      </c>
      <c r="Z73" s="24">
        <v>1</v>
      </c>
      <c r="AA73" s="24">
        <v>0.63329999999999997</v>
      </c>
      <c r="AB73" s="22">
        <v>70.36666666666666</v>
      </c>
      <c r="AC73" s="22">
        <v>0</v>
      </c>
      <c r="AD73" s="22">
        <v>70.36666666666666</v>
      </c>
      <c r="AE73" s="22">
        <v>0</v>
      </c>
      <c r="AF73" s="22">
        <v>29.2</v>
      </c>
      <c r="AG73" s="22">
        <v>0</v>
      </c>
      <c r="AH73" s="22">
        <f t="shared" si="2"/>
        <v>41.166666666666657</v>
      </c>
      <c r="AI73" s="22">
        <f t="shared" si="3"/>
        <v>0</v>
      </c>
    </row>
    <row r="74" spans="1:35" s="11" customFormat="1" x14ac:dyDescent="0.25">
      <c r="A74" s="19" t="s">
        <v>32</v>
      </c>
      <c r="B74" s="19">
        <v>2022</v>
      </c>
      <c r="C74" s="10" t="s">
        <v>129</v>
      </c>
      <c r="D74" s="10" t="s">
        <v>135</v>
      </c>
      <c r="E74" s="10" t="s">
        <v>136</v>
      </c>
      <c r="F74" s="20">
        <v>5.63</v>
      </c>
      <c r="G74" s="19" t="s">
        <v>36</v>
      </c>
      <c r="H74" s="21">
        <v>184</v>
      </c>
      <c r="I74" s="22">
        <v>0.53</v>
      </c>
      <c r="J74" s="22">
        <v>0.8</v>
      </c>
      <c r="K74" s="19" t="s">
        <v>45</v>
      </c>
      <c r="L74" s="19" t="s">
        <v>38</v>
      </c>
      <c r="M74" s="19" t="s">
        <v>39</v>
      </c>
      <c r="N74" s="21">
        <v>365</v>
      </c>
      <c r="O74" s="19" t="s">
        <v>80</v>
      </c>
      <c r="P74" s="23">
        <v>8772</v>
      </c>
      <c r="Q74" s="19" t="s">
        <v>41</v>
      </c>
      <c r="R74" s="19" t="s">
        <v>47</v>
      </c>
      <c r="S74" s="22">
        <v>14.78</v>
      </c>
      <c r="T74" s="22">
        <v>10.1</v>
      </c>
      <c r="U74" s="10" t="s">
        <v>1264</v>
      </c>
      <c r="V74" s="22">
        <v>6</v>
      </c>
      <c r="W74" s="21">
        <v>1</v>
      </c>
      <c r="X74" s="24">
        <v>0.85329999999999995</v>
      </c>
      <c r="Y74" s="24">
        <v>0.62</v>
      </c>
      <c r="Z74" s="24">
        <v>1</v>
      </c>
      <c r="AA74" s="24">
        <v>0.52900000000000003</v>
      </c>
      <c r="AB74" s="22">
        <v>24.668393782383419</v>
      </c>
      <c r="AC74" s="22">
        <v>24.668393782383419</v>
      </c>
      <c r="AD74" s="22">
        <v>24.67</v>
      </c>
      <c r="AE74" s="22">
        <v>24.67</v>
      </c>
      <c r="AF74" s="22">
        <v>21.51</v>
      </c>
      <c r="AG74" s="22">
        <v>2.0499999999999998</v>
      </c>
      <c r="AH74" s="8">
        <f t="shared" si="2"/>
        <v>3.16</v>
      </c>
      <c r="AI74" s="8">
        <f t="shared" si="3"/>
        <v>22.62</v>
      </c>
    </row>
    <row r="75" spans="1:35" s="11" customFormat="1" x14ac:dyDescent="0.25">
      <c r="A75" s="19" t="s">
        <v>32</v>
      </c>
      <c r="B75" s="19">
        <v>2022</v>
      </c>
      <c r="C75" s="10" t="s">
        <v>129</v>
      </c>
      <c r="D75" s="10" t="s">
        <v>136</v>
      </c>
      <c r="E75" s="10" t="s">
        <v>137</v>
      </c>
      <c r="F75" s="20">
        <v>10.64</v>
      </c>
      <c r="G75" s="19" t="s">
        <v>36</v>
      </c>
      <c r="H75" s="21">
        <v>195</v>
      </c>
      <c r="I75" s="22">
        <v>0.36</v>
      </c>
      <c r="J75" s="22">
        <v>0.9</v>
      </c>
      <c r="K75" s="19" t="s">
        <v>45</v>
      </c>
      <c r="L75" s="19" t="s">
        <v>38</v>
      </c>
      <c r="M75" s="19" t="s">
        <v>39</v>
      </c>
      <c r="N75" s="21">
        <v>365</v>
      </c>
      <c r="O75" s="19" t="s">
        <v>80</v>
      </c>
      <c r="P75" s="23">
        <v>8772</v>
      </c>
      <c r="Q75" s="19" t="s">
        <v>47</v>
      </c>
      <c r="R75" s="19" t="s">
        <v>47</v>
      </c>
      <c r="S75" s="22">
        <v>18.57</v>
      </c>
      <c r="T75" s="22">
        <v>18.079999999999998</v>
      </c>
      <c r="U75" s="10" t="s">
        <v>1264</v>
      </c>
      <c r="V75" s="22">
        <v>6</v>
      </c>
      <c r="W75" s="21">
        <v>1</v>
      </c>
      <c r="X75" s="24">
        <v>0.85329999999999995</v>
      </c>
      <c r="Y75" s="24">
        <v>0.62</v>
      </c>
      <c r="Z75" s="24">
        <v>1</v>
      </c>
      <c r="AA75" s="24">
        <v>0.52900000000000003</v>
      </c>
      <c r="AB75" s="22">
        <v>17.860726846424384</v>
      </c>
      <c r="AC75" s="22">
        <v>17.860726846424384</v>
      </c>
      <c r="AD75" s="22">
        <v>17.86</v>
      </c>
      <c r="AE75" s="22">
        <v>17.86</v>
      </c>
      <c r="AF75" s="22">
        <v>9.7799999999999994</v>
      </c>
      <c r="AG75" s="22">
        <v>9.0399999999999991</v>
      </c>
      <c r="AH75" s="8">
        <f t="shared" si="2"/>
        <v>8.08</v>
      </c>
      <c r="AI75" s="8">
        <f t="shared" si="3"/>
        <v>8.82</v>
      </c>
    </row>
    <row r="76" spans="1:35" s="11" customFormat="1" x14ac:dyDescent="0.25">
      <c r="A76" s="19" t="s">
        <v>32</v>
      </c>
      <c r="B76" s="19">
        <v>2022</v>
      </c>
      <c r="C76" s="10" t="s">
        <v>129</v>
      </c>
      <c r="D76" s="10" t="s">
        <v>137</v>
      </c>
      <c r="E76" s="10" t="s">
        <v>138</v>
      </c>
      <c r="F76" s="20">
        <v>4.74</v>
      </c>
      <c r="G76" s="19" t="s">
        <v>36</v>
      </c>
      <c r="H76" s="21">
        <v>196</v>
      </c>
      <c r="I76" s="22">
        <v>0.4</v>
      </c>
      <c r="J76" s="22">
        <v>0.9</v>
      </c>
      <c r="K76" s="19" t="s">
        <v>45</v>
      </c>
      <c r="L76" s="19" t="s">
        <v>38</v>
      </c>
      <c r="M76" s="19" t="s">
        <v>39</v>
      </c>
      <c r="N76" s="21">
        <v>365</v>
      </c>
      <c r="O76" s="19" t="s">
        <v>80</v>
      </c>
      <c r="P76" s="23">
        <v>8772</v>
      </c>
      <c r="Q76" s="19" t="s">
        <v>47</v>
      </c>
      <c r="R76" s="19" t="s">
        <v>47</v>
      </c>
      <c r="S76" s="22">
        <v>6.78</v>
      </c>
      <c r="T76" s="22">
        <v>7.19</v>
      </c>
      <c r="U76" s="10" t="s">
        <v>1264</v>
      </c>
      <c r="V76" s="22">
        <v>6</v>
      </c>
      <c r="W76" s="21">
        <v>1</v>
      </c>
      <c r="X76" s="24">
        <v>0.85329999999999995</v>
      </c>
      <c r="Y76" s="24">
        <v>0.62</v>
      </c>
      <c r="Z76" s="24">
        <v>1</v>
      </c>
      <c r="AA76" s="24">
        <v>0.52900000000000003</v>
      </c>
      <c r="AB76" s="22">
        <v>38.145217826740115</v>
      </c>
      <c r="AC76" s="22">
        <v>38.145217826740115</v>
      </c>
      <c r="AD76" s="22">
        <v>38.15</v>
      </c>
      <c r="AE76" s="22">
        <v>38.15</v>
      </c>
      <c r="AF76" s="22">
        <v>9.7799999999999994</v>
      </c>
      <c r="AG76" s="22">
        <v>9.0399999999999991</v>
      </c>
      <c r="AH76" s="8">
        <f t="shared" si="2"/>
        <v>28.369999999999997</v>
      </c>
      <c r="AI76" s="8">
        <f t="shared" si="3"/>
        <v>29.11</v>
      </c>
    </row>
    <row r="77" spans="1:35" s="11" customFormat="1" x14ac:dyDescent="0.25">
      <c r="A77" s="19" t="s">
        <v>32</v>
      </c>
      <c r="B77" s="19">
        <v>2022</v>
      </c>
      <c r="C77" s="10" t="s">
        <v>129</v>
      </c>
      <c r="D77" s="10" t="s">
        <v>138</v>
      </c>
      <c r="E77" s="10" t="s">
        <v>139</v>
      </c>
      <c r="F77" s="20">
        <v>5.5590000000000002</v>
      </c>
      <c r="G77" s="19" t="s">
        <v>36</v>
      </c>
      <c r="H77" s="21">
        <v>197</v>
      </c>
      <c r="I77" s="22">
        <v>0</v>
      </c>
      <c r="J77" s="22">
        <v>0</v>
      </c>
      <c r="K77" s="19" t="s">
        <v>45</v>
      </c>
      <c r="L77" s="19" t="s">
        <v>38</v>
      </c>
      <c r="M77" s="19" t="s">
        <v>39</v>
      </c>
      <c r="N77" s="21">
        <v>365</v>
      </c>
      <c r="O77" s="19" t="s">
        <v>80</v>
      </c>
      <c r="P77" s="23"/>
      <c r="Q77" s="19" t="s">
        <v>47</v>
      </c>
      <c r="R77" s="19" t="s">
        <v>47</v>
      </c>
      <c r="S77" s="22">
        <v>14.78</v>
      </c>
      <c r="T77" s="22">
        <v>10.1</v>
      </c>
      <c r="U77" s="10" t="s">
        <v>376</v>
      </c>
      <c r="V77" s="22">
        <v>6</v>
      </c>
      <c r="W77" s="21">
        <v>1</v>
      </c>
      <c r="X77" s="24">
        <v>0.85329999999999995</v>
      </c>
      <c r="Y77" s="24">
        <v>0.62</v>
      </c>
      <c r="Z77" s="24">
        <v>1</v>
      </c>
      <c r="AA77" s="24">
        <v>0.52900000000000003</v>
      </c>
      <c r="AB77" s="22">
        <v>24.668393782383419</v>
      </c>
      <c r="AC77" s="22">
        <v>24.668393782383419</v>
      </c>
      <c r="AD77" s="22">
        <v>24.67</v>
      </c>
      <c r="AE77" s="22">
        <v>24.67</v>
      </c>
      <c r="AF77" s="22">
        <v>9.7799999999999994</v>
      </c>
      <c r="AG77" s="22">
        <v>9.0399999999999991</v>
      </c>
      <c r="AH77" s="8">
        <f t="shared" si="2"/>
        <v>14.890000000000002</v>
      </c>
      <c r="AI77" s="8">
        <f t="shared" si="3"/>
        <v>15.630000000000003</v>
      </c>
    </row>
    <row r="78" spans="1:35" s="11" customFormat="1" x14ac:dyDescent="0.25">
      <c r="A78" s="19" t="s">
        <v>32</v>
      </c>
      <c r="B78" s="19">
        <v>2022</v>
      </c>
      <c r="C78" s="10" t="s">
        <v>129</v>
      </c>
      <c r="D78" s="10" t="s">
        <v>139</v>
      </c>
      <c r="E78" s="10" t="s">
        <v>140</v>
      </c>
      <c r="F78" s="20">
        <v>4.9180000000000001</v>
      </c>
      <c r="G78" s="19" t="s">
        <v>36</v>
      </c>
      <c r="H78" s="21">
        <v>197</v>
      </c>
      <c r="I78" s="22">
        <v>0</v>
      </c>
      <c r="J78" s="22">
        <v>0</v>
      </c>
      <c r="K78" s="19" t="s">
        <v>45</v>
      </c>
      <c r="L78" s="19" t="s">
        <v>38</v>
      </c>
      <c r="M78" s="19" t="s">
        <v>39</v>
      </c>
      <c r="N78" s="21">
        <v>365</v>
      </c>
      <c r="O78" s="19" t="s">
        <v>80</v>
      </c>
      <c r="P78" s="23">
        <v>8772</v>
      </c>
      <c r="Q78" s="19" t="s">
        <v>47</v>
      </c>
      <c r="R78" s="19" t="s">
        <v>47</v>
      </c>
      <c r="S78" s="22">
        <v>17.39</v>
      </c>
      <c r="T78" s="22">
        <v>16.850000000000001</v>
      </c>
      <c r="U78" s="10" t="s">
        <v>376</v>
      </c>
      <c r="V78" s="22">
        <v>6</v>
      </c>
      <c r="W78" s="21">
        <v>1</v>
      </c>
      <c r="X78" s="24">
        <v>0.85329999999999995</v>
      </c>
      <c r="Y78" s="24">
        <v>0.62</v>
      </c>
      <c r="Z78" s="24">
        <v>1</v>
      </c>
      <c r="AA78" s="24">
        <v>0.52900000000000003</v>
      </c>
      <c r="AB78" s="22">
        <v>18.930417495029818</v>
      </c>
      <c r="AC78" s="22">
        <v>18.930417495029818</v>
      </c>
      <c r="AD78" s="22">
        <v>18.93</v>
      </c>
      <c r="AE78" s="22">
        <v>18.93</v>
      </c>
      <c r="AF78" s="22">
        <v>9.7799999999999994</v>
      </c>
      <c r="AG78" s="22">
        <v>9.0399999999999991</v>
      </c>
      <c r="AH78" s="8">
        <f t="shared" si="2"/>
        <v>9.15</v>
      </c>
      <c r="AI78" s="8">
        <f t="shared" si="3"/>
        <v>9.89</v>
      </c>
    </row>
    <row r="79" spans="1:35" s="11" customFormat="1" x14ac:dyDescent="0.25">
      <c r="A79" s="19" t="s">
        <v>32</v>
      </c>
      <c r="B79" s="19">
        <v>2022</v>
      </c>
      <c r="C79" s="10" t="s">
        <v>129</v>
      </c>
      <c r="D79" s="10" t="s">
        <v>140</v>
      </c>
      <c r="E79" s="10" t="s">
        <v>141</v>
      </c>
      <c r="F79" s="20">
        <v>6.9610000000000003</v>
      </c>
      <c r="G79" s="19" t="s">
        <v>36</v>
      </c>
      <c r="H79" s="21">
        <v>175</v>
      </c>
      <c r="I79" s="22">
        <v>0.2</v>
      </c>
      <c r="J79" s="22">
        <v>0.6</v>
      </c>
      <c r="K79" s="19" t="s">
        <v>45</v>
      </c>
      <c r="L79" s="19" t="s">
        <v>38</v>
      </c>
      <c r="M79" s="19" t="s">
        <v>39</v>
      </c>
      <c r="N79" s="21">
        <v>365</v>
      </c>
      <c r="O79" s="19" t="s">
        <v>80</v>
      </c>
      <c r="P79" s="23">
        <v>8772</v>
      </c>
      <c r="Q79" s="19" t="s">
        <v>47</v>
      </c>
      <c r="R79" s="19" t="s">
        <v>47</v>
      </c>
      <c r="S79" s="22">
        <v>15.99</v>
      </c>
      <c r="T79" s="22">
        <v>15.59</v>
      </c>
      <c r="U79" s="10" t="s">
        <v>1264</v>
      </c>
      <c r="V79" s="22">
        <v>6</v>
      </c>
      <c r="W79" s="21">
        <v>1</v>
      </c>
      <c r="X79" s="24">
        <v>0.85329999999999995</v>
      </c>
      <c r="Y79" s="24">
        <v>0.62</v>
      </c>
      <c r="Z79" s="24">
        <v>1</v>
      </c>
      <c r="AA79" s="24">
        <v>0.52900000000000003</v>
      </c>
      <c r="AB79" s="22">
        <v>20.270356572645024</v>
      </c>
      <c r="AC79" s="22">
        <v>20.270356572645024</v>
      </c>
      <c r="AD79" s="22">
        <v>20.27</v>
      </c>
      <c r="AE79" s="22">
        <v>20.27</v>
      </c>
      <c r="AF79" s="22">
        <v>9.7799999999999994</v>
      </c>
      <c r="AG79" s="22">
        <v>9.0399999999999991</v>
      </c>
      <c r="AH79" s="8">
        <f t="shared" si="2"/>
        <v>10.49</v>
      </c>
      <c r="AI79" s="8">
        <f t="shared" si="3"/>
        <v>11.23</v>
      </c>
    </row>
    <row r="80" spans="1:35" s="11" customFormat="1" x14ac:dyDescent="0.25">
      <c r="A80" s="19" t="s">
        <v>32</v>
      </c>
      <c r="B80" s="19">
        <v>2022</v>
      </c>
      <c r="C80" s="10" t="s">
        <v>129</v>
      </c>
      <c r="D80" s="10" t="s">
        <v>141</v>
      </c>
      <c r="E80" s="10" t="s">
        <v>142</v>
      </c>
      <c r="F80" s="20">
        <v>6.5819999999999999</v>
      </c>
      <c r="G80" s="19" t="s">
        <v>36</v>
      </c>
      <c r="H80" s="21">
        <v>192</v>
      </c>
      <c r="I80" s="22">
        <v>1.08</v>
      </c>
      <c r="J80" s="22">
        <v>0.83</v>
      </c>
      <c r="K80" s="19" t="s">
        <v>45</v>
      </c>
      <c r="L80" s="19" t="s">
        <v>38</v>
      </c>
      <c r="M80" s="19" t="s">
        <v>39</v>
      </c>
      <c r="N80" s="21">
        <v>365</v>
      </c>
      <c r="O80" s="19" t="s">
        <v>80</v>
      </c>
      <c r="P80" s="23">
        <v>8772</v>
      </c>
      <c r="Q80" s="19" t="s">
        <v>47</v>
      </c>
      <c r="R80" s="19" t="s">
        <v>47</v>
      </c>
      <c r="S80" s="22">
        <v>11.89</v>
      </c>
      <c r="T80" s="22">
        <v>13.35</v>
      </c>
      <c r="U80" s="10" t="s">
        <v>1264</v>
      </c>
      <c r="V80" s="22">
        <v>6</v>
      </c>
      <c r="W80" s="21">
        <v>1</v>
      </c>
      <c r="X80" s="24">
        <v>0.85329999999999995</v>
      </c>
      <c r="Y80" s="24">
        <v>0.62</v>
      </c>
      <c r="Z80" s="24">
        <v>1</v>
      </c>
      <c r="AA80" s="24">
        <v>0.52900000000000003</v>
      </c>
      <c r="AB80" s="22">
        <v>24.384122919334185</v>
      </c>
      <c r="AC80" s="22">
        <v>24.384122919334185</v>
      </c>
      <c r="AD80" s="22">
        <v>24.39</v>
      </c>
      <c r="AE80" s="22">
        <v>24.39</v>
      </c>
      <c r="AF80" s="22">
        <v>9.7799999999999994</v>
      </c>
      <c r="AG80" s="22">
        <v>9.0399999999999991</v>
      </c>
      <c r="AH80" s="8">
        <f t="shared" si="2"/>
        <v>14.610000000000001</v>
      </c>
      <c r="AI80" s="8">
        <f t="shared" si="3"/>
        <v>15.350000000000001</v>
      </c>
    </row>
    <row r="81" spans="1:35" s="11" customFormat="1" x14ac:dyDescent="0.25">
      <c r="A81" s="19" t="s">
        <v>32</v>
      </c>
      <c r="B81" s="19">
        <v>2022</v>
      </c>
      <c r="C81" s="10" t="s">
        <v>129</v>
      </c>
      <c r="D81" s="10" t="s">
        <v>142</v>
      </c>
      <c r="E81" s="10" t="s">
        <v>143</v>
      </c>
      <c r="F81" s="20">
        <v>10.035</v>
      </c>
      <c r="G81" s="19" t="s">
        <v>36</v>
      </c>
      <c r="H81" s="21">
        <v>218</v>
      </c>
      <c r="I81" s="22">
        <v>1.41</v>
      </c>
      <c r="J81" s="22">
        <v>1.07</v>
      </c>
      <c r="K81" s="19" t="s">
        <v>45</v>
      </c>
      <c r="L81" s="19" t="s">
        <v>38</v>
      </c>
      <c r="M81" s="19" t="s">
        <v>39</v>
      </c>
      <c r="N81" s="21">
        <v>365</v>
      </c>
      <c r="O81" s="19" t="s">
        <v>80</v>
      </c>
      <c r="P81" s="23">
        <v>8772</v>
      </c>
      <c r="Q81" s="19" t="s">
        <v>47</v>
      </c>
      <c r="R81" s="19" t="s">
        <v>47</v>
      </c>
      <c r="S81" s="22">
        <v>16.48</v>
      </c>
      <c r="T81" s="22">
        <v>19.39</v>
      </c>
      <c r="U81" s="10" t="s">
        <v>1264</v>
      </c>
      <c r="V81" s="22">
        <v>6</v>
      </c>
      <c r="W81" s="21">
        <v>1</v>
      </c>
      <c r="X81" s="24">
        <v>0.85</v>
      </c>
      <c r="Y81" s="24">
        <v>0.57999999999999996</v>
      </c>
      <c r="Z81" s="24">
        <v>1</v>
      </c>
      <c r="AA81" s="24">
        <v>0.49299999999999999</v>
      </c>
      <c r="AB81" s="22">
        <v>16.955337950800093</v>
      </c>
      <c r="AC81" s="22">
        <v>16.955337950800093</v>
      </c>
      <c r="AD81" s="22">
        <v>16.96</v>
      </c>
      <c r="AE81" s="22">
        <v>16.96</v>
      </c>
      <c r="AF81" s="22">
        <v>10.28</v>
      </c>
      <c r="AG81" s="22">
        <v>9.0399999999999991</v>
      </c>
      <c r="AH81" s="8">
        <f t="shared" si="2"/>
        <v>6.6800000000000015</v>
      </c>
      <c r="AI81" s="8">
        <f t="shared" si="3"/>
        <v>7.9200000000000017</v>
      </c>
    </row>
    <row r="82" spans="1:35" s="11" customFormat="1" x14ac:dyDescent="0.25">
      <c r="A82" s="19" t="s">
        <v>32</v>
      </c>
      <c r="B82" s="19">
        <v>2022</v>
      </c>
      <c r="C82" s="10" t="s">
        <v>129</v>
      </c>
      <c r="D82" s="10" t="s">
        <v>143</v>
      </c>
      <c r="E82" s="10" t="s">
        <v>144</v>
      </c>
      <c r="F82" s="20">
        <v>5.8010000000000002</v>
      </c>
      <c r="G82" s="19" t="s">
        <v>36</v>
      </c>
      <c r="H82" s="21">
        <v>197</v>
      </c>
      <c r="I82" s="22">
        <v>0</v>
      </c>
      <c r="J82" s="22">
        <v>1</v>
      </c>
      <c r="K82" s="19" t="s">
        <v>45</v>
      </c>
      <c r="L82" s="19" t="s">
        <v>38</v>
      </c>
      <c r="M82" s="19" t="s">
        <v>39</v>
      </c>
      <c r="N82" s="21">
        <v>365</v>
      </c>
      <c r="O82" s="19" t="s">
        <v>80</v>
      </c>
      <c r="P82" s="23">
        <v>8772</v>
      </c>
      <c r="Q82" s="19" t="s">
        <v>47</v>
      </c>
      <c r="R82" s="19" t="s">
        <v>47</v>
      </c>
      <c r="S82" s="22">
        <v>9.5299999999999994</v>
      </c>
      <c r="T82" s="22">
        <v>12.45</v>
      </c>
      <c r="U82" s="10" t="s">
        <v>1264</v>
      </c>
      <c r="V82" s="22">
        <v>6</v>
      </c>
      <c r="W82" s="21">
        <v>1</v>
      </c>
      <c r="X82" s="24">
        <v>0.85</v>
      </c>
      <c r="Y82" s="24">
        <v>0.57999999999999996</v>
      </c>
      <c r="Z82" s="24">
        <v>1</v>
      </c>
      <c r="AA82" s="24">
        <v>0.49299999999999999</v>
      </c>
      <c r="AB82" s="22">
        <v>25.372408863473911</v>
      </c>
      <c r="AC82" s="22">
        <v>25.372408863473911</v>
      </c>
      <c r="AD82" s="22">
        <v>25.37</v>
      </c>
      <c r="AE82" s="22">
        <v>25.37</v>
      </c>
      <c r="AF82" s="22">
        <v>10.28</v>
      </c>
      <c r="AG82" s="22">
        <v>9.0399999999999991</v>
      </c>
      <c r="AH82" s="8">
        <f t="shared" si="2"/>
        <v>15.090000000000002</v>
      </c>
      <c r="AI82" s="8">
        <f t="shared" si="3"/>
        <v>16.330000000000002</v>
      </c>
    </row>
    <row r="83" spans="1:35" x14ac:dyDescent="0.25">
      <c r="A83" s="4" t="s">
        <v>32</v>
      </c>
      <c r="B83" s="4">
        <v>2022</v>
      </c>
      <c r="C83" s="2" t="s">
        <v>129</v>
      </c>
      <c r="D83" s="2" t="s">
        <v>144</v>
      </c>
      <c r="E83" s="2" t="s">
        <v>145</v>
      </c>
      <c r="F83" s="17">
        <v>6.66</v>
      </c>
      <c r="G83" s="4" t="s">
        <v>36</v>
      </c>
      <c r="H83" s="6">
        <v>311</v>
      </c>
      <c r="I83" s="8">
        <v>0</v>
      </c>
      <c r="J83" s="8">
        <v>1.1200000000000001</v>
      </c>
      <c r="K83" s="4" t="s">
        <v>45</v>
      </c>
      <c r="L83" s="4" t="s">
        <v>38</v>
      </c>
      <c r="M83" s="4" t="s">
        <v>39</v>
      </c>
      <c r="N83" s="6">
        <v>365</v>
      </c>
      <c r="O83" s="4" t="s">
        <v>80</v>
      </c>
      <c r="P83" s="5">
        <v>8772</v>
      </c>
      <c r="Q83" s="4" t="s">
        <v>47</v>
      </c>
      <c r="R83" s="4" t="s">
        <v>47</v>
      </c>
      <c r="S83" s="8">
        <v>11.18</v>
      </c>
      <c r="T83" s="8">
        <v>13.73</v>
      </c>
      <c r="U83" s="10" t="s">
        <v>1264</v>
      </c>
      <c r="V83" s="8">
        <v>6</v>
      </c>
      <c r="W83" s="6">
        <v>1</v>
      </c>
      <c r="X83" s="18">
        <v>0.85</v>
      </c>
      <c r="Y83" s="18">
        <v>0.57999999999999996</v>
      </c>
      <c r="Z83" s="18">
        <v>1</v>
      </c>
      <c r="AA83" s="18">
        <v>0.49299999999999999</v>
      </c>
      <c r="AB83" s="8">
        <v>22.967324490456161</v>
      </c>
      <c r="AC83" s="8">
        <v>22.967324490456161</v>
      </c>
      <c r="AD83" s="8">
        <v>22.97</v>
      </c>
      <c r="AE83" s="8">
        <v>22.97</v>
      </c>
      <c r="AF83" s="8">
        <v>10.28</v>
      </c>
      <c r="AG83" s="8">
        <v>9.0399999999999991</v>
      </c>
      <c r="AH83" s="8">
        <f t="shared" si="2"/>
        <v>12.69</v>
      </c>
      <c r="AI83" s="8">
        <f t="shared" si="3"/>
        <v>13.93</v>
      </c>
    </row>
    <row r="84" spans="1:35" x14ac:dyDescent="0.25">
      <c r="A84" s="4" t="s">
        <v>32</v>
      </c>
      <c r="B84" s="4">
        <v>2022</v>
      </c>
      <c r="C84" s="2" t="s">
        <v>129</v>
      </c>
      <c r="D84" s="2" t="s">
        <v>145</v>
      </c>
      <c r="E84" s="2" t="s">
        <v>146</v>
      </c>
      <c r="F84" s="17">
        <v>7.7190000000000003</v>
      </c>
      <c r="G84" s="4" t="s">
        <v>36</v>
      </c>
      <c r="H84" s="6">
        <v>0</v>
      </c>
      <c r="I84" s="8">
        <v>0.2</v>
      </c>
      <c r="J84" s="8">
        <v>0.9</v>
      </c>
      <c r="K84" s="4" t="s">
        <v>45</v>
      </c>
      <c r="L84" s="4" t="s">
        <v>38</v>
      </c>
      <c r="M84" s="4" t="s">
        <v>39</v>
      </c>
      <c r="N84" s="6">
        <v>365</v>
      </c>
      <c r="O84" s="4" t="s">
        <v>80</v>
      </c>
      <c r="P84" s="5">
        <v>8772</v>
      </c>
      <c r="Q84" s="4" t="s">
        <v>47</v>
      </c>
      <c r="R84" s="4" t="s">
        <v>47</v>
      </c>
      <c r="S84" s="8">
        <v>22.39</v>
      </c>
      <c r="T84" s="8">
        <v>18.27</v>
      </c>
      <c r="U84" s="10" t="s">
        <v>1766</v>
      </c>
      <c r="V84" s="8">
        <v>6</v>
      </c>
      <c r="W84" s="6">
        <v>1</v>
      </c>
      <c r="X84" s="18">
        <v>0.85</v>
      </c>
      <c r="Y84" s="18">
        <v>0.57999999999999996</v>
      </c>
      <c r="Z84" s="18">
        <v>1</v>
      </c>
      <c r="AA84" s="18">
        <v>0.49299999999999999</v>
      </c>
      <c r="AB84" s="8">
        <v>15.214744963566224</v>
      </c>
      <c r="AC84" s="8">
        <v>15.214744963566224</v>
      </c>
      <c r="AD84" s="8">
        <v>15.21</v>
      </c>
      <c r="AE84" s="8">
        <v>15.21</v>
      </c>
      <c r="AF84" s="8">
        <v>10.28</v>
      </c>
      <c r="AG84" s="8">
        <v>9.0399999999999991</v>
      </c>
      <c r="AH84" s="8">
        <f t="shared" si="2"/>
        <v>4.9300000000000015</v>
      </c>
      <c r="AI84" s="8">
        <f t="shared" si="3"/>
        <v>6.1700000000000017</v>
      </c>
    </row>
    <row r="85" spans="1:35" x14ac:dyDescent="0.25">
      <c r="A85" s="4" t="s">
        <v>32</v>
      </c>
      <c r="B85" s="4">
        <v>2022</v>
      </c>
      <c r="C85" s="2" t="s">
        <v>129</v>
      </c>
      <c r="D85" s="2" t="s">
        <v>146</v>
      </c>
      <c r="E85" s="2" t="s">
        <v>147</v>
      </c>
      <c r="F85" s="17">
        <v>1.2</v>
      </c>
      <c r="G85" s="4" t="s">
        <v>36</v>
      </c>
      <c r="H85" s="6">
        <v>0</v>
      </c>
      <c r="I85" s="8">
        <v>0.1</v>
      </c>
      <c r="J85" s="8">
        <v>0.3</v>
      </c>
      <c r="K85" s="4" t="s">
        <v>45</v>
      </c>
      <c r="L85" s="4" t="s">
        <v>38</v>
      </c>
      <c r="M85" s="4" t="s">
        <v>39</v>
      </c>
      <c r="N85" s="6">
        <v>365</v>
      </c>
      <c r="O85" s="4" t="s">
        <v>40</v>
      </c>
      <c r="P85" s="5">
        <v>8772</v>
      </c>
      <c r="Q85" s="4" t="s">
        <v>41</v>
      </c>
      <c r="R85" s="4" t="s">
        <v>47</v>
      </c>
      <c r="S85" s="8">
        <v>22.39</v>
      </c>
      <c r="T85" s="8">
        <v>18.27</v>
      </c>
      <c r="U85" s="10" t="s">
        <v>1766</v>
      </c>
      <c r="V85" s="8">
        <v>6</v>
      </c>
      <c r="W85" s="6">
        <v>1</v>
      </c>
      <c r="X85" s="18">
        <v>0.85</v>
      </c>
      <c r="Y85" s="18">
        <v>0.57999999999999996</v>
      </c>
      <c r="Z85" s="18">
        <v>1</v>
      </c>
      <c r="AA85" s="18">
        <v>0.49299999999999999</v>
      </c>
      <c r="AB85" s="8">
        <v>15.214744963566224</v>
      </c>
      <c r="AC85" s="8">
        <v>15.214744963566224</v>
      </c>
      <c r="AD85" s="8">
        <v>15.21</v>
      </c>
      <c r="AE85" s="8">
        <v>15.21</v>
      </c>
      <c r="AF85" s="8">
        <v>10.28</v>
      </c>
      <c r="AG85" s="8">
        <v>9.0399999999999991</v>
      </c>
      <c r="AH85" s="8">
        <f t="shared" si="2"/>
        <v>4.9300000000000015</v>
      </c>
      <c r="AI85" s="8">
        <f t="shared" si="3"/>
        <v>6.1700000000000017</v>
      </c>
    </row>
    <row r="86" spans="1:35" x14ac:dyDescent="0.25">
      <c r="A86" s="4" t="s">
        <v>32</v>
      </c>
      <c r="B86" s="4">
        <v>2022</v>
      </c>
      <c r="C86" s="2" t="s">
        <v>129</v>
      </c>
      <c r="D86" s="2" t="s">
        <v>147</v>
      </c>
      <c r="E86" s="2" t="s">
        <v>148</v>
      </c>
      <c r="F86" s="17">
        <v>4.4400000000000004</v>
      </c>
      <c r="G86" s="4" t="s">
        <v>36</v>
      </c>
      <c r="H86" s="6">
        <v>196</v>
      </c>
      <c r="I86" s="8">
        <v>0.28000000000000003</v>
      </c>
      <c r="J86" s="8">
        <v>0.27</v>
      </c>
      <c r="K86" s="4" t="s">
        <v>45</v>
      </c>
      <c r="L86" s="4" t="s">
        <v>38</v>
      </c>
      <c r="M86" s="4" t="s">
        <v>39</v>
      </c>
      <c r="N86" s="6">
        <v>365</v>
      </c>
      <c r="O86" s="4" t="s">
        <v>80</v>
      </c>
      <c r="P86" s="5"/>
      <c r="Q86" s="4" t="s">
        <v>47</v>
      </c>
      <c r="R86" s="4" t="s">
        <v>47</v>
      </c>
      <c r="S86" s="8">
        <v>28.3</v>
      </c>
      <c r="T86" s="8">
        <v>37.619999999999997</v>
      </c>
      <c r="U86" s="10" t="s">
        <v>1767</v>
      </c>
      <c r="V86" s="8">
        <v>6</v>
      </c>
      <c r="W86" s="6">
        <v>1</v>
      </c>
      <c r="X86" s="18">
        <v>0.85</v>
      </c>
      <c r="Y86" s="18">
        <v>0.57999999999999996</v>
      </c>
      <c r="Z86" s="18">
        <v>1</v>
      </c>
      <c r="AA86" s="18">
        <v>0.49299999999999999</v>
      </c>
      <c r="AB86" s="8">
        <v>9.8709677419354822</v>
      </c>
      <c r="AC86" s="8">
        <v>9.8709677419354822</v>
      </c>
      <c r="AD86" s="8">
        <v>9.8699999999999992</v>
      </c>
      <c r="AE86" s="8">
        <v>9.8699999999999992</v>
      </c>
      <c r="AF86" s="8">
        <v>9.8699999999999992</v>
      </c>
      <c r="AG86" s="8">
        <v>8.89</v>
      </c>
      <c r="AH86" s="8">
        <f t="shared" si="2"/>
        <v>0</v>
      </c>
      <c r="AI86" s="8">
        <f t="shared" si="3"/>
        <v>0.97999999999999865</v>
      </c>
    </row>
    <row r="87" spans="1:35" x14ac:dyDescent="0.25">
      <c r="A87" s="4" t="s">
        <v>32</v>
      </c>
      <c r="B87" s="4">
        <v>2022</v>
      </c>
      <c r="C87" s="2" t="s">
        <v>129</v>
      </c>
      <c r="D87" s="2" t="s">
        <v>148</v>
      </c>
      <c r="E87" s="2" t="s">
        <v>149</v>
      </c>
      <c r="F87" s="17">
        <v>5.15</v>
      </c>
      <c r="G87" s="4" t="s">
        <v>36</v>
      </c>
      <c r="H87" s="6">
        <v>196</v>
      </c>
      <c r="I87" s="8">
        <v>0.46</v>
      </c>
      <c r="J87" s="8">
        <v>0.84</v>
      </c>
      <c r="K87" s="4" t="s">
        <v>45</v>
      </c>
      <c r="L87" s="4" t="s">
        <v>38</v>
      </c>
      <c r="M87" s="4" t="s">
        <v>39</v>
      </c>
      <c r="N87" s="6">
        <v>365</v>
      </c>
      <c r="O87" s="4" t="s">
        <v>80</v>
      </c>
      <c r="P87" s="5"/>
      <c r="Q87" s="4" t="s">
        <v>47</v>
      </c>
      <c r="R87" s="4" t="s">
        <v>47</v>
      </c>
      <c r="S87" s="8">
        <v>28.3</v>
      </c>
      <c r="T87" s="8">
        <v>37.619999999999997</v>
      </c>
      <c r="U87" s="10" t="s">
        <v>1767</v>
      </c>
      <c r="V87" s="8">
        <v>6</v>
      </c>
      <c r="W87" s="6">
        <v>1</v>
      </c>
      <c r="X87" s="18">
        <v>0.85</v>
      </c>
      <c r="Y87" s="18">
        <v>0.57999999999999996</v>
      </c>
      <c r="Z87" s="18">
        <v>1</v>
      </c>
      <c r="AA87" s="18">
        <v>0.49299999999999999</v>
      </c>
      <c r="AB87" s="8">
        <v>9.8709677419354822</v>
      </c>
      <c r="AC87" s="8">
        <v>9.8709677419354822</v>
      </c>
      <c r="AD87" s="8">
        <v>9.8699999999999992</v>
      </c>
      <c r="AE87" s="8">
        <v>9.8699999999999992</v>
      </c>
      <c r="AF87" s="8">
        <v>9.8699999999999992</v>
      </c>
      <c r="AG87" s="8">
        <v>8.89</v>
      </c>
      <c r="AH87" s="8">
        <f t="shared" si="2"/>
        <v>0</v>
      </c>
      <c r="AI87" s="8">
        <f t="shared" si="3"/>
        <v>0.97999999999999865</v>
      </c>
    </row>
    <row r="88" spans="1:35" x14ac:dyDescent="0.25">
      <c r="A88" s="4" t="s">
        <v>32</v>
      </c>
      <c r="B88" s="4">
        <v>2022</v>
      </c>
      <c r="C88" s="2" t="s">
        <v>129</v>
      </c>
      <c r="D88" s="2" t="s">
        <v>149</v>
      </c>
      <c r="E88" s="2" t="s">
        <v>150</v>
      </c>
      <c r="F88" s="17">
        <v>9.375</v>
      </c>
      <c r="G88" s="4" t="s">
        <v>36</v>
      </c>
      <c r="H88" s="6">
        <v>185</v>
      </c>
      <c r="I88" s="8">
        <v>0.78</v>
      </c>
      <c r="J88" s="8">
        <v>0.46</v>
      </c>
      <c r="K88" s="4" t="s">
        <v>45</v>
      </c>
      <c r="L88" s="4" t="s">
        <v>38</v>
      </c>
      <c r="M88" s="4" t="s">
        <v>39</v>
      </c>
      <c r="N88" s="6">
        <v>365</v>
      </c>
      <c r="O88" s="4" t="s">
        <v>80</v>
      </c>
      <c r="P88" s="5"/>
      <c r="Q88" s="4" t="s">
        <v>47</v>
      </c>
      <c r="R88" s="4" t="s">
        <v>47</v>
      </c>
      <c r="S88" s="8">
        <v>19.93</v>
      </c>
      <c r="T88" s="8">
        <v>18.190000000000001</v>
      </c>
      <c r="U88" s="10" t="s">
        <v>1264</v>
      </c>
      <c r="V88" s="8">
        <v>6</v>
      </c>
      <c r="W88" s="6">
        <v>1</v>
      </c>
      <c r="X88" s="18">
        <v>0.85</v>
      </c>
      <c r="Y88" s="18">
        <v>0.57999999999999996</v>
      </c>
      <c r="Z88" s="18">
        <v>1</v>
      </c>
      <c r="AA88" s="18">
        <v>0.49299999999999999</v>
      </c>
      <c r="AB88" s="8">
        <v>16.09066183136899</v>
      </c>
      <c r="AC88" s="8">
        <v>16.09066183136899</v>
      </c>
      <c r="AD88" s="8">
        <v>16.09</v>
      </c>
      <c r="AE88" s="8">
        <v>16.09</v>
      </c>
      <c r="AF88" s="8">
        <v>10.07</v>
      </c>
      <c r="AG88" s="8">
        <v>8.83</v>
      </c>
      <c r="AH88" s="8">
        <f t="shared" si="2"/>
        <v>6.02</v>
      </c>
      <c r="AI88" s="8">
        <f t="shared" si="3"/>
        <v>7.26</v>
      </c>
    </row>
    <row r="89" spans="1:35" x14ac:dyDescent="0.25">
      <c r="A89" s="4" t="s">
        <v>32</v>
      </c>
      <c r="B89" s="4">
        <v>2022</v>
      </c>
      <c r="C89" s="2" t="s">
        <v>129</v>
      </c>
      <c r="D89" s="2" t="s">
        <v>150</v>
      </c>
      <c r="E89" s="2" t="s">
        <v>151</v>
      </c>
      <c r="F89" s="17">
        <v>3.91</v>
      </c>
      <c r="G89" s="4" t="s">
        <v>36</v>
      </c>
      <c r="H89" s="6">
        <v>0</v>
      </c>
      <c r="I89" s="8">
        <v>0.9</v>
      </c>
      <c r="J89" s="8">
        <v>0.2</v>
      </c>
      <c r="K89" s="4" t="s">
        <v>45</v>
      </c>
      <c r="L89" s="4" t="s">
        <v>38</v>
      </c>
      <c r="M89" s="4" t="s">
        <v>39</v>
      </c>
      <c r="N89" s="6">
        <v>365</v>
      </c>
      <c r="O89" s="4" t="s">
        <v>80</v>
      </c>
      <c r="P89" s="5"/>
      <c r="Q89" s="4" t="s">
        <v>47</v>
      </c>
      <c r="R89" s="4" t="s">
        <v>47</v>
      </c>
      <c r="S89" s="8">
        <v>31.05</v>
      </c>
      <c r="T89" s="8">
        <v>36.21</v>
      </c>
      <c r="U89" s="10" t="s">
        <v>1768</v>
      </c>
      <c r="V89" s="8">
        <v>6</v>
      </c>
      <c r="W89" s="6">
        <v>1</v>
      </c>
      <c r="X89" s="18">
        <v>0.85</v>
      </c>
      <c r="Y89" s="18">
        <v>0.6</v>
      </c>
      <c r="Z89" s="18">
        <v>1</v>
      </c>
      <c r="AA89" s="18">
        <v>0.51</v>
      </c>
      <c r="AB89" s="8">
        <v>10.024570024570023</v>
      </c>
      <c r="AC89" s="8">
        <v>10.024570024570023</v>
      </c>
      <c r="AD89" s="8">
        <v>10.02</v>
      </c>
      <c r="AE89" s="8">
        <v>10.02</v>
      </c>
      <c r="AF89" s="8">
        <v>8.25</v>
      </c>
      <c r="AG89" s="8">
        <v>8.2100000000000009</v>
      </c>
      <c r="AH89" s="8">
        <f t="shared" si="2"/>
        <v>1.7699999999999996</v>
      </c>
      <c r="AI89" s="8">
        <f t="shared" si="3"/>
        <v>1.8099999999999987</v>
      </c>
    </row>
    <row r="90" spans="1:35" x14ac:dyDescent="0.25">
      <c r="A90" s="4" t="s">
        <v>32</v>
      </c>
      <c r="B90" s="4">
        <v>2022</v>
      </c>
      <c r="C90" s="2" t="s">
        <v>129</v>
      </c>
      <c r="D90" s="2" t="s">
        <v>151</v>
      </c>
      <c r="E90" s="2" t="s">
        <v>152</v>
      </c>
      <c r="F90" s="17">
        <v>3.3969999999999998</v>
      </c>
      <c r="G90" s="4" t="s">
        <v>36</v>
      </c>
      <c r="H90" s="6">
        <v>0</v>
      </c>
      <c r="I90" s="8">
        <v>1.1000000000000001</v>
      </c>
      <c r="J90" s="8">
        <v>0.1</v>
      </c>
      <c r="K90" s="4" t="s">
        <v>45</v>
      </c>
      <c r="L90" s="4" t="s">
        <v>38</v>
      </c>
      <c r="M90" s="4" t="s">
        <v>39</v>
      </c>
      <c r="N90" s="6">
        <v>365</v>
      </c>
      <c r="O90" s="4" t="s">
        <v>80</v>
      </c>
      <c r="P90" s="5"/>
      <c r="Q90" s="4" t="s">
        <v>47</v>
      </c>
      <c r="R90" s="4" t="s">
        <v>47</v>
      </c>
      <c r="S90" s="8">
        <v>31.05</v>
      </c>
      <c r="T90" s="8">
        <v>36.21</v>
      </c>
      <c r="U90" s="10" t="s">
        <v>1768</v>
      </c>
      <c r="V90" s="8">
        <v>6</v>
      </c>
      <c r="W90" s="6">
        <v>1</v>
      </c>
      <c r="X90" s="18">
        <v>0.85</v>
      </c>
      <c r="Y90" s="18">
        <v>0.6</v>
      </c>
      <c r="Z90" s="18">
        <v>1</v>
      </c>
      <c r="AA90" s="18">
        <v>0.51</v>
      </c>
      <c r="AB90" s="8">
        <v>10.024570024570023</v>
      </c>
      <c r="AC90" s="8">
        <v>10.024570024570023</v>
      </c>
      <c r="AD90" s="8">
        <v>10.02</v>
      </c>
      <c r="AE90" s="8">
        <v>10.02</v>
      </c>
      <c r="AF90" s="8">
        <v>9.92</v>
      </c>
      <c r="AG90" s="8">
        <v>9.9600000000000009</v>
      </c>
      <c r="AH90" s="8">
        <f t="shared" si="2"/>
        <v>9.9999999999999645E-2</v>
      </c>
      <c r="AI90" s="8">
        <f t="shared" si="3"/>
        <v>5.9999999999998721E-2</v>
      </c>
    </row>
    <row r="91" spans="1:35" x14ac:dyDescent="0.25">
      <c r="A91" s="4" t="s">
        <v>32</v>
      </c>
      <c r="B91" s="4">
        <v>2022</v>
      </c>
      <c r="C91" s="2" t="s">
        <v>129</v>
      </c>
      <c r="D91" s="2" t="s">
        <v>152</v>
      </c>
      <c r="E91" s="2" t="s">
        <v>153</v>
      </c>
      <c r="F91" s="17">
        <v>5.298</v>
      </c>
      <c r="G91" s="4" t="s">
        <v>36</v>
      </c>
      <c r="H91" s="6">
        <v>0</v>
      </c>
      <c r="I91" s="8">
        <v>1.3</v>
      </c>
      <c r="J91" s="8">
        <v>0</v>
      </c>
      <c r="K91" s="4" t="s">
        <v>45</v>
      </c>
      <c r="L91" s="4" t="s">
        <v>38</v>
      </c>
      <c r="M91" s="4" t="s">
        <v>39</v>
      </c>
      <c r="N91" s="6">
        <v>365</v>
      </c>
      <c r="O91" s="4" t="s">
        <v>80</v>
      </c>
      <c r="P91" s="5"/>
      <c r="Q91" s="4" t="s">
        <v>47</v>
      </c>
      <c r="R91" s="4" t="s">
        <v>47</v>
      </c>
      <c r="S91" s="8">
        <v>31.05</v>
      </c>
      <c r="T91" s="8">
        <v>36.21</v>
      </c>
      <c r="U91" s="10" t="s">
        <v>1769</v>
      </c>
      <c r="V91" s="8">
        <v>6</v>
      </c>
      <c r="W91" s="6">
        <v>1</v>
      </c>
      <c r="X91" s="18">
        <v>0.85</v>
      </c>
      <c r="Y91" s="18">
        <v>0.6</v>
      </c>
      <c r="Z91" s="18">
        <v>1</v>
      </c>
      <c r="AA91" s="18">
        <v>0.51</v>
      </c>
      <c r="AB91" s="8">
        <v>10.024570024570023</v>
      </c>
      <c r="AC91" s="8">
        <v>10.024570024570023</v>
      </c>
      <c r="AD91" s="8">
        <v>10.02</v>
      </c>
      <c r="AE91" s="8">
        <v>10.02</v>
      </c>
      <c r="AF91" s="8">
        <v>8.91</v>
      </c>
      <c r="AG91" s="8">
        <v>8.91</v>
      </c>
      <c r="AH91" s="8">
        <f t="shared" si="2"/>
        <v>1.1099999999999994</v>
      </c>
      <c r="AI91" s="8">
        <f t="shared" si="3"/>
        <v>1.1099999999999994</v>
      </c>
    </row>
    <row r="92" spans="1:35" x14ac:dyDescent="0.25">
      <c r="A92" s="4" t="s">
        <v>32</v>
      </c>
      <c r="B92" s="4">
        <v>2022</v>
      </c>
      <c r="C92" s="2" t="s">
        <v>129</v>
      </c>
      <c r="D92" s="2" t="s">
        <v>153</v>
      </c>
      <c r="E92" s="2" t="s">
        <v>154</v>
      </c>
      <c r="F92" s="17">
        <v>6.1630000000000003</v>
      </c>
      <c r="G92" s="4" t="s">
        <v>36</v>
      </c>
      <c r="H92" s="6">
        <v>0</v>
      </c>
      <c r="I92" s="8">
        <v>1.8</v>
      </c>
      <c r="J92" s="8">
        <v>0.1</v>
      </c>
      <c r="K92" s="4" t="s">
        <v>45</v>
      </c>
      <c r="L92" s="4" t="s">
        <v>38</v>
      </c>
      <c r="M92" s="4" t="s">
        <v>39</v>
      </c>
      <c r="N92" s="6">
        <v>365</v>
      </c>
      <c r="O92" s="4" t="s">
        <v>80</v>
      </c>
      <c r="P92" s="5"/>
      <c r="Q92" s="4" t="s">
        <v>47</v>
      </c>
      <c r="R92" s="4" t="s">
        <v>47</v>
      </c>
      <c r="S92" s="8">
        <v>46.2</v>
      </c>
      <c r="T92" s="8">
        <v>48.09</v>
      </c>
      <c r="U92" s="10" t="s">
        <v>1770</v>
      </c>
      <c r="V92" s="8">
        <v>6</v>
      </c>
      <c r="W92" s="6">
        <v>1</v>
      </c>
      <c r="X92" s="18">
        <v>0.95330000000000004</v>
      </c>
      <c r="Y92" s="18">
        <v>0.7</v>
      </c>
      <c r="Z92" s="18">
        <v>1</v>
      </c>
      <c r="AA92" s="18">
        <v>0.6673</v>
      </c>
      <c r="AB92" s="8">
        <v>8.4297935985641637</v>
      </c>
      <c r="AC92" s="8">
        <v>8.4297935985641637</v>
      </c>
      <c r="AD92" s="8">
        <v>9.58</v>
      </c>
      <c r="AE92" s="8">
        <v>9.58</v>
      </c>
      <c r="AF92" s="8">
        <v>8.2799999999999994</v>
      </c>
      <c r="AG92" s="8">
        <v>8.2799999999999994</v>
      </c>
      <c r="AH92" s="8">
        <f t="shared" si="2"/>
        <v>1.3000000000000007</v>
      </c>
      <c r="AI92" s="8">
        <f t="shared" si="3"/>
        <v>1.3000000000000007</v>
      </c>
    </row>
    <row r="93" spans="1:35" x14ac:dyDescent="0.25">
      <c r="A93" s="4" t="s">
        <v>32</v>
      </c>
      <c r="B93" s="4">
        <v>2022</v>
      </c>
      <c r="C93" s="2" t="s">
        <v>129</v>
      </c>
      <c r="D93" s="2" t="s">
        <v>154</v>
      </c>
      <c r="E93" s="2" t="s">
        <v>155</v>
      </c>
      <c r="F93" s="17">
        <v>9.0850000000000009</v>
      </c>
      <c r="G93" s="4" t="s">
        <v>36</v>
      </c>
      <c r="H93" s="6">
        <v>0</v>
      </c>
      <c r="I93" s="8">
        <v>0</v>
      </c>
      <c r="J93" s="8">
        <v>0</v>
      </c>
      <c r="K93" s="4" t="s">
        <v>45</v>
      </c>
      <c r="L93" s="4" t="s">
        <v>38</v>
      </c>
      <c r="M93" s="4" t="s">
        <v>39</v>
      </c>
      <c r="N93" s="6">
        <v>365</v>
      </c>
      <c r="O93" s="4" t="s">
        <v>87</v>
      </c>
      <c r="P93" s="5">
        <v>8772</v>
      </c>
      <c r="Q93" s="4" t="s">
        <v>41</v>
      </c>
      <c r="R93" s="4" t="s">
        <v>47</v>
      </c>
      <c r="S93" s="8">
        <v>46.2</v>
      </c>
      <c r="T93" s="8">
        <v>48.09</v>
      </c>
      <c r="U93" s="10" t="s">
        <v>1770</v>
      </c>
      <c r="V93" s="8">
        <v>6</v>
      </c>
      <c r="W93" s="6">
        <v>1</v>
      </c>
      <c r="X93" s="18">
        <v>0.95330000000000004</v>
      </c>
      <c r="Y93" s="18">
        <v>0.7</v>
      </c>
      <c r="Z93" s="18">
        <v>1</v>
      </c>
      <c r="AA93" s="18">
        <v>0.6673</v>
      </c>
      <c r="AB93" s="8">
        <v>8.4297935985641637</v>
      </c>
      <c r="AC93" s="8">
        <v>8.4297935985641637</v>
      </c>
      <c r="AD93" s="8">
        <v>9.58</v>
      </c>
      <c r="AE93" s="8">
        <v>9.58</v>
      </c>
      <c r="AF93" s="8">
        <v>8.2799999999999994</v>
      </c>
      <c r="AG93" s="8">
        <v>8.2799999999999994</v>
      </c>
      <c r="AH93" s="8">
        <f t="shared" si="2"/>
        <v>1.3000000000000007</v>
      </c>
      <c r="AI93" s="8">
        <f t="shared" si="3"/>
        <v>1.3000000000000007</v>
      </c>
    </row>
    <row r="94" spans="1:35" x14ac:dyDescent="0.25">
      <c r="A94" s="4" t="s">
        <v>32</v>
      </c>
      <c r="B94" s="4">
        <v>2022</v>
      </c>
      <c r="C94" s="2" t="s">
        <v>129</v>
      </c>
      <c r="D94" s="2" t="s">
        <v>155</v>
      </c>
      <c r="E94" s="2" t="s">
        <v>156</v>
      </c>
      <c r="F94" s="17">
        <v>3</v>
      </c>
      <c r="G94" s="4" t="s">
        <v>36</v>
      </c>
      <c r="H94" s="6">
        <v>0</v>
      </c>
      <c r="I94" s="8">
        <v>0</v>
      </c>
      <c r="J94" s="8">
        <v>0</v>
      </c>
      <c r="K94" s="4" t="s">
        <v>45</v>
      </c>
      <c r="L94" s="4" t="s">
        <v>38</v>
      </c>
      <c r="M94" s="4" t="s">
        <v>39</v>
      </c>
      <c r="N94" s="6">
        <v>365</v>
      </c>
      <c r="O94" s="4" t="s">
        <v>80</v>
      </c>
      <c r="P94" s="5"/>
      <c r="Q94" s="4" t="s">
        <v>47</v>
      </c>
      <c r="R94" s="4" t="s">
        <v>47</v>
      </c>
      <c r="S94" s="8">
        <v>46.2</v>
      </c>
      <c r="T94" s="8">
        <v>48.09</v>
      </c>
      <c r="U94" s="10" t="s">
        <v>1771</v>
      </c>
      <c r="V94" s="8">
        <v>6</v>
      </c>
      <c r="W94" s="6">
        <v>1</v>
      </c>
      <c r="X94" s="18">
        <v>0.95330000000000004</v>
      </c>
      <c r="Y94" s="18">
        <v>0.7</v>
      </c>
      <c r="Z94" s="18">
        <v>1</v>
      </c>
      <c r="AA94" s="18">
        <v>0.6673</v>
      </c>
      <c r="AB94" s="8">
        <v>8.4297935985641637</v>
      </c>
      <c r="AC94" s="8">
        <v>8.4297935985641637</v>
      </c>
      <c r="AD94" s="8">
        <v>9.58</v>
      </c>
      <c r="AE94" s="8">
        <v>9.58</v>
      </c>
      <c r="AF94" s="8">
        <v>8.2799999999999994</v>
      </c>
      <c r="AG94" s="8">
        <v>8.2799999999999994</v>
      </c>
      <c r="AH94" s="8">
        <f t="shared" si="2"/>
        <v>1.3000000000000007</v>
      </c>
      <c r="AI94" s="8">
        <f t="shared" si="3"/>
        <v>1.3000000000000007</v>
      </c>
    </row>
    <row r="95" spans="1:35" x14ac:dyDescent="0.25">
      <c r="A95" s="4" t="s">
        <v>32</v>
      </c>
      <c r="B95" s="4">
        <v>2022</v>
      </c>
      <c r="C95" s="2" t="s">
        <v>129</v>
      </c>
      <c r="D95" s="2" t="s">
        <v>156</v>
      </c>
      <c r="E95" s="2" t="s">
        <v>157</v>
      </c>
      <c r="F95" s="17">
        <v>2.63</v>
      </c>
      <c r="G95" s="4" t="s">
        <v>36</v>
      </c>
      <c r="H95" s="6">
        <v>0</v>
      </c>
      <c r="I95" s="8">
        <v>0</v>
      </c>
      <c r="J95" s="8">
        <v>0</v>
      </c>
      <c r="K95" s="4" t="s">
        <v>45</v>
      </c>
      <c r="L95" s="4" t="s">
        <v>158</v>
      </c>
      <c r="M95" s="4" t="s">
        <v>159</v>
      </c>
      <c r="N95" s="6">
        <v>365</v>
      </c>
      <c r="O95" s="4" t="s">
        <v>40</v>
      </c>
      <c r="P95" s="5"/>
      <c r="Q95" s="4" t="s">
        <v>41</v>
      </c>
      <c r="R95" s="4" t="s">
        <v>41</v>
      </c>
      <c r="S95" s="8"/>
      <c r="T95" s="8"/>
      <c r="U95" s="10" t="s">
        <v>160</v>
      </c>
      <c r="V95" s="8"/>
      <c r="W95" s="6"/>
      <c r="X95" s="18"/>
      <c r="Y95" s="18"/>
      <c r="Z95" s="18"/>
      <c r="AA95" s="18"/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f t="shared" si="2"/>
        <v>0</v>
      </c>
      <c r="AI95" s="8">
        <f t="shared" si="3"/>
        <v>0</v>
      </c>
    </row>
    <row r="96" spans="1:35" x14ac:dyDescent="0.25">
      <c r="A96" s="4" t="s">
        <v>32</v>
      </c>
      <c r="B96" s="4">
        <v>2022</v>
      </c>
      <c r="C96" s="2" t="s">
        <v>161</v>
      </c>
      <c r="D96" s="2" t="s">
        <v>162</v>
      </c>
      <c r="E96" s="2" t="s">
        <v>163</v>
      </c>
      <c r="F96" s="17">
        <v>0.38800000000000001</v>
      </c>
      <c r="G96" s="4" t="s">
        <v>36</v>
      </c>
      <c r="H96" s="6">
        <v>179</v>
      </c>
      <c r="I96" s="8">
        <v>0</v>
      </c>
      <c r="J96" s="8">
        <v>0</v>
      </c>
      <c r="K96" s="4" t="s">
        <v>45</v>
      </c>
      <c r="L96" s="4" t="s">
        <v>38</v>
      </c>
      <c r="M96" s="4" t="s">
        <v>39</v>
      </c>
      <c r="N96" s="6">
        <v>365</v>
      </c>
      <c r="O96" s="4" t="s">
        <v>87</v>
      </c>
      <c r="P96" s="5"/>
      <c r="Q96" s="4" t="s">
        <v>41</v>
      </c>
      <c r="R96" s="4" t="s">
        <v>47</v>
      </c>
      <c r="S96" s="8">
        <v>29.82</v>
      </c>
      <c r="T96" s="8">
        <v>28.38</v>
      </c>
      <c r="U96" s="10" t="s">
        <v>1772</v>
      </c>
      <c r="V96" s="8">
        <v>6</v>
      </c>
      <c r="W96" s="6">
        <v>1</v>
      </c>
      <c r="X96" s="18">
        <v>0.70150000000000001</v>
      </c>
      <c r="Y96" s="18">
        <v>0.56999999999999995</v>
      </c>
      <c r="Z96" s="18">
        <v>1</v>
      </c>
      <c r="AA96" s="18">
        <v>0.39989999999999998</v>
      </c>
      <c r="AB96" s="8">
        <v>8.9697196261682244</v>
      </c>
      <c r="AC96" s="8">
        <v>8.9697196261682244</v>
      </c>
      <c r="AD96" s="8">
        <v>8.9700000000000006</v>
      </c>
      <c r="AE96" s="8">
        <v>8.9700000000000006</v>
      </c>
      <c r="AF96" s="8">
        <v>7.48</v>
      </c>
      <c r="AG96" s="8">
        <v>7.48</v>
      </c>
      <c r="AH96" s="8">
        <f t="shared" si="2"/>
        <v>1.4900000000000002</v>
      </c>
      <c r="AI96" s="8">
        <f t="shared" si="3"/>
        <v>1.4900000000000002</v>
      </c>
    </row>
    <row r="97" spans="1:35" x14ac:dyDescent="0.25">
      <c r="A97" s="4" t="s">
        <v>32</v>
      </c>
      <c r="B97" s="4">
        <v>2022</v>
      </c>
      <c r="C97" s="2" t="s">
        <v>161</v>
      </c>
      <c r="D97" s="2" t="s">
        <v>163</v>
      </c>
      <c r="E97" s="2" t="s">
        <v>164</v>
      </c>
      <c r="F97" s="17">
        <v>4.05</v>
      </c>
      <c r="G97" s="4" t="s">
        <v>36</v>
      </c>
      <c r="H97" s="6">
        <v>179</v>
      </c>
      <c r="I97" s="8">
        <v>0</v>
      </c>
      <c r="J97" s="8">
        <v>0</v>
      </c>
      <c r="K97" s="4" t="s">
        <v>45</v>
      </c>
      <c r="L97" s="4" t="s">
        <v>38</v>
      </c>
      <c r="M97" s="4" t="s">
        <v>39</v>
      </c>
      <c r="N97" s="6">
        <v>365</v>
      </c>
      <c r="O97" s="4" t="s">
        <v>87</v>
      </c>
      <c r="P97" s="5"/>
      <c r="Q97" s="4" t="s">
        <v>41</v>
      </c>
      <c r="R97" s="4" t="s">
        <v>47</v>
      </c>
      <c r="S97" s="8">
        <v>29.82</v>
      </c>
      <c r="T97" s="8">
        <v>28.38</v>
      </c>
      <c r="U97" s="10" t="s">
        <v>1772</v>
      </c>
      <c r="V97" s="8">
        <v>6</v>
      </c>
      <c r="W97" s="6">
        <v>1</v>
      </c>
      <c r="X97" s="18">
        <v>0.70150000000000001</v>
      </c>
      <c r="Y97" s="18">
        <v>0.56999999999999995</v>
      </c>
      <c r="Z97" s="18">
        <v>1</v>
      </c>
      <c r="AA97" s="18">
        <v>0.39989999999999998</v>
      </c>
      <c r="AB97" s="8">
        <v>8.9697196261682244</v>
      </c>
      <c r="AC97" s="8">
        <v>8.9697196261682244</v>
      </c>
      <c r="AD97" s="8">
        <v>8.9700000000000006</v>
      </c>
      <c r="AE97" s="8">
        <v>8.9700000000000006</v>
      </c>
      <c r="AF97" s="8">
        <v>7.48</v>
      </c>
      <c r="AG97" s="8">
        <v>7.48</v>
      </c>
      <c r="AH97" s="8">
        <f t="shared" si="2"/>
        <v>1.4900000000000002</v>
      </c>
      <c r="AI97" s="8">
        <f t="shared" si="3"/>
        <v>1.4900000000000002</v>
      </c>
    </row>
    <row r="98" spans="1:35" x14ac:dyDescent="0.25">
      <c r="A98" s="4" t="s">
        <v>32</v>
      </c>
      <c r="B98" s="4">
        <v>2022</v>
      </c>
      <c r="C98" s="2" t="s">
        <v>161</v>
      </c>
      <c r="D98" s="2" t="s">
        <v>164</v>
      </c>
      <c r="E98" s="2" t="s">
        <v>165</v>
      </c>
      <c r="F98" s="17">
        <v>8.33</v>
      </c>
      <c r="G98" s="4" t="s">
        <v>36</v>
      </c>
      <c r="H98" s="6">
        <v>150</v>
      </c>
      <c r="I98" s="8">
        <v>0</v>
      </c>
      <c r="J98" s="8">
        <v>0</v>
      </c>
      <c r="K98" s="4" t="s">
        <v>45</v>
      </c>
      <c r="L98" s="4" t="s">
        <v>38</v>
      </c>
      <c r="M98" s="4" t="s">
        <v>39</v>
      </c>
      <c r="N98" s="6">
        <v>365</v>
      </c>
      <c r="O98" s="4" t="s">
        <v>87</v>
      </c>
      <c r="P98" s="5"/>
      <c r="Q98" s="4" t="s">
        <v>41</v>
      </c>
      <c r="R98" s="4" t="s">
        <v>47</v>
      </c>
      <c r="S98" s="8">
        <v>31.84</v>
      </c>
      <c r="T98" s="8">
        <v>32.799999999999997</v>
      </c>
      <c r="U98" s="10" t="s">
        <v>1774</v>
      </c>
      <c r="V98" s="8">
        <v>6</v>
      </c>
      <c r="W98" s="6">
        <v>1</v>
      </c>
      <c r="X98" s="18">
        <v>0.74150000000000005</v>
      </c>
      <c r="Y98" s="18">
        <v>0.67</v>
      </c>
      <c r="Z98" s="18">
        <v>1</v>
      </c>
      <c r="AA98" s="18">
        <v>0.49680000000000002</v>
      </c>
      <c r="AB98" s="8">
        <v>10.127293318233296</v>
      </c>
      <c r="AC98" s="8">
        <v>10.127293318233296</v>
      </c>
      <c r="AD98" s="8">
        <v>10.130000000000001</v>
      </c>
      <c r="AE98" s="8">
        <v>10.130000000000001</v>
      </c>
      <c r="AF98" s="8">
        <v>10.130000000000001</v>
      </c>
      <c r="AG98" s="8">
        <v>10.130000000000001</v>
      </c>
      <c r="AH98" s="8">
        <f t="shared" si="2"/>
        <v>0</v>
      </c>
      <c r="AI98" s="8">
        <f t="shared" si="3"/>
        <v>0</v>
      </c>
    </row>
    <row r="99" spans="1:35" x14ac:dyDescent="0.25">
      <c r="A99" s="4" t="s">
        <v>32</v>
      </c>
      <c r="B99" s="4">
        <v>2022</v>
      </c>
      <c r="C99" s="2" t="s">
        <v>161</v>
      </c>
      <c r="D99" s="2" t="s">
        <v>165</v>
      </c>
      <c r="E99" s="2" t="s">
        <v>166</v>
      </c>
      <c r="F99" s="17">
        <v>4.2169999999999996</v>
      </c>
      <c r="G99" s="4" t="s">
        <v>36</v>
      </c>
      <c r="H99" s="6">
        <v>150</v>
      </c>
      <c r="I99" s="8">
        <v>0</v>
      </c>
      <c r="J99" s="8">
        <v>0</v>
      </c>
      <c r="K99" s="4" t="s">
        <v>45</v>
      </c>
      <c r="L99" s="4" t="s">
        <v>38</v>
      </c>
      <c r="M99" s="4" t="s">
        <v>39</v>
      </c>
      <c r="N99" s="6">
        <v>365</v>
      </c>
      <c r="O99" s="4" t="s">
        <v>87</v>
      </c>
      <c r="P99" s="5"/>
      <c r="Q99" s="4" t="s">
        <v>41</v>
      </c>
      <c r="R99" s="4" t="s">
        <v>47</v>
      </c>
      <c r="S99" s="8">
        <v>35.020000000000003</v>
      </c>
      <c r="T99" s="8">
        <v>36.08</v>
      </c>
      <c r="U99" s="10" t="s">
        <v>1774</v>
      </c>
      <c r="V99" s="8">
        <v>6</v>
      </c>
      <c r="W99" s="6">
        <v>1</v>
      </c>
      <c r="X99" s="18">
        <v>0.70150000000000001</v>
      </c>
      <c r="Y99" s="18">
        <v>0.6</v>
      </c>
      <c r="Z99" s="18">
        <v>1</v>
      </c>
      <c r="AA99" s="18">
        <v>0.4209</v>
      </c>
      <c r="AB99" s="8">
        <v>7.8611673151750976</v>
      </c>
      <c r="AC99" s="8">
        <v>7.8611673151750976</v>
      </c>
      <c r="AD99" s="8">
        <v>7.86</v>
      </c>
      <c r="AE99" s="8">
        <v>7.86</v>
      </c>
      <c r="AF99" s="8">
        <v>7.48</v>
      </c>
      <c r="AG99" s="8">
        <v>7.48</v>
      </c>
      <c r="AH99" s="8">
        <f t="shared" si="2"/>
        <v>0.37999999999999989</v>
      </c>
      <c r="AI99" s="8">
        <f t="shared" si="3"/>
        <v>0.37999999999999989</v>
      </c>
    </row>
    <row r="100" spans="1:35" x14ac:dyDescent="0.25">
      <c r="A100" s="4" t="s">
        <v>32</v>
      </c>
      <c r="B100" s="4">
        <v>2022</v>
      </c>
      <c r="C100" s="2" t="s">
        <v>161</v>
      </c>
      <c r="D100" s="2" t="s">
        <v>166</v>
      </c>
      <c r="E100" s="2" t="s">
        <v>167</v>
      </c>
      <c r="F100" s="17">
        <v>4.7830000000000004</v>
      </c>
      <c r="G100" s="4" t="s">
        <v>36</v>
      </c>
      <c r="H100" s="6">
        <v>302</v>
      </c>
      <c r="I100" s="8">
        <v>0.8</v>
      </c>
      <c r="J100" s="8">
        <v>0.57999999999999996</v>
      </c>
      <c r="K100" s="4" t="s">
        <v>45</v>
      </c>
      <c r="L100" s="4" t="s">
        <v>38</v>
      </c>
      <c r="M100" s="4" t="s">
        <v>39</v>
      </c>
      <c r="N100" s="6">
        <v>365</v>
      </c>
      <c r="O100" s="4" t="s">
        <v>87</v>
      </c>
      <c r="P100" s="5"/>
      <c r="Q100" s="4" t="s">
        <v>41</v>
      </c>
      <c r="R100" s="4" t="s">
        <v>47</v>
      </c>
      <c r="S100" s="8">
        <v>19.39</v>
      </c>
      <c r="T100" s="8">
        <v>20.190000000000001</v>
      </c>
      <c r="U100" s="10" t="s">
        <v>1773</v>
      </c>
      <c r="V100" s="8">
        <v>6</v>
      </c>
      <c r="W100" s="6">
        <v>1</v>
      </c>
      <c r="X100" s="18">
        <v>0.70150000000000001</v>
      </c>
      <c r="Y100" s="18">
        <v>0.63</v>
      </c>
      <c r="Z100" s="18">
        <v>1</v>
      </c>
      <c r="AA100" s="18">
        <v>0.44190000000000002</v>
      </c>
      <c r="AB100" s="8">
        <v>13.960860026327337</v>
      </c>
      <c r="AC100" s="8">
        <v>13.960860026327337</v>
      </c>
      <c r="AD100" s="8">
        <v>13.96</v>
      </c>
      <c r="AE100" s="8">
        <v>13.96</v>
      </c>
      <c r="AF100" s="8">
        <v>7.48</v>
      </c>
      <c r="AG100" s="8">
        <v>7.48</v>
      </c>
      <c r="AH100" s="8">
        <f t="shared" si="2"/>
        <v>6.48</v>
      </c>
      <c r="AI100" s="8">
        <f t="shared" si="3"/>
        <v>6.48</v>
      </c>
    </row>
    <row r="101" spans="1:35" x14ac:dyDescent="0.25">
      <c r="A101" s="4" t="s">
        <v>32</v>
      </c>
      <c r="B101" s="4">
        <v>2022</v>
      </c>
      <c r="C101" s="2" t="s">
        <v>161</v>
      </c>
      <c r="D101" s="2" t="s">
        <v>167</v>
      </c>
      <c r="E101" s="2" t="s">
        <v>168</v>
      </c>
      <c r="F101" s="17">
        <v>5.3520000000000003</v>
      </c>
      <c r="G101" s="4" t="s">
        <v>36</v>
      </c>
      <c r="H101" s="6">
        <v>302</v>
      </c>
      <c r="I101" s="8">
        <v>0.51</v>
      </c>
      <c r="J101" s="8">
        <v>0.57999999999999996</v>
      </c>
      <c r="K101" s="4" t="s">
        <v>45</v>
      </c>
      <c r="L101" s="4" t="s">
        <v>38</v>
      </c>
      <c r="M101" s="4" t="s">
        <v>39</v>
      </c>
      <c r="N101" s="6">
        <v>365</v>
      </c>
      <c r="O101" s="4" t="s">
        <v>87</v>
      </c>
      <c r="P101" s="5"/>
      <c r="Q101" s="4" t="s">
        <v>41</v>
      </c>
      <c r="R101" s="4" t="s">
        <v>47</v>
      </c>
      <c r="S101" s="8">
        <v>19.39</v>
      </c>
      <c r="T101" s="8">
        <v>20.190000000000001</v>
      </c>
      <c r="U101" s="10" t="s">
        <v>1773</v>
      </c>
      <c r="V101" s="8">
        <v>6</v>
      </c>
      <c r="W101" s="6">
        <v>1</v>
      </c>
      <c r="X101" s="18">
        <v>0.70150000000000001</v>
      </c>
      <c r="Y101" s="18">
        <v>0.63</v>
      </c>
      <c r="Z101" s="18">
        <v>1</v>
      </c>
      <c r="AA101" s="18">
        <v>0.44190000000000002</v>
      </c>
      <c r="AB101" s="8">
        <v>13.960860026327337</v>
      </c>
      <c r="AC101" s="8">
        <v>13.960860026327337</v>
      </c>
      <c r="AD101" s="8">
        <v>13.96</v>
      </c>
      <c r="AE101" s="8">
        <v>13.96</v>
      </c>
      <c r="AF101" s="8">
        <v>7.48</v>
      </c>
      <c r="AG101" s="8">
        <v>7.48</v>
      </c>
      <c r="AH101" s="8">
        <f t="shared" si="2"/>
        <v>6.48</v>
      </c>
      <c r="AI101" s="8">
        <f t="shared" si="3"/>
        <v>6.48</v>
      </c>
    </row>
    <row r="102" spans="1:35" x14ac:dyDescent="0.25">
      <c r="A102" s="4" t="s">
        <v>32</v>
      </c>
      <c r="B102" s="4">
        <v>2022</v>
      </c>
      <c r="C102" s="2" t="s">
        <v>161</v>
      </c>
      <c r="D102" s="2" t="s">
        <v>168</v>
      </c>
      <c r="E102" s="2" t="s">
        <v>169</v>
      </c>
      <c r="F102" s="17">
        <v>8.2799999999999994</v>
      </c>
      <c r="G102" s="4" t="s">
        <v>36</v>
      </c>
      <c r="H102" s="6">
        <v>173</v>
      </c>
      <c r="I102" s="8">
        <v>0.01</v>
      </c>
      <c r="J102" s="8">
        <v>0.02</v>
      </c>
      <c r="K102" s="4" t="s">
        <v>37</v>
      </c>
      <c r="L102" s="4" t="s">
        <v>38</v>
      </c>
      <c r="M102" s="4" t="s">
        <v>39</v>
      </c>
      <c r="N102" s="6">
        <v>365</v>
      </c>
      <c r="O102" s="4" t="s">
        <v>40</v>
      </c>
      <c r="P102" s="5"/>
      <c r="Q102" s="4" t="s">
        <v>41</v>
      </c>
      <c r="R102" s="4" t="s">
        <v>41</v>
      </c>
      <c r="S102" s="8">
        <v>21.51</v>
      </c>
      <c r="T102" s="8">
        <v>21.57</v>
      </c>
      <c r="U102" s="10" t="s">
        <v>1264</v>
      </c>
      <c r="V102" s="8">
        <v>3</v>
      </c>
      <c r="W102" s="6">
        <v>2</v>
      </c>
      <c r="X102" s="18">
        <v>0.74150000000000005</v>
      </c>
      <c r="Y102" s="18">
        <v>0.67</v>
      </c>
      <c r="Z102" s="18">
        <v>1</v>
      </c>
      <c r="AA102" s="18">
        <v>0.49680000000000002</v>
      </c>
      <c r="AB102" s="8">
        <v>24.630157539384847</v>
      </c>
      <c r="AC102" s="8">
        <v>24.565656565656564</v>
      </c>
      <c r="AD102" s="8">
        <v>29.19</v>
      </c>
      <c r="AE102" s="8">
        <v>29.11</v>
      </c>
      <c r="AF102" s="8">
        <v>29.06</v>
      </c>
      <c r="AG102" s="8">
        <v>27.4</v>
      </c>
      <c r="AH102" s="8">
        <f t="shared" si="2"/>
        <v>0.13000000000000256</v>
      </c>
      <c r="AI102" s="8">
        <f t="shared" si="3"/>
        <v>1.7100000000000009</v>
      </c>
    </row>
    <row r="103" spans="1:35" x14ac:dyDescent="0.25">
      <c r="A103" s="4" t="s">
        <v>32</v>
      </c>
      <c r="B103" s="4">
        <v>2022</v>
      </c>
      <c r="C103" s="2" t="s">
        <v>161</v>
      </c>
      <c r="D103" s="2" t="s">
        <v>169</v>
      </c>
      <c r="E103" s="2" t="s">
        <v>170</v>
      </c>
      <c r="F103" s="17">
        <v>13.6</v>
      </c>
      <c r="G103" s="4" t="s">
        <v>36</v>
      </c>
      <c r="H103" s="6">
        <v>679</v>
      </c>
      <c r="I103" s="8">
        <v>0.3</v>
      </c>
      <c r="J103" s="8">
        <v>0.4</v>
      </c>
      <c r="K103" s="4" t="s">
        <v>37</v>
      </c>
      <c r="L103" s="4" t="s">
        <v>38</v>
      </c>
      <c r="M103" s="4" t="s">
        <v>39</v>
      </c>
      <c r="N103" s="6">
        <v>365</v>
      </c>
      <c r="O103" s="4" t="s">
        <v>87</v>
      </c>
      <c r="P103" s="5"/>
      <c r="Q103" s="4" t="s">
        <v>41</v>
      </c>
      <c r="R103" s="4" t="s">
        <v>47</v>
      </c>
      <c r="S103" s="8">
        <v>14.1</v>
      </c>
      <c r="T103" s="8">
        <v>20.68</v>
      </c>
      <c r="U103" s="10" t="s">
        <v>1264</v>
      </c>
      <c r="V103" s="8">
        <v>3</v>
      </c>
      <c r="W103" s="6">
        <v>2</v>
      </c>
      <c r="X103" s="18">
        <v>0.70150000000000001</v>
      </c>
      <c r="Y103" s="18">
        <v>0.65</v>
      </c>
      <c r="Z103" s="18">
        <v>1</v>
      </c>
      <c r="AA103" s="18">
        <v>0.45600000000000002</v>
      </c>
      <c r="AB103" s="8">
        <v>38.4</v>
      </c>
      <c r="AC103" s="8">
        <v>27.72972972972973</v>
      </c>
      <c r="AD103" s="8">
        <v>38.4</v>
      </c>
      <c r="AE103" s="8">
        <v>27.73</v>
      </c>
      <c r="AF103" s="8">
        <v>29.06</v>
      </c>
      <c r="AG103" s="8">
        <v>27.4</v>
      </c>
      <c r="AH103" s="8">
        <f t="shared" si="2"/>
        <v>9.34</v>
      </c>
      <c r="AI103" s="8">
        <f t="shared" si="3"/>
        <v>0.33000000000000185</v>
      </c>
    </row>
    <row r="104" spans="1:35" x14ac:dyDescent="0.25">
      <c r="A104" s="4" t="s">
        <v>32</v>
      </c>
      <c r="B104" s="4">
        <v>2022</v>
      </c>
      <c r="C104" s="2" t="s">
        <v>161</v>
      </c>
      <c r="D104" s="2" t="s">
        <v>170</v>
      </c>
      <c r="E104" s="2" t="s">
        <v>171</v>
      </c>
      <c r="F104" s="17">
        <v>8.0169999999999995</v>
      </c>
      <c r="G104" s="4" t="s">
        <v>36</v>
      </c>
      <c r="H104" s="6">
        <v>803</v>
      </c>
      <c r="I104" s="8">
        <v>0.4</v>
      </c>
      <c r="J104" s="8">
        <v>0.3</v>
      </c>
      <c r="K104" s="4" t="s">
        <v>37</v>
      </c>
      <c r="L104" s="4" t="s">
        <v>38</v>
      </c>
      <c r="M104" s="4" t="s">
        <v>39</v>
      </c>
      <c r="N104" s="6">
        <v>365</v>
      </c>
      <c r="O104" s="4" t="s">
        <v>87</v>
      </c>
      <c r="P104" s="5"/>
      <c r="Q104" s="4" t="s">
        <v>41</v>
      </c>
      <c r="R104" s="4" t="s">
        <v>47</v>
      </c>
      <c r="S104" s="8">
        <v>11.34</v>
      </c>
      <c r="T104" s="8">
        <v>15.46</v>
      </c>
      <c r="U104" s="10" t="s">
        <v>1264</v>
      </c>
      <c r="V104" s="8">
        <v>3</v>
      </c>
      <c r="W104" s="6">
        <v>2</v>
      </c>
      <c r="X104" s="18">
        <v>0.70150000000000001</v>
      </c>
      <c r="Y104" s="18">
        <v>0.65</v>
      </c>
      <c r="Z104" s="18">
        <v>1</v>
      </c>
      <c r="AA104" s="18">
        <v>0.45600000000000002</v>
      </c>
      <c r="AB104" s="8">
        <v>45.7907949790795</v>
      </c>
      <c r="AC104" s="8">
        <v>35.570964247020584</v>
      </c>
      <c r="AD104" s="8">
        <v>45.79</v>
      </c>
      <c r="AE104" s="8">
        <v>35.57</v>
      </c>
      <c r="AF104" s="8">
        <v>29.06</v>
      </c>
      <c r="AG104" s="8">
        <v>27.4</v>
      </c>
      <c r="AH104" s="8">
        <f t="shared" si="2"/>
        <v>16.73</v>
      </c>
      <c r="AI104" s="8">
        <f t="shared" si="3"/>
        <v>8.1700000000000017</v>
      </c>
    </row>
    <row r="105" spans="1:35" x14ac:dyDescent="0.25">
      <c r="A105" s="4" t="s">
        <v>32</v>
      </c>
      <c r="B105" s="4">
        <v>2022</v>
      </c>
      <c r="C105" s="2" t="s">
        <v>161</v>
      </c>
      <c r="D105" s="2" t="s">
        <v>171</v>
      </c>
      <c r="E105" s="2" t="s">
        <v>172</v>
      </c>
      <c r="F105" s="17">
        <v>3.4350000000000001</v>
      </c>
      <c r="G105" s="4" t="s">
        <v>36</v>
      </c>
      <c r="H105" s="6">
        <v>574</v>
      </c>
      <c r="I105" s="8">
        <v>0.2</v>
      </c>
      <c r="J105" s="8">
        <v>0.1</v>
      </c>
      <c r="K105" s="4" t="s">
        <v>37</v>
      </c>
      <c r="L105" s="4" t="s">
        <v>38</v>
      </c>
      <c r="M105" s="4" t="s">
        <v>39</v>
      </c>
      <c r="N105" s="6">
        <v>365</v>
      </c>
      <c r="O105" s="4" t="s">
        <v>87</v>
      </c>
      <c r="P105" s="5"/>
      <c r="Q105" s="4" t="s">
        <v>41</v>
      </c>
      <c r="R105" s="4" t="s">
        <v>47</v>
      </c>
      <c r="S105" s="8">
        <v>6.65</v>
      </c>
      <c r="T105" s="8">
        <v>4.2</v>
      </c>
      <c r="U105" s="10" t="s">
        <v>1264</v>
      </c>
      <c r="V105" s="8">
        <v>3</v>
      </c>
      <c r="W105" s="6">
        <v>2</v>
      </c>
      <c r="X105" s="18">
        <v>0.70150000000000001</v>
      </c>
      <c r="Y105" s="18">
        <v>0.65</v>
      </c>
      <c r="Z105" s="18">
        <v>1</v>
      </c>
      <c r="AA105" s="18">
        <v>0.45600000000000002</v>
      </c>
      <c r="AB105" s="8">
        <v>68.045595854922283</v>
      </c>
      <c r="AC105" s="8">
        <v>91.2</v>
      </c>
      <c r="AD105" s="8">
        <v>68.040000000000006</v>
      </c>
      <c r="AE105" s="8">
        <v>91.2</v>
      </c>
      <c r="AF105" s="8">
        <v>29.06</v>
      </c>
      <c r="AG105" s="8">
        <v>27.4</v>
      </c>
      <c r="AH105" s="8">
        <f t="shared" si="2"/>
        <v>38.980000000000004</v>
      </c>
      <c r="AI105" s="8">
        <f t="shared" si="3"/>
        <v>63.800000000000004</v>
      </c>
    </row>
    <row r="106" spans="1:35" x14ac:dyDescent="0.25">
      <c r="A106" s="4" t="s">
        <v>32</v>
      </c>
      <c r="B106" s="4">
        <v>2022</v>
      </c>
      <c r="C106" s="2" t="s">
        <v>173</v>
      </c>
      <c r="D106" s="2" t="s">
        <v>154</v>
      </c>
      <c r="E106" s="2" t="s">
        <v>174</v>
      </c>
      <c r="F106" s="17">
        <v>11.117000000000001</v>
      </c>
      <c r="G106" s="4" t="s">
        <v>36</v>
      </c>
      <c r="H106" s="6">
        <v>305</v>
      </c>
      <c r="I106" s="8">
        <v>0</v>
      </c>
      <c r="J106" s="8">
        <v>0</v>
      </c>
      <c r="K106" s="4" t="s">
        <v>45</v>
      </c>
      <c r="L106" s="4" t="s">
        <v>38</v>
      </c>
      <c r="M106" s="4" t="s">
        <v>39</v>
      </c>
      <c r="N106" s="6">
        <v>365</v>
      </c>
      <c r="O106" s="4" t="s">
        <v>87</v>
      </c>
      <c r="P106" s="5">
        <v>8772</v>
      </c>
      <c r="Q106" s="4" t="s">
        <v>41</v>
      </c>
      <c r="R106" s="4" t="s">
        <v>47</v>
      </c>
      <c r="S106" s="8">
        <v>26.5</v>
      </c>
      <c r="T106" s="8">
        <v>31.9</v>
      </c>
      <c r="U106" s="10" t="s">
        <v>1264</v>
      </c>
      <c r="V106" s="8">
        <v>6</v>
      </c>
      <c r="W106" s="6">
        <v>1</v>
      </c>
      <c r="X106" s="18">
        <v>0.95330000000000004</v>
      </c>
      <c r="Y106" s="18">
        <v>0.7</v>
      </c>
      <c r="Z106" s="18">
        <v>1</v>
      </c>
      <c r="AA106" s="18">
        <v>0.6673</v>
      </c>
      <c r="AB106" s="8">
        <v>14.920993788819874</v>
      </c>
      <c r="AC106" s="8">
        <v>14.920993788819874</v>
      </c>
      <c r="AD106" s="8">
        <v>14.92</v>
      </c>
      <c r="AE106" s="8">
        <v>14.92</v>
      </c>
      <c r="AF106" s="8">
        <v>5.04</v>
      </c>
      <c r="AG106" s="8">
        <v>5.04</v>
      </c>
      <c r="AH106" s="8">
        <f t="shared" si="2"/>
        <v>9.879999999999999</v>
      </c>
      <c r="AI106" s="8">
        <f t="shared" si="3"/>
        <v>9.879999999999999</v>
      </c>
    </row>
    <row r="107" spans="1:35" x14ac:dyDescent="0.25">
      <c r="A107" s="4" t="s">
        <v>32</v>
      </c>
      <c r="B107" s="4">
        <v>2022</v>
      </c>
      <c r="C107" s="2" t="s">
        <v>175</v>
      </c>
      <c r="D107" s="2" t="s">
        <v>176</v>
      </c>
      <c r="E107" s="2" t="s">
        <v>177</v>
      </c>
      <c r="F107" s="17">
        <v>4.7370000000000001</v>
      </c>
      <c r="G107" s="4" t="s">
        <v>36</v>
      </c>
      <c r="H107" s="6">
        <v>202</v>
      </c>
      <c r="I107" s="8">
        <v>1</v>
      </c>
      <c r="J107" s="8">
        <v>0.85</v>
      </c>
      <c r="K107" s="4" t="s">
        <v>45</v>
      </c>
      <c r="L107" s="4" t="s">
        <v>24</v>
      </c>
      <c r="M107" s="4" t="s">
        <v>39</v>
      </c>
      <c r="N107" s="6">
        <v>365</v>
      </c>
      <c r="O107" s="4" t="s">
        <v>87</v>
      </c>
      <c r="P107" s="5">
        <v>8772</v>
      </c>
      <c r="Q107" s="4" t="s">
        <v>41</v>
      </c>
      <c r="R107" s="4" t="s">
        <v>47</v>
      </c>
      <c r="S107" s="8"/>
      <c r="T107" s="8">
        <v>37</v>
      </c>
      <c r="U107" s="10" t="s">
        <v>1264</v>
      </c>
      <c r="V107" s="8">
        <v>3</v>
      </c>
      <c r="W107" s="6">
        <v>1</v>
      </c>
      <c r="X107" s="18">
        <v>0.88129999999999997</v>
      </c>
      <c r="Y107" s="18">
        <v>0.79</v>
      </c>
      <c r="Z107" s="18">
        <v>1</v>
      </c>
      <c r="AA107" s="18">
        <v>0.69620000000000004</v>
      </c>
      <c r="AB107" s="8">
        <v>0</v>
      </c>
      <c r="AC107" s="8">
        <v>25.063200000000002</v>
      </c>
      <c r="AD107" s="8">
        <v>0</v>
      </c>
      <c r="AE107" s="8">
        <v>25.06</v>
      </c>
      <c r="AF107" s="8">
        <v>0</v>
      </c>
      <c r="AG107" s="8">
        <v>24.11</v>
      </c>
      <c r="AH107" s="8">
        <f t="shared" si="2"/>
        <v>0</v>
      </c>
      <c r="AI107" s="8">
        <f t="shared" si="3"/>
        <v>0.94999999999999929</v>
      </c>
    </row>
    <row r="108" spans="1:35" x14ac:dyDescent="0.25">
      <c r="A108" s="4" t="s">
        <v>32</v>
      </c>
      <c r="B108" s="4">
        <v>2022</v>
      </c>
      <c r="C108" s="2" t="s">
        <v>175</v>
      </c>
      <c r="D108" s="2" t="s">
        <v>177</v>
      </c>
      <c r="E108" s="2" t="s">
        <v>178</v>
      </c>
      <c r="F108" s="17">
        <v>3</v>
      </c>
      <c r="G108" s="4" t="s">
        <v>36</v>
      </c>
      <c r="H108" s="6">
        <v>202</v>
      </c>
      <c r="I108" s="8">
        <v>1</v>
      </c>
      <c r="J108" s="8">
        <v>0.85</v>
      </c>
      <c r="K108" s="4" t="s">
        <v>45</v>
      </c>
      <c r="L108" s="4" t="s">
        <v>24</v>
      </c>
      <c r="M108" s="4" t="s">
        <v>39</v>
      </c>
      <c r="N108" s="6">
        <v>365</v>
      </c>
      <c r="O108" s="4" t="s">
        <v>80</v>
      </c>
      <c r="P108" s="5">
        <v>8772</v>
      </c>
      <c r="Q108" s="4" t="s">
        <v>41</v>
      </c>
      <c r="R108" s="4" t="s">
        <v>47</v>
      </c>
      <c r="S108" s="8"/>
      <c r="T108" s="8">
        <v>12.15</v>
      </c>
      <c r="U108" s="10" t="s">
        <v>1264</v>
      </c>
      <c r="V108" s="8">
        <v>3</v>
      </c>
      <c r="W108" s="6">
        <v>1</v>
      </c>
      <c r="X108" s="18">
        <v>0.88129999999999997</v>
      </c>
      <c r="Y108" s="18">
        <v>0.79</v>
      </c>
      <c r="Z108" s="18">
        <v>1</v>
      </c>
      <c r="AA108" s="18">
        <v>0.69620000000000004</v>
      </c>
      <c r="AB108" s="8">
        <v>0</v>
      </c>
      <c r="AC108" s="8">
        <v>66.173465346534655</v>
      </c>
      <c r="AD108" s="8">
        <v>0</v>
      </c>
      <c r="AE108" s="8">
        <v>66.180000000000007</v>
      </c>
      <c r="AF108" s="8">
        <v>0</v>
      </c>
      <c r="AG108" s="8">
        <v>6.86</v>
      </c>
      <c r="AH108" s="8">
        <f t="shared" si="2"/>
        <v>0</v>
      </c>
      <c r="AI108" s="8">
        <f t="shared" si="3"/>
        <v>59.320000000000007</v>
      </c>
    </row>
    <row r="109" spans="1:35" x14ac:dyDescent="0.25">
      <c r="A109" s="4" t="s">
        <v>32</v>
      </c>
      <c r="B109" s="4">
        <v>2022</v>
      </c>
      <c r="C109" s="2" t="s">
        <v>179</v>
      </c>
      <c r="D109" s="2" t="s">
        <v>180</v>
      </c>
      <c r="E109" s="2" t="s">
        <v>177</v>
      </c>
      <c r="F109" s="17">
        <v>3.8290000000000002</v>
      </c>
      <c r="G109" s="4" t="s">
        <v>36</v>
      </c>
      <c r="H109" s="6">
        <v>350</v>
      </c>
      <c r="I109" s="8">
        <v>1</v>
      </c>
      <c r="J109" s="8">
        <v>1</v>
      </c>
      <c r="K109" s="4" t="s">
        <v>45</v>
      </c>
      <c r="L109" s="4" t="s">
        <v>24</v>
      </c>
      <c r="M109" s="4" t="s">
        <v>39</v>
      </c>
      <c r="N109" s="6">
        <v>365</v>
      </c>
      <c r="O109" s="4" t="s">
        <v>87</v>
      </c>
      <c r="P109" s="5">
        <v>8772</v>
      </c>
      <c r="Q109" s="4" t="s">
        <v>41</v>
      </c>
      <c r="R109" s="4" t="s">
        <v>47</v>
      </c>
      <c r="S109" s="8"/>
      <c r="T109" s="8">
        <v>16.43</v>
      </c>
      <c r="U109" s="10" t="s">
        <v>1264</v>
      </c>
      <c r="V109" s="8">
        <v>3</v>
      </c>
      <c r="W109" s="6">
        <v>1</v>
      </c>
      <c r="X109" s="18">
        <v>0.88129999999999997</v>
      </c>
      <c r="Y109" s="18">
        <v>0.79</v>
      </c>
      <c r="Z109" s="18">
        <v>1</v>
      </c>
      <c r="AA109" s="18">
        <v>0.69620000000000004</v>
      </c>
      <c r="AB109" s="8">
        <v>0</v>
      </c>
      <c r="AC109" s="8">
        <v>51.59691199176531</v>
      </c>
      <c r="AD109" s="8">
        <v>0</v>
      </c>
      <c r="AE109" s="8">
        <v>51.6</v>
      </c>
      <c r="AF109" s="8">
        <v>0</v>
      </c>
      <c r="AG109" s="8">
        <v>11.26</v>
      </c>
      <c r="AH109" s="8">
        <f t="shared" si="2"/>
        <v>0</v>
      </c>
      <c r="AI109" s="8">
        <f t="shared" si="3"/>
        <v>40.340000000000003</v>
      </c>
    </row>
    <row r="110" spans="1:35" x14ac:dyDescent="0.25">
      <c r="A110" s="4" t="s">
        <v>32</v>
      </c>
      <c r="B110" s="4">
        <v>2022</v>
      </c>
      <c r="C110" s="2" t="s">
        <v>181</v>
      </c>
      <c r="D110" s="2" t="s">
        <v>182</v>
      </c>
      <c r="E110" s="2" t="s">
        <v>183</v>
      </c>
      <c r="F110" s="17">
        <v>10.117000000000001</v>
      </c>
      <c r="G110" s="4" t="s">
        <v>36</v>
      </c>
      <c r="H110" s="6">
        <v>237</v>
      </c>
      <c r="I110" s="8">
        <v>1.4</v>
      </c>
      <c r="J110" s="8">
        <v>1.7</v>
      </c>
      <c r="K110" s="4" t="s">
        <v>45</v>
      </c>
      <c r="L110" s="4" t="s">
        <v>23</v>
      </c>
      <c r="M110" s="4" t="s">
        <v>39</v>
      </c>
      <c r="N110" s="6">
        <v>365</v>
      </c>
      <c r="O110" s="4" t="s">
        <v>80</v>
      </c>
      <c r="P110" s="5"/>
      <c r="Q110" s="4" t="s">
        <v>41</v>
      </c>
      <c r="R110" s="4" t="s">
        <v>47</v>
      </c>
      <c r="S110" s="8">
        <v>14.99</v>
      </c>
      <c r="T110" s="8"/>
      <c r="U110" s="10" t="s">
        <v>1264</v>
      </c>
      <c r="V110" s="8">
        <v>3</v>
      </c>
      <c r="W110" s="6">
        <v>2</v>
      </c>
      <c r="X110" s="18">
        <v>0.80379999999999996</v>
      </c>
      <c r="Y110" s="18">
        <v>0.7</v>
      </c>
      <c r="Z110" s="18">
        <v>1</v>
      </c>
      <c r="AA110" s="18">
        <v>0.56269999999999998</v>
      </c>
      <c r="AB110" s="8">
        <v>45.041022790439129</v>
      </c>
      <c r="AC110" s="8">
        <v>0</v>
      </c>
      <c r="AD110" s="8">
        <v>45.04</v>
      </c>
      <c r="AE110" s="8">
        <v>0</v>
      </c>
      <c r="AF110" s="8">
        <v>28.47</v>
      </c>
      <c r="AG110" s="8">
        <v>0</v>
      </c>
      <c r="AH110" s="8">
        <f t="shared" si="2"/>
        <v>16.57</v>
      </c>
      <c r="AI110" s="8">
        <f t="shared" si="3"/>
        <v>0</v>
      </c>
    </row>
    <row r="111" spans="1:35" x14ac:dyDescent="0.25">
      <c r="A111" s="4" t="s">
        <v>32</v>
      </c>
      <c r="B111" s="4">
        <v>2022</v>
      </c>
      <c r="C111" s="2" t="s">
        <v>181</v>
      </c>
      <c r="D111" s="2" t="s">
        <v>183</v>
      </c>
      <c r="E111" s="2" t="s">
        <v>184</v>
      </c>
      <c r="F111" s="17">
        <v>3.883</v>
      </c>
      <c r="G111" s="4" t="s">
        <v>36</v>
      </c>
      <c r="H111" s="6">
        <v>201</v>
      </c>
      <c r="I111" s="8">
        <v>0</v>
      </c>
      <c r="J111" s="8">
        <v>0.9</v>
      </c>
      <c r="K111" s="4" t="s">
        <v>45</v>
      </c>
      <c r="L111" s="4" t="s">
        <v>23</v>
      </c>
      <c r="M111" s="4" t="s">
        <v>39</v>
      </c>
      <c r="N111" s="6">
        <v>365</v>
      </c>
      <c r="O111" s="4" t="s">
        <v>80</v>
      </c>
      <c r="P111" s="5"/>
      <c r="Q111" s="4" t="s">
        <v>41</v>
      </c>
      <c r="R111" s="4" t="s">
        <v>47</v>
      </c>
      <c r="S111" s="8">
        <v>8.7799999999999994</v>
      </c>
      <c r="T111" s="8"/>
      <c r="U111" s="10" t="s">
        <v>1264</v>
      </c>
      <c r="V111" s="8">
        <v>3</v>
      </c>
      <c r="W111" s="6">
        <v>1</v>
      </c>
      <c r="X111" s="18">
        <v>0.80379999999999996</v>
      </c>
      <c r="Y111" s="18">
        <v>0.7</v>
      </c>
      <c r="Z111" s="18">
        <v>1</v>
      </c>
      <c r="AA111" s="18">
        <v>0.56269999999999998</v>
      </c>
      <c r="AB111" s="8">
        <v>68.785059422750436</v>
      </c>
      <c r="AC111" s="8">
        <v>0</v>
      </c>
      <c r="AD111" s="8">
        <v>68.78</v>
      </c>
      <c r="AE111" s="8">
        <v>0</v>
      </c>
      <c r="AF111" s="8">
        <v>28.47</v>
      </c>
      <c r="AG111" s="8">
        <v>0</v>
      </c>
      <c r="AH111" s="8">
        <f t="shared" si="2"/>
        <v>40.31</v>
      </c>
      <c r="AI111" s="8">
        <f t="shared" si="3"/>
        <v>0</v>
      </c>
    </row>
    <row r="112" spans="1:35" x14ac:dyDescent="0.25">
      <c r="A112" s="4" t="s">
        <v>32</v>
      </c>
      <c r="B112" s="4">
        <v>2022</v>
      </c>
      <c r="C112" s="2" t="s">
        <v>181</v>
      </c>
      <c r="D112" s="2" t="s">
        <v>184</v>
      </c>
      <c r="E112" s="2" t="s">
        <v>185</v>
      </c>
      <c r="F112" s="17">
        <v>5.5229999999999997</v>
      </c>
      <c r="G112" s="4" t="s">
        <v>36</v>
      </c>
      <c r="H112" s="6">
        <v>197</v>
      </c>
      <c r="I112" s="8">
        <v>0.1</v>
      </c>
      <c r="J112" s="8">
        <v>0.2</v>
      </c>
      <c r="K112" s="4" t="s">
        <v>45</v>
      </c>
      <c r="L112" s="4" t="s">
        <v>23</v>
      </c>
      <c r="M112" s="4" t="s">
        <v>39</v>
      </c>
      <c r="N112" s="6">
        <v>365</v>
      </c>
      <c r="O112" s="4" t="s">
        <v>80</v>
      </c>
      <c r="P112" s="5"/>
      <c r="Q112" s="4" t="s">
        <v>41</v>
      </c>
      <c r="R112" s="4" t="s">
        <v>47</v>
      </c>
      <c r="S112" s="8">
        <v>13.4</v>
      </c>
      <c r="T112" s="8"/>
      <c r="U112" s="10" t="s">
        <v>1264</v>
      </c>
      <c r="V112" s="8">
        <v>3</v>
      </c>
      <c r="W112" s="6">
        <v>2</v>
      </c>
      <c r="X112" s="18">
        <v>0.80379999999999996</v>
      </c>
      <c r="Y112" s="18">
        <v>0.7</v>
      </c>
      <c r="Z112" s="18">
        <v>1</v>
      </c>
      <c r="AA112" s="18">
        <v>0.56269999999999998</v>
      </c>
      <c r="AB112" s="8">
        <v>49.407804878048786</v>
      </c>
      <c r="AC112" s="8">
        <v>0</v>
      </c>
      <c r="AD112" s="8">
        <v>49.4</v>
      </c>
      <c r="AE112" s="8">
        <v>0</v>
      </c>
      <c r="AF112" s="8">
        <v>28.47</v>
      </c>
      <c r="AG112" s="8">
        <v>0</v>
      </c>
      <c r="AH112" s="8">
        <f t="shared" si="2"/>
        <v>20.93</v>
      </c>
      <c r="AI112" s="8">
        <f t="shared" si="3"/>
        <v>0</v>
      </c>
    </row>
    <row r="113" spans="1:35" x14ac:dyDescent="0.25">
      <c r="A113" s="4" t="s">
        <v>32</v>
      </c>
      <c r="B113" s="4">
        <v>2022</v>
      </c>
      <c r="C113" s="2" t="s">
        <v>181</v>
      </c>
      <c r="D113" s="2" t="s">
        <v>185</v>
      </c>
      <c r="E113" s="2" t="s">
        <v>186</v>
      </c>
      <c r="F113" s="17">
        <v>2.7549999999999999</v>
      </c>
      <c r="G113" s="4" t="s">
        <v>36</v>
      </c>
      <c r="H113" s="6">
        <v>197</v>
      </c>
      <c r="I113" s="8">
        <v>0</v>
      </c>
      <c r="J113" s="8">
        <v>0.7</v>
      </c>
      <c r="K113" s="4" t="s">
        <v>45</v>
      </c>
      <c r="L113" s="4" t="s">
        <v>23</v>
      </c>
      <c r="M113" s="4" t="s">
        <v>39</v>
      </c>
      <c r="N113" s="6">
        <v>365</v>
      </c>
      <c r="O113" s="4" t="s">
        <v>80</v>
      </c>
      <c r="P113" s="5"/>
      <c r="Q113" s="4" t="s">
        <v>41</v>
      </c>
      <c r="R113" s="4" t="s">
        <v>47</v>
      </c>
      <c r="S113" s="8">
        <v>11.49</v>
      </c>
      <c r="T113" s="8"/>
      <c r="U113" s="10" t="s">
        <v>1264</v>
      </c>
      <c r="V113" s="8">
        <v>3</v>
      </c>
      <c r="W113" s="6">
        <v>1</v>
      </c>
      <c r="X113" s="18">
        <v>0.80379999999999996</v>
      </c>
      <c r="Y113" s="18">
        <v>0.7</v>
      </c>
      <c r="Z113" s="24">
        <v>1</v>
      </c>
      <c r="AA113" s="24">
        <v>0.56269999999999998</v>
      </c>
      <c r="AB113" s="22">
        <v>55.920496894409936</v>
      </c>
      <c r="AC113" s="22">
        <v>0</v>
      </c>
      <c r="AD113" s="22">
        <v>55.92</v>
      </c>
      <c r="AE113" s="22">
        <v>0</v>
      </c>
      <c r="AF113" s="8">
        <v>28.47</v>
      </c>
      <c r="AG113" s="8">
        <v>0</v>
      </c>
      <c r="AH113" s="8">
        <f t="shared" si="2"/>
        <v>27.450000000000003</v>
      </c>
      <c r="AI113" s="8">
        <f t="shared" si="3"/>
        <v>0</v>
      </c>
    </row>
    <row r="114" spans="1:35" x14ac:dyDescent="0.25">
      <c r="A114" s="4" t="s">
        <v>32</v>
      </c>
      <c r="B114" s="4">
        <v>2022</v>
      </c>
      <c r="C114" s="2" t="s">
        <v>181</v>
      </c>
      <c r="D114" s="2" t="s">
        <v>186</v>
      </c>
      <c r="E114" s="2" t="s">
        <v>187</v>
      </c>
      <c r="F114" s="17">
        <v>6.02</v>
      </c>
      <c r="G114" s="4" t="s">
        <v>36</v>
      </c>
      <c r="H114" s="6">
        <v>202</v>
      </c>
      <c r="I114" s="8">
        <v>0</v>
      </c>
      <c r="J114" s="8">
        <v>1.2</v>
      </c>
      <c r="K114" s="4" t="s">
        <v>37</v>
      </c>
      <c r="L114" s="4" t="s">
        <v>23</v>
      </c>
      <c r="M114" s="4" t="s">
        <v>39</v>
      </c>
      <c r="N114" s="6">
        <v>365</v>
      </c>
      <c r="O114" s="4" t="s">
        <v>80</v>
      </c>
      <c r="P114" s="5"/>
      <c r="Q114" s="4" t="s">
        <v>41</v>
      </c>
      <c r="R114" s="4" t="s">
        <v>47</v>
      </c>
      <c r="S114" s="8">
        <v>20.07</v>
      </c>
      <c r="T114" s="8"/>
      <c r="U114" s="10" t="s">
        <v>1264</v>
      </c>
      <c r="V114" s="8">
        <v>3</v>
      </c>
      <c r="W114" s="6">
        <v>3</v>
      </c>
      <c r="X114" s="18">
        <v>0.80379999999999996</v>
      </c>
      <c r="Y114" s="18">
        <v>0.7</v>
      </c>
      <c r="Z114" s="24">
        <v>2</v>
      </c>
      <c r="AA114" s="24">
        <v>1.1253</v>
      </c>
      <c r="AB114" s="22">
        <v>70.239791937581273</v>
      </c>
      <c r="AC114" s="22">
        <v>0</v>
      </c>
      <c r="AD114" s="22">
        <v>140.47999999999999</v>
      </c>
      <c r="AE114" s="22">
        <v>0</v>
      </c>
      <c r="AF114" s="8">
        <v>28.47</v>
      </c>
      <c r="AG114" s="8">
        <v>0</v>
      </c>
      <c r="AH114" s="8">
        <f t="shared" si="2"/>
        <v>112.00999999999999</v>
      </c>
      <c r="AI114" s="8">
        <f t="shared" si="3"/>
        <v>0</v>
      </c>
    </row>
    <row r="115" spans="1:35" x14ac:dyDescent="0.25">
      <c r="A115" s="4" t="s">
        <v>32</v>
      </c>
      <c r="B115" s="4">
        <v>2022</v>
      </c>
      <c r="C115" s="2" t="s">
        <v>181</v>
      </c>
      <c r="D115" s="2" t="s">
        <v>187</v>
      </c>
      <c r="E115" s="2" t="s">
        <v>188</v>
      </c>
      <c r="F115" s="17">
        <v>4.915</v>
      </c>
      <c r="G115" s="4" t="s">
        <v>36</v>
      </c>
      <c r="H115" s="6">
        <v>291</v>
      </c>
      <c r="I115" s="8">
        <v>0</v>
      </c>
      <c r="J115" s="8">
        <v>0</v>
      </c>
      <c r="K115" s="4" t="s">
        <v>45</v>
      </c>
      <c r="L115" s="4" t="s">
        <v>23</v>
      </c>
      <c r="M115" s="4" t="s">
        <v>39</v>
      </c>
      <c r="N115" s="6">
        <v>365</v>
      </c>
      <c r="O115" s="4" t="s">
        <v>80</v>
      </c>
      <c r="P115" s="5"/>
      <c r="Q115" s="4" t="s">
        <v>41</v>
      </c>
      <c r="R115" s="4" t="s">
        <v>47</v>
      </c>
      <c r="S115" s="8">
        <v>14.5</v>
      </c>
      <c r="T115" s="8"/>
      <c r="U115" s="10" t="s">
        <v>1775</v>
      </c>
      <c r="V115" s="8">
        <v>3</v>
      </c>
      <c r="W115" s="6">
        <v>1</v>
      </c>
      <c r="X115" s="18">
        <v>0.80379999999999996</v>
      </c>
      <c r="Y115" s="18">
        <v>0.7</v>
      </c>
      <c r="Z115" s="18">
        <v>1</v>
      </c>
      <c r="AA115" s="18">
        <v>0.56269999999999998</v>
      </c>
      <c r="AB115" s="8">
        <v>46.302171428571427</v>
      </c>
      <c r="AC115" s="8">
        <v>0</v>
      </c>
      <c r="AD115" s="8">
        <v>46.3</v>
      </c>
      <c r="AE115" s="8">
        <v>0</v>
      </c>
      <c r="AF115" s="8">
        <v>28.47</v>
      </c>
      <c r="AG115" s="8">
        <v>0</v>
      </c>
      <c r="AH115" s="8">
        <f t="shared" si="2"/>
        <v>17.829999999999998</v>
      </c>
      <c r="AI115" s="8">
        <f t="shared" si="3"/>
        <v>0</v>
      </c>
    </row>
    <row r="116" spans="1:35" x14ac:dyDescent="0.25">
      <c r="A116" s="4" t="s">
        <v>32</v>
      </c>
      <c r="B116" s="4">
        <v>2022</v>
      </c>
      <c r="C116" s="2" t="s">
        <v>181</v>
      </c>
      <c r="D116" s="2" t="s">
        <v>188</v>
      </c>
      <c r="E116" s="2" t="s">
        <v>128</v>
      </c>
      <c r="F116" s="17">
        <v>4.6390000000000002</v>
      </c>
      <c r="G116" s="4" t="s">
        <v>36</v>
      </c>
      <c r="H116" s="6">
        <v>291</v>
      </c>
      <c r="I116" s="8">
        <v>0.13</v>
      </c>
      <c r="J116" s="8">
        <v>0.88</v>
      </c>
      <c r="K116" s="4" t="s">
        <v>45</v>
      </c>
      <c r="L116" s="4" t="s">
        <v>23</v>
      </c>
      <c r="M116" s="4" t="s">
        <v>39</v>
      </c>
      <c r="N116" s="6">
        <v>365</v>
      </c>
      <c r="O116" s="4" t="s">
        <v>80</v>
      </c>
      <c r="P116" s="5"/>
      <c r="Q116" s="4" t="s">
        <v>41</v>
      </c>
      <c r="R116" s="4" t="s">
        <v>47</v>
      </c>
      <c r="S116" s="8">
        <v>14.5</v>
      </c>
      <c r="T116" s="8"/>
      <c r="U116" s="10" t="s">
        <v>1775</v>
      </c>
      <c r="V116" s="8">
        <v>3</v>
      </c>
      <c r="W116" s="6">
        <v>1</v>
      </c>
      <c r="X116" s="18">
        <v>0.80379999999999996</v>
      </c>
      <c r="Y116" s="18">
        <v>0.7</v>
      </c>
      <c r="Z116" s="18">
        <v>1</v>
      </c>
      <c r="AA116" s="18">
        <v>0.56269999999999998</v>
      </c>
      <c r="AB116" s="8">
        <v>46.302171428571427</v>
      </c>
      <c r="AC116" s="8">
        <v>0</v>
      </c>
      <c r="AD116" s="8">
        <v>46.3</v>
      </c>
      <c r="AE116" s="8">
        <v>0</v>
      </c>
      <c r="AF116" s="8">
        <v>28.47</v>
      </c>
      <c r="AG116" s="8">
        <v>0</v>
      </c>
      <c r="AH116" s="8">
        <f t="shared" si="2"/>
        <v>17.829999999999998</v>
      </c>
      <c r="AI116" s="8">
        <f t="shared" si="3"/>
        <v>0</v>
      </c>
    </row>
    <row r="117" spans="1:35" x14ac:dyDescent="0.25">
      <c r="A117" s="4" t="s">
        <v>32</v>
      </c>
      <c r="B117" s="4">
        <v>2022</v>
      </c>
      <c r="C117" s="2" t="s">
        <v>181</v>
      </c>
      <c r="D117" s="2" t="s">
        <v>128</v>
      </c>
      <c r="E117" s="2" t="s">
        <v>189</v>
      </c>
      <c r="F117" s="17">
        <v>4.8929999999999998</v>
      </c>
      <c r="G117" s="4" t="s">
        <v>36</v>
      </c>
      <c r="H117" s="6">
        <v>197</v>
      </c>
      <c r="I117" s="8">
        <v>2</v>
      </c>
      <c r="J117" s="8">
        <v>0.3</v>
      </c>
      <c r="K117" s="4" t="s">
        <v>45</v>
      </c>
      <c r="L117" s="4" t="s">
        <v>38</v>
      </c>
      <c r="M117" s="4" t="s">
        <v>39</v>
      </c>
      <c r="N117" s="6">
        <v>365</v>
      </c>
      <c r="O117" s="4" t="s">
        <v>40</v>
      </c>
      <c r="P117" s="5"/>
      <c r="Q117" s="4" t="s">
        <v>41</v>
      </c>
      <c r="R117" s="4" t="s">
        <v>41</v>
      </c>
      <c r="S117" s="8">
        <v>81.510000000000005</v>
      </c>
      <c r="T117" s="8">
        <v>95.34</v>
      </c>
      <c r="U117" s="10" t="s">
        <v>1776</v>
      </c>
      <c r="V117" s="8">
        <v>10</v>
      </c>
      <c r="W117" s="6">
        <v>1</v>
      </c>
      <c r="X117" s="18">
        <v>0.80330000000000001</v>
      </c>
      <c r="Y117" s="18">
        <v>0.67</v>
      </c>
      <c r="Z117" s="18">
        <v>1</v>
      </c>
      <c r="AA117" s="18">
        <v>0.53820000000000001</v>
      </c>
      <c r="AB117" s="8">
        <v>4.147754883596467</v>
      </c>
      <c r="AC117" s="8">
        <v>4.147754883596467</v>
      </c>
      <c r="AD117" s="8">
        <v>4.1500000000000004</v>
      </c>
      <c r="AE117" s="8">
        <v>4.1500000000000004</v>
      </c>
      <c r="AF117" s="8">
        <v>0.84</v>
      </c>
      <c r="AG117" s="8">
        <v>1.72</v>
      </c>
      <c r="AH117" s="8">
        <f t="shared" si="2"/>
        <v>3.3100000000000005</v>
      </c>
      <c r="AI117" s="8">
        <f t="shared" si="3"/>
        <v>2.4300000000000006</v>
      </c>
    </row>
    <row r="118" spans="1:35" x14ac:dyDescent="0.25">
      <c r="A118" s="4" t="s">
        <v>32</v>
      </c>
      <c r="B118" s="4">
        <v>2022</v>
      </c>
      <c r="C118" s="2" t="s">
        <v>181</v>
      </c>
      <c r="D118" s="2" t="s">
        <v>189</v>
      </c>
      <c r="E118" s="2" t="s">
        <v>190</v>
      </c>
      <c r="F118" s="17">
        <v>8.6940000000000008</v>
      </c>
      <c r="G118" s="4" t="s">
        <v>52</v>
      </c>
      <c r="H118" s="6">
        <v>122</v>
      </c>
      <c r="I118" s="8">
        <v>2.08</v>
      </c>
      <c r="J118" s="8">
        <v>0.06</v>
      </c>
      <c r="K118" s="4" t="s">
        <v>45</v>
      </c>
      <c r="L118" s="4" t="s">
        <v>38</v>
      </c>
      <c r="M118" s="4" t="s">
        <v>39</v>
      </c>
      <c r="N118" s="6">
        <v>365</v>
      </c>
      <c r="O118" s="4" t="s">
        <v>40</v>
      </c>
      <c r="P118" s="5"/>
      <c r="Q118" s="4" t="s">
        <v>41</v>
      </c>
      <c r="R118" s="4" t="s">
        <v>41</v>
      </c>
      <c r="S118" s="8">
        <v>81.510000000000005</v>
      </c>
      <c r="T118" s="8">
        <v>95.34</v>
      </c>
      <c r="U118" s="10" t="s">
        <v>1776</v>
      </c>
      <c r="V118" s="8">
        <v>10</v>
      </c>
      <c r="W118" s="6">
        <v>1</v>
      </c>
      <c r="X118" s="18">
        <v>0.80330000000000001</v>
      </c>
      <c r="Y118" s="18">
        <v>0.67</v>
      </c>
      <c r="Z118" s="18">
        <v>1</v>
      </c>
      <c r="AA118" s="18">
        <v>0.53820000000000001</v>
      </c>
      <c r="AB118" s="8">
        <v>4.147754883596467</v>
      </c>
      <c r="AC118" s="8">
        <v>4.147754883596467</v>
      </c>
      <c r="AD118" s="8">
        <v>4.1500000000000004</v>
      </c>
      <c r="AE118" s="8">
        <v>4.1500000000000004</v>
      </c>
      <c r="AF118" s="8">
        <v>0.83</v>
      </c>
      <c r="AG118" s="8">
        <v>1.66</v>
      </c>
      <c r="AH118" s="8">
        <f t="shared" si="2"/>
        <v>3.3200000000000003</v>
      </c>
      <c r="AI118" s="8">
        <f t="shared" si="3"/>
        <v>2.4900000000000002</v>
      </c>
    </row>
    <row r="119" spans="1:35" x14ac:dyDescent="0.25">
      <c r="A119" s="4" t="s">
        <v>32</v>
      </c>
      <c r="B119" s="4">
        <v>2022</v>
      </c>
      <c r="C119" s="2" t="s">
        <v>181</v>
      </c>
      <c r="D119" s="2" t="s">
        <v>190</v>
      </c>
      <c r="E119" s="2" t="s">
        <v>191</v>
      </c>
      <c r="F119" s="17">
        <v>5.5410000000000004</v>
      </c>
      <c r="G119" s="4" t="s">
        <v>52</v>
      </c>
      <c r="H119" s="6">
        <v>122</v>
      </c>
      <c r="I119" s="8">
        <v>2.08</v>
      </c>
      <c r="J119" s="8">
        <v>0.06</v>
      </c>
      <c r="K119" s="4" t="s">
        <v>45</v>
      </c>
      <c r="L119" s="4" t="s">
        <v>38</v>
      </c>
      <c r="M119" s="4" t="s">
        <v>39</v>
      </c>
      <c r="N119" s="6">
        <v>365</v>
      </c>
      <c r="O119" s="4" t="s">
        <v>40</v>
      </c>
      <c r="P119" s="5"/>
      <c r="Q119" s="4" t="s">
        <v>41</v>
      </c>
      <c r="R119" s="4" t="s">
        <v>41</v>
      </c>
      <c r="S119" s="8">
        <v>81.510000000000005</v>
      </c>
      <c r="T119" s="8">
        <v>95.34</v>
      </c>
      <c r="U119" s="10" t="s">
        <v>1777</v>
      </c>
      <c r="V119" s="8">
        <v>10</v>
      </c>
      <c r="W119" s="6">
        <v>1</v>
      </c>
      <c r="X119" s="18">
        <v>0.80330000000000001</v>
      </c>
      <c r="Y119" s="18">
        <v>0.67</v>
      </c>
      <c r="Z119" s="18">
        <v>1</v>
      </c>
      <c r="AA119" s="18">
        <v>0.53820000000000001</v>
      </c>
      <c r="AB119" s="8">
        <v>4.147754883596467</v>
      </c>
      <c r="AC119" s="8">
        <v>4.147754883596467</v>
      </c>
      <c r="AD119" s="8">
        <v>4.1500000000000004</v>
      </c>
      <c r="AE119" s="8">
        <v>4.1500000000000004</v>
      </c>
      <c r="AF119" s="8">
        <v>0.83</v>
      </c>
      <c r="AG119" s="8">
        <v>1.66</v>
      </c>
      <c r="AH119" s="8">
        <f t="shared" si="2"/>
        <v>3.3200000000000003</v>
      </c>
      <c r="AI119" s="8">
        <f t="shared" si="3"/>
        <v>2.4900000000000002</v>
      </c>
    </row>
    <row r="120" spans="1:35" x14ac:dyDescent="0.25">
      <c r="A120" s="4" t="s">
        <v>32</v>
      </c>
      <c r="B120" s="4">
        <v>2022</v>
      </c>
      <c r="C120" s="2" t="s">
        <v>192</v>
      </c>
      <c r="D120" s="2" t="s">
        <v>193</v>
      </c>
      <c r="E120" s="2" t="s">
        <v>194</v>
      </c>
      <c r="F120" s="17">
        <v>3.7869999999999999</v>
      </c>
      <c r="G120" s="4" t="s">
        <v>36</v>
      </c>
      <c r="H120" s="6">
        <v>685</v>
      </c>
      <c r="I120" s="8">
        <v>0.7</v>
      </c>
      <c r="J120" s="8">
        <v>0.5</v>
      </c>
      <c r="K120" s="4" t="s">
        <v>45</v>
      </c>
      <c r="L120" s="4" t="s">
        <v>24</v>
      </c>
      <c r="M120" s="4" t="s">
        <v>39</v>
      </c>
      <c r="N120" s="6">
        <v>365</v>
      </c>
      <c r="O120" s="4" t="s">
        <v>40</v>
      </c>
      <c r="P120" s="5">
        <v>8772</v>
      </c>
      <c r="Q120" s="4" t="s">
        <v>41</v>
      </c>
      <c r="R120" s="4" t="s">
        <v>41</v>
      </c>
      <c r="S120" s="8"/>
      <c r="T120" s="8">
        <v>10.76</v>
      </c>
      <c r="U120" s="10" t="s">
        <v>1264</v>
      </c>
      <c r="V120" s="8">
        <v>3</v>
      </c>
      <c r="W120" s="6">
        <v>2</v>
      </c>
      <c r="X120" s="18">
        <v>0.746</v>
      </c>
      <c r="Y120" s="18">
        <v>0.68</v>
      </c>
      <c r="Z120" s="18">
        <v>1</v>
      </c>
      <c r="AA120" s="18">
        <v>0.50729999999999997</v>
      </c>
      <c r="AB120" s="8">
        <v>0</v>
      </c>
      <c r="AC120" s="8">
        <v>53.08953488372093</v>
      </c>
      <c r="AD120" s="8">
        <v>0</v>
      </c>
      <c r="AE120" s="8">
        <v>53.09</v>
      </c>
      <c r="AF120" s="8">
        <v>0</v>
      </c>
      <c r="AG120" s="8">
        <v>28.94</v>
      </c>
      <c r="AH120" s="8">
        <f t="shared" si="2"/>
        <v>0</v>
      </c>
      <c r="AI120" s="8">
        <f t="shared" si="3"/>
        <v>24.150000000000002</v>
      </c>
    </row>
    <row r="121" spans="1:35" x14ac:dyDescent="0.25">
      <c r="A121" s="4" t="s">
        <v>32</v>
      </c>
      <c r="B121" s="4">
        <v>2022</v>
      </c>
      <c r="C121" s="2" t="s">
        <v>192</v>
      </c>
      <c r="D121" s="2" t="s">
        <v>194</v>
      </c>
      <c r="E121" s="2" t="s">
        <v>195</v>
      </c>
      <c r="F121" s="17">
        <v>13.736000000000001</v>
      </c>
      <c r="G121" s="4" t="s">
        <v>36</v>
      </c>
      <c r="H121" s="6">
        <v>613</v>
      </c>
      <c r="I121" s="8">
        <v>1.0900000000000001</v>
      </c>
      <c r="J121" s="8">
        <v>0</v>
      </c>
      <c r="K121" s="4" t="s">
        <v>45</v>
      </c>
      <c r="L121" s="4" t="s">
        <v>24</v>
      </c>
      <c r="M121" s="4" t="s">
        <v>39</v>
      </c>
      <c r="N121" s="6">
        <v>365</v>
      </c>
      <c r="O121" s="4" t="s">
        <v>87</v>
      </c>
      <c r="P121" s="5">
        <v>8772</v>
      </c>
      <c r="Q121" s="4" t="s">
        <v>41</v>
      </c>
      <c r="R121" s="4" t="s">
        <v>47</v>
      </c>
      <c r="S121" s="8"/>
      <c r="T121" s="8">
        <v>26.69</v>
      </c>
      <c r="U121" s="10" t="s">
        <v>1264</v>
      </c>
      <c r="V121" s="8">
        <v>3</v>
      </c>
      <c r="W121" s="6">
        <v>4</v>
      </c>
      <c r="X121" s="18">
        <v>0.746</v>
      </c>
      <c r="Y121" s="18">
        <v>0.68</v>
      </c>
      <c r="Z121" s="18">
        <v>2</v>
      </c>
      <c r="AA121" s="18">
        <v>1.0145999999999999</v>
      </c>
      <c r="AB121" s="8">
        <v>0</v>
      </c>
      <c r="AC121" s="8">
        <v>49.209296059279211</v>
      </c>
      <c r="AD121" s="8">
        <v>0</v>
      </c>
      <c r="AE121" s="8">
        <v>49.21</v>
      </c>
      <c r="AF121" s="8">
        <v>0</v>
      </c>
      <c r="AG121" s="8">
        <v>28.94</v>
      </c>
      <c r="AH121" s="8">
        <f t="shared" si="2"/>
        <v>0</v>
      </c>
      <c r="AI121" s="8">
        <f t="shared" si="3"/>
        <v>20.27</v>
      </c>
    </row>
    <row r="122" spans="1:35" x14ac:dyDescent="0.25">
      <c r="A122" s="4" t="s">
        <v>32</v>
      </c>
      <c r="B122" s="4">
        <v>2022</v>
      </c>
      <c r="C122" s="2" t="s">
        <v>192</v>
      </c>
      <c r="D122" s="2" t="s">
        <v>195</v>
      </c>
      <c r="E122" s="2" t="s">
        <v>196</v>
      </c>
      <c r="F122" s="17">
        <v>7.4269999999999996</v>
      </c>
      <c r="G122" s="4" t="s">
        <v>36</v>
      </c>
      <c r="H122" s="6">
        <v>903</v>
      </c>
      <c r="I122" s="8">
        <v>1.19</v>
      </c>
      <c r="J122" s="8">
        <v>0</v>
      </c>
      <c r="K122" s="4" t="s">
        <v>45</v>
      </c>
      <c r="L122" s="4" t="s">
        <v>24</v>
      </c>
      <c r="M122" s="4" t="s">
        <v>39</v>
      </c>
      <c r="N122" s="6">
        <v>365</v>
      </c>
      <c r="O122" s="4" t="s">
        <v>87</v>
      </c>
      <c r="P122" s="5">
        <v>8772</v>
      </c>
      <c r="Q122" s="4" t="s">
        <v>41</v>
      </c>
      <c r="R122" s="4" t="s">
        <v>47</v>
      </c>
      <c r="S122" s="8"/>
      <c r="T122" s="8">
        <v>11.67</v>
      </c>
      <c r="U122" s="10" t="s">
        <v>1264</v>
      </c>
      <c r="V122" s="8">
        <v>3</v>
      </c>
      <c r="W122" s="6">
        <v>2</v>
      </c>
      <c r="X122" s="18">
        <v>0.746</v>
      </c>
      <c r="Y122" s="18">
        <v>0.68</v>
      </c>
      <c r="Z122" s="18">
        <v>1</v>
      </c>
      <c r="AA122" s="18">
        <v>0.50729999999999997</v>
      </c>
      <c r="AB122" s="8">
        <v>0</v>
      </c>
      <c r="AC122" s="8">
        <v>49.796319018404901</v>
      </c>
      <c r="AD122" s="8">
        <v>0</v>
      </c>
      <c r="AE122" s="8">
        <v>49.79</v>
      </c>
      <c r="AF122" s="8">
        <v>0</v>
      </c>
      <c r="AG122" s="8">
        <v>28.94</v>
      </c>
      <c r="AH122" s="8">
        <f t="shared" si="2"/>
        <v>0</v>
      </c>
      <c r="AI122" s="8">
        <f t="shared" si="3"/>
        <v>20.849999999999998</v>
      </c>
    </row>
    <row r="123" spans="1:35" x14ac:dyDescent="0.25">
      <c r="A123" s="4" t="s">
        <v>32</v>
      </c>
      <c r="B123" s="4">
        <v>2022</v>
      </c>
      <c r="C123" s="2" t="s">
        <v>192</v>
      </c>
      <c r="D123" s="2" t="s">
        <v>196</v>
      </c>
      <c r="E123" s="2" t="s">
        <v>197</v>
      </c>
      <c r="F123" s="17">
        <v>10.362</v>
      </c>
      <c r="G123" s="4" t="s">
        <v>36</v>
      </c>
      <c r="H123" s="6">
        <v>903</v>
      </c>
      <c r="I123" s="8">
        <v>1.1299999999999999</v>
      </c>
      <c r="J123" s="8">
        <v>0</v>
      </c>
      <c r="K123" s="4" t="s">
        <v>45</v>
      </c>
      <c r="L123" s="4" t="s">
        <v>24</v>
      </c>
      <c r="M123" s="4" t="s">
        <v>39</v>
      </c>
      <c r="N123" s="6">
        <v>365</v>
      </c>
      <c r="O123" s="4" t="s">
        <v>87</v>
      </c>
      <c r="P123" s="5">
        <v>8772</v>
      </c>
      <c r="Q123" s="4" t="s">
        <v>41</v>
      </c>
      <c r="R123" s="4" t="s">
        <v>47</v>
      </c>
      <c r="S123" s="8"/>
      <c r="T123" s="8">
        <v>16.59</v>
      </c>
      <c r="U123" s="10" t="s">
        <v>1264</v>
      </c>
      <c r="V123" s="8">
        <v>3</v>
      </c>
      <c r="W123" s="6">
        <v>4</v>
      </c>
      <c r="X123" s="18">
        <v>0.746</v>
      </c>
      <c r="Y123" s="18">
        <v>0.68</v>
      </c>
      <c r="Z123" s="18">
        <v>2</v>
      </c>
      <c r="AA123" s="18">
        <v>1.0145999999999999</v>
      </c>
      <c r="AB123" s="8">
        <v>0</v>
      </c>
      <c r="AC123" s="8">
        <v>74.580091883614088</v>
      </c>
      <c r="AD123" s="8">
        <v>0</v>
      </c>
      <c r="AE123" s="8">
        <v>74.58</v>
      </c>
      <c r="AF123" s="8">
        <v>0</v>
      </c>
      <c r="AG123" s="8">
        <v>28.94</v>
      </c>
      <c r="AH123" s="8">
        <f t="shared" si="2"/>
        <v>0</v>
      </c>
      <c r="AI123" s="8">
        <f t="shared" si="3"/>
        <v>45.64</v>
      </c>
    </row>
    <row r="124" spans="1:35" x14ac:dyDescent="0.25">
      <c r="A124" s="4" t="s">
        <v>32</v>
      </c>
      <c r="B124" s="4">
        <v>2022</v>
      </c>
      <c r="C124" s="2" t="s">
        <v>192</v>
      </c>
      <c r="D124" s="2" t="s">
        <v>197</v>
      </c>
      <c r="E124" s="2" t="s">
        <v>198</v>
      </c>
      <c r="F124" s="17">
        <v>9.9879999999999995</v>
      </c>
      <c r="G124" s="4" t="s">
        <v>36</v>
      </c>
      <c r="H124" s="6">
        <v>903</v>
      </c>
      <c r="I124" s="8">
        <v>1.1100000000000001</v>
      </c>
      <c r="J124" s="8">
        <v>0.09</v>
      </c>
      <c r="K124" s="4" t="s">
        <v>45</v>
      </c>
      <c r="L124" s="4" t="s">
        <v>24</v>
      </c>
      <c r="M124" s="4" t="s">
        <v>39</v>
      </c>
      <c r="N124" s="6">
        <v>365</v>
      </c>
      <c r="O124" s="4" t="s">
        <v>87</v>
      </c>
      <c r="P124" s="5">
        <v>8772</v>
      </c>
      <c r="Q124" s="4" t="s">
        <v>41</v>
      </c>
      <c r="R124" s="4" t="s">
        <v>47</v>
      </c>
      <c r="S124" s="8"/>
      <c r="T124" s="8">
        <v>15.25</v>
      </c>
      <c r="U124" s="10" t="s">
        <v>1264</v>
      </c>
      <c r="V124" s="8">
        <v>3</v>
      </c>
      <c r="W124" s="6">
        <v>3</v>
      </c>
      <c r="X124" s="18">
        <v>0.746</v>
      </c>
      <c r="Y124" s="18">
        <v>0.68</v>
      </c>
      <c r="Z124" s="18">
        <v>2</v>
      </c>
      <c r="AA124" s="18">
        <v>1.0145999999999999</v>
      </c>
      <c r="AB124" s="8">
        <v>0</v>
      </c>
      <c r="AC124" s="8">
        <v>80.056109589041085</v>
      </c>
      <c r="AD124" s="8">
        <v>0</v>
      </c>
      <c r="AE124" s="8">
        <v>80.05</v>
      </c>
      <c r="AF124" s="8">
        <v>0</v>
      </c>
      <c r="AG124" s="8">
        <v>28.94</v>
      </c>
      <c r="AH124" s="8">
        <f t="shared" si="2"/>
        <v>0</v>
      </c>
      <c r="AI124" s="8">
        <f t="shared" si="3"/>
        <v>51.11</v>
      </c>
    </row>
    <row r="125" spans="1:35" x14ac:dyDescent="0.25">
      <c r="A125" s="4" t="s">
        <v>32</v>
      </c>
      <c r="B125" s="4">
        <v>2022</v>
      </c>
      <c r="C125" s="2" t="s">
        <v>192</v>
      </c>
      <c r="D125" s="2" t="s">
        <v>198</v>
      </c>
      <c r="E125" s="2" t="s">
        <v>199</v>
      </c>
      <c r="F125" s="17">
        <v>11.157999999999999</v>
      </c>
      <c r="G125" s="4" t="s">
        <v>36</v>
      </c>
      <c r="H125" s="6">
        <v>903</v>
      </c>
      <c r="I125" s="8">
        <v>1.1000000000000001</v>
      </c>
      <c r="J125" s="8">
        <v>0.09</v>
      </c>
      <c r="K125" s="4" t="s">
        <v>45</v>
      </c>
      <c r="L125" s="4" t="s">
        <v>24</v>
      </c>
      <c r="M125" s="4" t="s">
        <v>39</v>
      </c>
      <c r="N125" s="6">
        <v>365</v>
      </c>
      <c r="O125" s="4" t="s">
        <v>87</v>
      </c>
      <c r="P125" s="5">
        <v>8772</v>
      </c>
      <c r="Q125" s="4" t="s">
        <v>41</v>
      </c>
      <c r="R125" s="4" t="s">
        <v>47</v>
      </c>
      <c r="S125" s="8"/>
      <c r="T125" s="8">
        <v>20.260000000000002</v>
      </c>
      <c r="U125" s="10" t="s">
        <v>1264</v>
      </c>
      <c r="V125" s="8">
        <v>3</v>
      </c>
      <c r="W125" s="6">
        <v>3</v>
      </c>
      <c r="X125" s="18">
        <v>0.746</v>
      </c>
      <c r="Y125" s="18">
        <v>0.68</v>
      </c>
      <c r="Z125" s="18">
        <v>2</v>
      </c>
      <c r="AA125" s="18">
        <v>1.0145999999999999</v>
      </c>
      <c r="AB125" s="8">
        <v>0</v>
      </c>
      <c r="AC125" s="8">
        <v>62.812725709372302</v>
      </c>
      <c r="AD125" s="8">
        <v>0</v>
      </c>
      <c r="AE125" s="8">
        <v>62.81</v>
      </c>
      <c r="AF125" s="8">
        <v>0</v>
      </c>
      <c r="AG125" s="8">
        <v>28.94</v>
      </c>
      <c r="AH125" s="8">
        <f t="shared" si="2"/>
        <v>0</v>
      </c>
      <c r="AI125" s="8">
        <f t="shared" si="3"/>
        <v>33.870000000000005</v>
      </c>
    </row>
    <row r="126" spans="1:35" x14ac:dyDescent="0.25">
      <c r="A126" s="4" t="s">
        <v>32</v>
      </c>
      <c r="B126" s="4">
        <v>2022</v>
      </c>
      <c r="C126" s="2" t="s">
        <v>192</v>
      </c>
      <c r="D126" s="2" t="s">
        <v>199</v>
      </c>
      <c r="E126" s="2" t="s">
        <v>200</v>
      </c>
      <c r="F126" s="17">
        <v>13.162000000000001</v>
      </c>
      <c r="G126" s="4" t="s">
        <v>36</v>
      </c>
      <c r="H126" s="6">
        <v>903</v>
      </c>
      <c r="I126" s="8">
        <v>1.1299999999999999</v>
      </c>
      <c r="J126" s="8">
        <v>0.25</v>
      </c>
      <c r="K126" s="4" t="s">
        <v>45</v>
      </c>
      <c r="L126" s="4" t="s">
        <v>24</v>
      </c>
      <c r="M126" s="4" t="s">
        <v>39</v>
      </c>
      <c r="N126" s="6">
        <v>365</v>
      </c>
      <c r="O126" s="4" t="s">
        <v>87</v>
      </c>
      <c r="P126" s="5">
        <v>8772</v>
      </c>
      <c r="Q126" s="4" t="s">
        <v>41</v>
      </c>
      <c r="R126" s="4" t="s">
        <v>47</v>
      </c>
      <c r="S126" s="8"/>
      <c r="T126" s="8">
        <v>20.74</v>
      </c>
      <c r="U126" s="10" t="s">
        <v>1264</v>
      </c>
      <c r="V126" s="8">
        <v>3</v>
      </c>
      <c r="W126" s="6">
        <v>3</v>
      </c>
      <c r="X126" s="18">
        <v>0.746</v>
      </c>
      <c r="Y126" s="18">
        <v>0.68</v>
      </c>
      <c r="Z126" s="18">
        <v>2</v>
      </c>
      <c r="AA126" s="18">
        <v>1.0145999999999999</v>
      </c>
      <c r="AB126" s="8">
        <v>0</v>
      </c>
      <c r="AC126" s="8">
        <v>61.542712721145747</v>
      </c>
      <c r="AD126" s="8">
        <v>0</v>
      </c>
      <c r="AE126" s="8">
        <v>61.54</v>
      </c>
      <c r="AF126" s="8">
        <v>0</v>
      </c>
      <c r="AG126" s="8">
        <v>28.94</v>
      </c>
      <c r="AH126" s="8">
        <f t="shared" si="2"/>
        <v>0</v>
      </c>
      <c r="AI126" s="8">
        <f t="shared" si="3"/>
        <v>32.599999999999994</v>
      </c>
    </row>
    <row r="127" spans="1:35" x14ac:dyDescent="0.25">
      <c r="A127" s="4" t="s">
        <v>32</v>
      </c>
      <c r="B127" s="4">
        <v>2022</v>
      </c>
      <c r="C127" s="2" t="s">
        <v>192</v>
      </c>
      <c r="D127" s="2" t="s">
        <v>200</v>
      </c>
      <c r="E127" s="2" t="s">
        <v>201</v>
      </c>
      <c r="F127" s="17">
        <v>15.11</v>
      </c>
      <c r="G127" s="4" t="s">
        <v>36</v>
      </c>
      <c r="H127" s="6">
        <v>903</v>
      </c>
      <c r="I127" s="8">
        <v>1.1100000000000001</v>
      </c>
      <c r="J127" s="8">
        <v>0.25</v>
      </c>
      <c r="K127" s="4" t="s">
        <v>45</v>
      </c>
      <c r="L127" s="4" t="s">
        <v>24</v>
      </c>
      <c r="M127" s="4" t="s">
        <v>39</v>
      </c>
      <c r="N127" s="6">
        <v>365</v>
      </c>
      <c r="O127" s="4" t="s">
        <v>87</v>
      </c>
      <c r="P127" s="5">
        <v>8772</v>
      </c>
      <c r="Q127" s="4" t="s">
        <v>41</v>
      </c>
      <c r="R127" s="4" t="s">
        <v>47</v>
      </c>
      <c r="S127" s="8"/>
      <c r="T127" s="8">
        <v>26.69</v>
      </c>
      <c r="U127" s="10" t="s">
        <v>1264</v>
      </c>
      <c r="V127" s="8">
        <v>3</v>
      </c>
      <c r="W127" s="6">
        <v>5</v>
      </c>
      <c r="X127" s="18">
        <v>0.746</v>
      </c>
      <c r="Y127" s="18">
        <v>0.68</v>
      </c>
      <c r="Z127" s="18">
        <v>3</v>
      </c>
      <c r="AA127" s="18">
        <v>1.5218</v>
      </c>
      <c r="AB127" s="8">
        <v>0</v>
      </c>
      <c r="AC127" s="8">
        <v>73.809093971034031</v>
      </c>
      <c r="AD127" s="8">
        <v>0</v>
      </c>
      <c r="AE127" s="8">
        <v>73.81</v>
      </c>
      <c r="AF127" s="8">
        <v>0</v>
      </c>
      <c r="AG127" s="8">
        <v>28.94</v>
      </c>
      <c r="AH127" s="8">
        <f t="shared" si="2"/>
        <v>0</v>
      </c>
      <c r="AI127" s="8">
        <f t="shared" si="3"/>
        <v>44.870000000000005</v>
      </c>
    </row>
    <row r="128" spans="1:35" x14ac:dyDescent="0.25">
      <c r="A128" s="4" t="s">
        <v>32</v>
      </c>
      <c r="B128" s="4">
        <v>2022</v>
      </c>
      <c r="C128" s="2" t="s">
        <v>192</v>
      </c>
      <c r="D128" s="2" t="s">
        <v>201</v>
      </c>
      <c r="E128" s="2" t="s">
        <v>202</v>
      </c>
      <c r="F128" s="17">
        <v>13.577</v>
      </c>
      <c r="G128" s="4" t="s">
        <v>36</v>
      </c>
      <c r="H128" s="6">
        <v>903</v>
      </c>
      <c r="I128" s="8">
        <v>1.25</v>
      </c>
      <c r="J128" s="8">
        <v>0.22</v>
      </c>
      <c r="K128" s="4" t="s">
        <v>45</v>
      </c>
      <c r="L128" s="4" t="s">
        <v>24</v>
      </c>
      <c r="M128" s="4" t="s">
        <v>39</v>
      </c>
      <c r="N128" s="6">
        <v>365</v>
      </c>
      <c r="O128" s="4" t="s">
        <v>87</v>
      </c>
      <c r="P128" s="5">
        <v>8772</v>
      </c>
      <c r="Q128" s="4" t="s">
        <v>41</v>
      </c>
      <c r="R128" s="4" t="s">
        <v>47</v>
      </c>
      <c r="S128" s="8"/>
      <c r="T128" s="8">
        <v>20.64</v>
      </c>
      <c r="U128" s="10" t="s">
        <v>1264</v>
      </c>
      <c r="V128" s="8">
        <v>3</v>
      </c>
      <c r="W128" s="6">
        <v>3</v>
      </c>
      <c r="X128" s="18">
        <v>0.746</v>
      </c>
      <c r="Y128" s="18">
        <v>0.65</v>
      </c>
      <c r="Z128" s="18">
        <v>2</v>
      </c>
      <c r="AA128" s="18">
        <v>0.9698</v>
      </c>
      <c r="AB128" s="8">
        <v>0</v>
      </c>
      <c r="AC128" s="8">
        <v>59.0741116751269</v>
      </c>
      <c r="AD128" s="8">
        <v>0</v>
      </c>
      <c r="AE128" s="8">
        <v>59.07</v>
      </c>
      <c r="AF128" s="8">
        <v>0</v>
      </c>
      <c r="AG128" s="8">
        <v>28.94</v>
      </c>
      <c r="AH128" s="8">
        <f t="shared" si="2"/>
        <v>0</v>
      </c>
      <c r="AI128" s="8">
        <f t="shared" si="3"/>
        <v>30.13</v>
      </c>
    </row>
    <row r="129" spans="1:35" x14ac:dyDescent="0.25">
      <c r="A129" s="4" t="s">
        <v>32</v>
      </c>
      <c r="B129" s="4">
        <v>2022</v>
      </c>
      <c r="C129" s="2" t="s">
        <v>192</v>
      </c>
      <c r="D129" s="2" t="s">
        <v>202</v>
      </c>
      <c r="E129" s="2" t="s">
        <v>203</v>
      </c>
      <c r="F129" s="17">
        <v>11.148999999999999</v>
      </c>
      <c r="G129" s="4" t="s">
        <v>36</v>
      </c>
      <c r="H129" s="6">
        <v>903</v>
      </c>
      <c r="I129" s="8">
        <v>0.23</v>
      </c>
      <c r="J129" s="8">
        <v>1.05</v>
      </c>
      <c r="K129" s="4" t="s">
        <v>45</v>
      </c>
      <c r="L129" s="4" t="s">
        <v>24</v>
      </c>
      <c r="M129" s="4" t="s">
        <v>39</v>
      </c>
      <c r="N129" s="6">
        <v>365</v>
      </c>
      <c r="O129" s="4" t="s">
        <v>87</v>
      </c>
      <c r="P129" s="5">
        <v>8772</v>
      </c>
      <c r="Q129" s="4" t="s">
        <v>41</v>
      </c>
      <c r="R129" s="4" t="s">
        <v>47</v>
      </c>
      <c r="S129" s="8"/>
      <c r="T129" s="8">
        <v>44.86</v>
      </c>
      <c r="U129" s="10" t="s">
        <v>1264</v>
      </c>
      <c r="V129" s="8">
        <v>3</v>
      </c>
      <c r="W129" s="6">
        <v>3</v>
      </c>
      <c r="X129" s="18">
        <v>0.75</v>
      </c>
      <c r="Y129" s="18">
        <v>0.65</v>
      </c>
      <c r="Z129" s="18">
        <v>2</v>
      </c>
      <c r="AA129" s="18">
        <v>0.97499999999999998</v>
      </c>
      <c r="AB129" s="8">
        <v>0</v>
      </c>
      <c r="AC129" s="8">
        <v>29.335562055996657</v>
      </c>
      <c r="AD129" s="8">
        <v>0</v>
      </c>
      <c r="AE129" s="8">
        <v>29.34</v>
      </c>
      <c r="AF129" s="8">
        <v>0</v>
      </c>
      <c r="AG129" s="8">
        <v>28.94</v>
      </c>
      <c r="AH129" s="8">
        <f t="shared" si="2"/>
        <v>0</v>
      </c>
      <c r="AI129" s="8">
        <f t="shared" si="3"/>
        <v>0.39999999999999858</v>
      </c>
    </row>
    <row r="130" spans="1:35" x14ac:dyDescent="0.25">
      <c r="A130" s="4" t="s">
        <v>32</v>
      </c>
      <c r="B130" s="4">
        <v>2022</v>
      </c>
      <c r="C130" s="2" t="s">
        <v>192</v>
      </c>
      <c r="D130" s="2" t="s">
        <v>203</v>
      </c>
      <c r="E130" s="2" t="s">
        <v>204</v>
      </c>
      <c r="F130" s="17">
        <v>7.5439999999999996</v>
      </c>
      <c r="G130" s="4" t="s">
        <v>36</v>
      </c>
      <c r="H130" s="6">
        <v>903</v>
      </c>
      <c r="I130" s="8">
        <v>0.25</v>
      </c>
      <c r="J130" s="8">
        <v>0.61</v>
      </c>
      <c r="K130" s="4" t="s">
        <v>45</v>
      </c>
      <c r="L130" s="4" t="s">
        <v>24</v>
      </c>
      <c r="M130" s="4" t="s">
        <v>39</v>
      </c>
      <c r="N130" s="6">
        <v>365</v>
      </c>
      <c r="O130" s="4" t="s">
        <v>87</v>
      </c>
      <c r="P130" s="5">
        <v>8772</v>
      </c>
      <c r="Q130" s="4" t="s">
        <v>41</v>
      </c>
      <c r="R130" s="4" t="s">
        <v>47</v>
      </c>
      <c r="S130" s="8"/>
      <c r="T130" s="8">
        <v>41.86</v>
      </c>
      <c r="U130" s="10" t="s">
        <v>1812</v>
      </c>
      <c r="V130" s="8">
        <v>3</v>
      </c>
      <c r="W130" s="6">
        <v>3</v>
      </c>
      <c r="X130" s="18">
        <v>0.75</v>
      </c>
      <c r="Y130" s="18">
        <v>0.65</v>
      </c>
      <c r="Z130" s="18">
        <v>2</v>
      </c>
      <c r="AA130" s="18">
        <v>0.97499999999999998</v>
      </c>
      <c r="AB130" s="8">
        <v>0</v>
      </c>
      <c r="AC130" s="8">
        <v>31.297369594293357</v>
      </c>
      <c r="AD130" s="8">
        <v>0</v>
      </c>
      <c r="AE130" s="8">
        <v>31.3</v>
      </c>
      <c r="AF130" s="8">
        <v>0</v>
      </c>
      <c r="AG130" s="8">
        <v>28.94</v>
      </c>
      <c r="AH130" s="8">
        <f t="shared" si="2"/>
        <v>0</v>
      </c>
      <c r="AI130" s="8">
        <f t="shared" si="3"/>
        <v>2.3599999999999994</v>
      </c>
    </row>
    <row r="131" spans="1:35" x14ac:dyDescent="0.25">
      <c r="A131" s="4" t="s">
        <v>32</v>
      </c>
      <c r="B131" s="4">
        <v>2022</v>
      </c>
      <c r="C131" s="2" t="s">
        <v>192</v>
      </c>
      <c r="D131" s="2" t="s">
        <v>204</v>
      </c>
      <c r="E131" s="2" t="s">
        <v>205</v>
      </c>
      <c r="F131" s="17">
        <v>5.64</v>
      </c>
      <c r="G131" s="4" t="s">
        <v>36</v>
      </c>
      <c r="H131" s="6">
        <v>903</v>
      </c>
      <c r="I131" s="8">
        <v>0</v>
      </c>
      <c r="J131" s="8">
        <v>0.76</v>
      </c>
      <c r="K131" s="4" t="s">
        <v>45</v>
      </c>
      <c r="L131" s="4" t="s">
        <v>24</v>
      </c>
      <c r="M131" s="4" t="s">
        <v>39</v>
      </c>
      <c r="N131" s="6">
        <v>365</v>
      </c>
      <c r="O131" s="4" t="s">
        <v>87</v>
      </c>
      <c r="P131" s="5">
        <v>8772</v>
      </c>
      <c r="Q131" s="4" t="s">
        <v>41</v>
      </c>
      <c r="R131" s="4" t="s">
        <v>47</v>
      </c>
      <c r="S131" s="8"/>
      <c r="T131" s="8">
        <v>41.86</v>
      </c>
      <c r="U131" s="10" t="s">
        <v>1812</v>
      </c>
      <c r="V131" s="8">
        <v>3</v>
      </c>
      <c r="W131" s="6">
        <v>3</v>
      </c>
      <c r="X131" s="18">
        <v>0.75</v>
      </c>
      <c r="Y131" s="18">
        <v>0.65</v>
      </c>
      <c r="Z131" s="18">
        <v>2</v>
      </c>
      <c r="AA131" s="18">
        <v>0.97499999999999998</v>
      </c>
      <c r="AB131" s="8">
        <v>0</v>
      </c>
      <c r="AC131" s="8">
        <v>31.297369594293357</v>
      </c>
      <c r="AD131" s="8">
        <v>0</v>
      </c>
      <c r="AE131" s="8">
        <v>31.3</v>
      </c>
      <c r="AF131" s="8">
        <v>0</v>
      </c>
      <c r="AG131" s="8">
        <v>28.94</v>
      </c>
      <c r="AH131" s="8">
        <f t="shared" si="2"/>
        <v>0</v>
      </c>
      <c r="AI131" s="8">
        <f t="shared" si="3"/>
        <v>2.3599999999999994</v>
      </c>
    </row>
    <row r="132" spans="1:35" x14ac:dyDescent="0.25">
      <c r="A132" s="4" t="s">
        <v>32</v>
      </c>
      <c r="B132" s="4">
        <v>2022</v>
      </c>
      <c r="C132" s="2" t="s">
        <v>192</v>
      </c>
      <c r="D132" s="2" t="s">
        <v>205</v>
      </c>
      <c r="E132" s="2" t="s">
        <v>206</v>
      </c>
      <c r="F132" s="17">
        <v>14.117000000000001</v>
      </c>
      <c r="G132" s="4" t="s">
        <v>36</v>
      </c>
      <c r="H132" s="6">
        <v>903</v>
      </c>
      <c r="I132" s="8">
        <v>0.74</v>
      </c>
      <c r="J132" s="8">
        <v>0.87</v>
      </c>
      <c r="K132" s="4" t="s">
        <v>45</v>
      </c>
      <c r="L132" s="4" t="s">
        <v>24</v>
      </c>
      <c r="M132" s="4" t="s">
        <v>39</v>
      </c>
      <c r="N132" s="6">
        <v>365</v>
      </c>
      <c r="O132" s="4" t="s">
        <v>87</v>
      </c>
      <c r="P132" s="5">
        <v>8772</v>
      </c>
      <c r="Q132" s="4" t="s">
        <v>41</v>
      </c>
      <c r="R132" s="4" t="s">
        <v>47</v>
      </c>
      <c r="S132" s="8"/>
      <c r="T132" s="8">
        <v>28.79</v>
      </c>
      <c r="U132" s="10" t="s">
        <v>1264</v>
      </c>
      <c r="V132" s="8">
        <v>3</v>
      </c>
      <c r="W132" s="6">
        <v>4</v>
      </c>
      <c r="X132" s="18">
        <v>0.75</v>
      </c>
      <c r="Y132" s="18">
        <v>0.65</v>
      </c>
      <c r="Z132" s="18">
        <v>2</v>
      </c>
      <c r="AA132" s="18">
        <v>0.97499999999999998</v>
      </c>
      <c r="AB132" s="8">
        <v>0</v>
      </c>
      <c r="AC132" s="8">
        <v>44.164831708084307</v>
      </c>
      <c r="AD132" s="8">
        <v>0</v>
      </c>
      <c r="AE132" s="8">
        <v>44.16</v>
      </c>
      <c r="AF132" s="8">
        <v>0</v>
      </c>
      <c r="AG132" s="8">
        <v>28.94</v>
      </c>
      <c r="AH132" s="8">
        <f t="shared" ref="AH132:AH195" si="4">AD132-AF132</f>
        <v>0</v>
      </c>
      <c r="AI132" s="8">
        <f t="shared" ref="AI132:AI195" si="5">AE132-AG132</f>
        <v>15.219999999999995</v>
      </c>
    </row>
    <row r="133" spans="1:35" x14ac:dyDescent="0.25">
      <c r="A133" s="4" t="s">
        <v>32</v>
      </c>
      <c r="B133" s="4">
        <v>2022</v>
      </c>
      <c r="C133" s="2" t="s">
        <v>192</v>
      </c>
      <c r="D133" s="2" t="s">
        <v>206</v>
      </c>
      <c r="E133" s="2" t="s">
        <v>207</v>
      </c>
      <c r="F133" s="17">
        <v>13.568</v>
      </c>
      <c r="G133" s="4" t="s">
        <v>36</v>
      </c>
      <c r="H133" s="6">
        <v>903</v>
      </c>
      <c r="I133" s="8">
        <v>0.79</v>
      </c>
      <c r="J133" s="8">
        <v>0.5</v>
      </c>
      <c r="K133" s="4" t="s">
        <v>45</v>
      </c>
      <c r="L133" s="4" t="s">
        <v>24</v>
      </c>
      <c r="M133" s="4" t="s">
        <v>39</v>
      </c>
      <c r="N133" s="6">
        <v>365</v>
      </c>
      <c r="O133" s="4" t="s">
        <v>87</v>
      </c>
      <c r="P133" s="5">
        <v>8772</v>
      </c>
      <c r="Q133" s="4" t="s">
        <v>41</v>
      </c>
      <c r="R133" s="4" t="s">
        <v>47</v>
      </c>
      <c r="S133" s="8"/>
      <c r="T133" s="8">
        <v>24.82</v>
      </c>
      <c r="U133" s="10" t="s">
        <v>1264</v>
      </c>
      <c r="V133" s="8">
        <v>3</v>
      </c>
      <c r="W133" s="6">
        <v>4</v>
      </c>
      <c r="X133" s="18">
        <v>0.75</v>
      </c>
      <c r="Y133" s="18">
        <v>0.65</v>
      </c>
      <c r="Z133" s="18">
        <v>2</v>
      </c>
      <c r="AA133" s="18">
        <v>0.97499999999999998</v>
      </c>
      <c r="AB133" s="8">
        <v>0</v>
      </c>
      <c r="AC133" s="8">
        <v>50.467289719626166</v>
      </c>
      <c r="AD133" s="8">
        <v>0</v>
      </c>
      <c r="AE133" s="8">
        <v>50.47</v>
      </c>
      <c r="AF133" s="8">
        <v>0</v>
      </c>
      <c r="AG133" s="8">
        <v>28.94</v>
      </c>
      <c r="AH133" s="8">
        <f t="shared" si="4"/>
        <v>0</v>
      </c>
      <c r="AI133" s="8">
        <f t="shared" si="5"/>
        <v>21.529999999999998</v>
      </c>
    </row>
    <row r="134" spans="1:35" x14ac:dyDescent="0.25">
      <c r="A134" s="4" t="s">
        <v>32</v>
      </c>
      <c r="B134" s="4">
        <v>2022</v>
      </c>
      <c r="C134" s="2" t="s">
        <v>192</v>
      </c>
      <c r="D134" s="2" t="s">
        <v>207</v>
      </c>
      <c r="E134" s="2" t="s">
        <v>208</v>
      </c>
      <c r="F134" s="17">
        <v>13.843999999999999</v>
      </c>
      <c r="G134" s="4" t="s">
        <v>36</v>
      </c>
      <c r="H134" s="6">
        <v>903</v>
      </c>
      <c r="I134" s="8">
        <v>1</v>
      </c>
      <c r="J134" s="8">
        <v>0.5</v>
      </c>
      <c r="K134" s="4" t="s">
        <v>45</v>
      </c>
      <c r="L134" s="4" t="s">
        <v>24</v>
      </c>
      <c r="M134" s="4" t="s">
        <v>39</v>
      </c>
      <c r="N134" s="6">
        <v>365</v>
      </c>
      <c r="O134" s="4" t="s">
        <v>87</v>
      </c>
      <c r="P134" s="5">
        <v>8772</v>
      </c>
      <c r="Q134" s="4" t="s">
        <v>41</v>
      </c>
      <c r="R134" s="4" t="s">
        <v>47</v>
      </c>
      <c r="S134" s="8"/>
      <c r="T134" s="8">
        <v>26.25</v>
      </c>
      <c r="U134" s="10" t="s">
        <v>1264</v>
      </c>
      <c r="V134" s="8">
        <v>3</v>
      </c>
      <c r="W134" s="6">
        <v>4</v>
      </c>
      <c r="X134" s="18">
        <v>0.75</v>
      </c>
      <c r="Y134" s="18">
        <v>0.65</v>
      </c>
      <c r="Z134" s="18">
        <v>2</v>
      </c>
      <c r="AA134" s="18">
        <v>0.97499999999999998</v>
      </c>
      <c r="AB134" s="8">
        <v>0</v>
      </c>
      <c r="AC134" s="8">
        <v>48</v>
      </c>
      <c r="AD134" s="8">
        <v>0</v>
      </c>
      <c r="AE134" s="8">
        <v>48</v>
      </c>
      <c r="AF134" s="8">
        <v>0</v>
      </c>
      <c r="AG134" s="8">
        <v>28.94</v>
      </c>
      <c r="AH134" s="8">
        <f t="shared" si="4"/>
        <v>0</v>
      </c>
      <c r="AI134" s="8">
        <f t="shared" si="5"/>
        <v>19.059999999999999</v>
      </c>
    </row>
    <row r="135" spans="1:35" x14ac:dyDescent="0.25">
      <c r="A135" s="4" t="s">
        <v>32</v>
      </c>
      <c r="B135" s="4">
        <v>2022</v>
      </c>
      <c r="C135" s="2" t="s">
        <v>192</v>
      </c>
      <c r="D135" s="2" t="s">
        <v>208</v>
      </c>
      <c r="E135" s="2" t="s">
        <v>209</v>
      </c>
      <c r="F135" s="17">
        <v>13.17</v>
      </c>
      <c r="G135" s="4" t="s">
        <v>36</v>
      </c>
      <c r="H135" s="6">
        <v>1191</v>
      </c>
      <c r="I135" s="8">
        <v>0.76</v>
      </c>
      <c r="J135" s="8">
        <v>0.85</v>
      </c>
      <c r="K135" s="4" t="s">
        <v>45</v>
      </c>
      <c r="L135" s="4" t="s">
        <v>24</v>
      </c>
      <c r="M135" s="4" t="s">
        <v>39</v>
      </c>
      <c r="N135" s="6">
        <v>365</v>
      </c>
      <c r="O135" s="4" t="s">
        <v>87</v>
      </c>
      <c r="P135" s="5">
        <v>8772</v>
      </c>
      <c r="Q135" s="4" t="s">
        <v>41</v>
      </c>
      <c r="R135" s="4" t="s">
        <v>47</v>
      </c>
      <c r="S135" s="8"/>
      <c r="T135" s="8">
        <v>22.64</v>
      </c>
      <c r="U135" s="10" t="s">
        <v>1264</v>
      </c>
      <c r="V135" s="8">
        <v>3</v>
      </c>
      <c r="W135" s="6">
        <v>4</v>
      </c>
      <c r="X135" s="18">
        <v>0.75</v>
      </c>
      <c r="Y135" s="18">
        <v>0.65</v>
      </c>
      <c r="Z135" s="18">
        <v>2</v>
      </c>
      <c r="AA135" s="18">
        <v>0.97499999999999998</v>
      </c>
      <c r="AB135" s="8">
        <v>0</v>
      </c>
      <c r="AC135" s="8">
        <v>54.7581903276131</v>
      </c>
      <c r="AD135" s="8">
        <v>0</v>
      </c>
      <c r="AE135" s="8">
        <v>54.76</v>
      </c>
      <c r="AF135" s="8">
        <v>0</v>
      </c>
      <c r="AG135" s="8">
        <v>28.94</v>
      </c>
      <c r="AH135" s="8">
        <f t="shared" si="4"/>
        <v>0</v>
      </c>
      <c r="AI135" s="8">
        <f t="shared" si="5"/>
        <v>25.819999999999997</v>
      </c>
    </row>
    <row r="136" spans="1:35" x14ac:dyDescent="0.25">
      <c r="A136" s="4" t="s">
        <v>32</v>
      </c>
      <c r="B136" s="4">
        <v>2022</v>
      </c>
      <c r="C136" s="2" t="s">
        <v>192</v>
      </c>
      <c r="D136" s="2" t="s">
        <v>209</v>
      </c>
      <c r="E136" s="2" t="s">
        <v>210</v>
      </c>
      <c r="F136" s="17">
        <v>17.838999999999999</v>
      </c>
      <c r="G136" s="4" t="s">
        <v>36</v>
      </c>
      <c r="H136" s="6">
        <v>1497</v>
      </c>
      <c r="I136" s="8">
        <v>1.05</v>
      </c>
      <c r="J136" s="8">
        <v>0.8</v>
      </c>
      <c r="K136" s="4" t="s">
        <v>45</v>
      </c>
      <c r="L136" s="4" t="s">
        <v>24</v>
      </c>
      <c r="M136" s="4" t="s">
        <v>39</v>
      </c>
      <c r="N136" s="6">
        <v>365</v>
      </c>
      <c r="O136" s="4" t="s">
        <v>87</v>
      </c>
      <c r="P136" s="5">
        <v>8772</v>
      </c>
      <c r="Q136" s="4" t="s">
        <v>41</v>
      </c>
      <c r="R136" s="4" t="s">
        <v>47</v>
      </c>
      <c r="S136" s="8"/>
      <c r="T136" s="8">
        <v>32.270000000000003</v>
      </c>
      <c r="U136" s="10" t="s">
        <v>1264</v>
      </c>
      <c r="V136" s="8">
        <v>3</v>
      </c>
      <c r="W136" s="6">
        <v>4</v>
      </c>
      <c r="X136" s="18">
        <v>0.75</v>
      </c>
      <c r="Y136" s="18">
        <v>0.65</v>
      </c>
      <c r="Z136" s="18">
        <v>2</v>
      </c>
      <c r="AA136" s="18">
        <v>0.97499999999999998</v>
      </c>
      <c r="AB136" s="8">
        <v>0</v>
      </c>
      <c r="AC136" s="8">
        <v>39.807201587751628</v>
      </c>
      <c r="AD136" s="8">
        <v>0</v>
      </c>
      <c r="AE136" s="8">
        <v>39.81</v>
      </c>
      <c r="AF136" s="8">
        <v>0</v>
      </c>
      <c r="AG136" s="8">
        <v>28.94</v>
      </c>
      <c r="AH136" s="8">
        <f t="shared" si="4"/>
        <v>0</v>
      </c>
      <c r="AI136" s="8">
        <f t="shared" si="5"/>
        <v>10.870000000000001</v>
      </c>
    </row>
    <row r="137" spans="1:35" x14ac:dyDescent="0.25">
      <c r="A137" s="4" t="s">
        <v>32</v>
      </c>
      <c r="B137" s="4">
        <v>2022</v>
      </c>
      <c r="C137" s="2" t="s">
        <v>192</v>
      </c>
      <c r="D137" s="2" t="s">
        <v>210</v>
      </c>
      <c r="E137" s="2" t="s">
        <v>211</v>
      </c>
      <c r="F137" s="17">
        <v>10.102</v>
      </c>
      <c r="G137" s="4" t="s">
        <v>36</v>
      </c>
      <c r="H137" s="6">
        <v>998</v>
      </c>
      <c r="I137" s="8">
        <v>0.47</v>
      </c>
      <c r="J137" s="8">
        <v>1.06</v>
      </c>
      <c r="K137" s="4" t="s">
        <v>45</v>
      </c>
      <c r="L137" s="4" t="s">
        <v>24</v>
      </c>
      <c r="M137" s="4" t="s">
        <v>39</v>
      </c>
      <c r="N137" s="6">
        <v>365</v>
      </c>
      <c r="O137" s="4" t="s">
        <v>87</v>
      </c>
      <c r="P137" s="5">
        <v>8772</v>
      </c>
      <c r="Q137" s="4" t="s">
        <v>41</v>
      </c>
      <c r="R137" s="4" t="s">
        <v>47</v>
      </c>
      <c r="S137" s="8"/>
      <c r="T137" s="8">
        <v>30.69</v>
      </c>
      <c r="U137" s="10" t="s">
        <v>1264</v>
      </c>
      <c r="V137" s="8">
        <v>3</v>
      </c>
      <c r="W137" s="6">
        <v>4</v>
      </c>
      <c r="X137" s="18">
        <v>0.75</v>
      </c>
      <c r="Y137" s="18">
        <v>0.65</v>
      </c>
      <c r="Z137" s="18">
        <v>2</v>
      </c>
      <c r="AA137" s="18">
        <v>0.97499999999999998</v>
      </c>
      <c r="AB137" s="8">
        <v>0</v>
      </c>
      <c r="AC137" s="8">
        <v>41.674087266251114</v>
      </c>
      <c r="AD137" s="8">
        <v>0</v>
      </c>
      <c r="AE137" s="8">
        <v>41.67</v>
      </c>
      <c r="AF137" s="8">
        <v>0</v>
      </c>
      <c r="AG137" s="8">
        <v>28.94</v>
      </c>
      <c r="AH137" s="8">
        <f t="shared" si="4"/>
        <v>0</v>
      </c>
      <c r="AI137" s="8">
        <f t="shared" si="5"/>
        <v>12.73</v>
      </c>
    </row>
    <row r="138" spans="1:35" x14ac:dyDescent="0.25">
      <c r="A138" s="4" t="s">
        <v>32</v>
      </c>
      <c r="B138" s="4">
        <v>2022</v>
      </c>
      <c r="C138" s="2" t="s">
        <v>192</v>
      </c>
      <c r="D138" s="2" t="s">
        <v>211</v>
      </c>
      <c r="E138" s="2" t="s">
        <v>212</v>
      </c>
      <c r="F138" s="17">
        <v>8.2200000000000006</v>
      </c>
      <c r="G138" s="4" t="s">
        <v>36</v>
      </c>
      <c r="H138" s="6">
        <v>896</v>
      </c>
      <c r="I138" s="8">
        <v>0.84</v>
      </c>
      <c r="J138" s="8">
        <v>0.59</v>
      </c>
      <c r="K138" s="4" t="s">
        <v>45</v>
      </c>
      <c r="L138" s="4" t="s">
        <v>24</v>
      </c>
      <c r="M138" s="4" t="s">
        <v>39</v>
      </c>
      <c r="N138" s="6">
        <v>365</v>
      </c>
      <c r="O138" s="4" t="s">
        <v>87</v>
      </c>
      <c r="P138" s="5">
        <v>8772</v>
      </c>
      <c r="Q138" s="4" t="s">
        <v>41</v>
      </c>
      <c r="R138" s="4" t="s">
        <v>47</v>
      </c>
      <c r="S138" s="8"/>
      <c r="T138" s="8">
        <v>27.87</v>
      </c>
      <c r="U138" s="10" t="s">
        <v>1778</v>
      </c>
      <c r="V138" s="8">
        <v>3</v>
      </c>
      <c r="W138" s="6">
        <v>3</v>
      </c>
      <c r="X138" s="18">
        <v>0.75</v>
      </c>
      <c r="Y138" s="18">
        <v>0.65</v>
      </c>
      <c r="Z138" s="18">
        <v>2</v>
      </c>
      <c r="AA138" s="18">
        <v>0.97499999999999998</v>
      </c>
      <c r="AB138" s="8">
        <v>0</v>
      </c>
      <c r="AC138" s="8">
        <v>45.481049562682216</v>
      </c>
      <c r="AD138" s="8">
        <v>0</v>
      </c>
      <c r="AE138" s="8">
        <v>45.48</v>
      </c>
      <c r="AF138" s="8">
        <v>0</v>
      </c>
      <c r="AG138" s="8">
        <v>28.94</v>
      </c>
      <c r="AH138" s="8">
        <f t="shared" si="4"/>
        <v>0</v>
      </c>
      <c r="AI138" s="8">
        <f t="shared" si="5"/>
        <v>16.539999999999996</v>
      </c>
    </row>
    <row r="139" spans="1:35" x14ac:dyDescent="0.25">
      <c r="A139" s="4" t="s">
        <v>32</v>
      </c>
      <c r="B139" s="4">
        <v>2022</v>
      </c>
      <c r="C139" s="2" t="s">
        <v>192</v>
      </c>
      <c r="D139" s="2" t="s">
        <v>212</v>
      </c>
      <c r="E139" s="2" t="s">
        <v>213</v>
      </c>
      <c r="F139" s="17">
        <v>4.66</v>
      </c>
      <c r="G139" s="4" t="s">
        <v>36</v>
      </c>
      <c r="H139" s="6">
        <v>998</v>
      </c>
      <c r="I139" s="8">
        <v>0.8</v>
      </c>
      <c r="J139" s="8">
        <v>1.05</v>
      </c>
      <c r="K139" s="4" t="s">
        <v>45</v>
      </c>
      <c r="L139" s="4" t="s">
        <v>24</v>
      </c>
      <c r="M139" s="4" t="s">
        <v>39</v>
      </c>
      <c r="N139" s="6">
        <v>365</v>
      </c>
      <c r="O139" s="4" t="s">
        <v>87</v>
      </c>
      <c r="P139" s="5">
        <v>8772</v>
      </c>
      <c r="Q139" s="4" t="s">
        <v>41</v>
      </c>
      <c r="R139" s="4" t="s">
        <v>47</v>
      </c>
      <c r="S139" s="8"/>
      <c r="T139" s="8">
        <v>27.87</v>
      </c>
      <c r="U139" s="10" t="s">
        <v>1778</v>
      </c>
      <c r="V139" s="8">
        <v>3</v>
      </c>
      <c r="W139" s="6">
        <v>3</v>
      </c>
      <c r="X139" s="18">
        <v>0.75</v>
      </c>
      <c r="Y139" s="18">
        <v>0.65</v>
      </c>
      <c r="Z139" s="18">
        <v>2</v>
      </c>
      <c r="AA139" s="18">
        <v>0.97499999999999998</v>
      </c>
      <c r="AB139" s="8">
        <v>0</v>
      </c>
      <c r="AC139" s="8">
        <v>45.481049562682216</v>
      </c>
      <c r="AD139" s="8">
        <v>0</v>
      </c>
      <c r="AE139" s="8">
        <v>45.48</v>
      </c>
      <c r="AF139" s="8">
        <v>0</v>
      </c>
      <c r="AG139" s="8">
        <v>28.94</v>
      </c>
      <c r="AH139" s="8">
        <f t="shared" si="4"/>
        <v>0</v>
      </c>
      <c r="AI139" s="8">
        <f t="shared" si="5"/>
        <v>16.539999999999996</v>
      </c>
    </row>
    <row r="140" spans="1:35" x14ac:dyDescent="0.25">
      <c r="A140" s="4" t="s">
        <v>32</v>
      </c>
      <c r="B140" s="4">
        <v>2022</v>
      </c>
      <c r="C140" s="2" t="s">
        <v>192</v>
      </c>
      <c r="D140" s="2" t="s">
        <v>213</v>
      </c>
      <c r="E140" s="2" t="s">
        <v>214</v>
      </c>
      <c r="F140" s="17">
        <v>8.5399999999999991</v>
      </c>
      <c r="G140" s="4" t="s">
        <v>36</v>
      </c>
      <c r="H140" s="6">
        <v>998</v>
      </c>
      <c r="I140" s="8">
        <v>0.34</v>
      </c>
      <c r="J140" s="8">
        <v>0.99</v>
      </c>
      <c r="K140" s="4" t="s">
        <v>45</v>
      </c>
      <c r="L140" s="4" t="s">
        <v>24</v>
      </c>
      <c r="M140" s="4" t="s">
        <v>39</v>
      </c>
      <c r="N140" s="6">
        <v>365</v>
      </c>
      <c r="O140" s="4" t="s">
        <v>87</v>
      </c>
      <c r="P140" s="5">
        <v>8772</v>
      </c>
      <c r="Q140" s="4" t="s">
        <v>41</v>
      </c>
      <c r="R140" s="4" t="s">
        <v>47</v>
      </c>
      <c r="S140" s="8"/>
      <c r="T140" s="8">
        <v>27.14</v>
      </c>
      <c r="U140" s="10" t="s">
        <v>1779</v>
      </c>
      <c r="V140" s="8">
        <v>3</v>
      </c>
      <c r="W140" s="6">
        <v>3</v>
      </c>
      <c r="X140" s="18">
        <v>0.75</v>
      </c>
      <c r="Y140" s="18">
        <v>0.65</v>
      </c>
      <c r="Z140" s="18">
        <v>2</v>
      </c>
      <c r="AA140" s="18">
        <v>0.97499999999999998</v>
      </c>
      <c r="AB140" s="8">
        <v>0</v>
      </c>
      <c r="AC140" s="8">
        <v>46.582614465826147</v>
      </c>
      <c r="AD140" s="8">
        <v>0</v>
      </c>
      <c r="AE140" s="8">
        <v>46.58</v>
      </c>
      <c r="AF140" s="8">
        <v>0</v>
      </c>
      <c r="AG140" s="8">
        <v>28.94</v>
      </c>
      <c r="AH140" s="8">
        <f t="shared" si="4"/>
        <v>0</v>
      </c>
      <c r="AI140" s="8">
        <f t="shared" si="5"/>
        <v>17.639999999999997</v>
      </c>
    </row>
    <row r="141" spans="1:35" x14ac:dyDescent="0.25">
      <c r="A141" s="4" t="s">
        <v>32</v>
      </c>
      <c r="B141" s="4">
        <v>2022</v>
      </c>
      <c r="C141" s="2" t="s">
        <v>192</v>
      </c>
      <c r="D141" s="2" t="s">
        <v>214</v>
      </c>
      <c r="E141" s="2" t="s">
        <v>215</v>
      </c>
      <c r="F141" s="17">
        <v>6.4509999999999996</v>
      </c>
      <c r="G141" s="4" t="s">
        <v>36</v>
      </c>
      <c r="H141" s="6">
        <v>998</v>
      </c>
      <c r="I141" s="8">
        <v>1.03</v>
      </c>
      <c r="J141" s="8">
        <v>0.3</v>
      </c>
      <c r="K141" s="4" t="s">
        <v>45</v>
      </c>
      <c r="L141" s="4" t="s">
        <v>24</v>
      </c>
      <c r="M141" s="4" t="s">
        <v>39</v>
      </c>
      <c r="N141" s="6">
        <v>365</v>
      </c>
      <c r="O141" s="4" t="s">
        <v>87</v>
      </c>
      <c r="P141" s="5">
        <v>8772</v>
      </c>
      <c r="Q141" s="4" t="s">
        <v>41</v>
      </c>
      <c r="R141" s="4" t="s">
        <v>47</v>
      </c>
      <c r="S141" s="8"/>
      <c r="T141" s="8">
        <v>27.14</v>
      </c>
      <c r="U141" s="10" t="s">
        <v>1779</v>
      </c>
      <c r="V141" s="8">
        <v>3</v>
      </c>
      <c r="W141" s="6">
        <v>3</v>
      </c>
      <c r="X141" s="18">
        <v>0.75</v>
      </c>
      <c r="Y141" s="18">
        <v>0.65</v>
      </c>
      <c r="Z141" s="18">
        <v>2</v>
      </c>
      <c r="AA141" s="18">
        <v>0.97499999999999998</v>
      </c>
      <c r="AB141" s="8">
        <v>0</v>
      </c>
      <c r="AC141" s="8">
        <v>46.582614465826147</v>
      </c>
      <c r="AD141" s="8">
        <v>0</v>
      </c>
      <c r="AE141" s="8">
        <v>46.58</v>
      </c>
      <c r="AF141" s="8">
        <v>0</v>
      </c>
      <c r="AG141" s="8">
        <v>28.94</v>
      </c>
      <c r="AH141" s="8">
        <f t="shared" si="4"/>
        <v>0</v>
      </c>
      <c r="AI141" s="8">
        <f t="shared" si="5"/>
        <v>17.639999999999997</v>
      </c>
    </row>
    <row r="142" spans="1:35" x14ac:dyDescent="0.25">
      <c r="A142" s="4" t="s">
        <v>32</v>
      </c>
      <c r="B142" s="4">
        <v>2022</v>
      </c>
      <c r="C142" s="2" t="s">
        <v>192</v>
      </c>
      <c r="D142" s="2" t="s">
        <v>215</v>
      </c>
      <c r="E142" s="2" t="s">
        <v>216</v>
      </c>
      <c r="F142" s="17">
        <v>6.8490000000000002</v>
      </c>
      <c r="G142" s="4" t="s">
        <v>36</v>
      </c>
      <c r="H142" s="6">
        <v>1164</v>
      </c>
      <c r="I142" s="8">
        <v>1.06</v>
      </c>
      <c r="J142" s="8">
        <v>0.8</v>
      </c>
      <c r="K142" s="4" t="s">
        <v>45</v>
      </c>
      <c r="L142" s="4" t="s">
        <v>24</v>
      </c>
      <c r="M142" s="4" t="s">
        <v>39</v>
      </c>
      <c r="N142" s="6">
        <v>365</v>
      </c>
      <c r="O142" s="4" t="s">
        <v>87</v>
      </c>
      <c r="P142" s="5"/>
      <c r="Q142" s="4" t="s">
        <v>41</v>
      </c>
      <c r="R142" s="4" t="s">
        <v>47</v>
      </c>
      <c r="S142" s="8"/>
      <c r="T142" s="8">
        <v>40.590000000000003</v>
      </c>
      <c r="U142" s="10" t="s">
        <v>1780</v>
      </c>
      <c r="V142" s="8">
        <v>3</v>
      </c>
      <c r="W142" s="6">
        <v>3</v>
      </c>
      <c r="X142" s="18">
        <v>0.75</v>
      </c>
      <c r="Y142" s="18">
        <v>0.65</v>
      </c>
      <c r="Z142" s="18">
        <v>2</v>
      </c>
      <c r="AA142" s="18">
        <v>0.97499999999999998</v>
      </c>
      <c r="AB142" s="8">
        <v>0</v>
      </c>
      <c r="AC142" s="8">
        <v>32.20922229869236</v>
      </c>
      <c r="AD142" s="8">
        <v>0</v>
      </c>
      <c r="AE142" s="8">
        <v>32.21</v>
      </c>
      <c r="AF142" s="8">
        <v>0</v>
      </c>
      <c r="AG142" s="8">
        <v>28.94</v>
      </c>
      <c r="AH142" s="8">
        <f t="shared" si="4"/>
        <v>0</v>
      </c>
      <c r="AI142" s="8">
        <f t="shared" si="5"/>
        <v>3.2699999999999996</v>
      </c>
    </row>
    <row r="143" spans="1:35" x14ac:dyDescent="0.25">
      <c r="A143" s="4" t="s">
        <v>32</v>
      </c>
      <c r="B143" s="4">
        <v>2022</v>
      </c>
      <c r="C143" s="2" t="s">
        <v>192</v>
      </c>
      <c r="D143" s="2" t="s">
        <v>216</v>
      </c>
      <c r="E143" s="2" t="s">
        <v>217</v>
      </c>
      <c r="F143" s="17">
        <v>7.048</v>
      </c>
      <c r="G143" s="4" t="s">
        <v>36</v>
      </c>
      <c r="H143" s="6">
        <v>903</v>
      </c>
      <c r="I143" s="8">
        <v>1.02</v>
      </c>
      <c r="J143" s="8">
        <v>1.04</v>
      </c>
      <c r="K143" s="4" t="s">
        <v>45</v>
      </c>
      <c r="L143" s="4" t="s">
        <v>24</v>
      </c>
      <c r="M143" s="4" t="s">
        <v>39</v>
      </c>
      <c r="N143" s="6">
        <v>365</v>
      </c>
      <c r="O143" s="4" t="s">
        <v>87</v>
      </c>
      <c r="P143" s="5">
        <v>8772</v>
      </c>
      <c r="Q143" s="4" t="s">
        <v>41</v>
      </c>
      <c r="R143" s="4" t="s">
        <v>47</v>
      </c>
      <c r="S143" s="8"/>
      <c r="T143" s="8">
        <v>40.590000000000003</v>
      </c>
      <c r="U143" s="10" t="s">
        <v>1780</v>
      </c>
      <c r="V143" s="8">
        <v>3</v>
      </c>
      <c r="W143" s="6">
        <v>3</v>
      </c>
      <c r="X143" s="18">
        <v>0.75</v>
      </c>
      <c r="Y143" s="18">
        <v>0.65</v>
      </c>
      <c r="Z143" s="18">
        <v>2</v>
      </c>
      <c r="AA143" s="18">
        <v>0.97499999999999998</v>
      </c>
      <c r="AB143" s="8">
        <v>0</v>
      </c>
      <c r="AC143" s="8">
        <v>32.20922229869236</v>
      </c>
      <c r="AD143" s="8">
        <v>0</v>
      </c>
      <c r="AE143" s="8">
        <v>32.21</v>
      </c>
      <c r="AF143" s="8">
        <v>0</v>
      </c>
      <c r="AG143" s="8">
        <v>28.94</v>
      </c>
      <c r="AH143" s="8">
        <f t="shared" si="4"/>
        <v>0</v>
      </c>
      <c r="AI143" s="8">
        <f t="shared" si="5"/>
        <v>3.2699999999999996</v>
      </c>
    </row>
    <row r="144" spans="1:35" x14ac:dyDescent="0.25">
      <c r="A144" s="4" t="s">
        <v>32</v>
      </c>
      <c r="B144" s="4">
        <v>2022</v>
      </c>
      <c r="C144" s="2" t="s">
        <v>192</v>
      </c>
      <c r="D144" s="2" t="s">
        <v>217</v>
      </c>
      <c r="E144" s="2" t="s">
        <v>218</v>
      </c>
      <c r="F144" s="17">
        <v>17.274000000000001</v>
      </c>
      <c r="G144" s="4" t="s">
        <v>36</v>
      </c>
      <c r="H144" s="6">
        <v>903</v>
      </c>
      <c r="I144" s="8">
        <v>0.56000000000000005</v>
      </c>
      <c r="J144" s="8">
        <v>1.05</v>
      </c>
      <c r="K144" s="4" t="s">
        <v>45</v>
      </c>
      <c r="L144" s="4" t="s">
        <v>24</v>
      </c>
      <c r="M144" s="4" t="s">
        <v>39</v>
      </c>
      <c r="N144" s="6">
        <v>365</v>
      </c>
      <c r="O144" s="4" t="s">
        <v>87</v>
      </c>
      <c r="P144" s="5">
        <v>8772</v>
      </c>
      <c r="Q144" s="4" t="s">
        <v>41</v>
      </c>
      <c r="R144" s="4" t="s">
        <v>47</v>
      </c>
      <c r="S144" s="8"/>
      <c r="T144" s="8">
        <v>13.06</v>
      </c>
      <c r="U144" s="10" t="s">
        <v>1264</v>
      </c>
      <c r="V144" s="8">
        <v>3</v>
      </c>
      <c r="W144" s="6">
        <v>3</v>
      </c>
      <c r="X144" s="18">
        <v>0.75</v>
      </c>
      <c r="Y144" s="18">
        <v>0.65</v>
      </c>
      <c r="Z144" s="18">
        <v>2</v>
      </c>
      <c r="AA144" s="18">
        <v>0.97499999999999998</v>
      </c>
      <c r="AB144" s="8">
        <v>0</v>
      </c>
      <c r="AC144" s="8">
        <v>87.422166874221659</v>
      </c>
      <c r="AD144" s="8">
        <v>0</v>
      </c>
      <c r="AE144" s="8">
        <v>87.42</v>
      </c>
      <c r="AF144" s="8">
        <v>0</v>
      </c>
      <c r="AG144" s="8">
        <v>28.94</v>
      </c>
      <c r="AH144" s="8">
        <f t="shared" si="4"/>
        <v>0</v>
      </c>
      <c r="AI144" s="8">
        <f t="shared" si="5"/>
        <v>58.480000000000004</v>
      </c>
    </row>
    <row r="145" spans="1:35" x14ac:dyDescent="0.25">
      <c r="A145" s="4" t="s">
        <v>32</v>
      </c>
      <c r="B145" s="4">
        <v>2022</v>
      </c>
      <c r="C145" s="2" t="s">
        <v>192</v>
      </c>
      <c r="D145" s="2" t="s">
        <v>218</v>
      </c>
      <c r="E145" s="2" t="s">
        <v>219</v>
      </c>
      <c r="F145" s="17">
        <v>9.6180000000000003</v>
      </c>
      <c r="G145" s="4" t="s">
        <v>36</v>
      </c>
      <c r="H145" s="6">
        <v>896</v>
      </c>
      <c r="I145" s="8">
        <v>1.01</v>
      </c>
      <c r="J145" s="8">
        <v>1</v>
      </c>
      <c r="K145" s="4" t="s">
        <v>45</v>
      </c>
      <c r="L145" s="4" t="s">
        <v>24</v>
      </c>
      <c r="M145" s="4" t="s">
        <v>39</v>
      </c>
      <c r="N145" s="6">
        <v>365</v>
      </c>
      <c r="O145" s="4" t="s">
        <v>87</v>
      </c>
      <c r="P145" s="5">
        <v>8772</v>
      </c>
      <c r="Q145" s="4" t="s">
        <v>41</v>
      </c>
      <c r="R145" s="4" t="s">
        <v>47</v>
      </c>
      <c r="S145" s="8"/>
      <c r="T145" s="8">
        <v>21.45</v>
      </c>
      <c r="U145" s="10" t="s">
        <v>1264</v>
      </c>
      <c r="V145" s="8">
        <v>3</v>
      </c>
      <c r="W145" s="6">
        <v>2</v>
      </c>
      <c r="X145" s="18">
        <v>0.75</v>
      </c>
      <c r="Y145" s="18">
        <v>0.65</v>
      </c>
      <c r="Z145" s="18">
        <v>1</v>
      </c>
      <c r="AA145" s="18">
        <v>0.48749999999999999</v>
      </c>
      <c r="AB145" s="22">
        <v>0</v>
      </c>
      <c r="AC145" s="22">
        <v>28.711656441717793</v>
      </c>
      <c r="AD145" s="22">
        <v>0</v>
      </c>
      <c r="AE145" s="22">
        <v>28.71</v>
      </c>
      <c r="AF145" s="8">
        <v>0</v>
      </c>
      <c r="AG145" s="8">
        <v>28.71</v>
      </c>
      <c r="AH145" s="8">
        <f t="shared" si="4"/>
        <v>0</v>
      </c>
      <c r="AI145" s="8">
        <f t="shared" si="5"/>
        <v>0</v>
      </c>
    </row>
    <row r="146" spans="1:35" x14ac:dyDescent="0.25">
      <c r="A146" s="4" t="s">
        <v>32</v>
      </c>
      <c r="B146" s="4">
        <v>2022</v>
      </c>
      <c r="C146" s="2" t="s">
        <v>192</v>
      </c>
      <c r="D146" s="2" t="s">
        <v>219</v>
      </c>
      <c r="E146" s="2" t="s">
        <v>176</v>
      </c>
      <c r="F146" s="17">
        <v>19.048999999999999</v>
      </c>
      <c r="G146" s="4" t="s">
        <v>36</v>
      </c>
      <c r="H146" s="6">
        <v>1031</v>
      </c>
      <c r="I146" s="8">
        <v>1</v>
      </c>
      <c r="J146" s="8">
        <v>1</v>
      </c>
      <c r="K146" s="4" t="s">
        <v>37</v>
      </c>
      <c r="L146" s="4" t="s">
        <v>24</v>
      </c>
      <c r="M146" s="4" t="s">
        <v>39</v>
      </c>
      <c r="N146" s="6">
        <v>365</v>
      </c>
      <c r="O146" s="4" t="s">
        <v>87</v>
      </c>
      <c r="P146" s="5">
        <v>8772</v>
      </c>
      <c r="Q146" s="4" t="s">
        <v>41</v>
      </c>
      <c r="R146" s="4" t="s">
        <v>47</v>
      </c>
      <c r="S146" s="8"/>
      <c r="T146" s="8">
        <v>20.49</v>
      </c>
      <c r="U146" s="10" t="s">
        <v>1264</v>
      </c>
      <c r="V146" s="8">
        <v>3</v>
      </c>
      <c r="W146" s="6">
        <v>2</v>
      </c>
      <c r="X146" s="18">
        <v>0.75129999999999997</v>
      </c>
      <c r="Y146" s="18">
        <v>0.65</v>
      </c>
      <c r="Z146" s="18">
        <v>1</v>
      </c>
      <c r="AA146" s="18">
        <v>0.48830000000000001</v>
      </c>
      <c r="AB146" s="22">
        <v>0</v>
      </c>
      <c r="AC146" s="22">
        <v>29.934099616858241</v>
      </c>
      <c r="AD146" s="22">
        <v>0</v>
      </c>
      <c r="AE146" s="22">
        <v>59.87</v>
      </c>
      <c r="AF146" s="8">
        <v>0</v>
      </c>
      <c r="AG146" s="8">
        <v>28.94</v>
      </c>
      <c r="AH146" s="8">
        <f t="shared" si="4"/>
        <v>0</v>
      </c>
      <c r="AI146" s="8">
        <f t="shared" si="5"/>
        <v>30.929999999999996</v>
      </c>
    </row>
    <row r="147" spans="1:35" x14ac:dyDescent="0.25">
      <c r="A147" s="4" t="s">
        <v>32</v>
      </c>
      <c r="B147" s="4">
        <v>2022</v>
      </c>
      <c r="C147" s="2" t="s">
        <v>192</v>
      </c>
      <c r="D147" s="2" t="s">
        <v>176</v>
      </c>
      <c r="E147" s="2" t="s">
        <v>180</v>
      </c>
      <c r="F147" s="17">
        <v>4.1589999999999998</v>
      </c>
      <c r="G147" s="4" t="s">
        <v>36</v>
      </c>
      <c r="H147" s="6">
        <v>202</v>
      </c>
      <c r="I147" s="8">
        <v>1</v>
      </c>
      <c r="J147" s="8">
        <v>0.85</v>
      </c>
      <c r="K147" s="4" t="s">
        <v>45</v>
      </c>
      <c r="L147" s="4" t="s">
        <v>38</v>
      </c>
      <c r="M147" s="4" t="s">
        <v>39</v>
      </c>
      <c r="N147" s="6">
        <v>365</v>
      </c>
      <c r="O147" s="4" t="s">
        <v>87</v>
      </c>
      <c r="P147" s="5">
        <v>8772</v>
      </c>
      <c r="Q147" s="4" t="s">
        <v>41</v>
      </c>
      <c r="R147" s="4" t="s">
        <v>47</v>
      </c>
      <c r="S147" s="8">
        <v>9.4</v>
      </c>
      <c r="T147" s="8">
        <v>12.28</v>
      </c>
      <c r="U147" s="10" t="s">
        <v>1264</v>
      </c>
      <c r="V147" s="8">
        <v>6</v>
      </c>
      <c r="W147" s="6">
        <v>1</v>
      </c>
      <c r="X147" s="18">
        <v>0.85529999999999995</v>
      </c>
      <c r="Y147" s="18">
        <v>0.69</v>
      </c>
      <c r="Z147" s="18">
        <v>1</v>
      </c>
      <c r="AA147" s="18">
        <v>0.59019999999999995</v>
      </c>
      <c r="AB147" s="8">
        <v>30.704046242774563</v>
      </c>
      <c r="AC147" s="8">
        <v>30.704046242774563</v>
      </c>
      <c r="AD147" s="8">
        <v>30.7</v>
      </c>
      <c r="AE147" s="8">
        <v>30.7</v>
      </c>
      <c r="AF147" s="8">
        <v>8.68</v>
      </c>
      <c r="AG147" s="8">
        <v>9.8800000000000008</v>
      </c>
      <c r="AH147" s="8">
        <f t="shared" si="4"/>
        <v>22.02</v>
      </c>
      <c r="AI147" s="8">
        <f t="shared" si="5"/>
        <v>20.82</v>
      </c>
    </row>
    <row r="148" spans="1:35" x14ac:dyDescent="0.25">
      <c r="A148" s="4" t="s">
        <v>32</v>
      </c>
      <c r="B148" s="4">
        <v>2022</v>
      </c>
      <c r="C148" s="2" t="s">
        <v>192</v>
      </c>
      <c r="D148" s="2" t="s">
        <v>180</v>
      </c>
      <c r="E148" s="2" t="s">
        <v>220</v>
      </c>
      <c r="F148" s="17">
        <v>11.266999999999999</v>
      </c>
      <c r="G148" s="4" t="s">
        <v>36</v>
      </c>
      <c r="H148" s="6">
        <v>350</v>
      </c>
      <c r="I148" s="8">
        <v>1</v>
      </c>
      <c r="J148" s="8">
        <v>1</v>
      </c>
      <c r="K148" s="4" t="s">
        <v>45</v>
      </c>
      <c r="L148" s="4" t="s">
        <v>38</v>
      </c>
      <c r="M148" s="4" t="s">
        <v>39</v>
      </c>
      <c r="N148" s="6">
        <v>365</v>
      </c>
      <c r="O148" s="4" t="s">
        <v>87</v>
      </c>
      <c r="P148" s="5">
        <v>8772</v>
      </c>
      <c r="Q148" s="4" t="s">
        <v>41</v>
      </c>
      <c r="R148" s="4" t="s">
        <v>47</v>
      </c>
      <c r="S148" s="8">
        <v>20.07</v>
      </c>
      <c r="T148" s="8">
        <v>21.95</v>
      </c>
      <c r="U148" s="10" t="s">
        <v>1264</v>
      </c>
      <c r="V148" s="8">
        <v>6</v>
      </c>
      <c r="W148" s="6">
        <v>2</v>
      </c>
      <c r="X148" s="18">
        <v>0.85529999999999995</v>
      </c>
      <c r="Y148" s="18">
        <v>0.69</v>
      </c>
      <c r="Z148" s="18">
        <v>1</v>
      </c>
      <c r="AA148" s="18">
        <v>0.59019999999999995</v>
      </c>
      <c r="AB148" s="8">
        <v>17.698625572678051</v>
      </c>
      <c r="AC148" s="8">
        <v>17.698625572678051</v>
      </c>
      <c r="AD148" s="8">
        <v>17.7</v>
      </c>
      <c r="AE148" s="8">
        <v>17.7</v>
      </c>
      <c r="AF148" s="8">
        <v>8.68</v>
      </c>
      <c r="AG148" s="8">
        <v>9.8800000000000008</v>
      </c>
      <c r="AH148" s="8">
        <f t="shared" si="4"/>
        <v>9.02</v>
      </c>
      <c r="AI148" s="8">
        <f t="shared" si="5"/>
        <v>7.8199999999999985</v>
      </c>
    </row>
    <row r="149" spans="1:35" x14ac:dyDescent="0.25">
      <c r="A149" s="4" t="s">
        <v>32</v>
      </c>
      <c r="B149" s="4">
        <v>2022</v>
      </c>
      <c r="C149" s="2" t="s">
        <v>192</v>
      </c>
      <c r="D149" s="2" t="s">
        <v>220</v>
      </c>
      <c r="E149" s="2" t="s">
        <v>221</v>
      </c>
      <c r="F149" s="17">
        <v>13</v>
      </c>
      <c r="G149" s="4" t="s">
        <v>36</v>
      </c>
      <c r="H149" s="6">
        <v>350</v>
      </c>
      <c r="I149" s="8">
        <v>1.08</v>
      </c>
      <c r="J149" s="8">
        <v>0</v>
      </c>
      <c r="K149" s="4" t="s">
        <v>45</v>
      </c>
      <c r="L149" s="4" t="s">
        <v>38</v>
      </c>
      <c r="M149" s="4" t="s">
        <v>39</v>
      </c>
      <c r="N149" s="6">
        <v>365</v>
      </c>
      <c r="O149" s="4" t="s">
        <v>87</v>
      </c>
      <c r="P149" s="5">
        <v>8772</v>
      </c>
      <c r="Q149" s="4" t="s">
        <v>41</v>
      </c>
      <c r="R149" s="4" t="s">
        <v>47</v>
      </c>
      <c r="S149" s="8">
        <v>28.6</v>
      </c>
      <c r="T149" s="8">
        <v>41.39</v>
      </c>
      <c r="U149" s="10" t="s">
        <v>1264</v>
      </c>
      <c r="V149" s="8">
        <v>6</v>
      </c>
      <c r="W149" s="6">
        <v>1</v>
      </c>
      <c r="X149" s="18">
        <v>0.85529999999999995</v>
      </c>
      <c r="Y149" s="18">
        <v>0.69</v>
      </c>
      <c r="Z149" s="18">
        <v>1</v>
      </c>
      <c r="AA149" s="18">
        <v>0.59019999999999995</v>
      </c>
      <c r="AB149" s="8">
        <v>11.18420844848006</v>
      </c>
      <c r="AC149" s="8">
        <v>11.18420844848006</v>
      </c>
      <c r="AD149" s="8">
        <v>11.18</v>
      </c>
      <c r="AE149" s="8">
        <v>11.18</v>
      </c>
      <c r="AF149" s="8">
        <v>8.68</v>
      </c>
      <c r="AG149" s="8">
        <v>9.8800000000000008</v>
      </c>
      <c r="AH149" s="8">
        <f t="shared" si="4"/>
        <v>2.5</v>
      </c>
      <c r="AI149" s="8">
        <f t="shared" si="5"/>
        <v>1.2999999999999989</v>
      </c>
    </row>
    <row r="150" spans="1:35" x14ac:dyDescent="0.25">
      <c r="A150" s="4" t="s">
        <v>32</v>
      </c>
      <c r="B150" s="4">
        <v>2022</v>
      </c>
      <c r="C150" s="2" t="s">
        <v>192</v>
      </c>
      <c r="D150" s="2" t="s">
        <v>221</v>
      </c>
      <c r="E150" s="2" t="s">
        <v>222</v>
      </c>
      <c r="F150" s="17">
        <v>1.403</v>
      </c>
      <c r="G150" s="4" t="s">
        <v>36</v>
      </c>
      <c r="H150" s="6">
        <v>350</v>
      </c>
      <c r="I150" s="8">
        <v>1.01</v>
      </c>
      <c r="J150" s="8">
        <v>0</v>
      </c>
      <c r="K150" s="4" t="s">
        <v>45</v>
      </c>
      <c r="L150" s="4" t="s">
        <v>38</v>
      </c>
      <c r="M150" s="4" t="s">
        <v>39</v>
      </c>
      <c r="N150" s="6">
        <v>365</v>
      </c>
      <c r="O150" s="4" t="s">
        <v>87</v>
      </c>
      <c r="P150" s="5">
        <v>8772</v>
      </c>
      <c r="Q150" s="4" t="s">
        <v>41</v>
      </c>
      <c r="R150" s="4" t="s">
        <v>47</v>
      </c>
      <c r="S150" s="8">
        <v>25.62</v>
      </c>
      <c r="T150" s="8">
        <v>31.92</v>
      </c>
      <c r="U150" s="10" t="s">
        <v>1781</v>
      </c>
      <c r="V150" s="8">
        <v>6</v>
      </c>
      <c r="W150" s="6">
        <v>1</v>
      </c>
      <c r="X150" s="18">
        <v>0.85529999999999995</v>
      </c>
      <c r="Y150" s="18">
        <v>0.64</v>
      </c>
      <c r="Z150" s="18">
        <v>1</v>
      </c>
      <c r="AA150" s="18">
        <v>0.5474</v>
      </c>
      <c r="AB150" s="8">
        <v>12.405665722379602</v>
      </c>
      <c r="AC150" s="8">
        <v>12.405665722379602</v>
      </c>
      <c r="AD150" s="8">
        <v>12.41</v>
      </c>
      <c r="AE150" s="8">
        <v>12.41</v>
      </c>
      <c r="AF150" s="8">
        <v>8.68</v>
      </c>
      <c r="AG150" s="8">
        <v>9.8800000000000008</v>
      </c>
      <c r="AH150" s="8">
        <f t="shared" si="4"/>
        <v>3.7300000000000004</v>
      </c>
      <c r="AI150" s="8">
        <f t="shared" si="5"/>
        <v>2.5299999999999994</v>
      </c>
    </row>
    <row r="151" spans="1:35" x14ac:dyDescent="0.25">
      <c r="A151" s="4" t="s">
        <v>32</v>
      </c>
      <c r="B151" s="4">
        <v>2022</v>
      </c>
      <c r="C151" s="2" t="s">
        <v>192</v>
      </c>
      <c r="D151" s="2" t="s">
        <v>222</v>
      </c>
      <c r="E151" s="2" t="s">
        <v>223</v>
      </c>
      <c r="F151" s="17">
        <v>5.1929999999999996</v>
      </c>
      <c r="G151" s="4" t="s">
        <v>36</v>
      </c>
      <c r="H151" s="6">
        <v>350</v>
      </c>
      <c r="I151" s="8">
        <v>0.94</v>
      </c>
      <c r="J151" s="8">
        <v>0.7</v>
      </c>
      <c r="K151" s="4" t="s">
        <v>45</v>
      </c>
      <c r="L151" s="4" t="s">
        <v>38</v>
      </c>
      <c r="M151" s="4" t="s">
        <v>39</v>
      </c>
      <c r="N151" s="6">
        <v>365</v>
      </c>
      <c r="O151" s="4" t="s">
        <v>87</v>
      </c>
      <c r="P151" s="5">
        <v>8772</v>
      </c>
      <c r="Q151" s="4" t="s">
        <v>41</v>
      </c>
      <c r="R151" s="4" t="s">
        <v>47</v>
      </c>
      <c r="S151" s="8">
        <v>25.62</v>
      </c>
      <c r="T151" s="8">
        <v>31.92</v>
      </c>
      <c r="U151" s="10" t="s">
        <v>1781</v>
      </c>
      <c r="V151" s="8">
        <v>6</v>
      </c>
      <c r="W151" s="6">
        <v>1</v>
      </c>
      <c r="X151" s="18">
        <v>0.85529999999999995</v>
      </c>
      <c r="Y151" s="18">
        <v>0.64</v>
      </c>
      <c r="Z151" s="18">
        <v>1</v>
      </c>
      <c r="AA151" s="18">
        <v>0.5474</v>
      </c>
      <c r="AB151" s="8">
        <v>12.405665722379602</v>
      </c>
      <c r="AC151" s="8">
        <v>12.405665722379602</v>
      </c>
      <c r="AD151" s="8">
        <v>12.41</v>
      </c>
      <c r="AE151" s="8">
        <v>12.41</v>
      </c>
      <c r="AF151" s="8">
        <v>8.68</v>
      </c>
      <c r="AG151" s="8">
        <v>9.8800000000000008</v>
      </c>
      <c r="AH151" s="8">
        <f t="shared" si="4"/>
        <v>3.7300000000000004</v>
      </c>
      <c r="AI151" s="8">
        <f t="shared" si="5"/>
        <v>2.5299999999999994</v>
      </c>
    </row>
    <row r="152" spans="1:35" x14ac:dyDescent="0.25">
      <c r="A152" s="4" t="s">
        <v>32</v>
      </c>
      <c r="B152" s="4">
        <v>2022</v>
      </c>
      <c r="C152" s="2" t="s">
        <v>192</v>
      </c>
      <c r="D152" s="2" t="s">
        <v>223</v>
      </c>
      <c r="E152" s="2" t="s">
        <v>224</v>
      </c>
      <c r="F152" s="17">
        <v>11.471</v>
      </c>
      <c r="G152" s="4" t="s">
        <v>36</v>
      </c>
      <c r="H152" s="6">
        <v>350</v>
      </c>
      <c r="I152" s="8">
        <v>1</v>
      </c>
      <c r="J152" s="8">
        <v>0</v>
      </c>
      <c r="K152" s="4" t="s">
        <v>45</v>
      </c>
      <c r="L152" s="4" t="s">
        <v>38</v>
      </c>
      <c r="M152" s="4" t="s">
        <v>39</v>
      </c>
      <c r="N152" s="6">
        <v>365</v>
      </c>
      <c r="O152" s="4" t="s">
        <v>87</v>
      </c>
      <c r="P152" s="5">
        <v>8772</v>
      </c>
      <c r="Q152" s="4" t="s">
        <v>41</v>
      </c>
      <c r="R152" s="4" t="s">
        <v>47</v>
      </c>
      <c r="S152" s="8">
        <v>24.28</v>
      </c>
      <c r="T152" s="8">
        <v>47.11</v>
      </c>
      <c r="U152" s="10" t="s">
        <v>1264</v>
      </c>
      <c r="V152" s="8">
        <v>6</v>
      </c>
      <c r="W152" s="6">
        <v>3</v>
      </c>
      <c r="X152" s="18">
        <v>0.85529999999999995</v>
      </c>
      <c r="Y152" s="18">
        <v>0.44</v>
      </c>
      <c r="Z152" s="18">
        <v>1</v>
      </c>
      <c r="AA152" s="18">
        <v>0.37630000000000002</v>
      </c>
      <c r="AB152" s="8">
        <v>5.0416077409750661</v>
      </c>
      <c r="AC152" s="8">
        <v>5.0416077409750661</v>
      </c>
      <c r="AD152" s="8">
        <v>7</v>
      </c>
      <c r="AE152" s="8">
        <v>7</v>
      </c>
      <c r="AF152" s="8">
        <v>7</v>
      </c>
      <c r="AG152" s="8">
        <v>7</v>
      </c>
      <c r="AH152" s="8">
        <f t="shared" si="4"/>
        <v>0</v>
      </c>
      <c r="AI152" s="8">
        <f t="shared" si="5"/>
        <v>0</v>
      </c>
    </row>
    <row r="153" spans="1:35" x14ac:dyDescent="0.25">
      <c r="A153" s="4" t="s">
        <v>32</v>
      </c>
      <c r="B153" s="4">
        <v>2022</v>
      </c>
      <c r="C153" s="2" t="s">
        <v>192</v>
      </c>
      <c r="D153" s="2" t="s">
        <v>224</v>
      </c>
      <c r="E153" s="2" t="s">
        <v>225</v>
      </c>
      <c r="F153" s="17">
        <v>9.9909999999999997</v>
      </c>
      <c r="G153" s="4" t="s">
        <v>36</v>
      </c>
      <c r="H153" s="6">
        <v>893</v>
      </c>
      <c r="I153" s="8">
        <v>0</v>
      </c>
      <c r="J153" s="8">
        <v>0.9</v>
      </c>
      <c r="K153" s="4" t="s">
        <v>45</v>
      </c>
      <c r="L153" s="4" t="s">
        <v>38</v>
      </c>
      <c r="M153" s="4" t="s">
        <v>39</v>
      </c>
      <c r="N153" s="6">
        <v>365</v>
      </c>
      <c r="O153" s="4" t="s">
        <v>46</v>
      </c>
      <c r="P153" s="5"/>
      <c r="Q153" s="4" t="s">
        <v>47</v>
      </c>
      <c r="R153" s="4" t="s">
        <v>47</v>
      </c>
      <c r="S153" s="8">
        <v>26.26</v>
      </c>
      <c r="T153" s="8">
        <v>45.12</v>
      </c>
      <c r="U153" s="10" t="s">
        <v>1264</v>
      </c>
      <c r="V153" s="8">
        <v>6</v>
      </c>
      <c r="W153" s="6">
        <v>4</v>
      </c>
      <c r="X153" s="18">
        <v>0.85529999999999995</v>
      </c>
      <c r="Y153" s="18">
        <v>0.44</v>
      </c>
      <c r="Z153" s="18">
        <v>1</v>
      </c>
      <c r="AA153" s="18">
        <v>0.37630000000000002</v>
      </c>
      <c r="AB153" s="8">
        <v>5.183889792404095</v>
      </c>
      <c r="AC153" s="8">
        <v>5.183889792404095</v>
      </c>
      <c r="AD153" s="8">
        <v>7</v>
      </c>
      <c r="AE153" s="8">
        <v>7</v>
      </c>
      <c r="AF153" s="8">
        <v>7</v>
      </c>
      <c r="AG153" s="8">
        <v>7</v>
      </c>
      <c r="AH153" s="8">
        <f t="shared" si="4"/>
        <v>0</v>
      </c>
      <c r="AI153" s="8">
        <f t="shared" si="5"/>
        <v>0</v>
      </c>
    </row>
    <row r="154" spans="1:35" x14ac:dyDescent="0.25">
      <c r="A154" s="4" t="s">
        <v>32</v>
      </c>
      <c r="B154" s="4">
        <v>2022</v>
      </c>
      <c r="C154" s="2" t="s">
        <v>192</v>
      </c>
      <c r="D154" s="2" t="s">
        <v>225</v>
      </c>
      <c r="E154" s="2" t="s">
        <v>226</v>
      </c>
      <c r="F154" s="17">
        <v>4.5090000000000003</v>
      </c>
      <c r="G154" s="4" t="s">
        <v>36</v>
      </c>
      <c r="H154" s="6">
        <v>450</v>
      </c>
      <c r="I154" s="8">
        <v>1</v>
      </c>
      <c r="J154" s="8">
        <v>0.9</v>
      </c>
      <c r="K154" s="4" t="s">
        <v>45</v>
      </c>
      <c r="L154" s="4" t="s">
        <v>38</v>
      </c>
      <c r="M154" s="4" t="s">
        <v>39</v>
      </c>
      <c r="N154" s="6">
        <v>365</v>
      </c>
      <c r="O154" s="4" t="s">
        <v>87</v>
      </c>
      <c r="P154" s="5">
        <v>8772</v>
      </c>
      <c r="Q154" s="4" t="s">
        <v>41</v>
      </c>
      <c r="R154" s="4" t="s">
        <v>47</v>
      </c>
      <c r="S154" s="8">
        <v>31.5</v>
      </c>
      <c r="T154" s="8">
        <v>39.9</v>
      </c>
      <c r="U154" s="10" t="s">
        <v>1264</v>
      </c>
      <c r="V154" s="8">
        <v>6</v>
      </c>
      <c r="W154" s="6">
        <v>4</v>
      </c>
      <c r="X154" s="18">
        <v>0.85529999999999995</v>
      </c>
      <c r="Y154" s="18">
        <v>0.44</v>
      </c>
      <c r="Z154" s="18">
        <v>1</v>
      </c>
      <c r="AA154" s="18">
        <v>0.37630000000000002</v>
      </c>
      <c r="AB154" s="8">
        <v>5.0448933991248497</v>
      </c>
      <c r="AC154" s="8">
        <v>5.0448933991248497</v>
      </c>
      <c r="AD154" s="8">
        <v>7</v>
      </c>
      <c r="AE154" s="8">
        <v>7</v>
      </c>
      <c r="AF154" s="8">
        <v>7</v>
      </c>
      <c r="AG154" s="8">
        <v>7</v>
      </c>
      <c r="AH154" s="8">
        <f t="shared" si="4"/>
        <v>0</v>
      </c>
      <c r="AI154" s="8">
        <f t="shared" si="5"/>
        <v>0</v>
      </c>
    </row>
    <row r="155" spans="1:35" x14ac:dyDescent="0.25">
      <c r="A155" s="4" t="s">
        <v>32</v>
      </c>
      <c r="B155" s="4">
        <v>2022</v>
      </c>
      <c r="C155" s="2" t="s">
        <v>227</v>
      </c>
      <c r="D155" s="2" t="s">
        <v>51</v>
      </c>
      <c r="E155" s="2" t="s">
        <v>228</v>
      </c>
      <c r="F155" s="17">
        <v>19</v>
      </c>
      <c r="G155" s="4" t="s">
        <v>52</v>
      </c>
      <c r="H155" s="6">
        <v>160</v>
      </c>
      <c r="I155" s="8">
        <v>1.01</v>
      </c>
      <c r="J155" s="8">
        <v>2.0099999999999998</v>
      </c>
      <c r="K155" s="4" t="s">
        <v>45</v>
      </c>
      <c r="L155" s="4" t="s">
        <v>38</v>
      </c>
      <c r="M155" s="4" t="s">
        <v>39</v>
      </c>
      <c r="N155" s="6">
        <v>365</v>
      </c>
      <c r="O155" s="4" t="s">
        <v>53</v>
      </c>
      <c r="P155" s="5"/>
      <c r="Q155" s="4" t="s">
        <v>41</v>
      </c>
      <c r="R155" s="4" t="s">
        <v>41</v>
      </c>
      <c r="S155" s="8">
        <v>31.01</v>
      </c>
      <c r="T155" s="8">
        <v>34.71</v>
      </c>
      <c r="U155" s="10" t="s">
        <v>1264</v>
      </c>
      <c r="V155" s="8">
        <v>14</v>
      </c>
      <c r="W155" s="6">
        <v>1</v>
      </c>
      <c r="X155" s="18">
        <v>1</v>
      </c>
      <c r="Y155" s="18">
        <v>0.67</v>
      </c>
      <c r="Z155" s="18">
        <v>1</v>
      </c>
      <c r="AA155" s="18">
        <v>0.67</v>
      </c>
      <c r="AB155" s="8">
        <v>12.10235825388861</v>
      </c>
      <c r="AC155" s="8">
        <v>12.10235825388861</v>
      </c>
      <c r="AD155" s="8">
        <v>12.1</v>
      </c>
      <c r="AE155" s="8">
        <v>12.1</v>
      </c>
      <c r="AF155" s="8">
        <v>0</v>
      </c>
      <c r="AG155" s="8">
        <v>0</v>
      </c>
      <c r="AH155" s="8">
        <f t="shared" si="4"/>
        <v>12.1</v>
      </c>
      <c r="AI155" s="8">
        <f t="shared" si="5"/>
        <v>12.1</v>
      </c>
    </row>
    <row r="156" spans="1:35" x14ac:dyDescent="0.25">
      <c r="A156" s="4" t="s">
        <v>32</v>
      </c>
      <c r="B156" s="4">
        <v>2022</v>
      </c>
      <c r="C156" s="2" t="s">
        <v>229</v>
      </c>
      <c r="D156" s="2" t="s">
        <v>230</v>
      </c>
      <c r="E156" s="2" t="s">
        <v>50</v>
      </c>
      <c r="F156" s="17">
        <v>3.2919999999999998</v>
      </c>
      <c r="G156" s="4" t="s">
        <v>52</v>
      </c>
      <c r="H156" s="6">
        <v>160</v>
      </c>
      <c r="I156" s="8">
        <v>1.93</v>
      </c>
      <c r="J156" s="8">
        <v>1.71</v>
      </c>
      <c r="K156" s="4" t="s">
        <v>37</v>
      </c>
      <c r="L156" s="4" t="s">
        <v>38</v>
      </c>
      <c r="M156" s="4" t="s">
        <v>39</v>
      </c>
      <c r="N156" s="6">
        <v>365</v>
      </c>
      <c r="O156" s="4" t="s">
        <v>53</v>
      </c>
      <c r="P156" s="5"/>
      <c r="Q156" s="4" t="s">
        <v>41</v>
      </c>
      <c r="R156" s="4" t="s">
        <v>41</v>
      </c>
      <c r="S156" s="8">
        <v>24.82</v>
      </c>
      <c r="T156" s="8">
        <v>43</v>
      </c>
      <c r="U156" s="10" t="s">
        <v>1264</v>
      </c>
      <c r="V156" s="8">
        <v>7</v>
      </c>
      <c r="W156" s="6">
        <v>1</v>
      </c>
      <c r="X156" s="18">
        <v>0.8921</v>
      </c>
      <c r="Y156" s="18">
        <v>0.7</v>
      </c>
      <c r="Z156" s="18">
        <v>1</v>
      </c>
      <c r="AA156" s="18">
        <v>0.62450000000000006</v>
      </c>
      <c r="AB156" s="8">
        <v>28.261470773098683</v>
      </c>
      <c r="AC156" s="8">
        <v>17.985600000000002</v>
      </c>
      <c r="AD156" s="8">
        <v>28.26</v>
      </c>
      <c r="AE156" s="8">
        <v>17.98</v>
      </c>
      <c r="AF156" s="8">
        <v>18.5</v>
      </c>
      <c r="AG156" s="8">
        <v>17.98</v>
      </c>
      <c r="AH156" s="8">
        <f t="shared" si="4"/>
        <v>9.7600000000000016</v>
      </c>
      <c r="AI156" s="8">
        <f t="shared" si="5"/>
        <v>0</v>
      </c>
    </row>
    <row r="157" spans="1:35" x14ac:dyDescent="0.25">
      <c r="A157" s="4" t="s">
        <v>32</v>
      </c>
      <c r="B157" s="4">
        <v>2022</v>
      </c>
      <c r="C157" s="2" t="s">
        <v>231</v>
      </c>
      <c r="D157" s="2" t="s">
        <v>232</v>
      </c>
      <c r="E157" s="2" t="s">
        <v>233</v>
      </c>
      <c r="F157" s="17">
        <v>1.86</v>
      </c>
      <c r="G157" s="4" t="s">
        <v>52</v>
      </c>
      <c r="H157" s="6">
        <v>269</v>
      </c>
      <c r="I157" s="8">
        <v>1.44</v>
      </c>
      <c r="J157" s="8">
        <v>1.97</v>
      </c>
      <c r="K157" s="4" t="s">
        <v>45</v>
      </c>
      <c r="L157" s="4" t="s">
        <v>38</v>
      </c>
      <c r="M157" s="4" t="s">
        <v>39</v>
      </c>
      <c r="N157" s="6">
        <v>365</v>
      </c>
      <c r="O157" s="4" t="s">
        <v>40</v>
      </c>
      <c r="P157" s="5"/>
      <c r="Q157" s="4" t="s">
        <v>47</v>
      </c>
      <c r="R157" s="4" t="s">
        <v>41</v>
      </c>
      <c r="S157" s="8">
        <v>18.12</v>
      </c>
      <c r="T157" s="8">
        <v>15.58</v>
      </c>
      <c r="U157" s="10" t="s">
        <v>1264</v>
      </c>
      <c r="V157" s="8">
        <v>14</v>
      </c>
      <c r="W157" s="6">
        <v>1</v>
      </c>
      <c r="X157" s="18">
        <v>0.96919999999999995</v>
      </c>
      <c r="Y157" s="18">
        <v>0.67</v>
      </c>
      <c r="Z157" s="18">
        <v>1</v>
      </c>
      <c r="AA157" s="18">
        <v>0.64939999999999998</v>
      </c>
      <c r="AB157" s="8">
        <v>19.604528301886791</v>
      </c>
      <c r="AC157" s="8">
        <v>19.604528301886791</v>
      </c>
      <c r="AD157" s="8">
        <v>19.600000000000001</v>
      </c>
      <c r="AE157" s="8">
        <v>19.600000000000001</v>
      </c>
      <c r="AF157" s="8">
        <v>18.829999999999998</v>
      </c>
      <c r="AG157" s="8">
        <v>18.329999999999998</v>
      </c>
      <c r="AH157" s="8">
        <f t="shared" si="4"/>
        <v>0.77000000000000313</v>
      </c>
      <c r="AI157" s="8">
        <f t="shared" si="5"/>
        <v>1.2700000000000031</v>
      </c>
    </row>
    <row r="158" spans="1:35" x14ac:dyDescent="0.25">
      <c r="A158" s="4" t="s">
        <v>32</v>
      </c>
      <c r="B158" s="4">
        <v>2022</v>
      </c>
      <c r="C158" s="2" t="s">
        <v>231</v>
      </c>
      <c r="D158" s="2" t="s">
        <v>233</v>
      </c>
      <c r="E158" s="2" t="s">
        <v>234</v>
      </c>
      <c r="F158" s="17">
        <v>6.9770000000000003</v>
      </c>
      <c r="G158" s="4" t="s">
        <v>52</v>
      </c>
      <c r="H158" s="6">
        <v>269</v>
      </c>
      <c r="I158" s="8">
        <v>1.44</v>
      </c>
      <c r="J158" s="8">
        <v>1.97</v>
      </c>
      <c r="K158" s="4" t="s">
        <v>45</v>
      </c>
      <c r="L158" s="4" t="s">
        <v>38</v>
      </c>
      <c r="M158" s="4" t="s">
        <v>39</v>
      </c>
      <c r="N158" s="6">
        <v>365</v>
      </c>
      <c r="O158" s="4" t="s">
        <v>40</v>
      </c>
      <c r="P158" s="5"/>
      <c r="Q158" s="4" t="s">
        <v>47</v>
      </c>
      <c r="R158" s="4" t="s">
        <v>41</v>
      </c>
      <c r="S158" s="8">
        <v>25.91</v>
      </c>
      <c r="T158" s="8">
        <v>23.99</v>
      </c>
      <c r="U158" s="10" t="s">
        <v>1264</v>
      </c>
      <c r="V158" s="8">
        <v>14</v>
      </c>
      <c r="W158" s="6">
        <v>1</v>
      </c>
      <c r="X158" s="18">
        <v>0.96919999999999995</v>
      </c>
      <c r="Y158" s="18">
        <v>0.67</v>
      </c>
      <c r="Z158" s="18">
        <v>1</v>
      </c>
      <c r="AA158" s="18">
        <v>0.64939999999999998</v>
      </c>
      <c r="AB158" s="8">
        <v>14.634366197183098</v>
      </c>
      <c r="AC158" s="8">
        <v>14.634366197183098</v>
      </c>
      <c r="AD158" s="8">
        <v>14.63</v>
      </c>
      <c r="AE158" s="8">
        <v>14.63</v>
      </c>
      <c r="AF158" s="8">
        <v>12.83</v>
      </c>
      <c r="AG158" s="8">
        <v>12.33</v>
      </c>
      <c r="AH158" s="8">
        <f t="shared" si="4"/>
        <v>1.8000000000000007</v>
      </c>
      <c r="AI158" s="8">
        <f t="shared" si="5"/>
        <v>2.3000000000000007</v>
      </c>
    </row>
    <row r="159" spans="1:35" x14ac:dyDescent="0.25">
      <c r="A159" s="4" t="s">
        <v>32</v>
      </c>
      <c r="B159" s="4">
        <v>2022</v>
      </c>
      <c r="C159" s="2" t="s">
        <v>231</v>
      </c>
      <c r="D159" s="2" t="s">
        <v>234</v>
      </c>
      <c r="E159" s="2" t="s">
        <v>235</v>
      </c>
      <c r="F159" s="17">
        <v>8.1630000000000003</v>
      </c>
      <c r="G159" s="4" t="s">
        <v>52</v>
      </c>
      <c r="H159" s="6">
        <v>450</v>
      </c>
      <c r="I159" s="8">
        <v>0.48</v>
      </c>
      <c r="J159" s="8">
        <v>1.24</v>
      </c>
      <c r="K159" s="4" t="s">
        <v>45</v>
      </c>
      <c r="L159" s="4" t="s">
        <v>38</v>
      </c>
      <c r="M159" s="4" t="s">
        <v>39</v>
      </c>
      <c r="N159" s="6">
        <v>365</v>
      </c>
      <c r="O159" s="4" t="s">
        <v>40</v>
      </c>
      <c r="P159" s="5"/>
      <c r="Q159" s="4" t="s">
        <v>47</v>
      </c>
      <c r="R159" s="4" t="s">
        <v>41</v>
      </c>
      <c r="S159" s="8">
        <v>45.88</v>
      </c>
      <c r="T159" s="8">
        <v>30.91</v>
      </c>
      <c r="U159" s="10" t="s">
        <v>1264</v>
      </c>
      <c r="V159" s="8">
        <v>14</v>
      </c>
      <c r="W159" s="6">
        <v>1</v>
      </c>
      <c r="X159" s="18">
        <v>0.96919999999999995</v>
      </c>
      <c r="Y159" s="18">
        <v>0.67</v>
      </c>
      <c r="Z159" s="18">
        <v>1</v>
      </c>
      <c r="AA159" s="18">
        <v>0.64939999999999998</v>
      </c>
      <c r="AB159" s="8">
        <v>10.299988985571098</v>
      </c>
      <c r="AC159" s="8">
        <v>10.299988985571098</v>
      </c>
      <c r="AD159" s="8">
        <v>10.3</v>
      </c>
      <c r="AE159" s="8">
        <v>10.3</v>
      </c>
      <c r="AF159" s="8">
        <v>10.3</v>
      </c>
      <c r="AG159" s="8">
        <v>10.3</v>
      </c>
      <c r="AH159" s="8">
        <f t="shared" si="4"/>
        <v>0</v>
      </c>
      <c r="AI159" s="8">
        <f t="shared" si="5"/>
        <v>0</v>
      </c>
    </row>
    <row r="160" spans="1:35" x14ac:dyDescent="0.25">
      <c r="A160" s="4" t="s">
        <v>32</v>
      </c>
      <c r="B160" s="4">
        <v>2022</v>
      </c>
      <c r="C160" s="2" t="s">
        <v>236</v>
      </c>
      <c r="D160" s="2" t="s">
        <v>237</v>
      </c>
      <c r="E160" s="2" t="s">
        <v>238</v>
      </c>
      <c r="F160" s="17">
        <v>11</v>
      </c>
      <c r="G160" s="4" t="s">
        <v>36</v>
      </c>
      <c r="H160" s="6">
        <v>798</v>
      </c>
      <c r="I160" s="8">
        <v>1.29</v>
      </c>
      <c r="J160" s="8">
        <v>0.81</v>
      </c>
      <c r="K160" s="4" t="s">
        <v>45</v>
      </c>
      <c r="L160" s="4" t="s">
        <v>38</v>
      </c>
      <c r="M160" s="4" t="s">
        <v>39</v>
      </c>
      <c r="N160" s="6">
        <v>365</v>
      </c>
      <c r="O160" s="4" t="s">
        <v>46</v>
      </c>
      <c r="P160" s="5"/>
      <c r="Q160" s="4" t="s">
        <v>47</v>
      </c>
      <c r="R160" s="4" t="s">
        <v>41</v>
      </c>
      <c r="S160" s="8">
        <v>26.28</v>
      </c>
      <c r="T160" s="8">
        <v>26.17</v>
      </c>
      <c r="U160" s="10" t="s">
        <v>1264</v>
      </c>
      <c r="V160" s="8">
        <v>20</v>
      </c>
      <c r="W160" s="6">
        <v>1</v>
      </c>
      <c r="X160" s="18">
        <v>0.94630000000000003</v>
      </c>
      <c r="Y160" s="18">
        <v>0.7</v>
      </c>
      <c r="Z160" s="18">
        <v>1</v>
      </c>
      <c r="AA160" s="18">
        <v>0.66239999999999999</v>
      </c>
      <c r="AB160" s="8">
        <v>13.165714285714285</v>
      </c>
      <c r="AC160" s="8">
        <v>13.165714285714285</v>
      </c>
      <c r="AD160" s="8">
        <v>13.17</v>
      </c>
      <c r="AE160" s="8">
        <v>13.17</v>
      </c>
      <c r="AF160" s="8">
        <v>7.63</v>
      </c>
      <c r="AG160" s="8">
        <v>7.63</v>
      </c>
      <c r="AH160" s="8">
        <f t="shared" si="4"/>
        <v>5.54</v>
      </c>
      <c r="AI160" s="8">
        <f t="shared" si="5"/>
        <v>5.54</v>
      </c>
    </row>
    <row r="161" spans="1:35" x14ac:dyDescent="0.25">
      <c r="A161" s="4" t="s">
        <v>32</v>
      </c>
      <c r="B161" s="4">
        <v>2022</v>
      </c>
      <c r="C161" s="2" t="s">
        <v>236</v>
      </c>
      <c r="D161" s="2" t="s">
        <v>238</v>
      </c>
      <c r="E161" s="2" t="s">
        <v>239</v>
      </c>
      <c r="F161" s="17">
        <v>3.25</v>
      </c>
      <c r="G161" s="4" t="s">
        <v>36</v>
      </c>
      <c r="H161" s="6">
        <v>575</v>
      </c>
      <c r="I161" s="8">
        <v>0.74</v>
      </c>
      <c r="J161" s="8">
        <v>0.95</v>
      </c>
      <c r="K161" s="4" t="s">
        <v>45</v>
      </c>
      <c r="L161" s="4" t="s">
        <v>38</v>
      </c>
      <c r="M161" s="4" t="s">
        <v>39</v>
      </c>
      <c r="N161" s="6">
        <v>365</v>
      </c>
      <c r="O161" s="4" t="s">
        <v>40</v>
      </c>
      <c r="P161" s="5"/>
      <c r="Q161" s="4" t="s">
        <v>47</v>
      </c>
      <c r="R161" s="4" t="s">
        <v>41</v>
      </c>
      <c r="S161" s="8">
        <v>32.64</v>
      </c>
      <c r="T161" s="8">
        <v>33.99</v>
      </c>
      <c r="U161" s="10" t="s">
        <v>1782</v>
      </c>
      <c r="V161" s="8">
        <v>20</v>
      </c>
      <c r="W161" s="6">
        <v>1</v>
      </c>
      <c r="X161" s="18">
        <v>0.94630000000000003</v>
      </c>
      <c r="Y161" s="18">
        <v>0.7</v>
      </c>
      <c r="Z161" s="18">
        <v>1</v>
      </c>
      <c r="AA161" s="18">
        <v>0.66239999999999999</v>
      </c>
      <c r="AB161" s="8">
        <v>11.010689137712109</v>
      </c>
      <c r="AC161" s="8">
        <v>11.010689137712109</v>
      </c>
      <c r="AD161" s="8">
        <v>11.01</v>
      </c>
      <c r="AE161" s="8">
        <v>11.01</v>
      </c>
      <c r="AF161" s="8">
        <v>7.63</v>
      </c>
      <c r="AG161" s="8">
        <v>7.63</v>
      </c>
      <c r="AH161" s="8">
        <f t="shared" si="4"/>
        <v>3.38</v>
      </c>
      <c r="AI161" s="8">
        <f t="shared" si="5"/>
        <v>3.38</v>
      </c>
    </row>
    <row r="162" spans="1:35" x14ac:dyDescent="0.25">
      <c r="A162" s="4" t="s">
        <v>32</v>
      </c>
      <c r="B162" s="4">
        <v>2022</v>
      </c>
      <c r="C162" s="2" t="s">
        <v>236</v>
      </c>
      <c r="D162" s="2" t="s">
        <v>239</v>
      </c>
      <c r="E162" s="2" t="s">
        <v>240</v>
      </c>
      <c r="F162" s="17">
        <v>10.75</v>
      </c>
      <c r="G162" s="4" t="s">
        <v>36</v>
      </c>
      <c r="H162" s="6">
        <v>575</v>
      </c>
      <c r="I162" s="8">
        <v>0.74</v>
      </c>
      <c r="J162" s="8">
        <v>0.95</v>
      </c>
      <c r="K162" s="4" t="s">
        <v>45</v>
      </c>
      <c r="L162" s="4" t="s">
        <v>38</v>
      </c>
      <c r="M162" s="4" t="s">
        <v>39</v>
      </c>
      <c r="N162" s="6">
        <v>365</v>
      </c>
      <c r="O162" s="4" t="s">
        <v>40</v>
      </c>
      <c r="P162" s="5"/>
      <c r="Q162" s="4" t="s">
        <v>47</v>
      </c>
      <c r="R162" s="4" t="s">
        <v>41</v>
      </c>
      <c r="S162" s="8">
        <v>32.64</v>
      </c>
      <c r="T162" s="8">
        <v>33.99</v>
      </c>
      <c r="U162" s="10" t="s">
        <v>1782</v>
      </c>
      <c r="V162" s="8">
        <v>20</v>
      </c>
      <c r="W162" s="6">
        <v>1</v>
      </c>
      <c r="X162" s="18">
        <v>0.94630000000000003</v>
      </c>
      <c r="Y162" s="18">
        <v>0.7</v>
      </c>
      <c r="Z162" s="18">
        <v>1</v>
      </c>
      <c r="AA162" s="18">
        <v>0.66239999999999999</v>
      </c>
      <c r="AB162" s="8">
        <v>11.010689137712109</v>
      </c>
      <c r="AC162" s="8">
        <v>11.010689137712109</v>
      </c>
      <c r="AD162" s="8">
        <v>11.01</v>
      </c>
      <c r="AE162" s="8">
        <v>11.01</v>
      </c>
      <c r="AF162" s="8">
        <v>7.63</v>
      </c>
      <c r="AG162" s="8">
        <v>7.63</v>
      </c>
      <c r="AH162" s="8">
        <f t="shared" si="4"/>
        <v>3.38</v>
      </c>
      <c r="AI162" s="8">
        <f t="shared" si="5"/>
        <v>3.38</v>
      </c>
    </row>
    <row r="163" spans="1:35" x14ac:dyDescent="0.25">
      <c r="A163" s="4" t="s">
        <v>32</v>
      </c>
      <c r="B163" s="4">
        <v>2022</v>
      </c>
      <c r="C163" s="2" t="s">
        <v>236</v>
      </c>
      <c r="D163" s="2" t="s">
        <v>240</v>
      </c>
      <c r="E163" s="2" t="s">
        <v>241</v>
      </c>
      <c r="F163" s="17">
        <v>3.8</v>
      </c>
      <c r="G163" s="4" t="s">
        <v>36</v>
      </c>
      <c r="H163" s="6">
        <v>454</v>
      </c>
      <c r="I163" s="8">
        <v>0.11</v>
      </c>
      <c r="J163" s="8">
        <v>0.87</v>
      </c>
      <c r="K163" s="4" t="s">
        <v>45</v>
      </c>
      <c r="L163" s="4" t="s">
        <v>38</v>
      </c>
      <c r="M163" s="4" t="s">
        <v>39</v>
      </c>
      <c r="N163" s="6">
        <v>365</v>
      </c>
      <c r="O163" s="4" t="s">
        <v>40</v>
      </c>
      <c r="P163" s="5"/>
      <c r="Q163" s="4" t="s">
        <v>47</v>
      </c>
      <c r="R163" s="4" t="s">
        <v>41</v>
      </c>
      <c r="S163" s="8"/>
      <c r="T163" s="8"/>
      <c r="U163" s="10" t="s">
        <v>1809</v>
      </c>
      <c r="V163" s="8">
        <v>20</v>
      </c>
      <c r="W163" s="6">
        <v>1</v>
      </c>
      <c r="X163" s="18"/>
      <c r="Y163" s="18"/>
      <c r="Z163" s="18"/>
      <c r="AA163" s="18"/>
      <c r="AB163" s="22">
        <v>16.363636363636363</v>
      </c>
      <c r="AC163" s="22">
        <v>16.363636363636363</v>
      </c>
      <c r="AD163" s="22">
        <v>14</v>
      </c>
      <c r="AE163" s="22">
        <v>14</v>
      </c>
      <c r="AF163" s="8">
        <v>6.83</v>
      </c>
      <c r="AG163" s="8">
        <v>7.35</v>
      </c>
      <c r="AH163" s="8">
        <f t="shared" si="4"/>
        <v>7.17</v>
      </c>
      <c r="AI163" s="8">
        <f t="shared" si="5"/>
        <v>6.65</v>
      </c>
    </row>
    <row r="164" spans="1:35" x14ac:dyDescent="0.25">
      <c r="A164" s="4" t="s">
        <v>32</v>
      </c>
      <c r="B164" s="4">
        <v>2022</v>
      </c>
      <c r="C164" s="2" t="s">
        <v>242</v>
      </c>
      <c r="D164" s="2" t="s">
        <v>243</v>
      </c>
      <c r="E164" s="2" t="s">
        <v>244</v>
      </c>
      <c r="F164" s="17">
        <v>5</v>
      </c>
      <c r="G164" s="4" t="s">
        <v>52</v>
      </c>
      <c r="H164" s="6">
        <v>180</v>
      </c>
      <c r="I164" s="8">
        <v>1.21</v>
      </c>
      <c r="J164" s="8">
        <v>0.38</v>
      </c>
      <c r="K164" s="4" t="s">
        <v>37</v>
      </c>
      <c r="L164" s="4" t="s">
        <v>38</v>
      </c>
      <c r="M164" s="4" t="s">
        <v>39</v>
      </c>
      <c r="N164" s="6">
        <v>365</v>
      </c>
      <c r="O164" s="4" t="s">
        <v>40</v>
      </c>
      <c r="P164" s="5"/>
      <c r="Q164" s="4" t="s">
        <v>41</v>
      </c>
      <c r="R164" s="4" t="s">
        <v>41</v>
      </c>
      <c r="S164" s="8">
        <v>29</v>
      </c>
      <c r="T164" s="8">
        <v>31.43</v>
      </c>
      <c r="U164" s="10" t="s">
        <v>1783</v>
      </c>
      <c r="V164" s="8">
        <v>7</v>
      </c>
      <c r="W164" s="6">
        <v>1</v>
      </c>
      <c r="X164" s="18">
        <v>0.8921</v>
      </c>
      <c r="Y164" s="18">
        <v>0.7</v>
      </c>
      <c r="Z164" s="18">
        <v>1</v>
      </c>
      <c r="AA164" s="18">
        <v>0.62450000000000006</v>
      </c>
      <c r="AB164" s="22">
        <v>24.980000000000004</v>
      </c>
      <c r="AC164" s="22">
        <v>23.400468384074944</v>
      </c>
      <c r="AD164" s="22">
        <v>24.98</v>
      </c>
      <c r="AE164" s="22">
        <v>23.4</v>
      </c>
      <c r="AF164" s="8">
        <v>20.9</v>
      </c>
      <c r="AG164" s="8">
        <v>20.48</v>
      </c>
      <c r="AH164" s="8">
        <f t="shared" si="4"/>
        <v>4.0800000000000018</v>
      </c>
      <c r="AI164" s="8">
        <f t="shared" si="5"/>
        <v>2.9199999999999982</v>
      </c>
    </row>
    <row r="165" spans="1:35" x14ac:dyDescent="0.25">
      <c r="A165" s="4" t="s">
        <v>32</v>
      </c>
      <c r="B165" s="4">
        <v>2022</v>
      </c>
      <c r="C165" s="2" t="s">
        <v>242</v>
      </c>
      <c r="D165" s="2" t="s">
        <v>244</v>
      </c>
      <c r="E165" s="2" t="s">
        <v>230</v>
      </c>
      <c r="F165" s="17">
        <v>7.2480000000000002</v>
      </c>
      <c r="G165" s="4" t="s">
        <v>52</v>
      </c>
      <c r="H165" s="6">
        <v>180</v>
      </c>
      <c r="I165" s="8">
        <v>1.21</v>
      </c>
      <c r="J165" s="8">
        <v>0.38</v>
      </c>
      <c r="K165" s="4" t="s">
        <v>37</v>
      </c>
      <c r="L165" s="4" t="s">
        <v>38</v>
      </c>
      <c r="M165" s="4" t="s">
        <v>39</v>
      </c>
      <c r="N165" s="6">
        <v>365</v>
      </c>
      <c r="O165" s="4" t="s">
        <v>40</v>
      </c>
      <c r="P165" s="5"/>
      <c r="Q165" s="4" t="s">
        <v>41</v>
      </c>
      <c r="R165" s="4" t="s">
        <v>41</v>
      </c>
      <c r="S165" s="8">
        <v>29</v>
      </c>
      <c r="T165" s="8">
        <v>31.43</v>
      </c>
      <c r="U165" s="10" t="s">
        <v>1783</v>
      </c>
      <c r="V165" s="8">
        <v>7</v>
      </c>
      <c r="W165" s="6">
        <v>1</v>
      </c>
      <c r="X165" s="18">
        <v>0.8921</v>
      </c>
      <c r="Y165" s="18">
        <v>0.7</v>
      </c>
      <c r="Z165" s="18">
        <v>1</v>
      </c>
      <c r="AA165" s="18">
        <v>0.62450000000000006</v>
      </c>
      <c r="AB165" s="8">
        <v>24.980000000000004</v>
      </c>
      <c r="AC165" s="8">
        <v>23.400468384074944</v>
      </c>
      <c r="AD165" s="8">
        <v>24.98</v>
      </c>
      <c r="AE165" s="8">
        <v>23.4</v>
      </c>
      <c r="AF165" s="8">
        <v>20.9</v>
      </c>
      <c r="AG165" s="8">
        <v>20.48</v>
      </c>
      <c r="AH165" s="8">
        <f t="shared" si="4"/>
        <v>4.0800000000000018</v>
      </c>
      <c r="AI165" s="8">
        <f t="shared" si="5"/>
        <v>2.9199999999999982</v>
      </c>
    </row>
    <row r="166" spans="1:35" x14ac:dyDescent="0.25">
      <c r="A166" s="4" t="s">
        <v>32</v>
      </c>
      <c r="B166" s="4">
        <v>2022</v>
      </c>
      <c r="C166" s="2" t="s">
        <v>242</v>
      </c>
      <c r="D166" s="2" t="s">
        <v>230</v>
      </c>
      <c r="E166" s="2" t="s">
        <v>51</v>
      </c>
      <c r="F166" s="17">
        <v>3.226</v>
      </c>
      <c r="G166" s="4" t="s">
        <v>52</v>
      </c>
      <c r="H166" s="6">
        <v>160</v>
      </c>
      <c r="I166" s="8">
        <v>1.93</v>
      </c>
      <c r="J166" s="8">
        <v>1.71</v>
      </c>
      <c r="K166" s="4" t="s">
        <v>45</v>
      </c>
      <c r="L166" s="4" t="s">
        <v>38</v>
      </c>
      <c r="M166" s="4" t="s">
        <v>39</v>
      </c>
      <c r="N166" s="6">
        <v>365</v>
      </c>
      <c r="O166" s="4" t="s">
        <v>53</v>
      </c>
      <c r="P166" s="5"/>
      <c r="Q166" s="4" t="s">
        <v>41</v>
      </c>
      <c r="R166" s="4" t="s">
        <v>41</v>
      </c>
      <c r="S166" s="8">
        <v>37.5</v>
      </c>
      <c r="T166" s="8">
        <v>36</v>
      </c>
      <c r="U166" s="10" t="s">
        <v>1784</v>
      </c>
      <c r="V166" s="8">
        <v>14</v>
      </c>
      <c r="W166" s="6">
        <v>1</v>
      </c>
      <c r="X166" s="18">
        <v>0.92810000000000004</v>
      </c>
      <c r="Y166" s="18">
        <v>0.7</v>
      </c>
      <c r="Z166" s="18">
        <v>1</v>
      </c>
      <c r="AA166" s="18">
        <v>0.64970000000000006</v>
      </c>
      <c r="AB166" s="8">
        <v>10.692205714285715</v>
      </c>
      <c r="AC166" s="8">
        <v>10.692205714285715</v>
      </c>
      <c r="AD166" s="8">
        <v>10.69</v>
      </c>
      <c r="AE166" s="8">
        <v>10.69</v>
      </c>
      <c r="AF166" s="8">
        <v>5.42</v>
      </c>
      <c r="AG166" s="8">
        <v>5</v>
      </c>
      <c r="AH166" s="8">
        <f t="shared" si="4"/>
        <v>5.27</v>
      </c>
      <c r="AI166" s="8">
        <f t="shared" si="5"/>
        <v>5.6899999999999995</v>
      </c>
    </row>
    <row r="167" spans="1:35" x14ac:dyDescent="0.25">
      <c r="A167" s="4" t="s">
        <v>32</v>
      </c>
      <c r="B167" s="4">
        <v>2022</v>
      </c>
      <c r="C167" s="2" t="s">
        <v>242</v>
      </c>
      <c r="D167" s="2" t="s">
        <v>51</v>
      </c>
      <c r="E167" s="2" t="s">
        <v>245</v>
      </c>
      <c r="F167" s="17">
        <v>1.9</v>
      </c>
      <c r="G167" s="4" t="s">
        <v>52</v>
      </c>
      <c r="H167" s="6">
        <v>160</v>
      </c>
      <c r="I167" s="8">
        <v>1.01</v>
      </c>
      <c r="J167" s="8">
        <v>2.0099999999999998</v>
      </c>
      <c r="K167" s="4" t="s">
        <v>45</v>
      </c>
      <c r="L167" s="4" t="s">
        <v>38</v>
      </c>
      <c r="M167" s="4" t="s">
        <v>39</v>
      </c>
      <c r="N167" s="6">
        <v>365</v>
      </c>
      <c r="O167" s="4" t="s">
        <v>53</v>
      </c>
      <c r="P167" s="5"/>
      <c r="Q167" s="4" t="s">
        <v>41</v>
      </c>
      <c r="R167" s="4" t="s">
        <v>41</v>
      </c>
      <c r="S167" s="8">
        <v>20.36</v>
      </c>
      <c r="T167" s="8">
        <v>21</v>
      </c>
      <c r="U167" s="10" t="s">
        <v>1784</v>
      </c>
      <c r="V167" s="8">
        <v>14</v>
      </c>
      <c r="W167" s="6">
        <v>1</v>
      </c>
      <c r="X167" s="18">
        <v>0.92810000000000004</v>
      </c>
      <c r="Y167" s="18">
        <v>0.7</v>
      </c>
      <c r="Z167" s="18">
        <v>1</v>
      </c>
      <c r="AA167" s="18">
        <v>0.64970000000000006</v>
      </c>
      <c r="AB167" s="8">
        <v>16.899710982658963</v>
      </c>
      <c r="AC167" s="8">
        <v>16.899710982658963</v>
      </c>
      <c r="AD167" s="8">
        <v>16.899999999999999</v>
      </c>
      <c r="AE167" s="8">
        <v>16.899999999999999</v>
      </c>
      <c r="AF167" s="8">
        <v>16.899999999999999</v>
      </c>
      <c r="AG167" s="8">
        <v>16.899999999999999</v>
      </c>
      <c r="AH167" s="8">
        <f t="shared" si="4"/>
        <v>0</v>
      </c>
      <c r="AI167" s="8">
        <f t="shared" si="5"/>
        <v>0</v>
      </c>
    </row>
    <row r="168" spans="1:35" x14ac:dyDescent="0.25">
      <c r="A168" s="4" t="s">
        <v>32</v>
      </c>
      <c r="B168" s="4">
        <v>2022</v>
      </c>
      <c r="C168" s="2" t="s">
        <v>242</v>
      </c>
      <c r="D168" s="2" t="s">
        <v>245</v>
      </c>
      <c r="E168" s="2" t="s">
        <v>246</v>
      </c>
      <c r="F168" s="17">
        <v>2.073</v>
      </c>
      <c r="G168" s="4" t="s">
        <v>36</v>
      </c>
      <c r="H168" s="6">
        <v>0</v>
      </c>
      <c r="I168" s="8">
        <v>0</v>
      </c>
      <c r="J168" s="8">
        <v>0</v>
      </c>
      <c r="K168" s="4" t="s">
        <v>45</v>
      </c>
      <c r="L168" s="4" t="s">
        <v>38</v>
      </c>
      <c r="M168" s="4" t="s">
        <v>39</v>
      </c>
      <c r="N168" s="6">
        <v>365</v>
      </c>
      <c r="O168" s="4" t="s">
        <v>53</v>
      </c>
      <c r="P168" s="5"/>
      <c r="Q168" s="4" t="s">
        <v>41</v>
      </c>
      <c r="R168" s="4" t="s">
        <v>41</v>
      </c>
      <c r="S168" s="8">
        <v>20.36</v>
      </c>
      <c r="T168" s="8">
        <v>21</v>
      </c>
      <c r="U168" s="10" t="s">
        <v>1785</v>
      </c>
      <c r="V168" s="8">
        <v>14</v>
      </c>
      <c r="W168" s="6">
        <v>1</v>
      </c>
      <c r="X168" s="18">
        <v>0.92810000000000004</v>
      </c>
      <c r="Y168" s="18">
        <v>0.7</v>
      </c>
      <c r="Z168" s="18">
        <v>1</v>
      </c>
      <c r="AA168" s="18">
        <v>0.64970000000000006</v>
      </c>
      <c r="AB168" s="8">
        <v>16.899710982658963</v>
      </c>
      <c r="AC168" s="8">
        <v>16.899710982658963</v>
      </c>
      <c r="AD168" s="8">
        <v>16.899999999999999</v>
      </c>
      <c r="AE168" s="8">
        <v>16.899999999999999</v>
      </c>
      <c r="AF168" s="8">
        <v>16.899999999999999</v>
      </c>
      <c r="AG168" s="8">
        <v>16.899999999999999</v>
      </c>
      <c r="AH168" s="8">
        <f t="shared" si="4"/>
        <v>0</v>
      </c>
      <c r="AI168" s="8">
        <f t="shared" si="5"/>
        <v>0</v>
      </c>
    </row>
    <row r="169" spans="1:35" x14ac:dyDescent="0.25">
      <c r="A169" s="4" t="s">
        <v>32</v>
      </c>
      <c r="B169" s="4">
        <v>2022</v>
      </c>
      <c r="C169" s="2" t="s">
        <v>242</v>
      </c>
      <c r="D169" s="2" t="s">
        <v>246</v>
      </c>
      <c r="E169" s="2" t="s">
        <v>247</v>
      </c>
      <c r="F169" s="17">
        <v>3.0270000000000001</v>
      </c>
      <c r="G169" s="4" t="s">
        <v>52</v>
      </c>
      <c r="H169" s="6">
        <v>269</v>
      </c>
      <c r="I169" s="8">
        <v>1.44</v>
      </c>
      <c r="J169" s="8">
        <v>1.97</v>
      </c>
      <c r="K169" s="4" t="s">
        <v>45</v>
      </c>
      <c r="L169" s="4" t="s">
        <v>38</v>
      </c>
      <c r="M169" s="4" t="s">
        <v>39</v>
      </c>
      <c r="N169" s="6">
        <v>365</v>
      </c>
      <c r="O169" s="4" t="s">
        <v>40</v>
      </c>
      <c r="P169" s="5"/>
      <c r="Q169" s="4" t="s">
        <v>47</v>
      </c>
      <c r="R169" s="4" t="s">
        <v>41</v>
      </c>
      <c r="S169" s="8">
        <v>21.92</v>
      </c>
      <c r="T169" s="8">
        <v>23.18</v>
      </c>
      <c r="U169" s="10" t="s">
        <v>1264</v>
      </c>
      <c r="V169" s="8">
        <v>14</v>
      </c>
      <c r="W169" s="6">
        <v>1</v>
      </c>
      <c r="X169" s="18">
        <v>0.92810000000000004</v>
      </c>
      <c r="Y169" s="18">
        <v>0.7</v>
      </c>
      <c r="Z169" s="18">
        <v>1</v>
      </c>
      <c r="AA169" s="18">
        <v>0.64970000000000006</v>
      </c>
      <c r="AB169" s="8">
        <v>15.830253807106601</v>
      </c>
      <c r="AC169" s="8">
        <v>15.830253807106601</v>
      </c>
      <c r="AD169" s="8">
        <v>15.83</v>
      </c>
      <c r="AE169" s="8">
        <v>15.83</v>
      </c>
      <c r="AF169" s="8">
        <v>8.81</v>
      </c>
      <c r="AG169" s="8">
        <v>8.4700000000000006</v>
      </c>
      <c r="AH169" s="8">
        <f t="shared" si="4"/>
        <v>7.02</v>
      </c>
      <c r="AI169" s="8">
        <f t="shared" si="5"/>
        <v>7.3599999999999994</v>
      </c>
    </row>
    <row r="170" spans="1:35" s="11" customFormat="1" x14ac:dyDescent="0.25">
      <c r="A170" s="19" t="s">
        <v>32</v>
      </c>
      <c r="B170" s="19">
        <v>2022</v>
      </c>
      <c r="C170" s="10" t="s">
        <v>242</v>
      </c>
      <c r="D170" s="10" t="s">
        <v>247</v>
      </c>
      <c r="E170" s="10" t="s">
        <v>248</v>
      </c>
      <c r="F170" s="20">
        <v>8.3119999999999994</v>
      </c>
      <c r="G170" s="19" t="s">
        <v>36</v>
      </c>
      <c r="H170" s="21">
        <v>500</v>
      </c>
      <c r="I170" s="22">
        <v>10</v>
      </c>
      <c r="J170" s="22">
        <v>0</v>
      </c>
      <c r="K170" s="19" t="s">
        <v>45</v>
      </c>
      <c r="L170" s="19" t="s">
        <v>38</v>
      </c>
      <c r="M170" s="19" t="s">
        <v>39</v>
      </c>
      <c r="N170" s="21">
        <v>365</v>
      </c>
      <c r="O170" s="19" t="s">
        <v>40</v>
      </c>
      <c r="P170" s="23"/>
      <c r="Q170" s="19" t="s">
        <v>47</v>
      </c>
      <c r="R170" s="19" t="s">
        <v>41</v>
      </c>
      <c r="S170" s="22">
        <v>18</v>
      </c>
      <c r="T170" s="22">
        <v>21</v>
      </c>
      <c r="U170" s="10" t="s">
        <v>1264</v>
      </c>
      <c r="V170" s="22">
        <v>6</v>
      </c>
      <c r="W170" s="21">
        <v>1</v>
      </c>
      <c r="X170" s="24">
        <v>0.95830000000000004</v>
      </c>
      <c r="Y170" s="24">
        <v>0.85</v>
      </c>
      <c r="Z170" s="24">
        <v>1</v>
      </c>
      <c r="AA170" s="24">
        <v>0.81459999999999999</v>
      </c>
      <c r="AB170" s="22">
        <v>26.067199999999996</v>
      </c>
      <c r="AC170" s="22">
        <v>26.067199999999996</v>
      </c>
      <c r="AD170" s="22">
        <v>37.24</v>
      </c>
      <c r="AE170" s="22">
        <v>37.24</v>
      </c>
      <c r="AF170" s="22">
        <v>36.5</v>
      </c>
      <c r="AG170" s="22">
        <v>36.5</v>
      </c>
      <c r="AH170" s="22">
        <f t="shared" si="4"/>
        <v>0.74000000000000199</v>
      </c>
      <c r="AI170" s="22">
        <f t="shared" si="5"/>
        <v>0.74000000000000199</v>
      </c>
    </row>
    <row r="171" spans="1:35" x14ac:dyDescent="0.25">
      <c r="A171" s="4" t="s">
        <v>32</v>
      </c>
      <c r="B171" s="4">
        <v>2022</v>
      </c>
      <c r="C171" s="2" t="s">
        <v>242</v>
      </c>
      <c r="D171" s="2" t="s">
        <v>248</v>
      </c>
      <c r="E171" s="2" t="s">
        <v>249</v>
      </c>
      <c r="F171" s="17">
        <v>4.2569999999999997</v>
      </c>
      <c r="G171" s="4" t="s">
        <v>36</v>
      </c>
      <c r="H171" s="6">
        <v>361</v>
      </c>
      <c r="I171" s="8">
        <v>0.62</v>
      </c>
      <c r="J171" s="8">
        <v>2.17</v>
      </c>
      <c r="K171" s="4" t="s">
        <v>45</v>
      </c>
      <c r="L171" s="4" t="s">
        <v>38</v>
      </c>
      <c r="M171" s="4" t="s">
        <v>39</v>
      </c>
      <c r="N171" s="6">
        <v>365</v>
      </c>
      <c r="O171" s="4" t="s">
        <v>46</v>
      </c>
      <c r="P171" s="5"/>
      <c r="Q171" s="4" t="s">
        <v>47</v>
      </c>
      <c r="R171" s="4" t="s">
        <v>47</v>
      </c>
      <c r="S171" s="8">
        <v>14.64</v>
      </c>
      <c r="T171" s="8">
        <v>15.6</v>
      </c>
      <c r="U171" s="10" t="s">
        <v>1264</v>
      </c>
      <c r="V171" s="8">
        <v>6</v>
      </c>
      <c r="W171" s="6">
        <v>1</v>
      </c>
      <c r="X171" s="18">
        <v>1</v>
      </c>
      <c r="Y171" s="18">
        <v>0.76</v>
      </c>
      <c r="Z171" s="18">
        <v>1</v>
      </c>
      <c r="AA171" s="18">
        <v>0.76</v>
      </c>
      <c r="AB171" s="8">
        <v>30.198675496688743</v>
      </c>
      <c r="AC171" s="8">
        <v>30.198675496688743</v>
      </c>
      <c r="AD171" s="8">
        <v>30.2</v>
      </c>
      <c r="AE171" s="8">
        <v>30.2</v>
      </c>
      <c r="AF171" s="8">
        <v>7.81</v>
      </c>
      <c r="AG171" s="8">
        <v>7.81</v>
      </c>
      <c r="AH171" s="8">
        <f t="shared" si="4"/>
        <v>22.39</v>
      </c>
      <c r="AI171" s="8">
        <f t="shared" si="5"/>
        <v>22.39</v>
      </c>
    </row>
    <row r="172" spans="1:35" x14ac:dyDescent="0.25">
      <c r="A172" s="4" t="s">
        <v>32</v>
      </c>
      <c r="B172" s="4">
        <v>2022</v>
      </c>
      <c r="C172" s="2" t="s">
        <v>242</v>
      </c>
      <c r="D172" s="2" t="s">
        <v>249</v>
      </c>
      <c r="E172" s="2" t="s">
        <v>250</v>
      </c>
      <c r="F172" s="17">
        <v>3.7959999999999998</v>
      </c>
      <c r="G172" s="4" t="s">
        <v>36</v>
      </c>
      <c r="H172" s="6">
        <v>443</v>
      </c>
      <c r="I172" s="8">
        <v>0.89</v>
      </c>
      <c r="J172" s="8">
        <v>1.44</v>
      </c>
      <c r="K172" s="4" t="s">
        <v>45</v>
      </c>
      <c r="L172" s="4" t="s">
        <v>38</v>
      </c>
      <c r="M172" s="4" t="s">
        <v>39</v>
      </c>
      <c r="N172" s="6">
        <v>365</v>
      </c>
      <c r="O172" s="4" t="s">
        <v>46</v>
      </c>
      <c r="P172" s="5"/>
      <c r="Q172" s="4" t="s">
        <v>47</v>
      </c>
      <c r="R172" s="4" t="s">
        <v>47</v>
      </c>
      <c r="S172" s="8">
        <v>28.33</v>
      </c>
      <c r="T172" s="8">
        <v>21.43</v>
      </c>
      <c r="U172" s="10" t="s">
        <v>1786</v>
      </c>
      <c r="V172" s="8">
        <v>6</v>
      </c>
      <c r="W172" s="6">
        <v>1</v>
      </c>
      <c r="X172" s="18">
        <v>1</v>
      </c>
      <c r="Y172" s="18">
        <v>0.76</v>
      </c>
      <c r="Z172" s="18">
        <v>1</v>
      </c>
      <c r="AA172" s="18">
        <v>0.76</v>
      </c>
      <c r="AB172" s="8">
        <v>19.62697274031564</v>
      </c>
      <c r="AC172" s="8">
        <v>19.62697274031564</v>
      </c>
      <c r="AD172" s="8">
        <v>19.63</v>
      </c>
      <c r="AE172" s="8">
        <v>19.63</v>
      </c>
      <c r="AF172" s="8">
        <v>9.24</v>
      </c>
      <c r="AG172" s="8">
        <v>9.24</v>
      </c>
      <c r="AH172" s="8">
        <f t="shared" si="4"/>
        <v>10.389999999999999</v>
      </c>
      <c r="AI172" s="8">
        <f t="shared" si="5"/>
        <v>10.389999999999999</v>
      </c>
    </row>
    <row r="173" spans="1:35" x14ac:dyDescent="0.25">
      <c r="A173" s="4" t="s">
        <v>32</v>
      </c>
      <c r="B173" s="4">
        <v>2022</v>
      </c>
      <c r="C173" s="2" t="s">
        <v>242</v>
      </c>
      <c r="D173" s="2" t="s">
        <v>250</v>
      </c>
      <c r="E173" s="2" t="s">
        <v>251</v>
      </c>
      <c r="F173" s="17">
        <v>2.7440000000000002</v>
      </c>
      <c r="G173" s="4" t="s">
        <v>36</v>
      </c>
      <c r="H173" s="6">
        <v>443</v>
      </c>
      <c r="I173" s="8">
        <v>0.89</v>
      </c>
      <c r="J173" s="8">
        <v>1.44</v>
      </c>
      <c r="K173" s="4" t="s">
        <v>45</v>
      </c>
      <c r="L173" s="4" t="s">
        <v>38</v>
      </c>
      <c r="M173" s="4" t="s">
        <v>39</v>
      </c>
      <c r="N173" s="6">
        <v>365</v>
      </c>
      <c r="O173" s="4" t="s">
        <v>46</v>
      </c>
      <c r="P173" s="5"/>
      <c r="Q173" s="4" t="s">
        <v>47</v>
      </c>
      <c r="R173" s="4" t="s">
        <v>47</v>
      </c>
      <c r="S173" s="8">
        <v>28.33</v>
      </c>
      <c r="T173" s="8">
        <v>21.43</v>
      </c>
      <c r="U173" s="10" t="s">
        <v>1786</v>
      </c>
      <c r="V173" s="8">
        <v>6</v>
      </c>
      <c r="W173" s="6">
        <v>1</v>
      </c>
      <c r="X173" s="18">
        <v>1</v>
      </c>
      <c r="Y173" s="18">
        <v>0.76</v>
      </c>
      <c r="Z173" s="18">
        <v>1</v>
      </c>
      <c r="AA173" s="18">
        <v>0.76</v>
      </c>
      <c r="AB173" s="22">
        <v>19.62697274031564</v>
      </c>
      <c r="AC173" s="22">
        <v>19.62697274031564</v>
      </c>
      <c r="AD173" s="22">
        <v>19.63</v>
      </c>
      <c r="AE173" s="22">
        <v>19.63</v>
      </c>
      <c r="AF173" s="22">
        <v>9.24</v>
      </c>
      <c r="AG173" s="8">
        <v>9.24</v>
      </c>
      <c r="AH173" s="8">
        <f t="shared" si="4"/>
        <v>10.389999999999999</v>
      </c>
      <c r="AI173" s="8">
        <f t="shared" si="5"/>
        <v>10.389999999999999</v>
      </c>
    </row>
    <row r="174" spans="1:35" x14ac:dyDescent="0.25">
      <c r="A174" s="4" t="s">
        <v>32</v>
      </c>
      <c r="B174" s="4">
        <v>2022</v>
      </c>
      <c r="C174" s="2" t="s">
        <v>242</v>
      </c>
      <c r="D174" s="2" t="s">
        <v>251</v>
      </c>
      <c r="E174" s="2" t="s">
        <v>252</v>
      </c>
      <c r="F174" s="17">
        <v>2.891</v>
      </c>
      <c r="G174" s="4" t="s">
        <v>36</v>
      </c>
      <c r="H174" s="6">
        <v>798</v>
      </c>
      <c r="I174" s="8">
        <v>1.29</v>
      </c>
      <c r="J174" s="8">
        <v>0.81</v>
      </c>
      <c r="K174" s="4" t="s">
        <v>45</v>
      </c>
      <c r="L174" s="4" t="s">
        <v>38</v>
      </c>
      <c r="M174" s="4" t="s">
        <v>39</v>
      </c>
      <c r="N174" s="6">
        <v>365</v>
      </c>
      <c r="O174" s="4" t="s">
        <v>46</v>
      </c>
      <c r="P174" s="5"/>
      <c r="Q174" s="4" t="s">
        <v>47</v>
      </c>
      <c r="R174" s="4" t="s">
        <v>41</v>
      </c>
      <c r="S174" s="8"/>
      <c r="T174" s="8"/>
      <c r="U174" s="10" t="s">
        <v>1809</v>
      </c>
      <c r="V174" s="8">
        <v>0</v>
      </c>
      <c r="W174" s="6">
        <v>1</v>
      </c>
      <c r="X174" s="18"/>
      <c r="Y174" s="18"/>
      <c r="Z174" s="18"/>
      <c r="AA174" s="18"/>
      <c r="AB174" s="22">
        <v>17</v>
      </c>
      <c r="AC174" s="22">
        <v>17</v>
      </c>
      <c r="AD174" s="22">
        <v>8.7100000000000009</v>
      </c>
      <c r="AE174" s="22">
        <v>8.7100000000000009</v>
      </c>
      <c r="AF174" s="22">
        <v>8.3699999999999992</v>
      </c>
      <c r="AG174" s="8">
        <v>8.7100000000000009</v>
      </c>
      <c r="AH174" s="8">
        <f t="shared" si="4"/>
        <v>0.34000000000000163</v>
      </c>
      <c r="AI174" s="8">
        <f t="shared" si="5"/>
        <v>0</v>
      </c>
    </row>
    <row r="175" spans="1:35" x14ac:dyDescent="0.25">
      <c r="A175" s="4" t="s">
        <v>32</v>
      </c>
      <c r="B175" s="4">
        <v>2022</v>
      </c>
      <c r="C175" s="2" t="s">
        <v>242</v>
      </c>
      <c r="D175" s="2" t="s">
        <v>252</v>
      </c>
      <c r="E175" s="2" t="s">
        <v>253</v>
      </c>
      <c r="F175" s="17">
        <v>1.526</v>
      </c>
      <c r="G175" s="4" t="s">
        <v>36</v>
      </c>
      <c r="H175" s="6">
        <v>0</v>
      </c>
      <c r="I175" s="8">
        <v>0</v>
      </c>
      <c r="J175" s="8">
        <v>0</v>
      </c>
      <c r="K175" s="4" t="s">
        <v>45</v>
      </c>
      <c r="L175" s="4" t="s">
        <v>38</v>
      </c>
      <c r="M175" s="4" t="s">
        <v>39</v>
      </c>
      <c r="N175" s="6">
        <v>365</v>
      </c>
      <c r="O175" s="4" t="s">
        <v>46</v>
      </c>
      <c r="P175" s="5"/>
      <c r="Q175" s="4" t="s">
        <v>47</v>
      </c>
      <c r="R175" s="4" t="s">
        <v>41</v>
      </c>
      <c r="S175" s="8"/>
      <c r="T175" s="8"/>
      <c r="U175" s="10" t="s">
        <v>1809</v>
      </c>
      <c r="V175" s="8">
        <v>0</v>
      </c>
      <c r="W175" s="6">
        <v>1</v>
      </c>
      <c r="X175" s="18"/>
      <c r="Y175" s="18"/>
      <c r="Z175" s="18"/>
      <c r="AA175" s="18"/>
      <c r="AB175" s="22">
        <v>17</v>
      </c>
      <c r="AC175" s="22">
        <v>17</v>
      </c>
      <c r="AD175" s="22">
        <v>8.7100000000000009</v>
      </c>
      <c r="AE175" s="22">
        <v>8.7100000000000009</v>
      </c>
      <c r="AF175" s="22">
        <v>8.3699999999999992</v>
      </c>
      <c r="AG175" s="8">
        <v>8.7100000000000009</v>
      </c>
      <c r="AH175" s="8">
        <f t="shared" si="4"/>
        <v>0.34000000000000163</v>
      </c>
      <c r="AI175" s="8">
        <f t="shared" si="5"/>
        <v>0</v>
      </c>
    </row>
    <row r="176" spans="1:35" x14ac:dyDescent="0.25">
      <c r="A176" s="4" t="s">
        <v>32</v>
      </c>
      <c r="B176" s="4">
        <v>2022</v>
      </c>
      <c r="C176" s="2" t="s">
        <v>242</v>
      </c>
      <c r="D176" s="2" t="s">
        <v>253</v>
      </c>
      <c r="E176" s="2" t="s">
        <v>254</v>
      </c>
      <c r="F176" s="17">
        <v>4.3630000000000004</v>
      </c>
      <c r="G176" s="4" t="s">
        <v>36</v>
      </c>
      <c r="H176" s="6">
        <v>0</v>
      </c>
      <c r="I176" s="8">
        <v>0</v>
      </c>
      <c r="J176" s="8">
        <v>0</v>
      </c>
      <c r="K176" s="4" t="s">
        <v>45</v>
      </c>
      <c r="L176" s="4" t="s">
        <v>38</v>
      </c>
      <c r="M176" s="4" t="s">
        <v>39</v>
      </c>
      <c r="N176" s="6">
        <v>365</v>
      </c>
      <c r="O176" s="4" t="s">
        <v>46</v>
      </c>
      <c r="P176" s="5"/>
      <c r="Q176" s="4" t="s">
        <v>47</v>
      </c>
      <c r="R176" s="4" t="s">
        <v>41</v>
      </c>
      <c r="S176" s="8"/>
      <c r="T176" s="8"/>
      <c r="U176" s="10" t="s">
        <v>1809</v>
      </c>
      <c r="V176" s="8">
        <v>0</v>
      </c>
      <c r="W176" s="6">
        <v>1</v>
      </c>
      <c r="X176" s="18"/>
      <c r="Y176" s="18"/>
      <c r="Z176" s="18"/>
      <c r="AA176" s="18"/>
      <c r="AB176" s="22">
        <v>17</v>
      </c>
      <c r="AC176" s="22">
        <v>17</v>
      </c>
      <c r="AD176" s="22">
        <v>8.7100000000000009</v>
      </c>
      <c r="AE176" s="22">
        <v>8.7100000000000009</v>
      </c>
      <c r="AF176" s="22">
        <v>8.3699999999999992</v>
      </c>
      <c r="AG176" s="8">
        <v>8.7100000000000009</v>
      </c>
      <c r="AH176" s="8">
        <f t="shared" si="4"/>
        <v>0.34000000000000163</v>
      </c>
      <c r="AI176" s="8">
        <f t="shared" si="5"/>
        <v>0</v>
      </c>
    </row>
    <row r="177" spans="1:35" x14ac:dyDescent="0.25">
      <c r="A177" s="4" t="s">
        <v>32</v>
      </c>
      <c r="B177" s="4">
        <v>2022</v>
      </c>
      <c r="C177" s="2" t="s">
        <v>242</v>
      </c>
      <c r="D177" s="2" t="s">
        <v>254</v>
      </c>
      <c r="E177" s="2" t="s">
        <v>255</v>
      </c>
      <c r="F177" s="17">
        <v>3.22</v>
      </c>
      <c r="G177" s="4" t="s">
        <v>36</v>
      </c>
      <c r="H177" s="6">
        <v>0</v>
      </c>
      <c r="I177" s="8">
        <v>0</v>
      </c>
      <c r="J177" s="8">
        <v>0</v>
      </c>
      <c r="K177" s="4" t="s">
        <v>45</v>
      </c>
      <c r="L177" s="4" t="s">
        <v>38</v>
      </c>
      <c r="M177" s="4" t="s">
        <v>39</v>
      </c>
      <c r="N177" s="6">
        <v>365</v>
      </c>
      <c r="O177" s="4" t="s">
        <v>46</v>
      </c>
      <c r="P177" s="5"/>
      <c r="Q177" s="4" t="s">
        <v>47</v>
      </c>
      <c r="R177" s="4" t="s">
        <v>41</v>
      </c>
      <c r="S177" s="8"/>
      <c r="T177" s="8"/>
      <c r="U177" s="10" t="s">
        <v>1809</v>
      </c>
      <c r="V177" s="8">
        <v>0</v>
      </c>
      <c r="W177" s="6">
        <v>1</v>
      </c>
      <c r="X177" s="18"/>
      <c r="Y177" s="18"/>
      <c r="Z177" s="18"/>
      <c r="AA177" s="18"/>
      <c r="AB177" s="22">
        <v>17</v>
      </c>
      <c r="AC177" s="22">
        <v>17</v>
      </c>
      <c r="AD177" s="22">
        <v>8.7100000000000009</v>
      </c>
      <c r="AE177" s="22">
        <v>8.7100000000000009</v>
      </c>
      <c r="AF177" s="22">
        <v>8.3699999999999992</v>
      </c>
      <c r="AG177" s="8">
        <v>8.7100000000000009</v>
      </c>
      <c r="AH177" s="8">
        <f t="shared" si="4"/>
        <v>0.34000000000000163</v>
      </c>
      <c r="AI177" s="8">
        <f t="shared" si="5"/>
        <v>0</v>
      </c>
    </row>
    <row r="178" spans="1:35" x14ac:dyDescent="0.25">
      <c r="A178" s="4" t="s">
        <v>32</v>
      </c>
      <c r="B178" s="4">
        <v>2022</v>
      </c>
      <c r="C178" s="2" t="s">
        <v>242</v>
      </c>
      <c r="D178" s="2" t="s">
        <v>255</v>
      </c>
      <c r="E178" s="2" t="s">
        <v>256</v>
      </c>
      <c r="F178" s="17">
        <v>3.1850000000000001</v>
      </c>
      <c r="G178" s="4" t="s">
        <v>36</v>
      </c>
      <c r="H178" s="6">
        <v>0</v>
      </c>
      <c r="I178" s="8">
        <v>0</v>
      </c>
      <c r="J178" s="8">
        <v>0</v>
      </c>
      <c r="K178" s="4" t="s">
        <v>45</v>
      </c>
      <c r="L178" s="4" t="s">
        <v>38</v>
      </c>
      <c r="M178" s="4" t="s">
        <v>39</v>
      </c>
      <c r="N178" s="6">
        <v>365</v>
      </c>
      <c r="O178" s="4" t="s">
        <v>46</v>
      </c>
      <c r="P178" s="5"/>
      <c r="Q178" s="4" t="s">
        <v>47</v>
      </c>
      <c r="R178" s="4" t="s">
        <v>41</v>
      </c>
      <c r="S178" s="8"/>
      <c r="T178" s="8"/>
      <c r="U178" s="10" t="s">
        <v>1809</v>
      </c>
      <c r="V178" s="8">
        <v>0</v>
      </c>
      <c r="W178" s="6">
        <v>1</v>
      </c>
      <c r="X178" s="18"/>
      <c r="Y178" s="18"/>
      <c r="Z178" s="18"/>
      <c r="AA178" s="18"/>
      <c r="AB178" s="22">
        <v>17</v>
      </c>
      <c r="AC178" s="22">
        <v>17</v>
      </c>
      <c r="AD178" s="22">
        <v>8.7100000000000009</v>
      </c>
      <c r="AE178" s="22">
        <v>8.7100000000000009</v>
      </c>
      <c r="AF178" s="22">
        <v>8.3699999999999992</v>
      </c>
      <c r="AG178" s="8">
        <v>8.7100000000000009</v>
      </c>
      <c r="AH178" s="8">
        <f t="shared" si="4"/>
        <v>0.34000000000000163</v>
      </c>
      <c r="AI178" s="8">
        <f t="shared" si="5"/>
        <v>0</v>
      </c>
    </row>
    <row r="179" spans="1:35" x14ac:dyDescent="0.25">
      <c r="A179" s="4" t="s">
        <v>32</v>
      </c>
      <c r="B179" s="4">
        <v>2022</v>
      </c>
      <c r="C179" s="2" t="s">
        <v>242</v>
      </c>
      <c r="D179" s="2" t="s">
        <v>256</v>
      </c>
      <c r="E179" s="2" t="s">
        <v>257</v>
      </c>
      <c r="F179" s="17">
        <v>4.09</v>
      </c>
      <c r="G179" s="4" t="s">
        <v>36</v>
      </c>
      <c r="H179" s="6">
        <v>0</v>
      </c>
      <c r="I179" s="8">
        <v>0</v>
      </c>
      <c r="J179" s="8">
        <v>0</v>
      </c>
      <c r="K179" s="4" t="s">
        <v>45</v>
      </c>
      <c r="L179" s="4" t="s">
        <v>38</v>
      </c>
      <c r="M179" s="4" t="s">
        <v>39</v>
      </c>
      <c r="N179" s="6">
        <v>365</v>
      </c>
      <c r="O179" s="4" t="s">
        <v>46</v>
      </c>
      <c r="P179" s="5"/>
      <c r="Q179" s="4" t="s">
        <v>47</v>
      </c>
      <c r="R179" s="4" t="s">
        <v>41</v>
      </c>
      <c r="S179" s="8"/>
      <c r="T179" s="8"/>
      <c r="U179" s="10" t="s">
        <v>1809</v>
      </c>
      <c r="V179" s="8">
        <v>0</v>
      </c>
      <c r="W179" s="6">
        <v>1</v>
      </c>
      <c r="X179" s="18"/>
      <c r="Y179" s="18"/>
      <c r="Z179" s="18"/>
      <c r="AA179" s="18"/>
      <c r="AB179" s="22">
        <v>17</v>
      </c>
      <c r="AC179" s="22">
        <v>17</v>
      </c>
      <c r="AD179" s="22">
        <v>8.7100000000000009</v>
      </c>
      <c r="AE179" s="22">
        <v>8.7100000000000009</v>
      </c>
      <c r="AF179" s="22">
        <v>8.7100000000000009</v>
      </c>
      <c r="AG179" s="8">
        <v>8.7100000000000009</v>
      </c>
      <c r="AH179" s="8">
        <f t="shared" si="4"/>
        <v>0</v>
      </c>
      <c r="AI179" s="8">
        <f t="shared" si="5"/>
        <v>0</v>
      </c>
    </row>
    <row r="180" spans="1:35" x14ac:dyDescent="0.25">
      <c r="A180" s="4" t="s">
        <v>32</v>
      </c>
      <c r="B180" s="4">
        <v>2022</v>
      </c>
      <c r="C180" s="2" t="s">
        <v>242</v>
      </c>
      <c r="D180" s="2" t="s">
        <v>257</v>
      </c>
      <c r="E180" s="2" t="s">
        <v>258</v>
      </c>
      <c r="F180" s="17">
        <v>1.837</v>
      </c>
      <c r="G180" s="4" t="s">
        <v>36</v>
      </c>
      <c r="H180" s="6">
        <v>0</v>
      </c>
      <c r="I180" s="8">
        <v>0</v>
      </c>
      <c r="J180" s="8">
        <v>0</v>
      </c>
      <c r="K180" s="4" t="s">
        <v>45</v>
      </c>
      <c r="L180" s="4" t="s">
        <v>38</v>
      </c>
      <c r="M180" s="4" t="s">
        <v>39</v>
      </c>
      <c r="N180" s="6">
        <v>365</v>
      </c>
      <c r="O180" s="4" t="s">
        <v>80</v>
      </c>
      <c r="P180" s="5"/>
      <c r="Q180" s="4" t="s">
        <v>47</v>
      </c>
      <c r="R180" s="4" t="s">
        <v>41</v>
      </c>
      <c r="S180" s="8"/>
      <c r="T180" s="8"/>
      <c r="U180" s="10" t="s">
        <v>1809</v>
      </c>
      <c r="V180" s="8">
        <v>0</v>
      </c>
      <c r="W180" s="6">
        <v>1</v>
      </c>
      <c r="X180" s="18"/>
      <c r="Y180" s="18"/>
      <c r="Z180" s="18"/>
      <c r="AA180" s="18"/>
      <c r="AB180" s="22">
        <v>25</v>
      </c>
      <c r="AC180" s="22">
        <v>25</v>
      </c>
      <c r="AD180" s="22">
        <v>11.57</v>
      </c>
      <c r="AE180" s="22">
        <v>11.57</v>
      </c>
      <c r="AF180" s="22">
        <v>7.67</v>
      </c>
      <c r="AG180" s="8">
        <v>9.26</v>
      </c>
      <c r="AH180" s="8">
        <f t="shared" si="4"/>
        <v>3.9000000000000004</v>
      </c>
      <c r="AI180" s="8">
        <f t="shared" si="5"/>
        <v>2.3100000000000005</v>
      </c>
    </row>
    <row r="181" spans="1:35" x14ac:dyDescent="0.25">
      <c r="A181" s="4" t="s">
        <v>32</v>
      </c>
      <c r="B181" s="4">
        <v>2022</v>
      </c>
      <c r="C181" s="2" t="s">
        <v>242</v>
      </c>
      <c r="D181" s="2" t="s">
        <v>258</v>
      </c>
      <c r="E181" s="2" t="s">
        <v>259</v>
      </c>
      <c r="F181" s="17">
        <v>1.611</v>
      </c>
      <c r="G181" s="4" t="s">
        <v>36</v>
      </c>
      <c r="H181" s="6">
        <v>0</v>
      </c>
      <c r="I181" s="8">
        <v>0</v>
      </c>
      <c r="J181" s="8">
        <v>0</v>
      </c>
      <c r="K181" s="4" t="s">
        <v>45</v>
      </c>
      <c r="L181" s="4" t="s">
        <v>38</v>
      </c>
      <c r="M181" s="4" t="s">
        <v>39</v>
      </c>
      <c r="N181" s="6">
        <v>365</v>
      </c>
      <c r="O181" s="4" t="s">
        <v>80</v>
      </c>
      <c r="P181" s="5"/>
      <c r="Q181" s="4" t="s">
        <v>47</v>
      </c>
      <c r="R181" s="4" t="s">
        <v>41</v>
      </c>
      <c r="S181" s="8"/>
      <c r="T181" s="8"/>
      <c r="U181" s="10" t="s">
        <v>1809</v>
      </c>
      <c r="V181" s="8">
        <v>0</v>
      </c>
      <c r="W181" s="6">
        <v>1</v>
      </c>
      <c r="X181" s="18"/>
      <c r="Y181" s="18"/>
      <c r="Z181" s="18"/>
      <c r="AA181" s="18"/>
      <c r="AB181" s="22">
        <v>25</v>
      </c>
      <c r="AC181" s="22">
        <v>25</v>
      </c>
      <c r="AD181" s="22">
        <v>11.57</v>
      </c>
      <c r="AE181" s="22">
        <v>11.57</v>
      </c>
      <c r="AF181" s="22">
        <v>8.31</v>
      </c>
      <c r="AG181" s="8">
        <v>9.93</v>
      </c>
      <c r="AH181" s="8">
        <f t="shared" si="4"/>
        <v>3.26</v>
      </c>
      <c r="AI181" s="8">
        <f t="shared" si="5"/>
        <v>1.6400000000000006</v>
      </c>
    </row>
    <row r="182" spans="1:35" x14ac:dyDescent="0.25">
      <c r="A182" s="4" t="s">
        <v>32</v>
      </c>
      <c r="B182" s="4">
        <v>2022</v>
      </c>
      <c r="C182" s="2" t="s">
        <v>242</v>
      </c>
      <c r="D182" s="2" t="s">
        <v>259</v>
      </c>
      <c r="E182" s="2" t="s">
        <v>260</v>
      </c>
      <c r="F182" s="17">
        <v>3.6040000000000001</v>
      </c>
      <c r="G182" s="4" t="s">
        <v>36</v>
      </c>
      <c r="H182" s="6">
        <v>0</v>
      </c>
      <c r="I182" s="8">
        <v>0</v>
      </c>
      <c r="J182" s="8">
        <v>0</v>
      </c>
      <c r="K182" s="4" t="s">
        <v>45</v>
      </c>
      <c r="L182" s="4" t="s">
        <v>38</v>
      </c>
      <c r="M182" s="4" t="s">
        <v>39</v>
      </c>
      <c r="N182" s="6">
        <v>365</v>
      </c>
      <c r="O182" s="4" t="s">
        <v>80</v>
      </c>
      <c r="P182" s="5"/>
      <c r="Q182" s="4" t="s">
        <v>47</v>
      </c>
      <c r="R182" s="4" t="s">
        <v>41</v>
      </c>
      <c r="S182" s="8"/>
      <c r="T182" s="8"/>
      <c r="U182" s="10" t="s">
        <v>1809</v>
      </c>
      <c r="V182" s="8">
        <v>0</v>
      </c>
      <c r="W182" s="6">
        <v>1</v>
      </c>
      <c r="X182" s="18"/>
      <c r="Y182" s="18"/>
      <c r="Z182" s="18"/>
      <c r="AA182" s="18"/>
      <c r="AB182" s="22">
        <v>25</v>
      </c>
      <c r="AC182" s="22">
        <v>25</v>
      </c>
      <c r="AD182" s="22">
        <v>11.57</v>
      </c>
      <c r="AE182" s="22">
        <v>11.57</v>
      </c>
      <c r="AF182" s="22">
        <v>8.31</v>
      </c>
      <c r="AG182" s="8">
        <v>9.93</v>
      </c>
      <c r="AH182" s="8">
        <f t="shared" si="4"/>
        <v>3.26</v>
      </c>
      <c r="AI182" s="8">
        <f t="shared" si="5"/>
        <v>1.6400000000000006</v>
      </c>
    </row>
    <row r="183" spans="1:35" x14ac:dyDescent="0.25">
      <c r="A183" s="4" t="s">
        <v>32</v>
      </c>
      <c r="B183" s="4">
        <v>2022</v>
      </c>
      <c r="C183" s="2" t="s">
        <v>242</v>
      </c>
      <c r="D183" s="2" t="s">
        <v>260</v>
      </c>
      <c r="E183" s="2" t="s">
        <v>261</v>
      </c>
      <c r="F183" s="17">
        <v>2.5630000000000002</v>
      </c>
      <c r="G183" s="4" t="s">
        <v>36</v>
      </c>
      <c r="H183" s="6">
        <v>0</v>
      </c>
      <c r="I183" s="8">
        <v>0</v>
      </c>
      <c r="J183" s="8">
        <v>0</v>
      </c>
      <c r="K183" s="4" t="s">
        <v>45</v>
      </c>
      <c r="L183" s="4" t="s">
        <v>38</v>
      </c>
      <c r="M183" s="4" t="s">
        <v>39</v>
      </c>
      <c r="N183" s="6">
        <v>365</v>
      </c>
      <c r="O183" s="4" t="s">
        <v>80</v>
      </c>
      <c r="P183" s="5"/>
      <c r="Q183" s="4" t="s">
        <v>47</v>
      </c>
      <c r="R183" s="4" t="s">
        <v>41</v>
      </c>
      <c r="S183" s="8"/>
      <c r="T183" s="8"/>
      <c r="U183" s="10" t="s">
        <v>1809</v>
      </c>
      <c r="V183" s="8">
        <v>0</v>
      </c>
      <c r="W183" s="6">
        <v>1</v>
      </c>
      <c r="X183" s="18"/>
      <c r="Y183" s="18"/>
      <c r="Z183" s="18"/>
      <c r="AA183" s="18"/>
      <c r="AB183" s="22">
        <v>25</v>
      </c>
      <c r="AC183" s="22">
        <v>25</v>
      </c>
      <c r="AD183" s="22">
        <v>11.57</v>
      </c>
      <c r="AE183" s="22">
        <v>11.57</v>
      </c>
      <c r="AF183" s="22">
        <v>5.08</v>
      </c>
      <c r="AG183" s="8">
        <v>5.94</v>
      </c>
      <c r="AH183" s="8">
        <f t="shared" si="4"/>
        <v>6.49</v>
      </c>
      <c r="AI183" s="8">
        <f t="shared" si="5"/>
        <v>5.63</v>
      </c>
    </row>
    <row r="184" spans="1:35" x14ac:dyDescent="0.25">
      <c r="A184" s="4" t="s">
        <v>32</v>
      </c>
      <c r="B184" s="4">
        <v>2022</v>
      </c>
      <c r="C184" s="2" t="s">
        <v>242</v>
      </c>
      <c r="D184" s="2" t="s">
        <v>261</v>
      </c>
      <c r="E184" s="2" t="s">
        <v>262</v>
      </c>
      <c r="F184" s="17">
        <v>1.627</v>
      </c>
      <c r="G184" s="4" t="s">
        <v>36</v>
      </c>
      <c r="H184" s="6">
        <v>0</v>
      </c>
      <c r="I184" s="8">
        <v>0</v>
      </c>
      <c r="J184" s="8">
        <v>0</v>
      </c>
      <c r="K184" s="4" t="s">
        <v>45</v>
      </c>
      <c r="L184" s="4" t="s">
        <v>38</v>
      </c>
      <c r="M184" s="4" t="s">
        <v>39</v>
      </c>
      <c r="N184" s="6">
        <v>365</v>
      </c>
      <c r="O184" s="4" t="s">
        <v>80</v>
      </c>
      <c r="P184" s="5"/>
      <c r="Q184" s="4" t="s">
        <v>47</v>
      </c>
      <c r="R184" s="4" t="s">
        <v>41</v>
      </c>
      <c r="S184" s="8"/>
      <c r="T184" s="8"/>
      <c r="U184" s="10" t="s">
        <v>1809</v>
      </c>
      <c r="V184" s="8">
        <v>0</v>
      </c>
      <c r="W184" s="6">
        <v>1</v>
      </c>
      <c r="X184" s="18"/>
      <c r="Y184" s="18"/>
      <c r="Z184" s="18"/>
      <c r="AA184" s="18"/>
      <c r="AB184" s="22">
        <v>25</v>
      </c>
      <c r="AC184" s="22">
        <v>25</v>
      </c>
      <c r="AD184" s="22">
        <v>11.57</v>
      </c>
      <c r="AE184" s="22">
        <v>11.57</v>
      </c>
      <c r="AF184" s="22">
        <v>5.08</v>
      </c>
      <c r="AG184" s="8">
        <v>7.57</v>
      </c>
      <c r="AH184" s="8">
        <f t="shared" si="4"/>
        <v>6.49</v>
      </c>
      <c r="AI184" s="8">
        <f t="shared" si="5"/>
        <v>4</v>
      </c>
    </row>
    <row r="185" spans="1:35" x14ac:dyDescent="0.25">
      <c r="A185" s="4" t="s">
        <v>32</v>
      </c>
      <c r="B185" s="4">
        <v>2022</v>
      </c>
      <c r="C185" s="2" t="s">
        <v>242</v>
      </c>
      <c r="D185" s="2" t="s">
        <v>262</v>
      </c>
      <c r="E185" s="2" t="s">
        <v>263</v>
      </c>
      <c r="F185" s="17">
        <v>3.0009999999999999</v>
      </c>
      <c r="G185" s="4" t="s">
        <v>36</v>
      </c>
      <c r="H185" s="6">
        <v>0</v>
      </c>
      <c r="I185" s="8">
        <v>0</v>
      </c>
      <c r="J185" s="8">
        <v>0</v>
      </c>
      <c r="K185" s="4" t="s">
        <v>45</v>
      </c>
      <c r="L185" s="4" t="s">
        <v>38</v>
      </c>
      <c r="M185" s="4" t="s">
        <v>39</v>
      </c>
      <c r="N185" s="6">
        <v>365</v>
      </c>
      <c r="O185" s="4" t="s">
        <v>80</v>
      </c>
      <c r="P185" s="5"/>
      <c r="Q185" s="4" t="s">
        <v>47</v>
      </c>
      <c r="R185" s="4" t="s">
        <v>41</v>
      </c>
      <c r="S185" s="8"/>
      <c r="T185" s="8"/>
      <c r="U185" s="10" t="s">
        <v>1809</v>
      </c>
      <c r="V185" s="8">
        <v>0</v>
      </c>
      <c r="W185" s="6">
        <v>1</v>
      </c>
      <c r="X185" s="18"/>
      <c r="Y185" s="18"/>
      <c r="Z185" s="18"/>
      <c r="AA185" s="18"/>
      <c r="AB185" s="22">
        <v>25</v>
      </c>
      <c r="AC185" s="22">
        <v>25</v>
      </c>
      <c r="AD185" s="22">
        <v>11.57</v>
      </c>
      <c r="AE185" s="22">
        <v>11.57</v>
      </c>
      <c r="AF185" s="22">
        <v>6.34</v>
      </c>
      <c r="AG185" s="8">
        <v>7.57</v>
      </c>
      <c r="AH185" s="8">
        <f t="shared" si="4"/>
        <v>5.23</v>
      </c>
      <c r="AI185" s="8">
        <f t="shared" si="5"/>
        <v>4</v>
      </c>
    </row>
    <row r="186" spans="1:35" x14ac:dyDescent="0.25">
      <c r="A186" s="4" t="s">
        <v>32</v>
      </c>
      <c r="B186" s="4">
        <v>2022</v>
      </c>
      <c r="C186" s="2" t="s">
        <v>242</v>
      </c>
      <c r="D186" s="2" t="s">
        <v>263</v>
      </c>
      <c r="E186" s="2" t="s">
        <v>264</v>
      </c>
      <c r="F186" s="17">
        <v>1.7030000000000001</v>
      </c>
      <c r="G186" s="4" t="s">
        <v>36</v>
      </c>
      <c r="H186" s="6">
        <v>0</v>
      </c>
      <c r="I186" s="8">
        <v>0</v>
      </c>
      <c r="J186" s="8">
        <v>0</v>
      </c>
      <c r="K186" s="4" t="s">
        <v>45</v>
      </c>
      <c r="L186" s="4" t="s">
        <v>38</v>
      </c>
      <c r="M186" s="4" t="s">
        <v>39</v>
      </c>
      <c r="N186" s="6">
        <v>365</v>
      </c>
      <c r="O186" s="4" t="s">
        <v>46</v>
      </c>
      <c r="P186" s="5"/>
      <c r="Q186" s="4" t="s">
        <v>47</v>
      </c>
      <c r="R186" s="4" t="s">
        <v>41</v>
      </c>
      <c r="S186" s="8"/>
      <c r="T186" s="8"/>
      <c r="U186" s="10" t="s">
        <v>1809</v>
      </c>
      <c r="V186" s="8">
        <v>0</v>
      </c>
      <c r="W186" s="6">
        <v>1</v>
      </c>
      <c r="X186" s="18"/>
      <c r="Y186" s="18"/>
      <c r="Z186" s="18"/>
      <c r="AA186" s="18"/>
      <c r="AB186" s="22">
        <v>18</v>
      </c>
      <c r="AC186" s="22">
        <v>18</v>
      </c>
      <c r="AD186" s="22">
        <v>8.7100000000000009</v>
      </c>
      <c r="AE186" s="22">
        <v>8.7100000000000009</v>
      </c>
      <c r="AF186" s="22">
        <v>6.34</v>
      </c>
      <c r="AG186" s="8">
        <v>6.73</v>
      </c>
      <c r="AH186" s="8">
        <f t="shared" si="4"/>
        <v>2.370000000000001</v>
      </c>
      <c r="AI186" s="8">
        <f t="shared" si="5"/>
        <v>1.9800000000000004</v>
      </c>
    </row>
    <row r="187" spans="1:35" x14ac:dyDescent="0.25">
      <c r="A187" s="4" t="s">
        <v>32</v>
      </c>
      <c r="B187" s="4">
        <v>2022</v>
      </c>
      <c r="C187" s="2" t="s">
        <v>242</v>
      </c>
      <c r="D187" s="2" t="s">
        <v>264</v>
      </c>
      <c r="E187" s="2" t="s">
        <v>265</v>
      </c>
      <c r="F187" s="17">
        <v>0.66800000000000004</v>
      </c>
      <c r="G187" s="4" t="s">
        <v>36</v>
      </c>
      <c r="H187" s="6">
        <v>0</v>
      </c>
      <c r="I187" s="8">
        <v>0</v>
      </c>
      <c r="J187" s="8">
        <v>0</v>
      </c>
      <c r="K187" s="4" t="s">
        <v>45</v>
      </c>
      <c r="L187" s="4" t="s">
        <v>38</v>
      </c>
      <c r="M187" s="4" t="s">
        <v>39</v>
      </c>
      <c r="N187" s="6">
        <v>365</v>
      </c>
      <c r="O187" s="4" t="s">
        <v>46</v>
      </c>
      <c r="P187" s="5"/>
      <c r="Q187" s="4" t="s">
        <v>47</v>
      </c>
      <c r="R187" s="4" t="s">
        <v>41</v>
      </c>
      <c r="S187" s="8"/>
      <c r="T187" s="8"/>
      <c r="U187" s="10" t="s">
        <v>1809</v>
      </c>
      <c r="V187" s="8">
        <v>0</v>
      </c>
      <c r="W187" s="6">
        <v>1</v>
      </c>
      <c r="X187" s="18"/>
      <c r="Y187" s="18"/>
      <c r="Z187" s="18"/>
      <c r="AA187" s="18"/>
      <c r="AB187" s="22">
        <v>18</v>
      </c>
      <c r="AC187" s="22">
        <v>18</v>
      </c>
      <c r="AD187" s="22">
        <v>8.7100000000000009</v>
      </c>
      <c r="AE187" s="22">
        <v>8.7100000000000009</v>
      </c>
      <c r="AF187" s="22">
        <v>5.16</v>
      </c>
      <c r="AG187" s="8">
        <v>4.43</v>
      </c>
      <c r="AH187" s="8">
        <f t="shared" si="4"/>
        <v>3.5500000000000007</v>
      </c>
      <c r="AI187" s="8">
        <f t="shared" si="5"/>
        <v>4.2800000000000011</v>
      </c>
    </row>
    <row r="188" spans="1:35" x14ac:dyDescent="0.25">
      <c r="A188" s="4" t="s">
        <v>32</v>
      </c>
      <c r="B188" s="4">
        <v>2022</v>
      </c>
      <c r="C188" s="2" t="s">
        <v>242</v>
      </c>
      <c r="D188" s="2" t="s">
        <v>265</v>
      </c>
      <c r="E188" s="2" t="s">
        <v>266</v>
      </c>
      <c r="F188" s="17">
        <v>0.53600000000000003</v>
      </c>
      <c r="G188" s="4" t="s">
        <v>36</v>
      </c>
      <c r="H188" s="6">
        <v>0</v>
      </c>
      <c r="I188" s="8">
        <v>0</v>
      </c>
      <c r="J188" s="8">
        <v>0</v>
      </c>
      <c r="K188" s="4" t="s">
        <v>45</v>
      </c>
      <c r="L188" s="4" t="s">
        <v>38</v>
      </c>
      <c r="M188" s="4" t="s">
        <v>39</v>
      </c>
      <c r="N188" s="6">
        <v>365</v>
      </c>
      <c r="O188" s="4" t="s">
        <v>46</v>
      </c>
      <c r="P188" s="5"/>
      <c r="Q188" s="4" t="s">
        <v>47</v>
      </c>
      <c r="R188" s="4" t="s">
        <v>41</v>
      </c>
      <c r="S188" s="8"/>
      <c r="T188" s="8"/>
      <c r="U188" s="10" t="s">
        <v>1809</v>
      </c>
      <c r="V188" s="8">
        <v>0</v>
      </c>
      <c r="W188" s="6">
        <v>1</v>
      </c>
      <c r="X188" s="18"/>
      <c r="Y188" s="18"/>
      <c r="Z188" s="18"/>
      <c r="AA188" s="18"/>
      <c r="AB188" s="22">
        <v>18</v>
      </c>
      <c r="AC188" s="22">
        <v>18</v>
      </c>
      <c r="AD188" s="22">
        <v>8.7100000000000009</v>
      </c>
      <c r="AE188" s="22">
        <v>8.7100000000000009</v>
      </c>
      <c r="AF188" s="22">
        <v>5.16</v>
      </c>
      <c r="AG188" s="8">
        <v>4.43</v>
      </c>
      <c r="AH188" s="8">
        <f t="shared" si="4"/>
        <v>3.5500000000000007</v>
      </c>
      <c r="AI188" s="8">
        <f t="shared" si="5"/>
        <v>4.2800000000000011</v>
      </c>
    </row>
    <row r="189" spans="1:35" x14ac:dyDescent="0.25">
      <c r="A189" s="4" t="s">
        <v>32</v>
      </c>
      <c r="B189" s="4">
        <v>2022</v>
      </c>
      <c r="C189" s="2" t="s">
        <v>242</v>
      </c>
      <c r="D189" s="2" t="s">
        <v>266</v>
      </c>
      <c r="E189" s="2" t="s">
        <v>267</v>
      </c>
      <c r="F189" s="17">
        <v>0.97099999999999997</v>
      </c>
      <c r="G189" s="4" t="s">
        <v>36</v>
      </c>
      <c r="H189" s="6">
        <v>0</v>
      </c>
      <c r="I189" s="8">
        <v>0</v>
      </c>
      <c r="J189" s="8">
        <v>0</v>
      </c>
      <c r="K189" s="4" t="s">
        <v>45</v>
      </c>
      <c r="L189" s="4" t="s">
        <v>38</v>
      </c>
      <c r="M189" s="4" t="s">
        <v>39</v>
      </c>
      <c r="N189" s="6">
        <v>365</v>
      </c>
      <c r="O189" s="4" t="s">
        <v>46</v>
      </c>
      <c r="P189" s="5"/>
      <c r="Q189" s="4" t="s">
        <v>47</v>
      </c>
      <c r="R189" s="4" t="s">
        <v>41</v>
      </c>
      <c r="S189" s="8"/>
      <c r="T189" s="8"/>
      <c r="U189" s="10" t="s">
        <v>1809</v>
      </c>
      <c r="V189" s="8">
        <v>0</v>
      </c>
      <c r="W189" s="6">
        <v>1</v>
      </c>
      <c r="X189" s="18"/>
      <c r="Y189" s="18"/>
      <c r="Z189" s="18"/>
      <c r="AA189" s="18"/>
      <c r="AB189" s="22">
        <v>18</v>
      </c>
      <c r="AC189" s="22">
        <v>18</v>
      </c>
      <c r="AD189" s="22">
        <v>8.7100000000000009</v>
      </c>
      <c r="AE189" s="22">
        <v>8.7100000000000009</v>
      </c>
      <c r="AF189" s="22">
        <v>5.16</v>
      </c>
      <c r="AG189" s="8">
        <v>4.43</v>
      </c>
      <c r="AH189" s="8">
        <f t="shared" si="4"/>
        <v>3.5500000000000007</v>
      </c>
      <c r="AI189" s="8">
        <f t="shared" si="5"/>
        <v>4.2800000000000011</v>
      </c>
    </row>
    <row r="190" spans="1:35" x14ac:dyDescent="0.25">
      <c r="A190" s="4" t="s">
        <v>32</v>
      </c>
      <c r="B190" s="4">
        <v>2022</v>
      </c>
      <c r="C190" s="2" t="s">
        <v>242</v>
      </c>
      <c r="D190" s="2" t="s">
        <v>267</v>
      </c>
      <c r="E190" s="2" t="s">
        <v>268</v>
      </c>
      <c r="F190" s="17">
        <v>3.6819999999999999</v>
      </c>
      <c r="G190" s="4" t="s">
        <v>36</v>
      </c>
      <c r="H190" s="6">
        <v>0</v>
      </c>
      <c r="I190" s="8">
        <v>0</v>
      </c>
      <c r="J190" s="8">
        <v>0</v>
      </c>
      <c r="K190" s="4" t="s">
        <v>45</v>
      </c>
      <c r="L190" s="4" t="s">
        <v>38</v>
      </c>
      <c r="M190" s="4" t="s">
        <v>39</v>
      </c>
      <c r="N190" s="6">
        <v>365</v>
      </c>
      <c r="O190" s="4" t="s">
        <v>46</v>
      </c>
      <c r="P190" s="5"/>
      <c r="Q190" s="4" t="s">
        <v>47</v>
      </c>
      <c r="R190" s="4" t="s">
        <v>41</v>
      </c>
      <c r="S190" s="8"/>
      <c r="T190" s="8"/>
      <c r="U190" s="10" t="s">
        <v>1809</v>
      </c>
      <c r="V190" s="8">
        <v>0</v>
      </c>
      <c r="W190" s="6">
        <v>1</v>
      </c>
      <c r="X190" s="18"/>
      <c r="Y190" s="18"/>
      <c r="Z190" s="18"/>
      <c r="AA190" s="18"/>
      <c r="AB190" s="22">
        <v>18</v>
      </c>
      <c r="AC190" s="22">
        <v>18</v>
      </c>
      <c r="AD190" s="22">
        <v>8.7100000000000009</v>
      </c>
      <c r="AE190" s="22">
        <v>8.7100000000000009</v>
      </c>
      <c r="AF190" s="22">
        <v>5.16</v>
      </c>
      <c r="AG190" s="8">
        <v>4.43</v>
      </c>
      <c r="AH190" s="8">
        <f t="shared" si="4"/>
        <v>3.5500000000000007</v>
      </c>
      <c r="AI190" s="8">
        <f t="shared" si="5"/>
        <v>4.2800000000000011</v>
      </c>
    </row>
    <row r="191" spans="1:35" x14ac:dyDescent="0.25">
      <c r="A191" s="4" t="s">
        <v>32</v>
      </c>
      <c r="B191" s="4">
        <v>2022</v>
      </c>
      <c r="C191" s="2" t="s">
        <v>242</v>
      </c>
      <c r="D191" s="2" t="s">
        <v>268</v>
      </c>
      <c r="E191" s="2" t="s">
        <v>269</v>
      </c>
      <c r="F191" s="17">
        <v>2.2080000000000002</v>
      </c>
      <c r="G191" s="4" t="s">
        <v>36</v>
      </c>
      <c r="H191" s="6">
        <v>0</v>
      </c>
      <c r="I191" s="8">
        <v>0</v>
      </c>
      <c r="J191" s="8">
        <v>0</v>
      </c>
      <c r="K191" s="4" t="s">
        <v>45</v>
      </c>
      <c r="L191" s="4" t="s">
        <v>38</v>
      </c>
      <c r="M191" s="4" t="s">
        <v>39</v>
      </c>
      <c r="N191" s="6">
        <v>365</v>
      </c>
      <c r="O191" s="4" t="s">
        <v>46</v>
      </c>
      <c r="P191" s="5"/>
      <c r="Q191" s="4" t="s">
        <v>47</v>
      </c>
      <c r="R191" s="4" t="s">
        <v>41</v>
      </c>
      <c r="S191" s="8"/>
      <c r="T191" s="8"/>
      <c r="U191" s="10" t="s">
        <v>1809</v>
      </c>
      <c r="V191" s="8">
        <v>0</v>
      </c>
      <c r="W191" s="6">
        <v>1</v>
      </c>
      <c r="X191" s="18"/>
      <c r="Y191" s="18"/>
      <c r="Z191" s="18"/>
      <c r="AA191" s="18"/>
      <c r="AB191" s="22">
        <v>18</v>
      </c>
      <c r="AC191" s="22">
        <v>18</v>
      </c>
      <c r="AD191" s="22">
        <v>8.7100000000000009</v>
      </c>
      <c r="AE191" s="22">
        <v>8.7100000000000009</v>
      </c>
      <c r="AF191" s="22">
        <v>5.16</v>
      </c>
      <c r="AG191" s="8">
        <v>4.43</v>
      </c>
      <c r="AH191" s="8">
        <f t="shared" si="4"/>
        <v>3.5500000000000007</v>
      </c>
      <c r="AI191" s="8">
        <f t="shared" si="5"/>
        <v>4.2800000000000011</v>
      </c>
    </row>
    <row r="192" spans="1:35" x14ac:dyDescent="0.25">
      <c r="A192" s="4" t="s">
        <v>32</v>
      </c>
      <c r="B192" s="4">
        <v>2022</v>
      </c>
      <c r="C192" s="2" t="s">
        <v>242</v>
      </c>
      <c r="D192" s="2" t="s">
        <v>269</v>
      </c>
      <c r="E192" s="2" t="s">
        <v>270</v>
      </c>
      <c r="F192" s="17">
        <v>1.6639999999999999</v>
      </c>
      <c r="G192" s="4" t="s">
        <v>36</v>
      </c>
      <c r="H192" s="6">
        <v>0</v>
      </c>
      <c r="I192" s="8">
        <v>0</v>
      </c>
      <c r="J192" s="8">
        <v>0</v>
      </c>
      <c r="K192" s="4" t="s">
        <v>45</v>
      </c>
      <c r="L192" s="4" t="s">
        <v>38</v>
      </c>
      <c r="M192" s="4" t="s">
        <v>39</v>
      </c>
      <c r="N192" s="6">
        <v>365</v>
      </c>
      <c r="O192" s="4" t="s">
        <v>46</v>
      </c>
      <c r="P192" s="5"/>
      <c r="Q192" s="4" t="s">
        <v>47</v>
      </c>
      <c r="R192" s="4" t="s">
        <v>41</v>
      </c>
      <c r="S192" s="8"/>
      <c r="T192" s="8"/>
      <c r="U192" s="10" t="s">
        <v>1809</v>
      </c>
      <c r="V192" s="8">
        <v>0</v>
      </c>
      <c r="W192" s="6">
        <v>1</v>
      </c>
      <c r="X192" s="18"/>
      <c r="Y192" s="18"/>
      <c r="Z192" s="18"/>
      <c r="AA192" s="18"/>
      <c r="AB192" s="22">
        <v>18</v>
      </c>
      <c r="AC192" s="22">
        <v>18</v>
      </c>
      <c r="AD192" s="22">
        <v>8.7100000000000009</v>
      </c>
      <c r="AE192" s="22">
        <v>8.7100000000000009</v>
      </c>
      <c r="AF192" s="22">
        <v>5.16</v>
      </c>
      <c r="AG192" s="8">
        <v>4.43</v>
      </c>
      <c r="AH192" s="8">
        <f t="shared" si="4"/>
        <v>3.5500000000000007</v>
      </c>
      <c r="AI192" s="8">
        <f t="shared" si="5"/>
        <v>4.2800000000000011</v>
      </c>
    </row>
    <row r="193" spans="1:35" x14ac:dyDescent="0.25">
      <c r="A193" s="4" t="s">
        <v>32</v>
      </c>
      <c r="B193" s="4">
        <v>2022</v>
      </c>
      <c r="C193" s="2" t="s">
        <v>242</v>
      </c>
      <c r="D193" s="2" t="s">
        <v>270</v>
      </c>
      <c r="E193" s="2" t="s">
        <v>271</v>
      </c>
      <c r="F193" s="17">
        <v>2.161</v>
      </c>
      <c r="G193" s="4" t="s">
        <v>36</v>
      </c>
      <c r="H193" s="6">
        <v>0</v>
      </c>
      <c r="I193" s="8">
        <v>0</v>
      </c>
      <c r="J193" s="8">
        <v>0</v>
      </c>
      <c r="K193" s="4" t="s">
        <v>45</v>
      </c>
      <c r="L193" s="4" t="s">
        <v>38</v>
      </c>
      <c r="M193" s="4" t="s">
        <v>39</v>
      </c>
      <c r="N193" s="6">
        <v>365</v>
      </c>
      <c r="O193" s="4" t="s">
        <v>46</v>
      </c>
      <c r="P193" s="5"/>
      <c r="Q193" s="4" t="s">
        <v>47</v>
      </c>
      <c r="R193" s="4" t="s">
        <v>41</v>
      </c>
      <c r="S193" s="8"/>
      <c r="T193" s="8"/>
      <c r="U193" s="10" t="s">
        <v>1809</v>
      </c>
      <c r="V193" s="8">
        <v>0</v>
      </c>
      <c r="W193" s="6">
        <v>1</v>
      </c>
      <c r="X193" s="18"/>
      <c r="Y193" s="18"/>
      <c r="Z193" s="18"/>
      <c r="AA193" s="18"/>
      <c r="AB193" s="22">
        <v>22</v>
      </c>
      <c r="AC193" s="22">
        <v>22</v>
      </c>
      <c r="AD193" s="22">
        <v>9.43</v>
      </c>
      <c r="AE193" s="22">
        <v>9.43</v>
      </c>
      <c r="AF193" s="22">
        <v>5.16</v>
      </c>
      <c r="AG193" s="8">
        <v>4.43</v>
      </c>
      <c r="AH193" s="8">
        <f t="shared" si="4"/>
        <v>4.2699999999999996</v>
      </c>
      <c r="AI193" s="8">
        <f t="shared" si="5"/>
        <v>5</v>
      </c>
    </row>
    <row r="194" spans="1:35" x14ac:dyDescent="0.25">
      <c r="A194" s="4" t="s">
        <v>32</v>
      </c>
      <c r="B194" s="4">
        <v>2022</v>
      </c>
      <c r="C194" s="2" t="s">
        <v>242</v>
      </c>
      <c r="D194" s="2" t="s">
        <v>271</v>
      </c>
      <c r="E194" s="2" t="s">
        <v>272</v>
      </c>
      <c r="F194" s="17">
        <v>2.0499999999999998</v>
      </c>
      <c r="G194" s="4" t="s">
        <v>36</v>
      </c>
      <c r="H194" s="6">
        <v>0</v>
      </c>
      <c r="I194" s="8">
        <v>0</v>
      </c>
      <c r="J194" s="8">
        <v>0</v>
      </c>
      <c r="K194" s="4" t="s">
        <v>45</v>
      </c>
      <c r="L194" s="4" t="s">
        <v>38</v>
      </c>
      <c r="M194" s="4" t="s">
        <v>39</v>
      </c>
      <c r="N194" s="6">
        <v>365</v>
      </c>
      <c r="O194" s="4" t="s">
        <v>46</v>
      </c>
      <c r="P194" s="5"/>
      <c r="Q194" s="4" t="s">
        <v>47</v>
      </c>
      <c r="R194" s="4" t="s">
        <v>41</v>
      </c>
      <c r="S194" s="8"/>
      <c r="T194" s="8"/>
      <c r="U194" s="10" t="s">
        <v>1809</v>
      </c>
      <c r="V194" s="8">
        <v>0</v>
      </c>
      <c r="W194" s="6">
        <v>1</v>
      </c>
      <c r="X194" s="18"/>
      <c r="Y194" s="18"/>
      <c r="Z194" s="18"/>
      <c r="AA194" s="18"/>
      <c r="AB194" s="22">
        <v>22</v>
      </c>
      <c r="AC194" s="22">
        <v>22</v>
      </c>
      <c r="AD194" s="22">
        <v>9.43</v>
      </c>
      <c r="AE194" s="22">
        <v>9.43</v>
      </c>
      <c r="AF194" s="22">
        <v>5.16</v>
      </c>
      <c r="AG194" s="8">
        <v>4.43</v>
      </c>
      <c r="AH194" s="8">
        <f t="shared" si="4"/>
        <v>4.2699999999999996</v>
      </c>
      <c r="AI194" s="8">
        <f t="shared" si="5"/>
        <v>5</v>
      </c>
    </row>
    <row r="195" spans="1:35" x14ac:dyDescent="0.25">
      <c r="A195" s="4" t="s">
        <v>32</v>
      </c>
      <c r="B195" s="4">
        <v>2022</v>
      </c>
      <c r="C195" s="2" t="s">
        <v>242</v>
      </c>
      <c r="D195" s="2" t="s">
        <v>272</v>
      </c>
      <c r="E195" s="2" t="s">
        <v>273</v>
      </c>
      <c r="F195" s="17">
        <v>2.78</v>
      </c>
      <c r="G195" s="4" t="s">
        <v>36</v>
      </c>
      <c r="H195" s="6">
        <v>0</v>
      </c>
      <c r="I195" s="8">
        <v>0</v>
      </c>
      <c r="J195" s="8">
        <v>0</v>
      </c>
      <c r="K195" s="4" t="s">
        <v>45</v>
      </c>
      <c r="L195" s="4" t="s">
        <v>38</v>
      </c>
      <c r="M195" s="4" t="s">
        <v>39</v>
      </c>
      <c r="N195" s="6">
        <v>365</v>
      </c>
      <c r="O195" s="4" t="s">
        <v>46</v>
      </c>
      <c r="P195" s="5"/>
      <c r="Q195" s="4" t="s">
        <v>47</v>
      </c>
      <c r="R195" s="4" t="s">
        <v>41</v>
      </c>
      <c r="S195" s="8"/>
      <c r="T195" s="8"/>
      <c r="U195" s="10" t="s">
        <v>1809</v>
      </c>
      <c r="V195" s="8">
        <v>0</v>
      </c>
      <c r="W195" s="6">
        <v>1</v>
      </c>
      <c r="X195" s="18"/>
      <c r="Y195" s="18"/>
      <c r="Z195" s="18"/>
      <c r="AA195" s="18"/>
      <c r="AB195" s="22">
        <v>22</v>
      </c>
      <c r="AC195" s="22">
        <v>22</v>
      </c>
      <c r="AD195" s="22">
        <v>9.43</v>
      </c>
      <c r="AE195" s="22">
        <v>9.43</v>
      </c>
      <c r="AF195" s="22">
        <v>5.16</v>
      </c>
      <c r="AG195" s="8">
        <v>4.43</v>
      </c>
      <c r="AH195" s="8">
        <f t="shared" si="4"/>
        <v>4.2699999999999996</v>
      </c>
      <c r="AI195" s="8">
        <f t="shared" si="5"/>
        <v>5</v>
      </c>
    </row>
    <row r="196" spans="1:35" x14ac:dyDescent="0.25">
      <c r="A196" s="4" t="s">
        <v>32</v>
      </c>
      <c r="B196" s="4">
        <v>2022</v>
      </c>
      <c r="C196" s="2" t="s">
        <v>242</v>
      </c>
      <c r="D196" s="2" t="s">
        <v>273</v>
      </c>
      <c r="E196" s="2" t="s">
        <v>274</v>
      </c>
      <c r="F196" s="17">
        <v>2.0059999999999998</v>
      </c>
      <c r="G196" s="4" t="s">
        <v>36</v>
      </c>
      <c r="H196" s="6">
        <v>0</v>
      </c>
      <c r="I196" s="8">
        <v>0</v>
      </c>
      <c r="J196" s="8">
        <v>0</v>
      </c>
      <c r="K196" s="4" t="s">
        <v>45</v>
      </c>
      <c r="L196" s="4" t="s">
        <v>38</v>
      </c>
      <c r="M196" s="4" t="s">
        <v>39</v>
      </c>
      <c r="N196" s="6">
        <v>365</v>
      </c>
      <c r="O196" s="4" t="s">
        <v>46</v>
      </c>
      <c r="P196" s="5"/>
      <c r="Q196" s="4" t="s">
        <v>47</v>
      </c>
      <c r="R196" s="4" t="s">
        <v>41</v>
      </c>
      <c r="S196" s="8"/>
      <c r="T196" s="8"/>
      <c r="U196" s="10" t="s">
        <v>1809</v>
      </c>
      <c r="V196" s="8">
        <v>0</v>
      </c>
      <c r="W196" s="6">
        <v>1</v>
      </c>
      <c r="X196" s="18"/>
      <c r="Y196" s="18"/>
      <c r="Z196" s="18"/>
      <c r="AA196" s="18"/>
      <c r="AB196" s="22">
        <v>22</v>
      </c>
      <c r="AC196" s="22">
        <v>22</v>
      </c>
      <c r="AD196" s="22">
        <v>9.43</v>
      </c>
      <c r="AE196" s="22">
        <v>9.43</v>
      </c>
      <c r="AF196" s="22">
        <v>5.16</v>
      </c>
      <c r="AG196" s="8">
        <v>4.43</v>
      </c>
      <c r="AH196" s="8">
        <f t="shared" ref="AH196:AH259" si="6">AD196-AF196</f>
        <v>4.2699999999999996</v>
      </c>
      <c r="AI196" s="8">
        <f t="shared" ref="AI196:AI259" si="7">AE196-AG196</f>
        <v>5</v>
      </c>
    </row>
    <row r="197" spans="1:35" x14ac:dyDescent="0.25">
      <c r="A197" s="4" t="s">
        <v>32</v>
      </c>
      <c r="B197" s="4">
        <v>2022</v>
      </c>
      <c r="C197" s="2" t="s">
        <v>242</v>
      </c>
      <c r="D197" s="2" t="s">
        <v>274</v>
      </c>
      <c r="E197" s="2" t="s">
        <v>275</v>
      </c>
      <c r="F197" s="17">
        <v>6.4260000000000002</v>
      </c>
      <c r="G197" s="4" t="s">
        <v>36</v>
      </c>
      <c r="H197" s="6">
        <v>0</v>
      </c>
      <c r="I197" s="8">
        <v>0</v>
      </c>
      <c r="J197" s="8">
        <v>0</v>
      </c>
      <c r="K197" s="4" t="s">
        <v>45</v>
      </c>
      <c r="L197" s="4" t="s">
        <v>38</v>
      </c>
      <c r="M197" s="4" t="s">
        <v>39</v>
      </c>
      <c r="N197" s="6">
        <v>365</v>
      </c>
      <c r="O197" s="4" t="s">
        <v>46</v>
      </c>
      <c r="P197" s="5"/>
      <c r="Q197" s="4" t="s">
        <v>47</v>
      </c>
      <c r="R197" s="4" t="s">
        <v>41</v>
      </c>
      <c r="S197" s="8"/>
      <c r="T197" s="8"/>
      <c r="U197" s="10" t="s">
        <v>1809</v>
      </c>
      <c r="V197" s="8">
        <v>0</v>
      </c>
      <c r="W197" s="6">
        <v>1</v>
      </c>
      <c r="X197" s="18"/>
      <c r="Y197" s="18"/>
      <c r="Z197" s="18"/>
      <c r="AA197" s="18"/>
      <c r="AB197" s="22">
        <v>22</v>
      </c>
      <c r="AC197" s="22">
        <v>22</v>
      </c>
      <c r="AD197" s="22">
        <v>9.43</v>
      </c>
      <c r="AE197" s="22">
        <v>9.43</v>
      </c>
      <c r="AF197" s="22">
        <v>5.16</v>
      </c>
      <c r="AG197" s="8">
        <v>4.43</v>
      </c>
      <c r="AH197" s="8">
        <f t="shared" si="6"/>
        <v>4.2699999999999996</v>
      </c>
      <c r="AI197" s="8">
        <f t="shared" si="7"/>
        <v>5</v>
      </c>
    </row>
    <row r="198" spans="1:35" x14ac:dyDescent="0.25">
      <c r="A198" s="4" t="s">
        <v>32</v>
      </c>
      <c r="B198" s="4">
        <v>2022</v>
      </c>
      <c r="C198" s="2" t="s">
        <v>242</v>
      </c>
      <c r="D198" s="2" t="s">
        <v>275</v>
      </c>
      <c r="E198" s="2" t="s">
        <v>276</v>
      </c>
      <c r="F198" s="17">
        <v>4.6909999999999998</v>
      </c>
      <c r="G198" s="4" t="s">
        <v>36</v>
      </c>
      <c r="H198" s="6">
        <v>0</v>
      </c>
      <c r="I198" s="8">
        <v>0</v>
      </c>
      <c r="J198" s="8">
        <v>0</v>
      </c>
      <c r="K198" s="4" t="s">
        <v>45</v>
      </c>
      <c r="L198" s="4" t="s">
        <v>38</v>
      </c>
      <c r="M198" s="4" t="s">
        <v>39</v>
      </c>
      <c r="N198" s="6">
        <v>365</v>
      </c>
      <c r="O198" s="4" t="s">
        <v>46</v>
      </c>
      <c r="P198" s="5"/>
      <c r="Q198" s="4" t="s">
        <v>47</v>
      </c>
      <c r="R198" s="4" t="s">
        <v>41</v>
      </c>
      <c r="S198" s="8"/>
      <c r="T198" s="8"/>
      <c r="U198" s="10" t="s">
        <v>1809</v>
      </c>
      <c r="V198" s="8">
        <v>0</v>
      </c>
      <c r="W198" s="6">
        <v>1</v>
      </c>
      <c r="X198" s="18"/>
      <c r="Y198" s="18"/>
      <c r="Z198" s="18"/>
      <c r="AA198" s="18"/>
      <c r="AB198" s="22">
        <v>22</v>
      </c>
      <c r="AC198" s="22">
        <v>22</v>
      </c>
      <c r="AD198" s="22">
        <v>9.43</v>
      </c>
      <c r="AE198" s="22">
        <v>9.43</v>
      </c>
      <c r="AF198" s="22">
        <v>5.16</v>
      </c>
      <c r="AG198" s="8">
        <v>4.43</v>
      </c>
      <c r="AH198" s="8">
        <f t="shared" si="6"/>
        <v>4.2699999999999996</v>
      </c>
      <c r="AI198" s="8">
        <f t="shared" si="7"/>
        <v>5</v>
      </c>
    </row>
    <row r="199" spans="1:35" x14ac:dyDescent="0.25">
      <c r="A199" s="4" t="s">
        <v>32</v>
      </c>
      <c r="B199" s="4">
        <v>2022</v>
      </c>
      <c r="C199" s="2" t="s">
        <v>242</v>
      </c>
      <c r="D199" s="2" t="s">
        <v>276</v>
      </c>
      <c r="E199" s="2" t="s">
        <v>277</v>
      </c>
      <c r="F199" s="17">
        <v>5.117</v>
      </c>
      <c r="G199" s="4" t="s">
        <v>36</v>
      </c>
      <c r="H199" s="6">
        <v>0</v>
      </c>
      <c r="I199" s="8">
        <v>0</v>
      </c>
      <c r="J199" s="8">
        <v>0</v>
      </c>
      <c r="K199" s="4" t="s">
        <v>45</v>
      </c>
      <c r="L199" s="4" t="s">
        <v>38</v>
      </c>
      <c r="M199" s="4" t="s">
        <v>39</v>
      </c>
      <c r="N199" s="6">
        <v>365</v>
      </c>
      <c r="O199" s="4" t="s">
        <v>46</v>
      </c>
      <c r="P199" s="5"/>
      <c r="Q199" s="4" t="s">
        <v>47</v>
      </c>
      <c r="R199" s="4" t="s">
        <v>41</v>
      </c>
      <c r="S199" s="8"/>
      <c r="T199" s="8"/>
      <c r="U199" s="10" t="s">
        <v>1809</v>
      </c>
      <c r="V199" s="8">
        <v>0</v>
      </c>
      <c r="W199" s="6">
        <v>1</v>
      </c>
      <c r="X199" s="18"/>
      <c r="Y199" s="18"/>
      <c r="Z199" s="18"/>
      <c r="AA199" s="18"/>
      <c r="AB199" s="22">
        <v>22</v>
      </c>
      <c r="AC199" s="22">
        <v>22</v>
      </c>
      <c r="AD199" s="22">
        <v>9.43</v>
      </c>
      <c r="AE199" s="22">
        <v>9.43</v>
      </c>
      <c r="AF199" s="22">
        <v>5.16</v>
      </c>
      <c r="AG199" s="8">
        <v>4.43</v>
      </c>
      <c r="AH199" s="8">
        <f t="shared" si="6"/>
        <v>4.2699999999999996</v>
      </c>
      <c r="AI199" s="8">
        <f t="shared" si="7"/>
        <v>5</v>
      </c>
    </row>
    <row r="200" spans="1:35" x14ac:dyDescent="0.25">
      <c r="A200" s="4" t="s">
        <v>32</v>
      </c>
      <c r="B200" s="4">
        <v>2022</v>
      </c>
      <c r="C200" s="2" t="s">
        <v>242</v>
      </c>
      <c r="D200" s="2" t="s">
        <v>277</v>
      </c>
      <c r="E200" s="2" t="s">
        <v>278</v>
      </c>
      <c r="F200" s="17">
        <v>2.3769999999999998</v>
      </c>
      <c r="G200" s="4" t="s">
        <v>36</v>
      </c>
      <c r="H200" s="6">
        <v>0</v>
      </c>
      <c r="I200" s="8">
        <v>0</v>
      </c>
      <c r="J200" s="8">
        <v>0</v>
      </c>
      <c r="K200" s="4" t="s">
        <v>45</v>
      </c>
      <c r="L200" s="4" t="s">
        <v>38</v>
      </c>
      <c r="M200" s="4" t="s">
        <v>39</v>
      </c>
      <c r="N200" s="6">
        <v>365</v>
      </c>
      <c r="O200" s="4" t="s">
        <v>46</v>
      </c>
      <c r="P200" s="5"/>
      <c r="Q200" s="4" t="s">
        <v>47</v>
      </c>
      <c r="R200" s="4" t="s">
        <v>41</v>
      </c>
      <c r="S200" s="8"/>
      <c r="T200" s="8"/>
      <c r="U200" s="10" t="s">
        <v>1809</v>
      </c>
      <c r="V200" s="8">
        <v>0</v>
      </c>
      <c r="W200" s="6">
        <v>1</v>
      </c>
      <c r="X200" s="18"/>
      <c r="Y200" s="18"/>
      <c r="Z200" s="18"/>
      <c r="AA200" s="18"/>
      <c r="AB200" s="22">
        <v>22</v>
      </c>
      <c r="AC200" s="22">
        <v>22</v>
      </c>
      <c r="AD200" s="22">
        <v>9.43</v>
      </c>
      <c r="AE200" s="22">
        <v>9.43</v>
      </c>
      <c r="AF200" s="22">
        <v>5.16</v>
      </c>
      <c r="AG200" s="8">
        <v>4.43</v>
      </c>
      <c r="AH200" s="8">
        <f t="shared" si="6"/>
        <v>4.2699999999999996</v>
      </c>
      <c r="AI200" s="8">
        <f t="shared" si="7"/>
        <v>5</v>
      </c>
    </row>
    <row r="201" spans="1:35" x14ac:dyDescent="0.25">
      <c r="A201" s="4" t="s">
        <v>32</v>
      </c>
      <c r="B201" s="4">
        <v>2022</v>
      </c>
      <c r="C201" s="2" t="s">
        <v>242</v>
      </c>
      <c r="D201" s="2" t="s">
        <v>278</v>
      </c>
      <c r="E201" s="2" t="s">
        <v>279</v>
      </c>
      <c r="F201" s="17">
        <v>3.7890000000000001</v>
      </c>
      <c r="G201" s="4" t="s">
        <v>36</v>
      </c>
      <c r="H201" s="6">
        <v>0</v>
      </c>
      <c r="I201" s="8">
        <v>0</v>
      </c>
      <c r="J201" s="8">
        <v>0</v>
      </c>
      <c r="K201" s="4" t="s">
        <v>45</v>
      </c>
      <c r="L201" s="4" t="s">
        <v>38</v>
      </c>
      <c r="M201" s="4" t="s">
        <v>39</v>
      </c>
      <c r="N201" s="6">
        <v>365</v>
      </c>
      <c r="O201" s="4" t="s">
        <v>46</v>
      </c>
      <c r="P201" s="5"/>
      <c r="Q201" s="4" t="s">
        <v>47</v>
      </c>
      <c r="R201" s="4" t="s">
        <v>41</v>
      </c>
      <c r="S201" s="8"/>
      <c r="T201" s="8"/>
      <c r="U201" s="10" t="s">
        <v>1809</v>
      </c>
      <c r="V201" s="8">
        <v>0</v>
      </c>
      <c r="W201" s="6">
        <v>1</v>
      </c>
      <c r="X201" s="18"/>
      <c r="Y201" s="18"/>
      <c r="Z201" s="18"/>
      <c r="AA201" s="18"/>
      <c r="AB201" s="22">
        <v>22</v>
      </c>
      <c r="AC201" s="22">
        <v>22</v>
      </c>
      <c r="AD201" s="22">
        <v>9.43</v>
      </c>
      <c r="AE201" s="22">
        <v>9.43</v>
      </c>
      <c r="AF201" s="22">
        <v>5.16</v>
      </c>
      <c r="AG201" s="8">
        <v>4.43</v>
      </c>
      <c r="AH201" s="8">
        <f t="shared" si="6"/>
        <v>4.2699999999999996</v>
      </c>
      <c r="AI201" s="8">
        <f t="shared" si="7"/>
        <v>5</v>
      </c>
    </row>
    <row r="202" spans="1:35" x14ac:dyDescent="0.25">
      <c r="A202" s="4" t="s">
        <v>32</v>
      </c>
      <c r="B202" s="4">
        <v>2022</v>
      </c>
      <c r="C202" s="2" t="s">
        <v>242</v>
      </c>
      <c r="D202" s="2" t="s">
        <v>279</v>
      </c>
      <c r="E202" s="2" t="s">
        <v>280</v>
      </c>
      <c r="F202" s="17">
        <v>10.475</v>
      </c>
      <c r="G202" s="4" t="s">
        <v>36</v>
      </c>
      <c r="H202" s="6">
        <v>0</v>
      </c>
      <c r="I202" s="8">
        <v>0</v>
      </c>
      <c r="J202" s="8">
        <v>0</v>
      </c>
      <c r="K202" s="4" t="s">
        <v>45</v>
      </c>
      <c r="L202" s="4" t="s">
        <v>38</v>
      </c>
      <c r="M202" s="4" t="s">
        <v>39</v>
      </c>
      <c r="N202" s="6">
        <v>365</v>
      </c>
      <c r="O202" s="4" t="s">
        <v>46</v>
      </c>
      <c r="P202" s="5"/>
      <c r="Q202" s="4" t="s">
        <v>47</v>
      </c>
      <c r="R202" s="4" t="s">
        <v>41</v>
      </c>
      <c r="S202" s="8"/>
      <c r="T202" s="8"/>
      <c r="U202" s="10" t="s">
        <v>1809</v>
      </c>
      <c r="V202" s="8">
        <v>0</v>
      </c>
      <c r="W202" s="6">
        <v>1</v>
      </c>
      <c r="X202" s="18"/>
      <c r="Y202" s="18"/>
      <c r="Z202" s="18"/>
      <c r="AA202" s="18"/>
      <c r="AB202" s="22">
        <v>22</v>
      </c>
      <c r="AC202" s="22">
        <v>22</v>
      </c>
      <c r="AD202" s="22">
        <v>9.43</v>
      </c>
      <c r="AE202" s="22">
        <v>9.43</v>
      </c>
      <c r="AF202" s="22">
        <v>5.16</v>
      </c>
      <c r="AG202" s="8">
        <v>4.43</v>
      </c>
      <c r="AH202" s="8">
        <f t="shared" si="6"/>
        <v>4.2699999999999996</v>
      </c>
      <c r="AI202" s="8">
        <f t="shared" si="7"/>
        <v>5</v>
      </c>
    </row>
    <row r="203" spans="1:35" x14ac:dyDescent="0.25">
      <c r="A203" s="4" t="s">
        <v>32</v>
      </c>
      <c r="B203" s="4">
        <v>2022</v>
      </c>
      <c r="C203" s="2" t="s">
        <v>242</v>
      </c>
      <c r="D203" s="2" t="s">
        <v>280</v>
      </c>
      <c r="E203" s="2" t="s">
        <v>281</v>
      </c>
      <c r="F203" s="17">
        <v>5.9740000000000002</v>
      </c>
      <c r="G203" s="4" t="s">
        <v>36</v>
      </c>
      <c r="H203" s="6">
        <v>0</v>
      </c>
      <c r="I203" s="8">
        <v>0</v>
      </c>
      <c r="J203" s="8">
        <v>0</v>
      </c>
      <c r="K203" s="4" t="s">
        <v>45</v>
      </c>
      <c r="L203" s="4" t="s">
        <v>38</v>
      </c>
      <c r="M203" s="4" t="s">
        <v>39</v>
      </c>
      <c r="N203" s="6">
        <v>365</v>
      </c>
      <c r="O203" s="4" t="s">
        <v>46</v>
      </c>
      <c r="P203" s="5"/>
      <c r="Q203" s="4" t="s">
        <v>47</v>
      </c>
      <c r="R203" s="4" t="s">
        <v>41</v>
      </c>
      <c r="S203" s="8"/>
      <c r="T203" s="8"/>
      <c r="U203" s="10" t="s">
        <v>1809</v>
      </c>
      <c r="V203" s="8">
        <v>0</v>
      </c>
      <c r="W203" s="6">
        <v>1</v>
      </c>
      <c r="X203" s="18"/>
      <c r="Y203" s="18"/>
      <c r="Z203" s="18"/>
      <c r="AA203" s="18"/>
      <c r="AB203" s="22">
        <v>22</v>
      </c>
      <c r="AC203" s="22">
        <v>22</v>
      </c>
      <c r="AD203" s="22">
        <v>9.43</v>
      </c>
      <c r="AE203" s="22">
        <v>9.43</v>
      </c>
      <c r="AF203" s="22">
        <v>5.16</v>
      </c>
      <c r="AG203" s="8">
        <v>4.43</v>
      </c>
      <c r="AH203" s="8">
        <f t="shared" si="6"/>
        <v>4.2699999999999996</v>
      </c>
      <c r="AI203" s="8">
        <f t="shared" si="7"/>
        <v>5</v>
      </c>
    </row>
    <row r="204" spans="1:35" x14ac:dyDescent="0.25">
      <c r="A204" s="4" t="s">
        <v>32</v>
      </c>
      <c r="B204" s="4">
        <v>2022</v>
      </c>
      <c r="C204" s="2" t="s">
        <v>242</v>
      </c>
      <c r="D204" s="2" t="s">
        <v>281</v>
      </c>
      <c r="E204" s="2" t="s">
        <v>282</v>
      </c>
      <c r="F204" s="17">
        <v>5.13</v>
      </c>
      <c r="G204" s="4" t="s">
        <v>36</v>
      </c>
      <c r="H204" s="6">
        <v>0</v>
      </c>
      <c r="I204" s="8">
        <v>0</v>
      </c>
      <c r="J204" s="8">
        <v>0</v>
      </c>
      <c r="K204" s="4" t="s">
        <v>45</v>
      </c>
      <c r="L204" s="4" t="s">
        <v>38</v>
      </c>
      <c r="M204" s="4" t="s">
        <v>39</v>
      </c>
      <c r="N204" s="6">
        <v>365</v>
      </c>
      <c r="O204" s="4" t="s">
        <v>46</v>
      </c>
      <c r="P204" s="5"/>
      <c r="Q204" s="4" t="s">
        <v>47</v>
      </c>
      <c r="R204" s="4" t="s">
        <v>41</v>
      </c>
      <c r="S204" s="8"/>
      <c r="T204" s="8"/>
      <c r="U204" s="10" t="s">
        <v>1809</v>
      </c>
      <c r="V204" s="8">
        <v>0</v>
      </c>
      <c r="W204" s="6">
        <v>1</v>
      </c>
      <c r="X204" s="18"/>
      <c r="Y204" s="18"/>
      <c r="Z204" s="18"/>
      <c r="AA204" s="18"/>
      <c r="AB204" s="22">
        <v>22</v>
      </c>
      <c r="AC204" s="22">
        <v>22</v>
      </c>
      <c r="AD204" s="22">
        <v>10.14</v>
      </c>
      <c r="AE204" s="22">
        <v>10.14</v>
      </c>
      <c r="AF204" s="22">
        <v>5.16</v>
      </c>
      <c r="AG204" s="8">
        <v>4.43</v>
      </c>
      <c r="AH204" s="8">
        <f t="shared" si="6"/>
        <v>4.9800000000000004</v>
      </c>
      <c r="AI204" s="8">
        <f t="shared" si="7"/>
        <v>5.7100000000000009</v>
      </c>
    </row>
    <row r="205" spans="1:35" x14ac:dyDescent="0.25">
      <c r="A205" s="4" t="s">
        <v>32</v>
      </c>
      <c r="B205" s="4">
        <v>2022</v>
      </c>
      <c r="C205" s="2" t="s">
        <v>283</v>
      </c>
      <c r="D205" s="2" t="s">
        <v>284</v>
      </c>
      <c r="E205" s="2" t="s">
        <v>285</v>
      </c>
      <c r="F205" s="17">
        <v>2.6920000000000002</v>
      </c>
      <c r="G205" s="4" t="s">
        <v>36</v>
      </c>
      <c r="H205" s="6">
        <v>0</v>
      </c>
      <c r="I205" s="8">
        <v>0</v>
      </c>
      <c r="J205" s="8">
        <v>0</v>
      </c>
      <c r="K205" s="4" t="s">
        <v>45</v>
      </c>
      <c r="L205" s="4" t="s">
        <v>38</v>
      </c>
      <c r="M205" s="4" t="s">
        <v>39</v>
      </c>
      <c r="N205" s="6">
        <v>365</v>
      </c>
      <c r="O205" s="4" t="s">
        <v>46</v>
      </c>
      <c r="P205" s="5"/>
      <c r="Q205" s="4" t="s">
        <v>47</v>
      </c>
      <c r="R205" s="4" t="s">
        <v>41</v>
      </c>
      <c r="S205" s="8"/>
      <c r="T205" s="8"/>
      <c r="U205" s="10" t="s">
        <v>1809</v>
      </c>
      <c r="V205" s="8">
        <v>0</v>
      </c>
      <c r="W205" s="6">
        <v>1</v>
      </c>
      <c r="X205" s="18"/>
      <c r="Y205" s="18"/>
      <c r="Z205" s="18"/>
      <c r="AA205" s="18"/>
      <c r="AB205" s="22">
        <v>14</v>
      </c>
      <c r="AC205" s="22">
        <v>14</v>
      </c>
      <c r="AD205" s="22">
        <v>0.86</v>
      </c>
      <c r="AE205" s="22">
        <v>0.86</v>
      </c>
      <c r="AF205" s="22">
        <v>0</v>
      </c>
      <c r="AG205" s="8">
        <v>0</v>
      </c>
      <c r="AH205" s="8">
        <f t="shared" si="6"/>
        <v>0.86</v>
      </c>
      <c r="AI205" s="8">
        <f t="shared" si="7"/>
        <v>0.86</v>
      </c>
    </row>
    <row r="206" spans="1:35" x14ac:dyDescent="0.25">
      <c r="A206" s="4" t="s">
        <v>32</v>
      </c>
      <c r="B206" s="4">
        <v>2022</v>
      </c>
      <c r="C206" s="2" t="s">
        <v>283</v>
      </c>
      <c r="D206" s="2" t="s">
        <v>285</v>
      </c>
      <c r="E206" s="2" t="s">
        <v>286</v>
      </c>
      <c r="F206" s="17">
        <v>5.7149999999999999</v>
      </c>
      <c r="G206" s="4" t="s">
        <v>36</v>
      </c>
      <c r="H206" s="6">
        <v>0</v>
      </c>
      <c r="I206" s="8">
        <v>0</v>
      </c>
      <c r="J206" s="8">
        <v>0</v>
      </c>
      <c r="K206" s="4" t="s">
        <v>45</v>
      </c>
      <c r="L206" s="4" t="s">
        <v>38</v>
      </c>
      <c r="M206" s="4" t="s">
        <v>39</v>
      </c>
      <c r="N206" s="6">
        <v>365</v>
      </c>
      <c r="O206" s="4" t="s">
        <v>46</v>
      </c>
      <c r="P206" s="5"/>
      <c r="Q206" s="4" t="s">
        <v>47</v>
      </c>
      <c r="R206" s="4" t="s">
        <v>41</v>
      </c>
      <c r="S206" s="8"/>
      <c r="T206" s="8"/>
      <c r="U206" s="10" t="s">
        <v>1809</v>
      </c>
      <c r="V206" s="8">
        <v>0</v>
      </c>
      <c r="W206" s="6">
        <v>1</v>
      </c>
      <c r="X206" s="18"/>
      <c r="Y206" s="18"/>
      <c r="Z206" s="18"/>
      <c r="AA206" s="18"/>
      <c r="AB206" s="22">
        <v>14</v>
      </c>
      <c r="AC206" s="22">
        <v>14</v>
      </c>
      <c r="AD206" s="22">
        <v>0.86</v>
      </c>
      <c r="AE206" s="22">
        <v>0.86</v>
      </c>
      <c r="AF206" s="22">
        <v>0</v>
      </c>
      <c r="AG206" s="8">
        <v>0</v>
      </c>
      <c r="AH206" s="8">
        <f t="shared" si="6"/>
        <v>0.86</v>
      </c>
      <c r="AI206" s="8">
        <f t="shared" si="7"/>
        <v>0.86</v>
      </c>
    </row>
    <row r="207" spans="1:35" x14ac:dyDescent="0.25">
      <c r="A207" s="4" t="s">
        <v>32</v>
      </c>
      <c r="B207" s="4">
        <v>2022</v>
      </c>
      <c r="C207" s="2" t="s">
        <v>283</v>
      </c>
      <c r="D207" s="2" t="s">
        <v>286</v>
      </c>
      <c r="E207" s="2" t="s">
        <v>287</v>
      </c>
      <c r="F207" s="17">
        <v>2.4159999999999999</v>
      </c>
      <c r="G207" s="4" t="s">
        <v>36</v>
      </c>
      <c r="H207" s="6">
        <v>287</v>
      </c>
      <c r="I207" s="8">
        <v>1.01</v>
      </c>
      <c r="J207" s="8">
        <v>0.98</v>
      </c>
      <c r="K207" s="4" t="s">
        <v>45</v>
      </c>
      <c r="L207" s="4" t="s">
        <v>38</v>
      </c>
      <c r="M207" s="4" t="s">
        <v>39</v>
      </c>
      <c r="N207" s="6">
        <v>365</v>
      </c>
      <c r="O207" s="4" t="s">
        <v>46</v>
      </c>
      <c r="P207" s="5"/>
      <c r="Q207" s="4" t="s">
        <v>47</v>
      </c>
      <c r="R207" s="4" t="s">
        <v>41</v>
      </c>
      <c r="S207" s="8"/>
      <c r="T207" s="8"/>
      <c r="U207" s="10" t="s">
        <v>1809</v>
      </c>
      <c r="V207" s="8">
        <v>0</v>
      </c>
      <c r="W207" s="6">
        <v>1</v>
      </c>
      <c r="X207" s="18"/>
      <c r="Y207" s="18"/>
      <c r="Z207" s="18"/>
      <c r="AA207" s="18"/>
      <c r="AB207" s="22">
        <v>14</v>
      </c>
      <c r="AC207" s="22">
        <v>14</v>
      </c>
      <c r="AD207" s="22">
        <v>0.86</v>
      </c>
      <c r="AE207" s="22">
        <v>0.86</v>
      </c>
      <c r="AF207" s="22">
        <v>0</v>
      </c>
      <c r="AG207" s="8">
        <v>0</v>
      </c>
      <c r="AH207" s="8">
        <f t="shared" si="6"/>
        <v>0.86</v>
      </c>
      <c r="AI207" s="8">
        <f t="shared" si="7"/>
        <v>0.86</v>
      </c>
    </row>
    <row r="208" spans="1:35" x14ac:dyDescent="0.25">
      <c r="A208" s="4" t="s">
        <v>32</v>
      </c>
      <c r="B208" s="4">
        <v>2022</v>
      </c>
      <c r="C208" s="2" t="s">
        <v>283</v>
      </c>
      <c r="D208" s="2" t="s">
        <v>287</v>
      </c>
      <c r="E208" s="2" t="s">
        <v>288</v>
      </c>
      <c r="F208" s="17">
        <v>12.803000000000001</v>
      </c>
      <c r="G208" s="4" t="s">
        <v>36</v>
      </c>
      <c r="H208" s="6">
        <v>0</v>
      </c>
      <c r="I208" s="8">
        <v>0</v>
      </c>
      <c r="J208" s="8">
        <v>0</v>
      </c>
      <c r="K208" s="4" t="s">
        <v>45</v>
      </c>
      <c r="L208" s="4" t="s">
        <v>38</v>
      </c>
      <c r="M208" s="4" t="s">
        <v>39</v>
      </c>
      <c r="N208" s="6">
        <v>365</v>
      </c>
      <c r="O208" s="4" t="s">
        <v>46</v>
      </c>
      <c r="P208" s="5"/>
      <c r="Q208" s="4" t="s">
        <v>47</v>
      </c>
      <c r="R208" s="4" t="s">
        <v>41</v>
      </c>
      <c r="S208" s="8"/>
      <c r="T208" s="8"/>
      <c r="U208" s="10" t="s">
        <v>1809</v>
      </c>
      <c r="V208" s="8">
        <v>0</v>
      </c>
      <c r="W208" s="6">
        <v>1</v>
      </c>
      <c r="X208" s="18"/>
      <c r="Y208" s="18"/>
      <c r="Z208" s="18"/>
      <c r="AA208" s="18"/>
      <c r="AB208" s="22">
        <v>8</v>
      </c>
      <c r="AC208" s="22">
        <v>8</v>
      </c>
      <c r="AD208" s="22">
        <v>5.5</v>
      </c>
      <c r="AE208" s="22">
        <v>5.5</v>
      </c>
      <c r="AF208" s="22">
        <v>3.03</v>
      </c>
      <c r="AG208" s="8">
        <v>1.91</v>
      </c>
      <c r="AH208" s="8">
        <f t="shared" si="6"/>
        <v>2.4700000000000002</v>
      </c>
      <c r="AI208" s="8">
        <f t="shared" si="7"/>
        <v>3.59</v>
      </c>
    </row>
    <row r="209" spans="1:35" x14ac:dyDescent="0.25">
      <c r="A209" s="4" t="s">
        <v>32</v>
      </c>
      <c r="B209" s="4">
        <v>2022</v>
      </c>
      <c r="C209" s="2" t="s">
        <v>283</v>
      </c>
      <c r="D209" s="2" t="s">
        <v>288</v>
      </c>
      <c r="E209" s="2" t="s">
        <v>289</v>
      </c>
      <c r="F209" s="17">
        <v>11.455</v>
      </c>
      <c r="G209" s="4" t="s">
        <v>36</v>
      </c>
      <c r="H209" s="6">
        <v>0</v>
      </c>
      <c r="I209" s="8">
        <v>0</v>
      </c>
      <c r="J209" s="8">
        <v>0</v>
      </c>
      <c r="K209" s="4" t="s">
        <v>45</v>
      </c>
      <c r="L209" s="4" t="s">
        <v>38</v>
      </c>
      <c r="M209" s="4" t="s">
        <v>39</v>
      </c>
      <c r="N209" s="6">
        <v>365</v>
      </c>
      <c r="O209" s="4" t="s">
        <v>46</v>
      </c>
      <c r="P209" s="5"/>
      <c r="Q209" s="4" t="s">
        <v>47</v>
      </c>
      <c r="R209" s="4" t="s">
        <v>41</v>
      </c>
      <c r="S209" s="8"/>
      <c r="T209" s="8"/>
      <c r="U209" s="10" t="s">
        <v>1809</v>
      </c>
      <c r="V209" s="8">
        <v>0</v>
      </c>
      <c r="W209" s="6">
        <v>1</v>
      </c>
      <c r="X209" s="18"/>
      <c r="Y209" s="18"/>
      <c r="Z209" s="18"/>
      <c r="AA209" s="18"/>
      <c r="AB209" s="22">
        <v>8</v>
      </c>
      <c r="AC209" s="22">
        <v>8</v>
      </c>
      <c r="AD209" s="22">
        <v>5.5</v>
      </c>
      <c r="AE209" s="22">
        <v>5.5</v>
      </c>
      <c r="AF209" s="22">
        <v>3.03</v>
      </c>
      <c r="AG209" s="8">
        <v>1.91</v>
      </c>
      <c r="AH209" s="8">
        <f t="shared" si="6"/>
        <v>2.4700000000000002</v>
      </c>
      <c r="AI209" s="8">
        <f t="shared" si="7"/>
        <v>3.59</v>
      </c>
    </row>
    <row r="210" spans="1:35" x14ac:dyDescent="0.25">
      <c r="A210" s="4" t="s">
        <v>32</v>
      </c>
      <c r="B210" s="4">
        <v>2022</v>
      </c>
      <c r="C210" s="2" t="s">
        <v>283</v>
      </c>
      <c r="D210" s="2" t="s">
        <v>289</v>
      </c>
      <c r="E210" s="2" t="s">
        <v>290</v>
      </c>
      <c r="F210" s="17">
        <v>4.4470000000000001</v>
      </c>
      <c r="G210" s="4" t="s">
        <v>36</v>
      </c>
      <c r="H210" s="6">
        <v>0</v>
      </c>
      <c r="I210" s="8">
        <v>0</v>
      </c>
      <c r="J210" s="8">
        <v>0</v>
      </c>
      <c r="K210" s="4" t="s">
        <v>45</v>
      </c>
      <c r="L210" s="4" t="s">
        <v>38</v>
      </c>
      <c r="M210" s="4" t="s">
        <v>39</v>
      </c>
      <c r="N210" s="6">
        <v>365</v>
      </c>
      <c r="O210" s="4" t="s">
        <v>46</v>
      </c>
      <c r="P210" s="5"/>
      <c r="Q210" s="4" t="s">
        <v>47</v>
      </c>
      <c r="R210" s="4" t="s">
        <v>41</v>
      </c>
      <c r="S210" s="8"/>
      <c r="T210" s="8"/>
      <c r="U210" s="10" t="s">
        <v>1809</v>
      </c>
      <c r="V210" s="8">
        <v>0</v>
      </c>
      <c r="W210" s="6">
        <v>1</v>
      </c>
      <c r="X210" s="18"/>
      <c r="Y210" s="18"/>
      <c r="Z210" s="18"/>
      <c r="AA210" s="18"/>
      <c r="AB210" s="22">
        <v>8</v>
      </c>
      <c r="AC210" s="22">
        <v>8</v>
      </c>
      <c r="AD210" s="22">
        <v>5.5</v>
      </c>
      <c r="AE210" s="22">
        <v>5.5</v>
      </c>
      <c r="AF210" s="22">
        <v>3.03</v>
      </c>
      <c r="AG210" s="8">
        <v>1.91</v>
      </c>
      <c r="AH210" s="8">
        <f t="shared" si="6"/>
        <v>2.4700000000000002</v>
      </c>
      <c r="AI210" s="8">
        <f t="shared" si="7"/>
        <v>3.59</v>
      </c>
    </row>
    <row r="211" spans="1:35" x14ac:dyDescent="0.25">
      <c r="A211" s="4" t="s">
        <v>32</v>
      </c>
      <c r="B211" s="4">
        <v>2022</v>
      </c>
      <c r="C211" s="2" t="s">
        <v>283</v>
      </c>
      <c r="D211" s="2" t="s">
        <v>290</v>
      </c>
      <c r="E211" s="2" t="s">
        <v>291</v>
      </c>
      <c r="F211" s="17">
        <v>1.8919999999999999</v>
      </c>
      <c r="G211" s="4" t="s">
        <v>36</v>
      </c>
      <c r="H211" s="6">
        <v>0</v>
      </c>
      <c r="I211" s="8">
        <v>0</v>
      </c>
      <c r="J211" s="8">
        <v>0</v>
      </c>
      <c r="K211" s="4" t="s">
        <v>45</v>
      </c>
      <c r="L211" s="4" t="s">
        <v>38</v>
      </c>
      <c r="M211" s="4" t="s">
        <v>39</v>
      </c>
      <c r="N211" s="6">
        <v>365</v>
      </c>
      <c r="O211" s="4" t="s">
        <v>46</v>
      </c>
      <c r="P211" s="5"/>
      <c r="Q211" s="4" t="s">
        <v>47</v>
      </c>
      <c r="R211" s="4" t="s">
        <v>41</v>
      </c>
      <c r="S211" s="8"/>
      <c r="T211" s="8"/>
      <c r="U211" s="10" t="s">
        <v>1809</v>
      </c>
      <c r="V211" s="8">
        <v>0</v>
      </c>
      <c r="W211" s="6">
        <v>1</v>
      </c>
      <c r="X211" s="18"/>
      <c r="Y211" s="18"/>
      <c r="Z211" s="18"/>
      <c r="AA211" s="18"/>
      <c r="AB211" s="22">
        <v>8</v>
      </c>
      <c r="AC211" s="22">
        <v>8</v>
      </c>
      <c r="AD211" s="22">
        <v>4.79</v>
      </c>
      <c r="AE211" s="22">
        <v>4.79</v>
      </c>
      <c r="AF211" s="22">
        <v>3.03</v>
      </c>
      <c r="AG211" s="8">
        <v>1.91</v>
      </c>
      <c r="AH211" s="8">
        <f t="shared" si="6"/>
        <v>1.7600000000000002</v>
      </c>
      <c r="AI211" s="8">
        <f t="shared" si="7"/>
        <v>2.88</v>
      </c>
    </row>
    <row r="212" spans="1:35" x14ac:dyDescent="0.25">
      <c r="A212" s="4" t="s">
        <v>32</v>
      </c>
      <c r="B212" s="4">
        <v>2022</v>
      </c>
      <c r="C212" s="2" t="s">
        <v>292</v>
      </c>
      <c r="D212" s="2" t="s">
        <v>293</v>
      </c>
      <c r="E212" s="2" t="s">
        <v>294</v>
      </c>
      <c r="F212" s="17">
        <v>13.917999999999999</v>
      </c>
      <c r="G212" s="4" t="s">
        <v>36</v>
      </c>
      <c r="H212" s="6">
        <v>203</v>
      </c>
      <c r="I212" s="8">
        <v>2.09</v>
      </c>
      <c r="J212" s="8">
        <v>2.02</v>
      </c>
      <c r="K212" s="4" t="s">
        <v>45</v>
      </c>
      <c r="L212" s="4" t="s">
        <v>38</v>
      </c>
      <c r="M212" s="4" t="s">
        <v>39</v>
      </c>
      <c r="N212" s="6">
        <v>365</v>
      </c>
      <c r="O212" s="4" t="s">
        <v>46</v>
      </c>
      <c r="P212" s="5"/>
      <c r="Q212" s="4" t="s">
        <v>41</v>
      </c>
      <c r="R212" s="4" t="s">
        <v>47</v>
      </c>
      <c r="S212" s="8"/>
      <c r="T212" s="8"/>
      <c r="U212" s="10"/>
      <c r="V212" s="8">
        <v>3</v>
      </c>
      <c r="W212" s="6">
        <v>1</v>
      </c>
      <c r="X212" s="18"/>
      <c r="Y212" s="18"/>
      <c r="Z212" s="18"/>
      <c r="AA212" s="18"/>
      <c r="AB212" s="22">
        <v>0</v>
      </c>
      <c r="AC212" s="22">
        <v>0</v>
      </c>
      <c r="AD212" s="22">
        <v>0</v>
      </c>
      <c r="AE212" s="22">
        <v>0</v>
      </c>
      <c r="AF212" s="22">
        <v>0</v>
      </c>
      <c r="AG212" s="8">
        <v>0</v>
      </c>
      <c r="AH212" s="8">
        <f t="shared" si="6"/>
        <v>0</v>
      </c>
      <c r="AI212" s="8">
        <f t="shared" si="7"/>
        <v>0</v>
      </c>
    </row>
    <row r="213" spans="1:35" x14ac:dyDescent="0.25">
      <c r="A213" s="4" t="s">
        <v>32</v>
      </c>
      <c r="B213" s="4">
        <v>2022</v>
      </c>
      <c r="C213" s="2" t="s">
        <v>292</v>
      </c>
      <c r="D213" s="2" t="s">
        <v>294</v>
      </c>
      <c r="E213" s="2" t="s">
        <v>295</v>
      </c>
      <c r="F213" s="17">
        <v>5.3819999999999997</v>
      </c>
      <c r="G213" s="4" t="s">
        <v>36</v>
      </c>
      <c r="H213" s="6">
        <v>203</v>
      </c>
      <c r="I213" s="8">
        <v>2.09</v>
      </c>
      <c r="J213" s="8">
        <v>2.02</v>
      </c>
      <c r="K213" s="4" t="s">
        <v>45</v>
      </c>
      <c r="L213" s="4" t="s">
        <v>38</v>
      </c>
      <c r="M213" s="4" t="s">
        <v>39</v>
      </c>
      <c r="N213" s="6">
        <v>365</v>
      </c>
      <c r="O213" s="4" t="s">
        <v>46</v>
      </c>
      <c r="P213" s="5"/>
      <c r="Q213" s="4" t="s">
        <v>41</v>
      </c>
      <c r="R213" s="4" t="s">
        <v>47</v>
      </c>
      <c r="S213" s="8">
        <v>75.040000000000006</v>
      </c>
      <c r="T213" s="8">
        <v>73.680000000000007</v>
      </c>
      <c r="U213" s="10" t="s">
        <v>1787</v>
      </c>
      <c r="V213" s="8">
        <v>20</v>
      </c>
      <c r="W213" s="6">
        <v>1</v>
      </c>
      <c r="X213" s="18">
        <v>1</v>
      </c>
      <c r="Y213" s="18">
        <v>0.64</v>
      </c>
      <c r="Z213" s="18">
        <v>1</v>
      </c>
      <c r="AA213" s="18">
        <v>0.64</v>
      </c>
      <c r="AB213" s="22">
        <v>5.4623044096728304</v>
      </c>
      <c r="AC213" s="22">
        <v>5.4623044096728304</v>
      </c>
      <c r="AD213" s="22">
        <v>5.46</v>
      </c>
      <c r="AE213" s="22">
        <v>5.46</v>
      </c>
      <c r="AF213" s="22">
        <v>4.1100000000000003</v>
      </c>
      <c r="AG213" s="8">
        <v>4.1100000000000003</v>
      </c>
      <c r="AH213" s="8">
        <f t="shared" si="6"/>
        <v>1.3499999999999996</v>
      </c>
      <c r="AI213" s="8">
        <f t="shared" si="7"/>
        <v>1.3499999999999996</v>
      </c>
    </row>
    <row r="214" spans="1:35" x14ac:dyDescent="0.25">
      <c r="A214" s="4" t="s">
        <v>32</v>
      </c>
      <c r="B214" s="4">
        <v>2022</v>
      </c>
      <c r="C214" s="2" t="s">
        <v>292</v>
      </c>
      <c r="D214" s="2" t="s">
        <v>295</v>
      </c>
      <c r="E214" s="2" t="s">
        <v>296</v>
      </c>
      <c r="F214" s="17">
        <v>18.202999999999999</v>
      </c>
      <c r="G214" s="4" t="s">
        <v>36</v>
      </c>
      <c r="H214" s="6">
        <v>165</v>
      </c>
      <c r="I214" s="8">
        <v>0.7</v>
      </c>
      <c r="J214" s="8">
        <v>2.41</v>
      </c>
      <c r="K214" s="4" t="s">
        <v>45</v>
      </c>
      <c r="L214" s="4" t="s">
        <v>38</v>
      </c>
      <c r="M214" s="4" t="s">
        <v>39</v>
      </c>
      <c r="N214" s="6">
        <v>365</v>
      </c>
      <c r="O214" s="4" t="s">
        <v>46</v>
      </c>
      <c r="P214" s="5"/>
      <c r="Q214" s="4" t="s">
        <v>47</v>
      </c>
      <c r="R214" s="4" t="s">
        <v>47</v>
      </c>
      <c r="S214" s="8">
        <v>75.040000000000006</v>
      </c>
      <c r="T214" s="8">
        <v>73.680000000000007</v>
      </c>
      <c r="U214" s="10" t="s">
        <v>1787</v>
      </c>
      <c r="V214" s="8">
        <v>20</v>
      </c>
      <c r="W214" s="6">
        <v>1</v>
      </c>
      <c r="X214" s="18">
        <v>1</v>
      </c>
      <c r="Y214" s="18">
        <v>0.64</v>
      </c>
      <c r="Z214" s="18">
        <v>1</v>
      </c>
      <c r="AA214" s="18">
        <v>0.64</v>
      </c>
      <c r="AB214" s="22">
        <v>5.4623044096728304</v>
      </c>
      <c r="AC214" s="22">
        <v>5.4623044096728304</v>
      </c>
      <c r="AD214" s="22">
        <v>5.46</v>
      </c>
      <c r="AE214" s="22">
        <v>5.46</v>
      </c>
      <c r="AF214" s="22">
        <v>4.1100000000000003</v>
      </c>
      <c r="AG214" s="8">
        <v>4.1100000000000003</v>
      </c>
      <c r="AH214" s="8">
        <f t="shared" si="6"/>
        <v>1.3499999999999996</v>
      </c>
      <c r="AI214" s="8">
        <f t="shared" si="7"/>
        <v>1.3499999999999996</v>
      </c>
    </row>
    <row r="215" spans="1:35" x14ac:dyDescent="0.25">
      <c r="A215" s="4" t="s">
        <v>32</v>
      </c>
      <c r="B215" s="4">
        <v>2022</v>
      </c>
      <c r="C215" s="2" t="s">
        <v>292</v>
      </c>
      <c r="D215" s="2" t="s">
        <v>296</v>
      </c>
      <c r="E215" s="2" t="s">
        <v>297</v>
      </c>
      <c r="F215" s="17">
        <v>5.3739999999999997</v>
      </c>
      <c r="G215" s="4" t="s">
        <v>36</v>
      </c>
      <c r="H215" s="6">
        <v>565</v>
      </c>
      <c r="I215" s="8">
        <v>1.56</v>
      </c>
      <c r="J215" s="8">
        <v>0.65</v>
      </c>
      <c r="K215" s="4" t="s">
        <v>45</v>
      </c>
      <c r="L215" s="4" t="s">
        <v>38</v>
      </c>
      <c r="M215" s="4" t="s">
        <v>39</v>
      </c>
      <c r="N215" s="6">
        <v>365</v>
      </c>
      <c r="O215" s="4" t="s">
        <v>46</v>
      </c>
      <c r="P215" s="5"/>
      <c r="Q215" s="4" t="s">
        <v>47</v>
      </c>
      <c r="R215" s="4" t="s">
        <v>47</v>
      </c>
      <c r="S215" s="8"/>
      <c r="T215" s="8"/>
      <c r="U215" s="10" t="s">
        <v>1809</v>
      </c>
      <c r="V215" s="8">
        <v>0</v>
      </c>
      <c r="W215" s="6">
        <v>1</v>
      </c>
      <c r="X215" s="18"/>
      <c r="Y215" s="18"/>
      <c r="Z215" s="18"/>
      <c r="AA215" s="18"/>
      <c r="AB215" s="22">
        <v>180</v>
      </c>
      <c r="AC215" s="22">
        <v>180</v>
      </c>
      <c r="AD215" s="22">
        <v>5.64</v>
      </c>
      <c r="AE215" s="22">
        <v>5.64</v>
      </c>
      <c r="AF215" s="22">
        <v>5.6</v>
      </c>
      <c r="AG215" s="8">
        <v>4.43</v>
      </c>
      <c r="AH215" s="8">
        <f t="shared" si="6"/>
        <v>4.0000000000000036E-2</v>
      </c>
      <c r="AI215" s="8">
        <f t="shared" si="7"/>
        <v>1.21</v>
      </c>
    </row>
    <row r="216" spans="1:35" x14ac:dyDescent="0.25">
      <c r="A216" s="4" t="s">
        <v>32</v>
      </c>
      <c r="B216" s="4">
        <v>2022</v>
      </c>
      <c r="C216" s="2" t="s">
        <v>292</v>
      </c>
      <c r="D216" s="2" t="s">
        <v>297</v>
      </c>
      <c r="E216" s="2" t="s">
        <v>284</v>
      </c>
      <c r="F216" s="17">
        <v>12.228</v>
      </c>
      <c r="G216" s="4" t="s">
        <v>36</v>
      </c>
      <c r="H216" s="6">
        <v>0</v>
      </c>
      <c r="I216" s="8">
        <v>0</v>
      </c>
      <c r="J216" s="8">
        <v>0</v>
      </c>
      <c r="K216" s="4" t="s">
        <v>45</v>
      </c>
      <c r="L216" s="4" t="s">
        <v>38</v>
      </c>
      <c r="M216" s="4" t="s">
        <v>39</v>
      </c>
      <c r="N216" s="6">
        <v>365</v>
      </c>
      <c r="O216" s="4" t="s">
        <v>46</v>
      </c>
      <c r="P216" s="5"/>
      <c r="Q216" s="4" t="s">
        <v>47</v>
      </c>
      <c r="R216" s="4" t="s">
        <v>41</v>
      </c>
      <c r="S216" s="8"/>
      <c r="T216" s="8"/>
      <c r="U216" s="10" t="s">
        <v>1809</v>
      </c>
      <c r="V216" s="8">
        <v>0</v>
      </c>
      <c r="W216" s="6">
        <v>1</v>
      </c>
      <c r="X216" s="18"/>
      <c r="Y216" s="18"/>
      <c r="Z216" s="18"/>
      <c r="AA216" s="18"/>
      <c r="AB216" s="22">
        <v>180</v>
      </c>
      <c r="AC216" s="22">
        <v>180</v>
      </c>
      <c r="AD216" s="8">
        <v>5.64</v>
      </c>
      <c r="AE216" s="8">
        <v>5.64</v>
      </c>
      <c r="AF216" s="8">
        <v>4.9800000000000004</v>
      </c>
      <c r="AG216" s="8">
        <v>4.43</v>
      </c>
      <c r="AH216" s="8">
        <f t="shared" si="6"/>
        <v>0.65999999999999925</v>
      </c>
      <c r="AI216" s="8">
        <f t="shared" si="7"/>
        <v>1.21</v>
      </c>
    </row>
    <row r="217" spans="1:35" x14ac:dyDescent="0.25">
      <c r="A217" s="4" t="s">
        <v>32</v>
      </c>
      <c r="B217" s="4">
        <v>2022</v>
      </c>
      <c r="C217" s="2" t="s">
        <v>298</v>
      </c>
      <c r="D217" s="2" t="s">
        <v>299</v>
      </c>
      <c r="E217" s="2" t="s">
        <v>300</v>
      </c>
      <c r="F217" s="17">
        <v>1.905</v>
      </c>
      <c r="G217" s="4" t="s">
        <v>36</v>
      </c>
      <c r="H217" s="6">
        <v>325</v>
      </c>
      <c r="I217" s="8">
        <v>1.83</v>
      </c>
      <c r="J217" s="8">
        <v>0</v>
      </c>
      <c r="K217" s="4" t="s">
        <v>37</v>
      </c>
      <c r="L217" s="4" t="s">
        <v>38</v>
      </c>
      <c r="M217" s="4" t="s">
        <v>39</v>
      </c>
      <c r="N217" s="6">
        <v>365</v>
      </c>
      <c r="O217" s="4" t="s">
        <v>46</v>
      </c>
      <c r="P217" s="5"/>
      <c r="Q217" s="4" t="s">
        <v>41</v>
      </c>
      <c r="R217" s="4" t="s">
        <v>47</v>
      </c>
      <c r="S217" s="8">
        <v>10.29</v>
      </c>
      <c r="T217" s="8">
        <v>9.48</v>
      </c>
      <c r="U217" s="10" t="s">
        <v>1264</v>
      </c>
      <c r="V217" s="8">
        <v>3</v>
      </c>
      <c r="W217" s="6">
        <v>1</v>
      </c>
      <c r="X217" s="18">
        <v>0.97509999999999997</v>
      </c>
      <c r="Y217" s="18">
        <v>0.752</v>
      </c>
      <c r="Z217" s="18">
        <v>1</v>
      </c>
      <c r="AA217" s="18">
        <v>0.73329999999999995</v>
      </c>
      <c r="AB217" s="8">
        <v>79.454627539503392</v>
      </c>
      <c r="AC217" s="8">
        <v>84.611538461538458</v>
      </c>
      <c r="AD217" s="8">
        <v>79.45</v>
      </c>
      <c r="AE217" s="8">
        <v>84.61</v>
      </c>
      <c r="AF217" s="8">
        <v>29.98</v>
      </c>
      <c r="AG217" s="8">
        <v>28.36</v>
      </c>
      <c r="AH217" s="8">
        <f t="shared" si="6"/>
        <v>49.47</v>
      </c>
      <c r="AI217" s="8">
        <f t="shared" si="7"/>
        <v>56.25</v>
      </c>
    </row>
    <row r="218" spans="1:35" x14ac:dyDescent="0.25">
      <c r="A218" s="4" t="s">
        <v>32</v>
      </c>
      <c r="B218" s="4">
        <v>2022</v>
      </c>
      <c r="C218" s="2" t="s">
        <v>298</v>
      </c>
      <c r="D218" s="2" t="s">
        <v>300</v>
      </c>
      <c r="E218" s="2" t="s">
        <v>301</v>
      </c>
      <c r="F218" s="17">
        <v>4.84</v>
      </c>
      <c r="G218" s="4" t="s">
        <v>36</v>
      </c>
      <c r="H218" s="6">
        <v>219</v>
      </c>
      <c r="I218" s="8">
        <v>2.1</v>
      </c>
      <c r="J218" s="8">
        <v>0</v>
      </c>
      <c r="K218" s="4" t="s">
        <v>37</v>
      </c>
      <c r="L218" s="4" t="s">
        <v>38</v>
      </c>
      <c r="M218" s="4" t="s">
        <v>39</v>
      </c>
      <c r="N218" s="6">
        <v>365</v>
      </c>
      <c r="O218" s="4" t="s">
        <v>87</v>
      </c>
      <c r="P218" s="5"/>
      <c r="Q218" s="4" t="s">
        <v>41</v>
      </c>
      <c r="R218" s="4" t="s">
        <v>47</v>
      </c>
      <c r="S218" s="8">
        <v>10.07</v>
      </c>
      <c r="T218" s="8">
        <v>10.09</v>
      </c>
      <c r="U218" s="10" t="s">
        <v>1264</v>
      </c>
      <c r="V218" s="8">
        <v>3</v>
      </c>
      <c r="W218" s="6">
        <v>1</v>
      </c>
      <c r="X218" s="18">
        <v>0.97509999999999997</v>
      </c>
      <c r="Y218" s="18">
        <v>0.752</v>
      </c>
      <c r="Z218" s="18">
        <v>1</v>
      </c>
      <c r="AA218" s="18">
        <v>0.73329999999999995</v>
      </c>
      <c r="AB218" s="8">
        <v>80.792042846212695</v>
      </c>
      <c r="AC218" s="8">
        <v>80.668601986249044</v>
      </c>
      <c r="AD218" s="8">
        <v>80.790000000000006</v>
      </c>
      <c r="AE218" s="8">
        <v>80.67</v>
      </c>
      <c r="AF218" s="8">
        <v>29.98</v>
      </c>
      <c r="AG218" s="8">
        <v>28.36</v>
      </c>
      <c r="AH218" s="8">
        <f t="shared" si="6"/>
        <v>50.81</v>
      </c>
      <c r="AI218" s="8">
        <f t="shared" si="7"/>
        <v>52.31</v>
      </c>
    </row>
    <row r="219" spans="1:35" x14ac:dyDescent="0.25">
      <c r="A219" s="4" t="s">
        <v>32</v>
      </c>
      <c r="B219" s="4">
        <v>2022</v>
      </c>
      <c r="C219" s="2" t="s">
        <v>298</v>
      </c>
      <c r="D219" s="2" t="s">
        <v>301</v>
      </c>
      <c r="E219" s="10" t="s">
        <v>302</v>
      </c>
      <c r="F219" s="17">
        <v>5</v>
      </c>
      <c r="G219" s="4" t="s">
        <v>36</v>
      </c>
      <c r="H219" s="6">
        <v>212</v>
      </c>
      <c r="I219" s="8">
        <v>2.2000000000000002</v>
      </c>
      <c r="J219" s="8">
        <v>0</v>
      </c>
      <c r="K219" s="4" t="s">
        <v>37</v>
      </c>
      <c r="L219" s="4" t="s">
        <v>38</v>
      </c>
      <c r="M219" s="4" t="s">
        <v>39</v>
      </c>
      <c r="N219" s="6">
        <v>365</v>
      </c>
      <c r="O219" s="4" t="s">
        <v>87</v>
      </c>
      <c r="P219" s="5"/>
      <c r="Q219" s="4" t="s">
        <v>41</v>
      </c>
      <c r="R219" s="4" t="s">
        <v>47</v>
      </c>
      <c r="S219" s="8">
        <v>14.01</v>
      </c>
      <c r="T219" s="8">
        <v>14.29</v>
      </c>
      <c r="U219" s="10" t="s">
        <v>1811</v>
      </c>
      <c r="V219" s="8">
        <v>3</v>
      </c>
      <c r="W219" s="6">
        <v>2</v>
      </c>
      <c r="X219" s="18">
        <v>0.97509999999999997</v>
      </c>
      <c r="Y219" s="18">
        <v>0.752</v>
      </c>
      <c r="Z219" s="18">
        <v>1</v>
      </c>
      <c r="AA219" s="18">
        <v>0.73329999999999995</v>
      </c>
      <c r="AB219" s="8">
        <v>62.078306878306883</v>
      </c>
      <c r="AC219" s="8">
        <v>61.072990167727013</v>
      </c>
      <c r="AD219" s="8">
        <v>62.08</v>
      </c>
      <c r="AE219" s="8">
        <v>61.07</v>
      </c>
      <c r="AF219" s="8">
        <v>29.98</v>
      </c>
      <c r="AG219" s="8">
        <v>28.36</v>
      </c>
      <c r="AH219" s="8">
        <f t="shared" si="6"/>
        <v>32.099999999999994</v>
      </c>
      <c r="AI219" s="8">
        <f t="shared" si="7"/>
        <v>32.71</v>
      </c>
    </row>
    <row r="220" spans="1:35" x14ac:dyDescent="0.25">
      <c r="A220" s="4" t="s">
        <v>32</v>
      </c>
      <c r="B220" s="4">
        <v>2022</v>
      </c>
      <c r="C220" s="2" t="s">
        <v>298</v>
      </c>
      <c r="D220" s="2" t="s">
        <v>302</v>
      </c>
      <c r="E220" s="2" t="s">
        <v>303</v>
      </c>
      <c r="F220" s="17">
        <v>6</v>
      </c>
      <c r="G220" s="4" t="s">
        <v>36</v>
      </c>
      <c r="H220" s="6">
        <v>272</v>
      </c>
      <c r="I220" s="8">
        <v>0</v>
      </c>
      <c r="J220" s="8">
        <v>0</v>
      </c>
      <c r="K220" s="4" t="s">
        <v>37</v>
      </c>
      <c r="L220" s="4" t="s">
        <v>38</v>
      </c>
      <c r="M220" s="4" t="s">
        <v>39</v>
      </c>
      <c r="N220" s="6">
        <v>365</v>
      </c>
      <c r="O220" s="4" t="s">
        <v>87</v>
      </c>
      <c r="P220" s="5"/>
      <c r="Q220" s="4" t="s">
        <v>41</v>
      </c>
      <c r="R220" s="4" t="s">
        <v>47</v>
      </c>
      <c r="S220" s="8">
        <v>14.01</v>
      </c>
      <c r="T220" s="8">
        <v>14.29</v>
      </c>
      <c r="U220" s="10" t="s">
        <v>1811</v>
      </c>
      <c r="V220" s="8">
        <v>3</v>
      </c>
      <c r="W220" s="6">
        <v>2</v>
      </c>
      <c r="X220" s="18">
        <v>0.97509999999999997</v>
      </c>
      <c r="Y220" s="18">
        <v>0.752</v>
      </c>
      <c r="Z220" s="18">
        <v>1</v>
      </c>
      <c r="AA220" s="18">
        <v>0.73329999999999995</v>
      </c>
      <c r="AB220" s="8">
        <v>62.078306878306883</v>
      </c>
      <c r="AC220" s="8">
        <v>61.072990167727013</v>
      </c>
      <c r="AD220" s="8">
        <v>62.08</v>
      </c>
      <c r="AE220" s="8">
        <v>61.07</v>
      </c>
      <c r="AF220" s="8">
        <v>29.98</v>
      </c>
      <c r="AG220" s="8">
        <v>28.36</v>
      </c>
      <c r="AH220" s="8">
        <f t="shared" si="6"/>
        <v>32.099999999999994</v>
      </c>
      <c r="AI220" s="8">
        <f t="shared" si="7"/>
        <v>32.71</v>
      </c>
    </row>
    <row r="221" spans="1:35" x14ac:dyDescent="0.25">
      <c r="A221" s="4" t="s">
        <v>32</v>
      </c>
      <c r="B221" s="4">
        <v>2022</v>
      </c>
      <c r="C221" s="2" t="s">
        <v>298</v>
      </c>
      <c r="D221" s="2" t="s">
        <v>303</v>
      </c>
      <c r="E221" s="2" t="s">
        <v>304</v>
      </c>
      <c r="F221" s="17">
        <v>3.4710000000000001</v>
      </c>
      <c r="G221" s="4" t="s">
        <v>36</v>
      </c>
      <c r="H221" s="6">
        <v>261</v>
      </c>
      <c r="I221" s="8">
        <v>1.9</v>
      </c>
      <c r="J221" s="8">
        <v>0</v>
      </c>
      <c r="K221" s="4" t="s">
        <v>37</v>
      </c>
      <c r="L221" s="4" t="s">
        <v>38</v>
      </c>
      <c r="M221" s="4" t="s">
        <v>39</v>
      </c>
      <c r="N221" s="6">
        <v>365</v>
      </c>
      <c r="O221" s="4" t="s">
        <v>87</v>
      </c>
      <c r="P221" s="5"/>
      <c r="Q221" s="4" t="s">
        <v>41</v>
      </c>
      <c r="R221" s="4" t="s">
        <v>47</v>
      </c>
      <c r="S221" s="8">
        <v>10.35</v>
      </c>
      <c r="T221" s="8">
        <v>8.48</v>
      </c>
      <c r="U221" s="10" t="s">
        <v>1264</v>
      </c>
      <c r="V221" s="8">
        <v>3</v>
      </c>
      <c r="W221" s="6">
        <v>1</v>
      </c>
      <c r="X221" s="18">
        <v>0.97509999999999997</v>
      </c>
      <c r="Y221" s="18">
        <v>0.752</v>
      </c>
      <c r="Z221" s="18">
        <v>1</v>
      </c>
      <c r="AA221" s="18">
        <v>0.73329999999999995</v>
      </c>
      <c r="AB221" s="8">
        <v>79.097528089887646</v>
      </c>
      <c r="AC221" s="8">
        <v>91.981881533101046</v>
      </c>
      <c r="AD221" s="8">
        <v>79.09</v>
      </c>
      <c r="AE221" s="8">
        <v>91.98</v>
      </c>
      <c r="AF221" s="8">
        <v>29.98</v>
      </c>
      <c r="AG221" s="8">
        <v>28.36</v>
      </c>
      <c r="AH221" s="8">
        <f t="shared" si="6"/>
        <v>49.11</v>
      </c>
      <c r="AI221" s="8">
        <f t="shared" si="7"/>
        <v>63.620000000000005</v>
      </c>
    </row>
    <row r="222" spans="1:35" x14ac:dyDescent="0.25">
      <c r="A222" s="4" t="s">
        <v>32</v>
      </c>
      <c r="B222" s="4">
        <v>2022</v>
      </c>
      <c r="C222" s="2" t="s">
        <v>298</v>
      </c>
      <c r="D222" s="2" t="s">
        <v>304</v>
      </c>
      <c r="E222" s="2" t="s">
        <v>305</v>
      </c>
      <c r="F222" s="17">
        <v>4.2619999999999996</v>
      </c>
      <c r="G222" s="4" t="s">
        <v>36</v>
      </c>
      <c r="H222" s="6">
        <v>201</v>
      </c>
      <c r="I222" s="8">
        <v>2</v>
      </c>
      <c r="J222" s="8">
        <v>0</v>
      </c>
      <c r="K222" s="4" t="s">
        <v>37</v>
      </c>
      <c r="L222" s="4" t="s">
        <v>38</v>
      </c>
      <c r="M222" s="4" t="s">
        <v>39</v>
      </c>
      <c r="N222" s="6">
        <v>365</v>
      </c>
      <c r="O222" s="4" t="s">
        <v>87</v>
      </c>
      <c r="P222" s="5"/>
      <c r="Q222" s="4" t="s">
        <v>41</v>
      </c>
      <c r="R222" s="4" t="s">
        <v>47</v>
      </c>
      <c r="S222" s="8">
        <v>11.43</v>
      </c>
      <c r="T222" s="8">
        <v>7.29</v>
      </c>
      <c r="U222" s="10" t="s">
        <v>1264</v>
      </c>
      <c r="V222" s="8">
        <v>3</v>
      </c>
      <c r="W222" s="6">
        <v>1</v>
      </c>
      <c r="X222" s="18">
        <v>0.97509999999999997</v>
      </c>
      <c r="Y222" s="18">
        <v>0.752</v>
      </c>
      <c r="Z222" s="18">
        <v>1</v>
      </c>
      <c r="AA222" s="18">
        <v>0.73329999999999995</v>
      </c>
      <c r="AB222" s="8">
        <v>73.17754677754678</v>
      </c>
      <c r="AC222" s="8">
        <v>102.61924198250729</v>
      </c>
      <c r="AD222" s="8">
        <v>73.180000000000007</v>
      </c>
      <c r="AE222" s="8">
        <v>102.62</v>
      </c>
      <c r="AF222" s="8">
        <v>29.98</v>
      </c>
      <c r="AG222" s="8">
        <v>28.36</v>
      </c>
      <c r="AH222" s="8">
        <f t="shared" si="6"/>
        <v>43.2</v>
      </c>
      <c r="AI222" s="8">
        <f t="shared" si="7"/>
        <v>74.260000000000005</v>
      </c>
    </row>
    <row r="223" spans="1:35" x14ac:dyDescent="0.25">
      <c r="A223" s="4" t="s">
        <v>32</v>
      </c>
      <c r="B223" s="4">
        <v>2022</v>
      </c>
      <c r="C223" s="2" t="s">
        <v>298</v>
      </c>
      <c r="D223" s="2" t="s">
        <v>305</v>
      </c>
      <c r="E223" s="2" t="s">
        <v>306</v>
      </c>
      <c r="F223" s="17">
        <v>2.8719999999999999</v>
      </c>
      <c r="G223" s="4" t="s">
        <v>36</v>
      </c>
      <c r="H223" s="6">
        <v>244</v>
      </c>
      <c r="I223" s="8">
        <v>1.6</v>
      </c>
      <c r="J223" s="8">
        <v>1.5</v>
      </c>
      <c r="K223" s="4" t="s">
        <v>37</v>
      </c>
      <c r="L223" s="4" t="s">
        <v>38</v>
      </c>
      <c r="M223" s="4" t="s">
        <v>39</v>
      </c>
      <c r="N223" s="6">
        <v>365</v>
      </c>
      <c r="O223" s="4" t="s">
        <v>87</v>
      </c>
      <c r="P223" s="5">
        <v>12202</v>
      </c>
      <c r="Q223" s="4" t="s">
        <v>41</v>
      </c>
      <c r="R223" s="4" t="s">
        <v>47</v>
      </c>
      <c r="S223" s="8">
        <v>6.99</v>
      </c>
      <c r="T223" s="8">
        <v>7.33</v>
      </c>
      <c r="U223" s="10" t="s">
        <v>1264</v>
      </c>
      <c r="V223" s="8">
        <v>3</v>
      </c>
      <c r="W223" s="6">
        <v>1</v>
      </c>
      <c r="X223" s="18">
        <v>0.97509999999999997</v>
      </c>
      <c r="Y223" s="18">
        <v>0.752</v>
      </c>
      <c r="Z223" s="18">
        <v>1</v>
      </c>
      <c r="AA223" s="18">
        <v>0.73329999999999995</v>
      </c>
      <c r="AB223" s="8">
        <v>105.7009009009009</v>
      </c>
      <c r="AC223" s="8">
        <v>102.2218780251694</v>
      </c>
      <c r="AD223" s="8">
        <v>105.7</v>
      </c>
      <c r="AE223" s="8">
        <v>102.22</v>
      </c>
      <c r="AF223" s="8">
        <v>51.05</v>
      </c>
      <c r="AG223" s="8">
        <v>28.36</v>
      </c>
      <c r="AH223" s="8">
        <f t="shared" si="6"/>
        <v>54.650000000000006</v>
      </c>
      <c r="AI223" s="8">
        <f t="shared" si="7"/>
        <v>73.86</v>
      </c>
    </row>
    <row r="224" spans="1:35" x14ac:dyDescent="0.25">
      <c r="A224" s="4" t="s">
        <v>32</v>
      </c>
      <c r="B224" s="4">
        <v>2022</v>
      </c>
      <c r="C224" s="2" t="s">
        <v>298</v>
      </c>
      <c r="D224" s="2" t="s">
        <v>306</v>
      </c>
      <c r="E224" s="2" t="s">
        <v>307</v>
      </c>
      <c r="F224" s="17">
        <v>5</v>
      </c>
      <c r="G224" s="4" t="s">
        <v>36</v>
      </c>
      <c r="H224" s="6">
        <v>242</v>
      </c>
      <c r="I224" s="8">
        <v>0</v>
      </c>
      <c r="J224" s="8">
        <v>1.4</v>
      </c>
      <c r="K224" s="4" t="s">
        <v>37</v>
      </c>
      <c r="L224" s="4" t="s">
        <v>38</v>
      </c>
      <c r="M224" s="4" t="s">
        <v>39</v>
      </c>
      <c r="N224" s="6">
        <v>365</v>
      </c>
      <c r="O224" s="4" t="s">
        <v>87</v>
      </c>
      <c r="P224" s="5">
        <v>12202</v>
      </c>
      <c r="Q224" s="4" t="s">
        <v>41</v>
      </c>
      <c r="R224" s="4" t="s">
        <v>47</v>
      </c>
      <c r="S224" s="8">
        <v>10.07</v>
      </c>
      <c r="T224" s="8">
        <v>17.18</v>
      </c>
      <c r="U224" s="10" t="s">
        <v>1264</v>
      </c>
      <c r="V224" s="8">
        <v>3</v>
      </c>
      <c r="W224" s="6">
        <v>1</v>
      </c>
      <c r="X224" s="18">
        <v>0.97509999999999997</v>
      </c>
      <c r="Y224" s="18">
        <v>0.752</v>
      </c>
      <c r="Z224" s="18">
        <v>1</v>
      </c>
      <c r="AA224" s="18">
        <v>0.73329999999999995</v>
      </c>
      <c r="AB224" s="8">
        <v>80.792042846212695</v>
      </c>
      <c r="AC224" s="8">
        <v>52.326660059464814</v>
      </c>
      <c r="AD224" s="8">
        <v>80.790000000000006</v>
      </c>
      <c r="AE224" s="8">
        <v>52.32</v>
      </c>
      <c r="AF224" s="8">
        <v>51.05</v>
      </c>
      <c r="AG224" s="8">
        <v>28.36</v>
      </c>
      <c r="AH224" s="8">
        <f t="shared" si="6"/>
        <v>29.740000000000009</v>
      </c>
      <c r="AI224" s="8">
        <f t="shared" si="7"/>
        <v>23.96</v>
      </c>
    </row>
    <row r="225" spans="1:35" x14ac:dyDescent="0.25">
      <c r="A225" s="4" t="s">
        <v>32</v>
      </c>
      <c r="B225" s="4">
        <v>2022</v>
      </c>
      <c r="C225" s="2" t="s">
        <v>298</v>
      </c>
      <c r="D225" s="2" t="s">
        <v>307</v>
      </c>
      <c r="E225" s="2" t="s">
        <v>308</v>
      </c>
      <c r="F225" s="17">
        <v>2</v>
      </c>
      <c r="G225" s="4" t="s">
        <v>36</v>
      </c>
      <c r="H225" s="6">
        <v>277</v>
      </c>
      <c r="I225" s="8">
        <v>0.3</v>
      </c>
      <c r="J225" s="8">
        <v>1.4</v>
      </c>
      <c r="K225" s="4" t="s">
        <v>37</v>
      </c>
      <c r="L225" s="4" t="s">
        <v>38</v>
      </c>
      <c r="M225" s="4" t="s">
        <v>39</v>
      </c>
      <c r="N225" s="6">
        <v>365</v>
      </c>
      <c r="O225" s="4" t="s">
        <v>87</v>
      </c>
      <c r="P225" s="5">
        <v>12202</v>
      </c>
      <c r="Q225" s="4" t="s">
        <v>41</v>
      </c>
      <c r="R225" s="4" t="s">
        <v>47</v>
      </c>
      <c r="S225" s="8">
        <v>6.11</v>
      </c>
      <c r="T225" s="8">
        <v>8.4499999999999993</v>
      </c>
      <c r="U225" s="10" t="s">
        <v>1264</v>
      </c>
      <c r="V225" s="8">
        <v>3</v>
      </c>
      <c r="W225" s="6">
        <v>1</v>
      </c>
      <c r="X225" s="18">
        <v>0.97509999999999997</v>
      </c>
      <c r="Y225" s="18">
        <v>0.752</v>
      </c>
      <c r="Z225" s="18">
        <v>1</v>
      </c>
      <c r="AA225" s="18">
        <v>0.73329999999999995</v>
      </c>
      <c r="AB225" s="8">
        <v>115.9113062568606</v>
      </c>
      <c r="AC225" s="8">
        <v>92.222882096069881</v>
      </c>
      <c r="AD225" s="8">
        <v>115.91</v>
      </c>
      <c r="AE225" s="8">
        <v>92.22</v>
      </c>
      <c r="AF225" s="8">
        <v>51.05</v>
      </c>
      <c r="AG225" s="8">
        <v>28.36</v>
      </c>
      <c r="AH225" s="8">
        <f t="shared" si="6"/>
        <v>64.86</v>
      </c>
      <c r="AI225" s="8">
        <f t="shared" si="7"/>
        <v>63.86</v>
      </c>
    </row>
    <row r="226" spans="1:35" x14ac:dyDescent="0.25">
      <c r="A226" s="4" t="s">
        <v>32</v>
      </c>
      <c r="B226" s="4">
        <v>2022</v>
      </c>
      <c r="C226" s="2" t="s">
        <v>298</v>
      </c>
      <c r="D226" s="2" t="s">
        <v>308</v>
      </c>
      <c r="E226" s="2" t="s">
        <v>309</v>
      </c>
      <c r="F226" s="17">
        <v>2.6789999999999998</v>
      </c>
      <c r="G226" s="4" t="s">
        <v>36</v>
      </c>
      <c r="H226" s="6">
        <v>343</v>
      </c>
      <c r="I226" s="8">
        <v>0.2</v>
      </c>
      <c r="J226" s="8">
        <v>1.9</v>
      </c>
      <c r="K226" s="4" t="s">
        <v>37</v>
      </c>
      <c r="L226" s="4" t="s">
        <v>38</v>
      </c>
      <c r="M226" s="4" t="s">
        <v>39</v>
      </c>
      <c r="N226" s="6">
        <v>365</v>
      </c>
      <c r="O226" s="4" t="s">
        <v>87</v>
      </c>
      <c r="P226" s="5">
        <v>12202</v>
      </c>
      <c r="Q226" s="4" t="s">
        <v>41</v>
      </c>
      <c r="R226" s="4" t="s">
        <v>47</v>
      </c>
      <c r="S226" s="8">
        <v>14.62</v>
      </c>
      <c r="T226" s="8">
        <v>12.6</v>
      </c>
      <c r="U226" s="10" t="s">
        <v>1264</v>
      </c>
      <c r="V226" s="8">
        <v>3</v>
      </c>
      <c r="W226" s="6">
        <v>2</v>
      </c>
      <c r="X226" s="18">
        <v>0.97509999999999997</v>
      </c>
      <c r="Y226" s="18">
        <v>0.76200000000000001</v>
      </c>
      <c r="Z226" s="18">
        <v>1</v>
      </c>
      <c r="AA226" s="18">
        <v>0.74299999999999999</v>
      </c>
      <c r="AB226" s="8">
        <v>57.078486486486483</v>
      </c>
      <c r="AC226" s="8">
        <v>67.689230769230775</v>
      </c>
      <c r="AD226" s="8">
        <v>60.71</v>
      </c>
      <c r="AE226" s="8">
        <v>68.59</v>
      </c>
      <c r="AF226" s="8">
        <v>51.05</v>
      </c>
      <c r="AG226" s="8">
        <v>28.36</v>
      </c>
      <c r="AH226" s="8">
        <f t="shared" si="6"/>
        <v>9.6600000000000037</v>
      </c>
      <c r="AI226" s="8">
        <f t="shared" si="7"/>
        <v>40.230000000000004</v>
      </c>
    </row>
    <row r="227" spans="1:35" x14ac:dyDescent="0.25">
      <c r="A227" s="4" t="s">
        <v>32</v>
      </c>
      <c r="B227" s="4">
        <v>2022</v>
      </c>
      <c r="C227" s="2" t="s">
        <v>298</v>
      </c>
      <c r="D227" s="2" t="s">
        <v>309</v>
      </c>
      <c r="E227" s="2" t="s">
        <v>310</v>
      </c>
      <c r="F227" s="17">
        <v>6.1849999999999996</v>
      </c>
      <c r="G227" s="4" t="s">
        <v>36</v>
      </c>
      <c r="H227" s="6">
        <v>228</v>
      </c>
      <c r="I227" s="8">
        <v>0.8</v>
      </c>
      <c r="J227" s="8">
        <v>1.3</v>
      </c>
      <c r="K227" s="4" t="s">
        <v>37</v>
      </c>
      <c r="L227" s="4" t="s">
        <v>38</v>
      </c>
      <c r="M227" s="4" t="s">
        <v>39</v>
      </c>
      <c r="N227" s="6">
        <v>365</v>
      </c>
      <c r="O227" s="4" t="s">
        <v>87</v>
      </c>
      <c r="P227" s="5">
        <v>12202</v>
      </c>
      <c r="Q227" s="4" t="s">
        <v>41</v>
      </c>
      <c r="R227" s="4" t="s">
        <v>47</v>
      </c>
      <c r="S227" s="8">
        <v>15.89</v>
      </c>
      <c r="T227" s="8">
        <v>17.52</v>
      </c>
      <c r="U227" s="10" t="s">
        <v>1264</v>
      </c>
      <c r="V227" s="8">
        <v>3</v>
      </c>
      <c r="W227" s="6">
        <v>2</v>
      </c>
      <c r="X227" s="18">
        <v>0.97509999999999997</v>
      </c>
      <c r="Y227" s="18">
        <v>0.752</v>
      </c>
      <c r="Z227" s="18">
        <v>1</v>
      </c>
      <c r="AA227" s="18">
        <v>0.73329999999999995</v>
      </c>
      <c r="AB227" s="8">
        <v>55.900052938062466</v>
      </c>
      <c r="AC227" s="8">
        <v>51.459649122807015</v>
      </c>
      <c r="AD227" s="8">
        <v>55.9</v>
      </c>
      <c r="AE227" s="8">
        <v>51.46</v>
      </c>
      <c r="AF227" s="8">
        <v>51.05</v>
      </c>
      <c r="AG227" s="8">
        <v>28.36</v>
      </c>
      <c r="AH227" s="8">
        <f t="shared" si="6"/>
        <v>4.8500000000000014</v>
      </c>
      <c r="AI227" s="8">
        <f t="shared" si="7"/>
        <v>23.1</v>
      </c>
    </row>
    <row r="228" spans="1:35" x14ac:dyDescent="0.25">
      <c r="A228" s="4" t="s">
        <v>32</v>
      </c>
      <c r="B228" s="4">
        <v>2022</v>
      </c>
      <c r="C228" s="2" t="s">
        <v>298</v>
      </c>
      <c r="D228" s="2" t="s">
        <v>310</v>
      </c>
      <c r="E228" s="2" t="s">
        <v>311</v>
      </c>
      <c r="F228" s="17">
        <v>1.5</v>
      </c>
      <c r="G228" s="4" t="s">
        <v>36</v>
      </c>
      <c r="H228" s="6">
        <v>575</v>
      </c>
      <c r="I228" s="8">
        <v>0.2</v>
      </c>
      <c r="J228" s="8">
        <v>0.2</v>
      </c>
      <c r="K228" s="4" t="s">
        <v>37</v>
      </c>
      <c r="L228" s="4" t="s">
        <v>23</v>
      </c>
      <c r="M228" s="4" t="s">
        <v>39</v>
      </c>
      <c r="N228" s="6">
        <v>365</v>
      </c>
      <c r="O228" s="4" t="s">
        <v>87</v>
      </c>
      <c r="P228" s="5"/>
      <c r="Q228" s="4" t="s">
        <v>41</v>
      </c>
      <c r="R228" s="4" t="s">
        <v>47</v>
      </c>
      <c r="S228" s="8">
        <v>18.82</v>
      </c>
      <c r="T228" s="8"/>
      <c r="U228" s="10" t="s">
        <v>1788</v>
      </c>
      <c r="V228" s="8">
        <v>3</v>
      </c>
      <c r="W228" s="6">
        <v>1</v>
      </c>
      <c r="X228" s="24">
        <v>0.80379999999999996</v>
      </c>
      <c r="Y228" s="24">
        <v>0.7</v>
      </c>
      <c r="Z228" s="24">
        <v>1</v>
      </c>
      <c r="AA228" s="24">
        <v>0.56269999999999998</v>
      </c>
      <c r="AB228" s="22">
        <v>37.135105407882676</v>
      </c>
      <c r="AC228" s="22">
        <v>2</v>
      </c>
      <c r="AD228" s="22">
        <v>37.130000000000003</v>
      </c>
      <c r="AE228" s="22">
        <v>2</v>
      </c>
      <c r="AF228" s="22">
        <v>29.74</v>
      </c>
      <c r="AG228" s="22">
        <v>0.38</v>
      </c>
      <c r="AH228" s="22">
        <f t="shared" si="6"/>
        <v>7.3900000000000041</v>
      </c>
      <c r="AI228" s="22">
        <f t="shared" si="7"/>
        <v>1.62</v>
      </c>
    </row>
    <row r="229" spans="1:35" x14ac:dyDescent="0.25">
      <c r="A229" s="4" t="s">
        <v>32</v>
      </c>
      <c r="B229" s="4">
        <v>2022</v>
      </c>
      <c r="C229" s="2" t="s">
        <v>298</v>
      </c>
      <c r="D229" s="2" t="s">
        <v>311</v>
      </c>
      <c r="E229" s="2" t="s">
        <v>312</v>
      </c>
      <c r="F229" s="17">
        <v>5.5919999999999996</v>
      </c>
      <c r="G229" s="4" t="s">
        <v>36</v>
      </c>
      <c r="H229" s="6">
        <v>219</v>
      </c>
      <c r="I229" s="8">
        <v>0.5</v>
      </c>
      <c r="J229" s="8">
        <v>0.5</v>
      </c>
      <c r="K229" s="4" t="s">
        <v>45</v>
      </c>
      <c r="L229" s="4" t="s">
        <v>23</v>
      </c>
      <c r="M229" s="4" t="s">
        <v>39</v>
      </c>
      <c r="N229" s="6">
        <v>365</v>
      </c>
      <c r="O229" s="4" t="s">
        <v>80</v>
      </c>
      <c r="P229" s="5">
        <v>12202</v>
      </c>
      <c r="Q229" s="4" t="s">
        <v>41</v>
      </c>
      <c r="R229" s="4" t="s">
        <v>47</v>
      </c>
      <c r="S229" s="8">
        <v>18.82</v>
      </c>
      <c r="T229" s="8"/>
      <c r="U229" s="10" t="s">
        <v>1788</v>
      </c>
      <c r="V229" s="8">
        <v>3</v>
      </c>
      <c r="W229" s="6">
        <v>1</v>
      </c>
      <c r="X229" s="24">
        <v>0.80379999999999996</v>
      </c>
      <c r="Y229" s="24">
        <v>0.7</v>
      </c>
      <c r="Z229" s="24">
        <v>1</v>
      </c>
      <c r="AA229" s="24">
        <v>0.56269999999999998</v>
      </c>
      <c r="AB229" s="22">
        <v>37.135105407882676</v>
      </c>
      <c r="AC229" s="22">
        <v>2</v>
      </c>
      <c r="AD229" s="22">
        <v>37.130000000000003</v>
      </c>
      <c r="AE229" s="22">
        <v>2</v>
      </c>
      <c r="AF229" s="22">
        <v>29.74</v>
      </c>
      <c r="AG229" s="22">
        <v>0.38</v>
      </c>
      <c r="AH229" s="22">
        <f t="shared" si="6"/>
        <v>7.3900000000000041</v>
      </c>
      <c r="AI229" s="22">
        <f t="shared" si="7"/>
        <v>1.62</v>
      </c>
    </row>
    <row r="230" spans="1:35" x14ac:dyDescent="0.25">
      <c r="A230" s="4" t="s">
        <v>32</v>
      </c>
      <c r="B230" s="4">
        <v>2022</v>
      </c>
      <c r="C230" s="2" t="s">
        <v>298</v>
      </c>
      <c r="D230" s="2" t="s">
        <v>312</v>
      </c>
      <c r="E230" s="2" t="s">
        <v>313</v>
      </c>
      <c r="F230" s="17">
        <v>5.8769999999999998</v>
      </c>
      <c r="G230" s="4" t="s">
        <v>36</v>
      </c>
      <c r="H230" s="6">
        <v>219</v>
      </c>
      <c r="I230" s="8">
        <v>0.5</v>
      </c>
      <c r="J230" s="8">
        <v>0.5</v>
      </c>
      <c r="K230" s="4" t="s">
        <v>45</v>
      </c>
      <c r="L230" s="4" t="s">
        <v>23</v>
      </c>
      <c r="M230" s="4" t="s">
        <v>39</v>
      </c>
      <c r="N230" s="6">
        <v>365</v>
      </c>
      <c r="O230" s="4" t="s">
        <v>80</v>
      </c>
      <c r="P230" s="5"/>
      <c r="Q230" s="4" t="s">
        <v>41</v>
      </c>
      <c r="R230" s="4" t="s">
        <v>47</v>
      </c>
      <c r="S230" s="8">
        <v>10.07</v>
      </c>
      <c r="T230" s="8"/>
      <c r="U230" s="10" t="s">
        <v>1264</v>
      </c>
      <c r="V230" s="8">
        <v>3</v>
      </c>
      <c r="W230" s="6">
        <v>2</v>
      </c>
      <c r="X230" s="18">
        <v>0.80379999999999996</v>
      </c>
      <c r="Y230" s="18">
        <v>0.7</v>
      </c>
      <c r="Z230" s="18">
        <v>1</v>
      </c>
      <c r="AA230" s="18">
        <v>0.56269999999999998</v>
      </c>
      <c r="AB230" s="8">
        <v>61.996021423106349</v>
      </c>
      <c r="AC230" s="8">
        <v>2</v>
      </c>
      <c r="AD230" s="8">
        <v>61.99</v>
      </c>
      <c r="AE230" s="8">
        <v>2</v>
      </c>
      <c r="AF230" s="8">
        <v>29.74</v>
      </c>
      <c r="AG230" s="8">
        <v>0.38</v>
      </c>
      <c r="AH230" s="8">
        <f t="shared" si="6"/>
        <v>32.25</v>
      </c>
      <c r="AI230" s="8">
        <f t="shared" si="7"/>
        <v>1.62</v>
      </c>
    </row>
    <row r="231" spans="1:35" x14ac:dyDescent="0.25">
      <c r="A231" s="4" t="s">
        <v>32</v>
      </c>
      <c r="B231" s="4">
        <v>2022</v>
      </c>
      <c r="C231" s="2" t="s">
        <v>298</v>
      </c>
      <c r="D231" s="2" t="s">
        <v>313</v>
      </c>
      <c r="E231" s="2" t="s">
        <v>314</v>
      </c>
      <c r="F231" s="17">
        <v>7.0590000000000002</v>
      </c>
      <c r="G231" s="4" t="s">
        <v>36</v>
      </c>
      <c r="H231" s="6">
        <v>250</v>
      </c>
      <c r="I231" s="8">
        <v>0</v>
      </c>
      <c r="J231" s="8">
        <v>0</v>
      </c>
      <c r="K231" s="4" t="s">
        <v>45</v>
      </c>
      <c r="L231" s="4" t="s">
        <v>23</v>
      </c>
      <c r="M231" s="4" t="s">
        <v>39</v>
      </c>
      <c r="N231" s="6">
        <v>365</v>
      </c>
      <c r="O231" s="4" t="s">
        <v>80</v>
      </c>
      <c r="P231" s="5"/>
      <c r="Q231" s="4" t="s">
        <v>41</v>
      </c>
      <c r="R231" s="4" t="s">
        <v>47</v>
      </c>
      <c r="S231" s="8">
        <v>23.54</v>
      </c>
      <c r="T231" s="8"/>
      <c r="U231" s="10" t="s">
        <v>1789</v>
      </c>
      <c r="V231" s="8">
        <v>3</v>
      </c>
      <c r="W231" s="6">
        <v>1</v>
      </c>
      <c r="X231" s="18">
        <v>0.80379999999999996</v>
      </c>
      <c r="Y231" s="18">
        <v>0.7</v>
      </c>
      <c r="Z231" s="18">
        <v>1</v>
      </c>
      <c r="AA231" s="18">
        <v>0.56269999999999998</v>
      </c>
      <c r="AB231" s="8">
        <v>30.530821401657878</v>
      </c>
      <c r="AC231" s="8">
        <v>2</v>
      </c>
      <c r="AD231" s="8">
        <v>30.53</v>
      </c>
      <c r="AE231" s="8">
        <v>2</v>
      </c>
      <c r="AF231" s="8">
        <v>29.74</v>
      </c>
      <c r="AG231" s="8">
        <v>0.38</v>
      </c>
      <c r="AH231" s="8">
        <f t="shared" si="6"/>
        <v>0.7900000000000027</v>
      </c>
      <c r="AI231" s="8">
        <f t="shared" si="7"/>
        <v>1.62</v>
      </c>
    </row>
    <row r="232" spans="1:35" x14ac:dyDescent="0.25">
      <c r="A232" s="4" t="s">
        <v>32</v>
      </c>
      <c r="B232" s="4">
        <v>2022</v>
      </c>
      <c r="C232" s="2" t="s">
        <v>298</v>
      </c>
      <c r="D232" s="2" t="s">
        <v>314</v>
      </c>
      <c r="E232" s="2" t="s">
        <v>315</v>
      </c>
      <c r="F232" s="17">
        <v>3.625</v>
      </c>
      <c r="G232" s="4" t="s">
        <v>36</v>
      </c>
      <c r="H232" s="6">
        <v>176</v>
      </c>
      <c r="I232" s="8">
        <v>0</v>
      </c>
      <c r="J232" s="8">
        <v>0</v>
      </c>
      <c r="K232" s="4" t="s">
        <v>45</v>
      </c>
      <c r="L232" s="4" t="s">
        <v>23</v>
      </c>
      <c r="M232" s="4" t="s">
        <v>39</v>
      </c>
      <c r="N232" s="6">
        <v>365</v>
      </c>
      <c r="O232" s="4" t="s">
        <v>80</v>
      </c>
      <c r="P232" s="5"/>
      <c r="Q232" s="4" t="s">
        <v>41</v>
      </c>
      <c r="R232" s="4" t="s">
        <v>47</v>
      </c>
      <c r="S232" s="8">
        <v>23.54</v>
      </c>
      <c r="T232" s="8"/>
      <c r="U232" s="10" t="s">
        <v>1789</v>
      </c>
      <c r="V232" s="8">
        <v>3</v>
      </c>
      <c r="W232" s="6">
        <v>1</v>
      </c>
      <c r="X232" s="18">
        <v>0.80379999999999996</v>
      </c>
      <c r="Y232" s="18">
        <v>0.7</v>
      </c>
      <c r="Z232" s="18">
        <v>1</v>
      </c>
      <c r="AA232" s="18">
        <v>0.56269999999999998</v>
      </c>
      <c r="AB232" s="8">
        <v>30.530821401657878</v>
      </c>
      <c r="AC232" s="8">
        <v>2</v>
      </c>
      <c r="AD232" s="8">
        <v>30.53</v>
      </c>
      <c r="AE232" s="8">
        <v>2</v>
      </c>
      <c r="AF232" s="8">
        <v>29.74</v>
      </c>
      <c r="AG232" s="8">
        <v>0.38</v>
      </c>
      <c r="AH232" s="8">
        <f t="shared" si="6"/>
        <v>0.7900000000000027</v>
      </c>
      <c r="AI232" s="8">
        <f t="shared" si="7"/>
        <v>1.62</v>
      </c>
    </row>
    <row r="233" spans="1:35" x14ac:dyDescent="0.25">
      <c r="A233" s="4" t="s">
        <v>32</v>
      </c>
      <c r="B233" s="4">
        <v>2022</v>
      </c>
      <c r="C233" s="2" t="s">
        <v>298</v>
      </c>
      <c r="D233" s="2" t="s">
        <v>315</v>
      </c>
      <c r="E233" s="2" t="s">
        <v>316</v>
      </c>
      <c r="F233" s="17">
        <v>14.661</v>
      </c>
      <c r="G233" s="4" t="s">
        <v>36</v>
      </c>
      <c r="H233" s="6">
        <v>116</v>
      </c>
      <c r="I233" s="8">
        <v>0.75</v>
      </c>
      <c r="J233" s="8">
        <v>0.88</v>
      </c>
      <c r="K233" s="4" t="s">
        <v>45</v>
      </c>
      <c r="L233" s="4" t="s">
        <v>23</v>
      </c>
      <c r="M233" s="4" t="s">
        <v>39</v>
      </c>
      <c r="N233" s="6">
        <v>365</v>
      </c>
      <c r="O233" s="4" t="s">
        <v>80</v>
      </c>
      <c r="P233" s="5"/>
      <c r="Q233" s="4" t="s">
        <v>41</v>
      </c>
      <c r="R233" s="4" t="s">
        <v>47</v>
      </c>
      <c r="S233" s="8">
        <v>23.54</v>
      </c>
      <c r="T233" s="8"/>
      <c r="U233" s="10"/>
      <c r="V233" s="8">
        <v>3</v>
      </c>
      <c r="W233" s="6">
        <v>2</v>
      </c>
      <c r="X233" s="18">
        <v>0.80379999999999996</v>
      </c>
      <c r="Y233" s="18">
        <v>0.7</v>
      </c>
      <c r="Z233" s="18">
        <v>1</v>
      </c>
      <c r="AA233" s="18">
        <v>0.56269999999999998</v>
      </c>
      <c r="AB233" s="8">
        <v>30.530821401657878</v>
      </c>
      <c r="AC233" s="8">
        <v>2</v>
      </c>
      <c r="AD233" s="8">
        <v>30.53</v>
      </c>
      <c r="AE233" s="8">
        <v>2</v>
      </c>
      <c r="AF233" s="8">
        <v>29.74</v>
      </c>
      <c r="AG233" s="8">
        <v>0.38</v>
      </c>
      <c r="AH233" s="8">
        <f t="shared" si="6"/>
        <v>0.7900000000000027</v>
      </c>
      <c r="AI233" s="8">
        <f t="shared" si="7"/>
        <v>1.62</v>
      </c>
    </row>
    <row r="234" spans="1:35" x14ac:dyDescent="0.25">
      <c r="A234" s="4" t="s">
        <v>32</v>
      </c>
      <c r="B234" s="4">
        <v>2022</v>
      </c>
      <c r="C234" s="2" t="s">
        <v>298</v>
      </c>
      <c r="D234" s="2" t="s">
        <v>316</v>
      </c>
      <c r="E234" s="2" t="s">
        <v>317</v>
      </c>
      <c r="F234" s="17">
        <v>7.0949999999999998</v>
      </c>
      <c r="G234" s="4" t="s">
        <v>36</v>
      </c>
      <c r="H234" s="6">
        <v>168</v>
      </c>
      <c r="I234" s="8">
        <v>0.37</v>
      </c>
      <c r="J234" s="8">
        <v>0.56000000000000005</v>
      </c>
      <c r="K234" s="4" t="s">
        <v>45</v>
      </c>
      <c r="L234" s="4" t="s">
        <v>23</v>
      </c>
      <c r="M234" s="4" t="s">
        <v>39</v>
      </c>
      <c r="N234" s="6">
        <v>365</v>
      </c>
      <c r="O234" s="4" t="s">
        <v>80</v>
      </c>
      <c r="P234" s="5"/>
      <c r="Q234" s="4" t="s">
        <v>41</v>
      </c>
      <c r="R234" s="4" t="s">
        <v>47</v>
      </c>
      <c r="S234" s="8">
        <v>12.15</v>
      </c>
      <c r="T234" s="8"/>
      <c r="U234" s="10" t="s">
        <v>1264</v>
      </c>
      <c r="V234" s="8">
        <v>3</v>
      </c>
      <c r="W234" s="6">
        <v>2</v>
      </c>
      <c r="X234" s="18">
        <v>0.80379999999999996</v>
      </c>
      <c r="Y234" s="18">
        <v>0.7</v>
      </c>
      <c r="Z234" s="18">
        <v>1</v>
      </c>
      <c r="AA234" s="18">
        <v>0.56269999999999998</v>
      </c>
      <c r="AB234" s="8">
        <v>53.484356435643562</v>
      </c>
      <c r="AC234" s="8">
        <v>2</v>
      </c>
      <c r="AD234" s="8">
        <v>53.48</v>
      </c>
      <c r="AE234" s="8">
        <v>2</v>
      </c>
      <c r="AF234" s="8">
        <v>29.74</v>
      </c>
      <c r="AG234" s="8">
        <v>0.38</v>
      </c>
      <c r="AH234" s="8">
        <f t="shared" si="6"/>
        <v>23.74</v>
      </c>
      <c r="AI234" s="8">
        <f t="shared" si="7"/>
        <v>1.62</v>
      </c>
    </row>
    <row r="235" spans="1:35" x14ac:dyDescent="0.25">
      <c r="A235" s="4" t="s">
        <v>32</v>
      </c>
      <c r="B235" s="4">
        <v>2022</v>
      </c>
      <c r="C235" s="2" t="s">
        <v>298</v>
      </c>
      <c r="D235" s="2" t="s">
        <v>317</v>
      </c>
      <c r="E235" s="2" t="s">
        <v>318</v>
      </c>
      <c r="F235" s="17">
        <v>5.3150000000000004</v>
      </c>
      <c r="G235" s="4" t="s">
        <v>36</v>
      </c>
      <c r="H235" s="6">
        <v>175</v>
      </c>
      <c r="I235" s="8">
        <v>0</v>
      </c>
      <c r="J235" s="8">
        <v>0</v>
      </c>
      <c r="K235" s="4" t="s">
        <v>45</v>
      </c>
      <c r="L235" s="4" t="s">
        <v>23</v>
      </c>
      <c r="M235" s="4" t="s">
        <v>39</v>
      </c>
      <c r="N235" s="6">
        <v>365</v>
      </c>
      <c r="O235" s="4" t="s">
        <v>80</v>
      </c>
      <c r="P235" s="5"/>
      <c r="Q235" s="4" t="s">
        <v>41</v>
      </c>
      <c r="R235" s="4" t="s">
        <v>47</v>
      </c>
      <c r="S235" s="8">
        <v>10.92</v>
      </c>
      <c r="T235" s="8"/>
      <c r="U235" s="10" t="s">
        <v>1790</v>
      </c>
      <c r="V235" s="8">
        <v>3</v>
      </c>
      <c r="W235" s="6">
        <v>1</v>
      </c>
      <c r="X235" s="18">
        <v>0.80379999999999996</v>
      </c>
      <c r="Y235" s="18">
        <v>0.7</v>
      </c>
      <c r="Z235" s="18">
        <v>1</v>
      </c>
      <c r="AA235" s="18">
        <v>0.56269999999999998</v>
      </c>
      <c r="AB235" s="8">
        <v>58.210344827586205</v>
      </c>
      <c r="AC235" s="8">
        <v>2</v>
      </c>
      <c r="AD235" s="8">
        <v>58.21</v>
      </c>
      <c r="AE235" s="8">
        <v>2</v>
      </c>
      <c r="AF235" s="8">
        <v>29.74</v>
      </c>
      <c r="AG235" s="8">
        <v>0.38</v>
      </c>
      <c r="AH235" s="8">
        <f t="shared" si="6"/>
        <v>28.470000000000002</v>
      </c>
      <c r="AI235" s="8">
        <f t="shared" si="7"/>
        <v>1.62</v>
      </c>
    </row>
    <row r="236" spans="1:35" x14ac:dyDescent="0.25">
      <c r="A236" s="4" t="s">
        <v>32</v>
      </c>
      <c r="B236" s="4">
        <v>2022</v>
      </c>
      <c r="C236" s="2" t="s">
        <v>298</v>
      </c>
      <c r="D236" s="2" t="s">
        <v>318</v>
      </c>
      <c r="E236" s="2" t="s">
        <v>319</v>
      </c>
      <c r="F236" s="17">
        <v>3</v>
      </c>
      <c r="G236" s="4" t="s">
        <v>36</v>
      </c>
      <c r="H236" s="6">
        <v>175</v>
      </c>
      <c r="I236" s="8">
        <v>0</v>
      </c>
      <c r="J236" s="8">
        <v>0</v>
      </c>
      <c r="K236" s="4" t="s">
        <v>45</v>
      </c>
      <c r="L236" s="4" t="s">
        <v>23</v>
      </c>
      <c r="M236" s="4" t="s">
        <v>39</v>
      </c>
      <c r="N236" s="6">
        <v>365</v>
      </c>
      <c r="O236" s="4" t="s">
        <v>80</v>
      </c>
      <c r="P236" s="5"/>
      <c r="Q236" s="4" t="s">
        <v>41</v>
      </c>
      <c r="R236" s="4" t="s">
        <v>47</v>
      </c>
      <c r="S236" s="8">
        <v>10.92</v>
      </c>
      <c r="T236" s="8"/>
      <c r="U236" s="10" t="s">
        <v>1790</v>
      </c>
      <c r="V236" s="8">
        <v>3</v>
      </c>
      <c r="W236" s="6">
        <v>1</v>
      </c>
      <c r="X236" s="18">
        <v>0.80379999999999996</v>
      </c>
      <c r="Y236" s="18">
        <v>0.7</v>
      </c>
      <c r="Z236" s="18">
        <v>1</v>
      </c>
      <c r="AA236" s="18">
        <v>0.56269999999999998</v>
      </c>
      <c r="AB236" s="8">
        <v>58.210344827586205</v>
      </c>
      <c r="AC236" s="8">
        <v>2</v>
      </c>
      <c r="AD236" s="8">
        <v>58.21</v>
      </c>
      <c r="AE236" s="8">
        <v>2</v>
      </c>
      <c r="AF236" s="8">
        <v>29.74</v>
      </c>
      <c r="AG236" s="8">
        <v>0.38</v>
      </c>
      <c r="AH236" s="8">
        <f t="shared" si="6"/>
        <v>28.470000000000002</v>
      </c>
      <c r="AI236" s="8">
        <f t="shared" si="7"/>
        <v>1.62</v>
      </c>
    </row>
    <row r="237" spans="1:35" x14ac:dyDescent="0.25">
      <c r="A237" s="4" t="s">
        <v>32</v>
      </c>
      <c r="B237" s="4">
        <v>2022</v>
      </c>
      <c r="C237" s="2" t="s">
        <v>298</v>
      </c>
      <c r="D237" s="2" t="s">
        <v>319</v>
      </c>
      <c r="E237" s="2" t="s">
        <v>320</v>
      </c>
      <c r="F237" s="17">
        <v>3.3239999999999998</v>
      </c>
      <c r="G237" s="4" t="s">
        <v>36</v>
      </c>
      <c r="H237" s="6">
        <v>181</v>
      </c>
      <c r="I237" s="8">
        <v>0</v>
      </c>
      <c r="J237" s="8">
        <v>0</v>
      </c>
      <c r="K237" s="4" t="s">
        <v>45</v>
      </c>
      <c r="L237" s="4" t="s">
        <v>23</v>
      </c>
      <c r="M237" s="4" t="s">
        <v>39</v>
      </c>
      <c r="N237" s="6">
        <v>365</v>
      </c>
      <c r="O237" s="4" t="s">
        <v>80</v>
      </c>
      <c r="P237" s="5"/>
      <c r="Q237" s="4" t="s">
        <v>41</v>
      </c>
      <c r="R237" s="4" t="s">
        <v>47</v>
      </c>
      <c r="S237" s="8">
        <v>12.09</v>
      </c>
      <c r="T237" s="8"/>
      <c r="U237" s="10" t="s">
        <v>1791</v>
      </c>
      <c r="V237" s="8">
        <v>3</v>
      </c>
      <c r="W237" s="6">
        <v>1</v>
      </c>
      <c r="X237" s="18">
        <v>0.80379999999999996</v>
      </c>
      <c r="Y237" s="18">
        <v>0.7</v>
      </c>
      <c r="Z237" s="18">
        <v>1</v>
      </c>
      <c r="AA237" s="18">
        <v>0.56269999999999998</v>
      </c>
      <c r="AB237" s="8">
        <v>53.697017892644133</v>
      </c>
      <c r="AC237" s="8">
        <v>2</v>
      </c>
      <c r="AD237" s="8">
        <v>53.69</v>
      </c>
      <c r="AE237" s="8">
        <v>2</v>
      </c>
      <c r="AF237" s="8">
        <v>29.74</v>
      </c>
      <c r="AG237" s="8">
        <v>0.38</v>
      </c>
      <c r="AH237" s="8">
        <f t="shared" si="6"/>
        <v>23.95</v>
      </c>
      <c r="AI237" s="8">
        <f t="shared" si="7"/>
        <v>1.62</v>
      </c>
    </row>
    <row r="238" spans="1:35" x14ac:dyDescent="0.25">
      <c r="A238" s="4" t="s">
        <v>32</v>
      </c>
      <c r="B238" s="4">
        <v>2022</v>
      </c>
      <c r="C238" s="2" t="s">
        <v>298</v>
      </c>
      <c r="D238" s="2" t="s">
        <v>320</v>
      </c>
      <c r="E238" s="2" t="s">
        <v>321</v>
      </c>
      <c r="F238" s="17">
        <v>4.6820000000000004</v>
      </c>
      <c r="G238" s="4" t="s">
        <v>36</v>
      </c>
      <c r="H238" s="6">
        <v>184</v>
      </c>
      <c r="I238" s="8">
        <v>0</v>
      </c>
      <c r="J238" s="8">
        <v>0</v>
      </c>
      <c r="K238" s="4" t="s">
        <v>45</v>
      </c>
      <c r="L238" s="4" t="s">
        <v>23</v>
      </c>
      <c r="M238" s="4" t="s">
        <v>39</v>
      </c>
      <c r="N238" s="6">
        <v>365</v>
      </c>
      <c r="O238" s="4" t="s">
        <v>80</v>
      </c>
      <c r="P238" s="5"/>
      <c r="Q238" s="4" t="s">
        <v>41</v>
      </c>
      <c r="R238" s="4" t="s">
        <v>47</v>
      </c>
      <c r="S238" s="8">
        <v>12.09</v>
      </c>
      <c r="T238" s="8"/>
      <c r="U238" s="10" t="s">
        <v>1791</v>
      </c>
      <c r="V238" s="8">
        <v>3</v>
      </c>
      <c r="W238" s="6">
        <v>1</v>
      </c>
      <c r="X238" s="18">
        <v>0.80379999999999996</v>
      </c>
      <c r="Y238" s="18">
        <v>0.7</v>
      </c>
      <c r="Z238" s="18">
        <v>1</v>
      </c>
      <c r="AA238" s="18">
        <v>0.56269999999999998</v>
      </c>
      <c r="AB238" s="8">
        <v>53.697017892644133</v>
      </c>
      <c r="AC238" s="8">
        <v>2</v>
      </c>
      <c r="AD238" s="8">
        <v>53.69</v>
      </c>
      <c r="AE238" s="8">
        <v>2</v>
      </c>
      <c r="AF238" s="8">
        <v>29.74</v>
      </c>
      <c r="AG238" s="8">
        <v>0.38</v>
      </c>
      <c r="AH238" s="8">
        <f t="shared" si="6"/>
        <v>23.95</v>
      </c>
      <c r="AI238" s="8">
        <f t="shared" si="7"/>
        <v>1.62</v>
      </c>
    </row>
    <row r="239" spans="1:35" x14ac:dyDescent="0.25">
      <c r="A239" s="4" t="s">
        <v>32</v>
      </c>
      <c r="B239" s="4">
        <v>2022</v>
      </c>
      <c r="C239" s="2" t="s">
        <v>298</v>
      </c>
      <c r="D239" s="2" t="s">
        <v>321</v>
      </c>
      <c r="E239" s="2" t="s">
        <v>322</v>
      </c>
      <c r="F239" s="17">
        <v>7.5380000000000003</v>
      </c>
      <c r="G239" s="4" t="s">
        <v>36</v>
      </c>
      <c r="H239" s="6">
        <v>210</v>
      </c>
      <c r="I239" s="8">
        <v>0.5</v>
      </c>
      <c r="J239" s="8">
        <v>0.9</v>
      </c>
      <c r="K239" s="4" t="s">
        <v>45</v>
      </c>
      <c r="L239" s="4" t="s">
        <v>23</v>
      </c>
      <c r="M239" s="4" t="s">
        <v>39</v>
      </c>
      <c r="N239" s="6">
        <v>365</v>
      </c>
      <c r="O239" s="4" t="s">
        <v>80</v>
      </c>
      <c r="P239" s="5"/>
      <c r="Q239" s="4" t="s">
        <v>41</v>
      </c>
      <c r="R239" s="4" t="s">
        <v>47</v>
      </c>
      <c r="S239" s="8">
        <v>17.5</v>
      </c>
      <c r="T239" s="8"/>
      <c r="U239" s="10" t="s">
        <v>1264</v>
      </c>
      <c r="V239" s="8">
        <v>3</v>
      </c>
      <c r="W239" s="6">
        <v>2</v>
      </c>
      <c r="X239" s="18">
        <v>0.80379999999999996</v>
      </c>
      <c r="Y239" s="18">
        <v>0.7</v>
      </c>
      <c r="Z239" s="18">
        <v>1</v>
      </c>
      <c r="AA239" s="18">
        <v>0.56269999999999998</v>
      </c>
      <c r="AB239" s="8">
        <v>39.526243902439028</v>
      </c>
      <c r="AC239" s="8">
        <v>2</v>
      </c>
      <c r="AD239" s="8">
        <v>39.520000000000003</v>
      </c>
      <c r="AE239" s="8">
        <v>2</v>
      </c>
      <c r="AF239" s="8">
        <v>29.74</v>
      </c>
      <c r="AG239" s="8">
        <v>0.38</v>
      </c>
      <c r="AH239" s="8">
        <f t="shared" si="6"/>
        <v>9.7800000000000047</v>
      </c>
      <c r="AI239" s="8">
        <f t="shared" si="7"/>
        <v>1.62</v>
      </c>
    </row>
    <row r="240" spans="1:35" x14ac:dyDescent="0.25">
      <c r="A240" s="4" t="s">
        <v>32</v>
      </c>
      <c r="B240" s="4">
        <v>2022</v>
      </c>
      <c r="C240" s="2" t="s">
        <v>298</v>
      </c>
      <c r="D240" s="2" t="s">
        <v>322</v>
      </c>
      <c r="E240" s="2" t="s">
        <v>323</v>
      </c>
      <c r="F240" s="17">
        <v>9.4600000000000009</v>
      </c>
      <c r="G240" s="4" t="s">
        <v>36</v>
      </c>
      <c r="H240" s="6">
        <v>179</v>
      </c>
      <c r="I240" s="8">
        <v>0</v>
      </c>
      <c r="J240" s="8">
        <v>0</v>
      </c>
      <c r="K240" s="4" t="s">
        <v>45</v>
      </c>
      <c r="L240" s="4" t="s">
        <v>23</v>
      </c>
      <c r="M240" s="4" t="s">
        <v>39</v>
      </c>
      <c r="N240" s="6">
        <v>365</v>
      </c>
      <c r="O240" s="4" t="s">
        <v>80</v>
      </c>
      <c r="P240" s="5"/>
      <c r="Q240" s="4" t="s">
        <v>41</v>
      </c>
      <c r="R240" s="4" t="s">
        <v>47</v>
      </c>
      <c r="S240" s="8">
        <v>33.1</v>
      </c>
      <c r="T240" s="8"/>
      <c r="U240" s="10" t="s">
        <v>1792</v>
      </c>
      <c r="V240" s="8">
        <v>3</v>
      </c>
      <c r="W240" s="6">
        <v>3</v>
      </c>
      <c r="X240" s="18">
        <v>0.80379999999999996</v>
      </c>
      <c r="Y240" s="18">
        <v>0.7</v>
      </c>
      <c r="Z240" s="18">
        <v>2</v>
      </c>
      <c r="AA240" s="18">
        <v>1.1253</v>
      </c>
      <c r="AB240" s="8">
        <v>44.887313019390582</v>
      </c>
      <c r="AC240" s="8">
        <v>2</v>
      </c>
      <c r="AD240" s="8">
        <v>44.89</v>
      </c>
      <c r="AE240" s="8">
        <v>2</v>
      </c>
      <c r="AF240" s="8">
        <v>29.74</v>
      </c>
      <c r="AG240" s="8">
        <v>0.38</v>
      </c>
      <c r="AH240" s="8">
        <f t="shared" si="6"/>
        <v>15.150000000000002</v>
      </c>
      <c r="AI240" s="8">
        <f t="shared" si="7"/>
        <v>1.62</v>
      </c>
    </row>
    <row r="241" spans="1:35" x14ac:dyDescent="0.25">
      <c r="A241" s="4" t="s">
        <v>32</v>
      </c>
      <c r="B241" s="4">
        <v>2022</v>
      </c>
      <c r="C241" s="2" t="s">
        <v>298</v>
      </c>
      <c r="D241" s="2" t="s">
        <v>323</v>
      </c>
      <c r="E241" s="2" t="s">
        <v>324</v>
      </c>
      <c r="F241" s="17">
        <v>5.23</v>
      </c>
      <c r="G241" s="4" t="s">
        <v>52</v>
      </c>
      <c r="H241" s="6">
        <v>182</v>
      </c>
      <c r="I241" s="8">
        <v>0</v>
      </c>
      <c r="J241" s="8">
        <v>0</v>
      </c>
      <c r="K241" s="4" t="s">
        <v>45</v>
      </c>
      <c r="L241" s="4" t="s">
        <v>23</v>
      </c>
      <c r="M241" s="4" t="s">
        <v>39</v>
      </c>
      <c r="N241" s="6">
        <v>365</v>
      </c>
      <c r="O241" s="4" t="s">
        <v>80</v>
      </c>
      <c r="P241" s="5"/>
      <c r="Q241" s="4" t="s">
        <v>41</v>
      </c>
      <c r="R241" s="4" t="s">
        <v>47</v>
      </c>
      <c r="S241" s="8">
        <v>33.1</v>
      </c>
      <c r="T241" s="8"/>
      <c r="U241" s="10" t="s">
        <v>1792</v>
      </c>
      <c r="V241" s="8">
        <v>3</v>
      </c>
      <c r="W241" s="6">
        <v>3</v>
      </c>
      <c r="X241" s="18">
        <v>0.80379999999999996</v>
      </c>
      <c r="Y241" s="18">
        <v>0.7</v>
      </c>
      <c r="Z241" s="18">
        <v>2</v>
      </c>
      <c r="AA241" s="18">
        <v>1.1253</v>
      </c>
      <c r="AB241" s="8">
        <v>44.887313019390582</v>
      </c>
      <c r="AC241" s="8">
        <v>2</v>
      </c>
      <c r="AD241" s="8">
        <v>44.89</v>
      </c>
      <c r="AE241" s="8">
        <v>2</v>
      </c>
      <c r="AF241" s="8">
        <v>29.74</v>
      </c>
      <c r="AG241" s="8">
        <v>0.38</v>
      </c>
      <c r="AH241" s="8">
        <f t="shared" si="6"/>
        <v>15.150000000000002</v>
      </c>
      <c r="AI241" s="8">
        <f t="shared" si="7"/>
        <v>1.62</v>
      </c>
    </row>
    <row r="242" spans="1:35" x14ac:dyDescent="0.25">
      <c r="A242" s="4" t="s">
        <v>32</v>
      </c>
      <c r="B242" s="4">
        <v>2022</v>
      </c>
      <c r="C242" s="2" t="s">
        <v>298</v>
      </c>
      <c r="D242" s="2" t="s">
        <v>324</v>
      </c>
      <c r="E242" s="2" t="s">
        <v>325</v>
      </c>
      <c r="F242" s="17">
        <v>1.5389999999999999</v>
      </c>
      <c r="G242" s="4" t="s">
        <v>52</v>
      </c>
      <c r="H242" s="6">
        <v>143</v>
      </c>
      <c r="I242" s="8">
        <v>2.1</v>
      </c>
      <c r="J242" s="8">
        <v>0.6</v>
      </c>
      <c r="K242" s="4" t="s">
        <v>45</v>
      </c>
      <c r="L242" s="4" t="s">
        <v>23</v>
      </c>
      <c r="M242" s="4" t="s">
        <v>39</v>
      </c>
      <c r="N242" s="6">
        <v>365</v>
      </c>
      <c r="O242" s="4" t="s">
        <v>80</v>
      </c>
      <c r="P242" s="5"/>
      <c r="Q242" s="4" t="s">
        <v>41</v>
      </c>
      <c r="R242" s="4" t="s">
        <v>47</v>
      </c>
      <c r="S242" s="8">
        <v>6.32</v>
      </c>
      <c r="T242" s="8"/>
      <c r="U242" s="10" t="s">
        <v>1264</v>
      </c>
      <c r="V242" s="8">
        <v>3</v>
      </c>
      <c r="W242" s="6">
        <v>1</v>
      </c>
      <c r="X242" s="18">
        <v>0.80379999999999996</v>
      </c>
      <c r="Y242" s="18">
        <v>0.7</v>
      </c>
      <c r="Z242" s="18">
        <v>1</v>
      </c>
      <c r="AA242" s="18">
        <v>0.56269999999999998</v>
      </c>
      <c r="AB242" s="8">
        <v>86.940772532188845</v>
      </c>
      <c r="AC242" s="8">
        <v>0</v>
      </c>
      <c r="AD242" s="8">
        <v>86.93</v>
      </c>
      <c r="AE242" s="8">
        <v>0</v>
      </c>
      <c r="AF242" s="8">
        <v>29.74</v>
      </c>
      <c r="AG242" s="8">
        <v>0</v>
      </c>
      <c r="AH242" s="8">
        <f t="shared" si="6"/>
        <v>57.190000000000012</v>
      </c>
      <c r="AI242" s="8">
        <f t="shared" si="7"/>
        <v>0</v>
      </c>
    </row>
    <row r="243" spans="1:35" x14ac:dyDescent="0.25">
      <c r="A243" s="4" t="s">
        <v>32</v>
      </c>
      <c r="B243" s="4">
        <v>2022</v>
      </c>
      <c r="C243" s="2" t="s">
        <v>298</v>
      </c>
      <c r="D243" s="2" t="s">
        <v>325</v>
      </c>
      <c r="E243" s="2" t="s">
        <v>326</v>
      </c>
      <c r="F243" s="17">
        <v>3.613</v>
      </c>
      <c r="G243" s="4" t="s">
        <v>36</v>
      </c>
      <c r="H243" s="6">
        <v>181</v>
      </c>
      <c r="I243" s="8">
        <v>0</v>
      </c>
      <c r="J243" s="8">
        <v>0</v>
      </c>
      <c r="K243" s="4" t="s">
        <v>45</v>
      </c>
      <c r="L243" s="4" t="s">
        <v>23</v>
      </c>
      <c r="M243" s="4" t="s">
        <v>39</v>
      </c>
      <c r="N243" s="6">
        <v>365</v>
      </c>
      <c r="O243" s="4" t="s">
        <v>80</v>
      </c>
      <c r="P243" s="5"/>
      <c r="Q243" s="4" t="s">
        <v>41</v>
      </c>
      <c r="R243" s="4" t="s">
        <v>47</v>
      </c>
      <c r="S243" s="8">
        <v>20.54</v>
      </c>
      <c r="T243" s="8"/>
      <c r="U243" s="10" t="s">
        <v>1793</v>
      </c>
      <c r="V243" s="8">
        <v>3</v>
      </c>
      <c r="W243" s="6">
        <v>1</v>
      </c>
      <c r="X243" s="18">
        <v>0.80379999999999996</v>
      </c>
      <c r="Y243" s="18">
        <v>0.7</v>
      </c>
      <c r="Z243" s="18">
        <v>1</v>
      </c>
      <c r="AA243" s="18">
        <v>0.56269999999999998</v>
      </c>
      <c r="AB243" s="8">
        <v>34.421750212404419</v>
      </c>
      <c r="AC243" s="8">
        <v>0</v>
      </c>
      <c r="AD243" s="8">
        <v>34.42</v>
      </c>
      <c r="AE243" s="8">
        <v>0</v>
      </c>
      <c r="AF243" s="8">
        <v>29.36</v>
      </c>
      <c r="AG243" s="8">
        <v>0</v>
      </c>
      <c r="AH243" s="8">
        <f t="shared" si="6"/>
        <v>5.0600000000000023</v>
      </c>
      <c r="AI243" s="8">
        <f t="shared" si="7"/>
        <v>0</v>
      </c>
    </row>
    <row r="244" spans="1:35" x14ac:dyDescent="0.25">
      <c r="A244" s="4" t="s">
        <v>32</v>
      </c>
      <c r="B244" s="4">
        <v>2022</v>
      </c>
      <c r="C244" s="2" t="s">
        <v>298</v>
      </c>
      <c r="D244" s="2" t="s">
        <v>326</v>
      </c>
      <c r="E244" s="2" t="s">
        <v>327</v>
      </c>
      <c r="F244" s="17">
        <v>6.819</v>
      </c>
      <c r="G244" s="4" t="s">
        <v>36</v>
      </c>
      <c r="H244" s="6">
        <v>180</v>
      </c>
      <c r="I244" s="8">
        <v>0</v>
      </c>
      <c r="J244" s="8">
        <v>0</v>
      </c>
      <c r="K244" s="4" t="s">
        <v>45</v>
      </c>
      <c r="L244" s="4" t="s">
        <v>23</v>
      </c>
      <c r="M244" s="4" t="s">
        <v>39</v>
      </c>
      <c r="N244" s="6">
        <v>365</v>
      </c>
      <c r="O244" s="4" t="s">
        <v>80</v>
      </c>
      <c r="P244" s="5"/>
      <c r="Q244" s="4" t="s">
        <v>41</v>
      </c>
      <c r="R244" s="4" t="s">
        <v>47</v>
      </c>
      <c r="S244" s="8">
        <v>20.54</v>
      </c>
      <c r="T244" s="8"/>
      <c r="U244" s="10" t="s">
        <v>1793</v>
      </c>
      <c r="V244" s="8">
        <v>3</v>
      </c>
      <c r="W244" s="6">
        <v>1</v>
      </c>
      <c r="X244" s="18">
        <v>0.80379999999999996</v>
      </c>
      <c r="Y244" s="18">
        <v>0.7</v>
      </c>
      <c r="Z244" s="18">
        <v>1</v>
      </c>
      <c r="AA244" s="18">
        <v>0.56269999999999998</v>
      </c>
      <c r="AB244" s="8">
        <v>34.421750212404419</v>
      </c>
      <c r="AC244" s="8">
        <v>0</v>
      </c>
      <c r="AD244" s="8">
        <v>34.42</v>
      </c>
      <c r="AE244" s="8">
        <v>0</v>
      </c>
      <c r="AF244" s="8">
        <v>29.36</v>
      </c>
      <c r="AG244" s="8">
        <v>0</v>
      </c>
      <c r="AH244" s="8">
        <f t="shared" si="6"/>
        <v>5.0600000000000023</v>
      </c>
      <c r="AI244" s="8">
        <f t="shared" si="7"/>
        <v>0</v>
      </c>
    </row>
    <row r="245" spans="1:35" x14ac:dyDescent="0.25">
      <c r="A245" s="4" t="s">
        <v>32</v>
      </c>
      <c r="B245" s="4">
        <v>2022</v>
      </c>
      <c r="C245" s="2" t="s">
        <v>298</v>
      </c>
      <c r="D245" s="2" t="s">
        <v>327</v>
      </c>
      <c r="E245" s="2" t="s">
        <v>328</v>
      </c>
      <c r="F245" s="17">
        <v>7.6459999999999999</v>
      </c>
      <c r="G245" s="4" t="s">
        <v>36</v>
      </c>
      <c r="H245" s="6">
        <v>196</v>
      </c>
      <c r="I245" s="8">
        <v>0.3</v>
      </c>
      <c r="J245" s="8">
        <v>0.2</v>
      </c>
      <c r="K245" s="4" t="s">
        <v>45</v>
      </c>
      <c r="L245" s="4" t="s">
        <v>23</v>
      </c>
      <c r="M245" s="4" t="s">
        <v>39</v>
      </c>
      <c r="N245" s="6">
        <v>365</v>
      </c>
      <c r="O245" s="4" t="s">
        <v>80</v>
      </c>
      <c r="P245" s="5"/>
      <c r="Q245" s="4" t="s">
        <v>41</v>
      </c>
      <c r="R245" s="4" t="s">
        <v>47</v>
      </c>
      <c r="S245" s="8">
        <v>14.86</v>
      </c>
      <c r="T245" s="8"/>
      <c r="U245" s="10" t="s">
        <v>1264</v>
      </c>
      <c r="V245" s="8">
        <v>3</v>
      </c>
      <c r="W245" s="6">
        <v>1</v>
      </c>
      <c r="X245" s="18">
        <v>0.80379999999999996</v>
      </c>
      <c r="Y245" s="18">
        <v>0.7</v>
      </c>
      <c r="Z245" s="18">
        <v>1</v>
      </c>
      <c r="AA245" s="18">
        <v>0.56269999999999998</v>
      </c>
      <c r="AB245" s="8">
        <v>45.36886898096305</v>
      </c>
      <c r="AC245" s="8">
        <v>0</v>
      </c>
      <c r="AD245" s="8">
        <v>45.37</v>
      </c>
      <c r="AE245" s="8">
        <v>0</v>
      </c>
      <c r="AF245" s="8">
        <v>29.36</v>
      </c>
      <c r="AG245" s="8">
        <v>0</v>
      </c>
      <c r="AH245" s="8">
        <f t="shared" si="6"/>
        <v>16.009999999999998</v>
      </c>
      <c r="AI245" s="8">
        <f t="shared" si="7"/>
        <v>0</v>
      </c>
    </row>
    <row r="246" spans="1:35" x14ac:dyDescent="0.25">
      <c r="A246" s="4" t="s">
        <v>32</v>
      </c>
      <c r="B246" s="4">
        <v>2022</v>
      </c>
      <c r="C246" s="2" t="s">
        <v>298</v>
      </c>
      <c r="D246" s="2" t="s">
        <v>328</v>
      </c>
      <c r="E246" s="2" t="s">
        <v>329</v>
      </c>
      <c r="F246" s="17">
        <v>4.93</v>
      </c>
      <c r="G246" s="4" t="s">
        <v>36</v>
      </c>
      <c r="H246" s="6">
        <v>196</v>
      </c>
      <c r="I246" s="8">
        <v>1.7</v>
      </c>
      <c r="J246" s="8">
        <v>0</v>
      </c>
      <c r="K246" s="4" t="s">
        <v>45</v>
      </c>
      <c r="L246" s="4" t="s">
        <v>23</v>
      </c>
      <c r="M246" s="4" t="s">
        <v>39</v>
      </c>
      <c r="N246" s="6">
        <v>365</v>
      </c>
      <c r="O246" s="4" t="s">
        <v>80</v>
      </c>
      <c r="P246" s="5"/>
      <c r="Q246" s="4" t="s">
        <v>41</v>
      </c>
      <c r="R246" s="4" t="s">
        <v>47</v>
      </c>
      <c r="S246" s="8">
        <v>11.86</v>
      </c>
      <c r="T246" s="8"/>
      <c r="U246" s="10" t="s">
        <v>1264</v>
      </c>
      <c r="V246" s="8">
        <v>3</v>
      </c>
      <c r="W246" s="6">
        <v>1</v>
      </c>
      <c r="X246" s="18">
        <v>0.80379999999999996</v>
      </c>
      <c r="Y246" s="18">
        <v>0.7</v>
      </c>
      <c r="Z246" s="18">
        <v>1</v>
      </c>
      <c r="AA246" s="18">
        <v>0.56269999999999998</v>
      </c>
      <c r="AB246" s="8">
        <v>54.528129205921942</v>
      </c>
      <c r="AC246" s="8">
        <v>0</v>
      </c>
      <c r="AD246" s="8">
        <v>54.52</v>
      </c>
      <c r="AE246" s="8">
        <v>0</v>
      </c>
      <c r="AF246" s="8">
        <v>29.36</v>
      </c>
      <c r="AG246" s="8">
        <v>0</v>
      </c>
      <c r="AH246" s="8">
        <f t="shared" si="6"/>
        <v>25.160000000000004</v>
      </c>
      <c r="AI246" s="8">
        <f t="shared" si="7"/>
        <v>0</v>
      </c>
    </row>
    <row r="247" spans="1:35" x14ac:dyDescent="0.25">
      <c r="A247" s="4" t="s">
        <v>32</v>
      </c>
      <c r="B247" s="4">
        <v>2022</v>
      </c>
      <c r="C247" s="2" t="s">
        <v>298</v>
      </c>
      <c r="D247" s="2" t="s">
        <v>329</v>
      </c>
      <c r="E247" s="2" t="s">
        <v>330</v>
      </c>
      <c r="F247" s="17">
        <v>4.99</v>
      </c>
      <c r="G247" s="4" t="s">
        <v>36</v>
      </c>
      <c r="H247" s="6">
        <v>229</v>
      </c>
      <c r="I247" s="8">
        <v>1.6</v>
      </c>
      <c r="J247" s="8">
        <v>0.3</v>
      </c>
      <c r="K247" s="4" t="s">
        <v>45</v>
      </c>
      <c r="L247" s="4" t="s">
        <v>23</v>
      </c>
      <c r="M247" s="4" t="s">
        <v>39</v>
      </c>
      <c r="N247" s="6">
        <v>365</v>
      </c>
      <c r="O247" s="4" t="s">
        <v>80</v>
      </c>
      <c r="P247" s="5"/>
      <c r="Q247" s="4" t="s">
        <v>41</v>
      </c>
      <c r="R247" s="4" t="s">
        <v>47</v>
      </c>
      <c r="S247" s="8">
        <v>24.2</v>
      </c>
      <c r="T247" s="8"/>
      <c r="U247" s="10" t="s">
        <v>1794</v>
      </c>
      <c r="V247" s="8">
        <v>3</v>
      </c>
      <c r="W247" s="6">
        <v>1</v>
      </c>
      <c r="X247" s="18">
        <v>0.80379999999999996</v>
      </c>
      <c r="Y247" s="18">
        <v>0.7</v>
      </c>
      <c r="Z247" s="18">
        <v>1</v>
      </c>
      <c r="AA247" s="18">
        <v>0.56269999999999998</v>
      </c>
      <c r="AB247" s="8">
        <v>29.790000000000003</v>
      </c>
      <c r="AC247" s="8">
        <v>0</v>
      </c>
      <c r="AD247" s="8">
        <v>29.79</v>
      </c>
      <c r="AE247" s="8">
        <v>0</v>
      </c>
      <c r="AF247" s="8">
        <v>29.36</v>
      </c>
      <c r="AG247" s="8">
        <v>0</v>
      </c>
      <c r="AH247" s="8">
        <f t="shared" si="6"/>
        <v>0.42999999999999972</v>
      </c>
      <c r="AI247" s="8">
        <f t="shared" si="7"/>
        <v>0</v>
      </c>
    </row>
    <row r="248" spans="1:35" x14ac:dyDescent="0.25">
      <c r="A248" s="4" t="s">
        <v>32</v>
      </c>
      <c r="B248" s="4">
        <v>2022</v>
      </c>
      <c r="C248" s="2" t="s">
        <v>298</v>
      </c>
      <c r="D248" s="2" t="s">
        <v>330</v>
      </c>
      <c r="E248" s="2" t="s">
        <v>331</v>
      </c>
      <c r="F248" s="17">
        <v>3.5259999999999998</v>
      </c>
      <c r="G248" s="4" t="s">
        <v>36</v>
      </c>
      <c r="H248" s="6">
        <v>516</v>
      </c>
      <c r="I248" s="8">
        <v>1.6</v>
      </c>
      <c r="J248" s="8">
        <v>0.8</v>
      </c>
      <c r="K248" s="4" t="s">
        <v>45</v>
      </c>
      <c r="L248" s="4" t="s">
        <v>23</v>
      </c>
      <c r="M248" s="4" t="s">
        <v>39</v>
      </c>
      <c r="N248" s="6">
        <v>365</v>
      </c>
      <c r="O248" s="4" t="s">
        <v>80</v>
      </c>
      <c r="P248" s="5"/>
      <c r="Q248" s="4" t="s">
        <v>41</v>
      </c>
      <c r="R248" s="4" t="s">
        <v>47</v>
      </c>
      <c r="S248" s="8">
        <v>24.2</v>
      </c>
      <c r="T248" s="8"/>
      <c r="U248" s="10" t="s">
        <v>1794</v>
      </c>
      <c r="V248" s="8">
        <v>3</v>
      </c>
      <c r="W248" s="6">
        <v>1</v>
      </c>
      <c r="X248" s="18">
        <v>0.80379999999999996</v>
      </c>
      <c r="Y248" s="18">
        <v>0.7</v>
      </c>
      <c r="Z248" s="18">
        <v>1</v>
      </c>
      <c r="AA248" s="18">
        <v>0.56269999999999998</v>
      </c>
      <c r="AB248" s="8">
        <v>29.790000000000003</v>
      </c>
      <c r="AC248" s="8">
        <v>0</v>
      </c>
      <c r="AD248" s="8">
        <v>29.79</v>
      </c>
      <c r="AE248" s="8">
        <v>0</v>
      </c>
      <c r="AF248" s="8">
        <v>29.36</v>
      </c>
      <c r="AG248" s="8">
        <v>0</v>
      </c>
      <c r="AH248" s="8">
        <f t="shared" si="6"/>
        <v>0.42999999999999972</v>
      </c>
      <c r="AI248" s="8">
        <f t="shared" si="7"/>
        <v>0</v>
      </c>
    </row>
    <row r="249" spans="1:35" x14ac:dyDescent="0.25">
      <c r="A249" s="4" t="s">
        <v>32</v>
      </c>
      <c r="B249" s="4">
        <v>2022</v>
      </c>
      <c r="C249" s="2" t="s">
        <v>298</v>
      </c>
      <c r="D249" s="2" t="s">
        <v>331</v>
      </c>
      <c r="E249" s="2" t="s">
        <v>332</v>
      </c>
      <c r="F249" s="17">
        <v>3.6619999999999999</v>
      </c>
      <c r="G249" s="4" t="s">
        <v>36</v>
      </c>
      <c r="H249" s="6">
        <v>181</v>
      </c>
      <c r="I249" s="8">
        <v>0</v>
      </c>
      <c r="J249" s="8">
        <v>0</v>
      </c>
      <c r="K249" s="4" t="s">
        <v>45</v>
      </c>
      <c r="L249" s="4" t="s">
        <v>23</v>
      </c>
      <c r="M249" s="4" t="s">
        <v>39</v>
      </c>
      <c r="N249" s="6">
        <v>365</v>
      </c>
      <c r="O249" s="4" t="s">
        <v>80</v>
      </c>
      <c r="P249" s="5"/>
      <c r="Q249" s="4" t="s">
        <v>41</v>
      </c>
      <c r="R249" s="4" t="s">
        <v>47</v>
      </c>
      <c r="S249" s="8">
        <v>24.2</v>
      </c>
      <c r="T249" s="8"/>
      <c r="U249" s="10" t="s">
        <v>1795</v>
      </c>
      <c r="V249" s="8">
        <v>3</v>
      </c>
      <c r="W249" s="6">
        <v>1</v>
      </c>
      <c r="X249" s="18">
        <v>0.80379999999999996</v>
      </c>
      <c r="Y249" s="18">
        <v>0.7</v>
      </c>
      <c r="Z249" s="18">
        <v>1</v>
      </c>
      <c r="AA249" s="18">
        <v>0.56269999999999998</v>
      </c>
      <c r="AB249" s="8">
        <v>29.790000000000003</v>
      </c>
      <c r="AC249" s="8">
        <v>0</v>
      </c>
      <c r="AD249" s="8">
        <v>29.79</v>
      </c>
      <c r="AE249" s="8">
        <v>0</v>
      </c>
      <c r="AF249" s="8">
        <v>29.36</v>
      </c>
      <c r="AG249" s="8">
        <v>0</v>
      </c>
      <c r="AH249" s="8">
        <f t="shared" si="6"/>
        <v>0.42999999999999972</v>
      </c>
      <c r="AI249" s="8">
        <f t="shared" si="7"/>
        <v>0</v>
      </c>
    </row>
    <row r="250" spans="1:35" x14ac:dyDescent="0.25">
      <c r="A250" s="4" t="s">
        <v>32</v>
      </c>
      <c r="B250" s="4">
        <v>2022</v>
      </c>
      <c r="C250" s="2" t="s">
        <v>298</v>
      </c>
      <c r="D250" s="2" t="s">
        <v>332</v>
      </c>
      <c r="E250" s="2" t="s">
        <v>333</v>
      </c>
      <c r="F250" s="17">
        <v>2</v>
      </c>
      <c r="G250" s="4" t="s">
        <v>36</v>
      </c>
      <c r="H250" s="6">
        <v>239</v>
      </c>
      <c r="I250" s="8">
        <v>0</v>
      </c>
      <c r="J250" s="8">
        <v>0</v>
      </c>
      <c r="K250" s="4" t="s">
        <v>45</v>
      </c>
      <c r="L250" s="4" t="s">
        <v>23</v>
      </c>
      <c r="M250" s="4" t="s">
        <v>39</v>
      </c>
      <c r="N250" s="6">
        <v>365</v>
      </c>
      <c r="O250" s="4" t="s">
        <v>80</v>
      </c>
      <c r="P250" s="5"/>
      <c r="Q250" s="4" t="s">
        <v>41</v>
      </c>
      <c r="R250" s="4" t="s">
        <v>47</v>
      </c>
      <c r="S250" s="8">
        <v>32.44</v>
      </c>
      <c r="T250" s="8"/>
      <c r="U250" s="10" t="s">
        <v>1796</v>
      </c>
      <c r="V250" s="8">
        <v>3</v>
      </c>
      <c r="W250" s="6">
        <v>3</v>
      </c>
      <c r="X250" s="18">
        <v>0.80379999999999996</v>
      </c>
      <c r="Y250" s="18">
        <v>0.7</v>
      </c>
      <c r="Z250" s="18">
        <v>2</v>
      </c>
      <c r="AA250" s="18">
        <v>1.1253</v>
      </c>
      <c r="AB250" s="8">
        <v>45.723250564334087</v>
      </c>
      <c r="AC250" s="8">
        <v>0</v>
      </c>
      <c r="AD250" s="8">
        <v>45.72</v>
      </c>
      <c r="AE250" s="8">
        <v>0</v>
      </c>
      <c r="AF250" s="8">
        <v>29.36</v>
      </c>
      <c r="AG250" s="8">
        <v>0</v>
      </c>
      <c r="AH250" s="8">
        <f t="shared" si="6"/>
        <v>16.36</v>
      </c>
      <c r="AI250" s="8">
        <f t="shared" si="7"/>
        <v>0</v>
      </c>
    </row>
    <row r="251" spans="1:35" x14ac:dyDescent="0.25">
      <c r="A251" s="4" t="s">
        <v>32</v>
      </c>
      <c r="B251" s="4">
        <v>2022</v>
      </c>
      <c r="C251" s="2" t="s">
        <v>298</v>
      </c>
      <c r="D251" s="2" t="s">
        <v>333</v>
      </c>
      <c r="E251" s="2" t="s">
        <v>334</v>
      </c>
      <c r="F251" s="17">
        <v>6.8710000000000004</v>
      </c>
      <c r="G251" s="4" t="s">
        <v>36</v>
      </c>
      <c r="H251" s="6">
        <v>172</v>
      </c>
      <c r="I251" s="8">
        <v>0</v>
      </c>
      <c r="J251" s="8">
        <v>0</v>
      </c>
      <c r="K251" s="4" t="s">
        <v>45</v>
      </c>
      <c r="L251" s="4" t="s">
        <v>23</v>
      </c>
      <c r="M251" s="4" t="s">
        <v>39</v>
      </c>
      <c r="N251" s="6">
        <v>365</v>
      </c>
      <c r="O251" s="4" t="s">
        <v>80</v>
      </c>
      <c r="P251" s="5"/>
      <c r="Q251" s="4" t="s">
        <v>41</v>
      </c>
      <c r="R251" s="4" t="s">
        <v>47</v>
      </c>
      <c r="S251" s="8">
        <v>29.65</v>
      </c>
      <c r="T251" s="8"/>
      <c r="U251" s="10" t="s">
        <v>1796</v>
      </c>
      <c r="V251" s="8">
        <v>3</v>
      </c>
      <c r="W251" s="6">
        <v>3</v>
      </c>
      <c r="X251" s="18">
        <v>0.80379999999999996</v>
      </c>
      <c r="Y251" s="18">
        <v>0.7</v>
      </c>
      <c r="Z251" s="18">
        <v>2</v>
      </c>
      <c r="AA251" s="18">
        <v>1.1253</v>
      </c>
      <c r="AB251" s="8">
        <v>49.630382848392038</v>
      </c>
      <c r="AC251" s="8">
        <v>0</v>
      </c>
      <c r="AD251" s="8">
        <v>49.63</v>
      </c>
      <c r="AE251" s="8">
        <v>0</v>
      </c>
      <c r="AF251" s="8">
        <v>29.36</v>
      </c>
      <c r="AG251" s="8">
        <v>0</v>
      </c>
      <c r="AH251" s="8">
        <f t="shared" si="6"/>
        <v>20.270000000000003</v>
      </c>
      <c r="AI251" s="8">
        <f t="shared" si="7"/>
        <v>0</v>
      </c>
    </row>
    <row r="252" spans="1:35" x14ac:dyDescent="0.25">
      <c r="A252" s="4" t="s">
        <v>32</v>
      </c>
      <c r="B252" s="4">
        <v>2022</v>
      </c>
      <c r="C252" s="2" t="s">
        <v>298</v>
      </c>
      <c r="D252" s="2" t="s">
        <v>334</v>
      </c>
      <c r="E252" s="2" t="s">
        <v>335</v>
      </c>
      <c r="F252" s="17">
        <v>7.0259999999999998</v>
      </c>
      <c r="G252" s="4" t="s">
        <v>36</v>
      </c>
      <c r="H252" s="6">
        <v>286</v>
      </c>
      <c r="I252" s="8">
        <v>0</v>
      </c>
      <c r="J252" s="8">
        <v>0</v>
      </c>
      <c r="K252" s="4" t="s">
        <v>45</v>
      </c>
      <c r="L252" s="4" t="s">
        <v>23</v>
      </c>
      <c r="M252" s="4" t="s">
        <v>39</v>
      </c>
      <c r="N252" s="6">
        <v>365</v>
      </c>
      <c r="O252" s="4" t="s">
        <v>80</v>
      </c>
      <c r="P252" s="5"/>
      <c r="Q252" s="4" t="s">
        <v>41</v>
      </c>
      <c r="R252" s="4" t="s">
        <v>47</v>
      </c>
      <c r="S252" s="8">
        <v>32.44</v>
      </c>
      <c r="T252" s="8"/>
      <c r="U252" s="10" t="s">
        <v>1797</v>
      </c>
      <c r="V252" s="8">
        <v>3</v>
      </c>
      <c r="W252" s="6">
        <v>3</v>
      </c>
      <c r="X252" s="18">
        <v>0.80379999999999996</v>
      </c>
      <c r="Y252" s="18">
        <v>0.7</v>
      </c>
      <c r="Z252" s="18">
        <v>2</v>
      </c>
      <c r="AA252" s="18">
        <v>1.1253</v>
      </c>
      <c r="AB252" s="8">
        <v>45.723250564334087</v>
      </c>
      <c r="AC252" s="8">
        <v>0</v>
      </c>
      <c r="AD252" s="8">
        <v>45.72</v>
      </c>
      <c r="AE252" s="8">
        <v>0</v>
      </c>
      <c r="AF252" s="8">
        <v>29.36</v>
      </c>
      <c r="AG252" s="8">
        <v>0</v>
      </c>
      <c r="AH252" s="8">
        <f t="shared" si="6"/>
        <v>16.36</v>
      </c>
      <c r="AI252" s="8">
        <f t="shared" si="7"/>
        <v>0</v>
      </c>
    </row>
    <row r="253" spans="1:35" x14ac:dyDescent="0.25">
      <c r="A253" s="4" t="s">
        <v>32</v>
      </c>
      <c r="B253" s="4">
        <v>2022</v>
      </c>
      <c r="C253" s="2" t="s">
        <v>298</v>
      </c>
      <c r="D253" s="2" t="s">
        <v>335</v>
      </c>
      <c r="E253" s="2" t="s">
        <v>336</v>
      </c>
      <c r="F253" s="17">
        <v>4.9130000000000003</v>
      </c>
      <c r="G253" s="4" t="s">
        <v>36</v>
      </c>
      <c r="H253" s="6">
        <v>177</v>
      </c>
      <c r="I253" s="8">
        <v>0.6</v>
      </c>
      <c r="J253" s="8">
        <v>0.6</v>
      </c>
      <c r="K253" s="4" t="s">
        <v>45</v>
      </c>
      <c r="L253" s="4" t="s">
        <v>23</v>
      </c>
      <c r="M253" s="4" t="s">
        <v>39</v>
      </c>
      <c r="N253" s="6">
        <v>365</v>
      </c>
      <c r="O253" s="4" t="s">
        <v>80</v>
      </c>
      <c r="P253" s="5"/>
      <c r="Q253" s="4" t="s">
        <v>41</v>
      </c>
      <c r="R253" s="4" t="s">
        <v>47</v>
      </c>
      <c r="S253" s="8">
        <v>10.15</v>
      </c>
      <c r="T253" s="8"/>
      <c r="U253" s="10" t="s">
        <v>1264</v>
      </c>
      <c r="V253" s="8">
        <v>3</v>
      </c>
      <c r="W253" s="6">
        <v>2</v>
      </c>
      <c r="X253" s="18">
        <v>0.80379999999999996</v>
      </c>
      <c r="Y253" s="18">
        <v>0.7</v>
      </c>
      <c r="Z253" s="18">
        <v>1</v>
      </c>
      <c r="AA253" s="18">
        <v>0.56269999999999998</v>
      </c>
      <c r="AB253" s="8">
        <v>61.618859315589354</v>
      </c>
      <c r="AC253" s="8">
        <v>0</v>
      </c>
      <c r="AD253" s="8">
        <v>61.61</v>
      </c>
      <c r="AE253" s="8">
        <v>0</v>
      </c>
      <c r="AF253" s="8">
        <v>29.36</v>
      </c>
      <c r="AG253" s="8">
        <v>0</v>
      </c>
      <c r="AH253" s="8">
        <f t="shared" si="6"/>
        <v>32.25</v>
      </c>
      <c r="AI253" s="8">
        <f t="shared" si="7"/>
        <v>0</v>
      </c>
    </row>
    <row r="254" spans="1:35" x14ac:dyDescent="0.25">
      <c r="A254" s="4" t="s">
        <v>32</v>
      </c>
      <c r="B254" s="4">
        <v>2022</v>
      </c>
      <c r="C254" s="2" t="s">
        <v>298</v>
      </c>
      <c r="D254" s="2" t="s">
        <v>336</v>
      </c>
      <c r="E254" s="2" t="s">
        <v>337</v>
      </c>
      <c r="F254" s="17">
        <v>2.86</v>
      </c>
      <c r="G254" s="4" t="s">
        <v>36</v>
      </c>
      <c r="H254" s="6">
        <v>145</v>
      </c>
      <c r="I254" s="8">
        <v>1.3</v>
      </c>
      <c r="J254" s="8">
        <v>0.4</v>
      </c>
      <c r="K254" s="4" t="s">
        <v>45</v>
      </c>
      <c r="L254" s="4" t="s">
        <v>23</v>
      </c>
      <c r="M254" s="4" t="s">
        <v>39</v>
      </c>
      <c r="N254" s="6">
        <v>365</v>
      </c>
      <c r="O254" s="4" t="s">
        <v>80</v>
      </c>
      <c r="P254" s="5"/>
      <c r="Q254" s="4" t="s">
        <v>41</v>
      </c>
      <c r="R254" s="4" t="s">
        <v>47</v>
      </c>
      <c r="S254" s="8">
        <v>7.05</v>
      </c>
      <c r="T254" s="8"/>
      <c r="U254" s="10" t="s">
        <v>1264</v>
      </c>
      <c r="V254" s="8">
        <v>3</v>
      </c>
      <c r="W254" s="6">
        <v>1</v>
      </c>
      <c r="X254" s="18">
        <v>0.80379999999999996</v>
      </c>
      <c r="Y254" s="18">
        <v>0.7</v>
      </c>
      <c r="Z254" s="18">
        <v>1</v>
      </c>
      <c r="AA254" s="18">
        <v>0.56269999999999998</v>
      </c>
      <c r="AB254" s="8">
        <v>80.625671641791044</v>
      </c>
      <c r="AC254" s="8">
        <v>0</v>
      </c>
      <c r="AD254" s="8">
        <v>80.62</v>
      </c>
      <c r="AE254" s="8">
        <v>0</v>
      </c>
      <c r="AF254" s="8">
        <v>29.36</v>
      </c>
      <c r="AG254" s="8">
        <v>0</v>
      </c>
      <c r="AH254" s="8">
        <f t="shared" si="6"/>
        <v>51.260000000000005</v>
      </c>
      <c r="AI254" s="8">
        <f t="shared" si="7"/>
        <v>0</v>
      </c>
    </row>
    <row r="255" spans="1:35" x14ac:dyDescent="0.25">
      <c r="A255" s="4" t="s">
        <v>32</v>
      </c>
      <c r="B255" s="4">
        <v>2022</v>
      </c>
      <c r="C255" s="2" t="s">
        <v>298</v>
      </c>
      <c r="D255" s="2" t="s">
        <v>337</v>
      </c>
      <c r="E255" s="2" t="s">
        <v>338</v>
      </c>
      <c r="F255" s="17">
        <v>3.4279999999999999</v>
      </c>
      <c r="G255" s="4" t="s">
        <v>36</v>
      </c>
      <c r="H255" s="6">
        <v>171</v>
      </c>
      <c r="I255" s="8">
        <v>0</v>
      </c>
      <c r="J255" s="8">
        <v>0</v>
      </c>
      <c r="K255" s="4" t="s">
        <v>45</v>
      </c>
      <c r="L255" s="4" t="s">
        <v>23</v>
      </c>
      <c r="M255" s="4" t="s">
        <v>39</v>
      </c>
      <c r="N255" s="6">
        <v>365</v>
      </c>
      <c r="O255" s="4" t="s">
        <v>80</v>
      </c>
      <c r="P255" s="5"/>
      <c r="Q255" s="4" t="s">
        <v>41</v>
      </c>
      <c r="R255" s="4" t="s">
        <v>47</v>
      </c>
      <c r="S255" s="8">
        <v>14.12</v>
      </c>
      <c r="T255" s="8"/>
      <c r="U255" s="10" t="s">
        <v>1798</v>
      </c>
      <c r="V255" s="8">
        <v>3</v>
      </c>
      <c r="W255" s="6">
        <v>1</v>
      </c>
      <c r="X255" s="18">
        <v>0.80379999999999996</v>
      </c>
      <c r="Y255" s="18">
        <v>0.7</v>
      </c>
      <c r="Z255" s="18">
        <v>1</v>
      </c>
      <c r="AA255" s="18">
        <v>0.56269999999999998</v>
      </c>
      <c r="AB255" s="8">
        <v>47.329906542056079</v>
      </c>
      <c r="AC255" s="8">
        <v>0</v>
      </c>
      <c r="AD255" s="8">
        <v>47.33</v>
      </c>
      <c r="AE255" s="8">
        <v>0</v>
      </c>
      <c r="AF255" s="8">
        <v>29.36</v>
      </c>
      <c r="AG255" s="8">
        <v>0</v>
      </c>
      <c r="AH255" s="8">
        <f t="shared" si="6"/>
        <v>17.97</v>
      </c>
      <c r="AI255" s="8">
        <f t="shared" si="7"/>
        <v>0</v>
      </c>
    </row>
    <row r="256" spans="1:35" x14ac:dyDescent="0.25">
      <c r="A256" s="4" t="s">
        <v>32</v>
      </c>
      <c r="B256" s="4">
        <v>2022</v>
      </c>
      <c r="C256" s="2" t="s">
        <v>298</v>
      </c>
      <c r="D256" s="2" t="s">
        <v>338</v>
      </c>
      <c r="E256" s="2" t="s">
        <v>339</v>
      </c>
      <c r="F256" s="17">
        <v>4.7110000000000003</v>
      </c>
      <c r="G256" s="4" t="s">
        <v>36</v>
      </c>
      <c r="H256" s="6">
        <v>164</v>
      </c>
      <c r="I256" s="8">
        <v>0</v>
      </c>
      <c r="J256" s="8">
        <v>0</v>
      </c>
      <c r="K256" s="4" t="s">
        <v>45</v>
      </c>
      <c r="L256" s="4" t="s">
        <v>23</v>
      </c>
      <c r="M256" s="4" t="s">
        <v>39</v>
      </c>
      <c r="N256" s="6">
        <v>365</v>
      </c>
      <c r="O256" s="4" t="s">
        <v>80</v>
      </c>
      <c r="P256" s="5"/>
      <c r="Q256" s="4" t="s">
        <v>41</v>
      </c>
      <c r="R256" s="4" t="s">
        <v>47</v>
      </c>
      <c r="S256" s="8">
        <v>14.12</v>
      </c>
      <c r="T256" s="8"/>
      <c r="U256" s="10" t="s">
        <v>1798</v>
      </c>
      <c r="V256" s="8">
        <v>3</v>
      </c>
      <c r="W256" s="6">
        <v>1</v>
      </c>
      <c r="X256" s="18">
        <v>0.80379999999999996</v>
      </c>
      <c r="Y256" s="18">
        <v>0.7</v>
      </c>
      <c r="Z256" s="18">
        <v>1</v>
      </c>
      <c r="AA256" s="18">
        <v>0.56269999999999998</v>
      </c>
      <c r="AB256" s="8">
        <v>47.329906542056079</v>
      </c>
      <c r="AC256" s="8">
        <v>0</v>
      </c>
      <c r="AD256" s="8">
        <v>47.33</v>
      </c>
      <c r="AE256" s="8">
        <v>0</v>
      </c>
      <c r="AF256" s="8">
        <v>29.36</v>
      </c>
      <c r="AG256" s="8">
        <v>0</v>
      </c>
      <c r="AH256" s="8">
        <f t="shared" si="6"/>
        <v>17.97</v>
      </c>
      <c r="AI256" s="8">
        <f t="shared" si="7"/>
        <v>0</v>
      </c>
    </row>
    <row r="257" spans="1:35" x14ac:dyDescent="0.25">
      <c r="A257" s="4" t="s">
        <v>32</v>
      </c>
      <c r="B257" s="4">
        <v>2022</v>
      </c>
      <c r="C257" s="2" t="s">
        <v>298</v>
      </c>
      <c r="D257" s="2" t="s">
        <v>339</v>
      </c>
      <c r="E257" s="2" t="s">
        <v>340</v>
      </c>
      <c r="F257" s="17">
        <v>5.2329999999999997</v>
      </c>
      <c r="G257" s="4" t="s">
        <v>36</v>
      </c>
      <c r="H257" s="6">
        <v>298</v>
      </c>
      <c r="I257" s="8">
        <v>1.8</v>
      </c>
      <c r="J257" s="8">
        <v>0</v>
      </c>
      <c r="K257" s="4" t="s">
        <v>45</v>
      </c>
      <c r="L257" s="4" t="s">
        <v>23</v>
      </c>
      <c r="M257" s="4" t="s">
        <v>39</v>
      </c>
      <c r="N257" s="6">
        <v>365</v>
      </c>
      <c r="O257" s="4" t="s">
        <v>80</v>
      </c>
      <c r="P257" s="5"/>
      <c r="Q257" s="4" t="s">
        <v>41</v>
      </c>
      <c r="R257" s="4" t="s">
        <v>47</v>
      </c>
      <c r="S257" s="8">
        <v>11.05</v>
      </c>
      <c r="T257" s="8"/>
      <c r="U257" s="10" t="s">
        <v>1264</v>
      </c>
      <c r="V257" s="8">
        <v>3</v>
      </c>
      <c r="W257" s="6">
        <v>1</v>
      </c>
      <c r="X257" s="18">
        <v>0.80379999999999996</v>
      </c>
      <c r="Y257" s="18">
        <v>0.7</v>
      </c>
      <c r="Z257" s="18">
        <v>1</v>
      </c>
      <c r="AA257" s="18">
        <v>0.56269999999999998</v>
      </c>
      <c r="AB257" s="8">
        <v>57.671743772241989</v>
      </c>
      <c r="AC257" s="8">
        <v>0</v>
      </c>
      <c r="AD257" s="8">
        <v>57.67</v>
      </c>
      <c r="AE257" s="8">
        <v>0</v>
      </c>
      <c r="AF257" s="8">
        <v>29.36</v>
      </c>
      <c r="AG257" s="8">
        <v>0</v>
      </c>
      <c r="AH257" s="8">
        <f t="shared" si="6"/>
        <v>28.310000000000002</v>
      </c>
      <c r="AI257" s="8">
        <f t="shared" si="7"/>
        <v>0</v>
      </c>
    </row>
    <row r="258" spans="1:35" x14ac:dyDescent="0.25">
      <c r="A258" s="4" t="s">
        <v>32</v>
      </c>
      <c r="B258" s="4">
        <v>2022</v>
      </c>
      <c r="C258" s="2" t="s">
        <v>298</v>
      </c>
      <c r="D258" s="2" t="s">
        <v>340</v>
      </c>
      <c r="E258" s="2" t="s">
        <v>341</v>
      </c>
      <c r="F258" s="17">
        <v>4.7670000000000003</v>
      </c>
      <c r="G258" s="4" t="s">
        <v>36</v>
      </c>
      <c r="H258" s="6">
        <v>172</v>
      </c>
      <c r="I258" s="8">
        <v>1.6</v>
      </c>
      <c r="J258" s="8">
        <v>0.3</v>
      </c>
      <c r="K258" s="4" t="s">
        <v>45</v>
      </c>
      <c r="L258" s="4" t="s">
        <v>23</v>
      </c>
      <c r="M258" s="4" t="s">
        <v>39</v>
      </c>
      <c r="N258" s="6">
        <v>365</v>
      </c>
      <c r="O258" s="4" t="s">
        <v>80</v>
      </c>
      <c r="P258" s="5"/>
      <c r="Q258" s="4" t="s">
        <v>41</v>
      </c>
      <c r="R258" s="4" t="s">
        <v>47</v>
      </c>
      <c r="S258" s="8">
        <v>13.13</v>
      </c>
      <c r="T258" s="8"/>
      <c r="U258" s="10" t="s">
        <v>1264</v>
      </c>
      <c r="V258" s="8">
        <v>3</v>
      </c>
      <c r="W258" s="6">
        <v>1</v>
      </c>
      <c r="X258" s="18">
        <v>0.80379999999999996</v>
      </c>
      <c r="Y258" s="18">
        <v>0.7</v>
      </c>
      <c r="Z258" s="18">
        <v>1</v>
      </c>
      <c r="AA258" s="18">
        <v>0.56269999999999998</v>
      </c>
      <c r="AB258" s="8">
        <v>50.234841909485425</v>
      </c>
      <c r="AC258" s="8">
        <v>0</v>
      </c>
      <c r="AD258" s="8">
        <v>50.23</v>
      </c>
      <c r="AE258" s="8">
        <v>0</v>
      </c>
      <c r="AF258" s="8">
        <v>29.36</v>
      </c>
      <c r="AG258" s="8">
        <v>0</v>
      </c>
      <c r="AH258" s="8">
        <f t="shared" si="6"/>
        <v>20.869999999999997</v>
      </c>
      <c r="AI258" s="8">
        <f t="shared" si="7"/>
        <v>0</v>
      </c>
    </row>
    <row r="259" spans="1:35" x14ac:dyDescent="0.25">
      <c r="A259" s="4" t="s">
        <v>32</v>
      </c>
      <c r="B259" s="4">
        <v>2022</v>
      </c>
      <c r="C259" s="2" t="s">
        <v>298</v>
      </c>
      <c r="D259" s="2" t="s">
        <v>341</v>
      </c>
      <c r="E259" s="2" t="s">
        <v>342</v>
      </c>
      <c r="F259" s="17">
        <v>4.077</v>
      </c>
      <c r="G259" s="4" t="s">
        <v>36</v>
      </c>
      <c r="H259" s="6">
        <v>174</v>
      </c>
      <c r="I259" s="8">
        <v>0.6</v>
      </c>
      <c r="J259" s="8">
        <v>0.2</v>
      </c>
      <c r="K259" s="4" t="s">
        <v>45</v>
      </c>
      <c r="L259" s="4" t="s">
        <v>23</v>
      </c>
      <c r="M259" s="4" t="s">
        <v>39</v>
      </c>
      <c r="N259" s="6">
        <v>365</v>
      </c>
      <c r="O259" s="4" t="s">
        <v>80</v>
      </c>
      <c r="P259" s="5"/>
      <c r="Q259" s="4" t="s">
        <v>41</v>
      </c>
      <c r="R259" s="4" t="s">
        <v>47</v>
      </c>
      <c r="S259" s="8">
        <v>24.22</v>
      </c>
      <c r="T259" s="8"/>
      <c r="U259" s="10" t="s">
        <v>1799</v>
      </c>
      <c r="V259" s="8">
        <v>3</v>
      </c>
      <c r="W259" s="6">
        <v>1</v>
      </c>
      <c r="X259" s="18">
        <v>0.80379999999999996</v>
      </c>
      <c r="Y259" s="18">
        <v>0.7</v>
      </c>
      <c r="Z259" s="18">
        <v>1</v>
      </c>
      <c r="AA259" s="18">
        <v>0.56269999999999998</v>
      </c>
      <c r="AB259" s="8">
        <v>29.768111682586337</v>
      </c>
      <c r="AC259" s="8">
        <v>0</v>
      </c>
      <c r="AD259" s="8">
        <v>29.77</v>
      </c>
      <c r="AE259" s="8">
        <v>0</v>
      </c>
      <c r="AF259" s="8">
        <v>29.36</v>
      </c>
      <c r="AG259" s="8">
        <v>0</v>
      </c>
      <c r="AH259" s="8">
        <f t="shared" si="6"/>
        <v>0.41000000000000014</v>
      </c>
      <c r="AI259" s="8">
        <f t="shared" si="7"/>
        <v>0</v>
      </c>
    </row>
    <row r="260" spans="1:35" x14ac:dyDescent="0.25">
      <c r="A260" s="4" t="s">
        <v>32</v>
      </c>
      <c r="B260" s="4">
        <v>2022</v>
      </c>
      <c r="C260" s="2" t="s">
        <v>298</v>
      </c>
      <c r="D260" s="2" t="s">
        <v>342</v>
      </c>
      <c r="E260" s="2" t="s">
        <v>343</v>
      </c>
      <c r="F260" s="17">
        <v>1.99</v>
      </c>
      <c r="G260" s="4" t="s">
        <v>36</v>
      </c>
      <c r="H260" s="6">
        <v>148</v>
      </c>
      <c r="I260" s="8">
        <v>0.2</v>
      </c>
      <c r="J260" s="8">
        <v>0.1</v>
      </c>
      <c r="K260" s="4" t="s">
        <v>45</v>
      </c>
      <c r="L260" s="4" t="s">
        <v>23</v>
      </c>
      <c r="M260" s="4" t="s">
        <v>39</v>
      </c>
      <c r="N260" s="6">
        <v>365</v>
      </c>
      <c r="O260" s="4" t="s">
        <v>80</v>
      </c>
      <c r="P260" s="5"/>
      <c r="Q260" s="4" t="s">
        <v>41</v>
      </c>
      <c r="R260" s="4" t="s">
        <v>47</v>
      </c>
      <c r="S260" s="8">
        <v>24.22</v>
      </c>
      <c r="T260" s="8"/>
      <c r="U260" s="10" t="s">
        <v>1799</v>
      </c>
      <c r="V260" s="8">
        <v>3</v>
      </c>
      <c r="W260" s="6">
        <v>1</v>
      </c>
      <c r="X260" s="18">
        <v>0.80379999999999996</v>
      </c>
      <c r="Y260" s="18">
        <v>0.7</v>
      </c>
      <c r="Z260" s="18">
        <v>1</v>
      </c>
      <c r="AA260" s="18">
        <v>0.56269999999999998</v>
      </c>
      <c r="AB260" s="8">
        <v>29.768111682586337</v>
      </c>
      <c r="AC260" s="8">
        <v>0</v>
      </c>
      <c r="AD260" s="8">
        <v>29.77</v>
      </c>
      <c r="AE260" s="8">
        <v>0</v>
      </c>
      <c r="AF260" s="8">
        <v>29.36</v>
      </c>
      <c r="AG260" s="8">
        <v>0</v>
      </c>
      <c r="AH260" s="8">
        <f t="shared" ref="AH260:AH291" si="8">AD260-AF260</f>
        <v>0.41000000000000014</v>
      </c>
      <c r="AI260" s="8">
        <f t="shared" ref="AI260:AI291" si="9">AE260-AG260</f>
        <v>0</v>
      </c>
    </row>
    <row r="261" spans="1:35" x14ac:dyDescent="0.25">
      <c r="A261" s="4" t="s">
        <v>32</v>
      </c>
      <c r="B261" s="4">
        <v>2022</v>
      </c>
      <c r="C261" s="2" t="s">
        <v>298</v>
      </c>
      <c r="D261" s="2" t="s">
        <v>343</v>
      </c>
      <c r="E261" s="2" t="s">
        <v>344</v>
      </c>
      <c r="F261" s="17">
        <v>4.5090000000000003</v>
      </c>
      <c r="G261" s="4" t="s">
        <v>36</v>
      </c>
      <c r="H261" s="6">
        <v>283</v>
      </c>
      <c r="I261" s="8">
        <v>0.5</v>
      </c>
      <c r="J261" s="8">
        <v>0.3</v>
      </c>
      <c r="K261" s="4" t="s">
        <v>45</v>
      </c>
      <c r="L261" s="4" t="s">
        <v>23</v>
      </c>
      <c r="M261" s="4" t="s">
        <v>39</v>
      </c>
      <c r="N261" s="6">
        <v>365</v>
      </c>
      <c r="O261" s="4" t="s">
        <v>80</v>
      </c>
      <c r="P261" s="5"/>
      <c r="Q261" s="4" t="s">
        <v>41</v>
      </c>
      <c r="R261" s="4" t="s">
        <v>47</v>
      </c>
      <c r="S261" s="8">
        <v>24.22</v>
      </c>
      <c r="T261" s="8"/>
      <c r="U261" s="10" t="s">
        <v>1800</v>
      </c>
      <c r="V261" s="8">
        <v>3</v>
      </c>
      <c r="W261" s="6">
        <v>1</v>
      </c>
      <c r="X261" s="18">
        <v>0.80379999999999996</v>
      </c>
      <c r="Y261" s="18">
        <v>0.7</v>
      </c>
      <c r="Z261" s="18">
        <v>1</v>
      </c>
      <c r="AA261" s="18">
        <v>0.56269999999999998</v>
      </c>
      <c r="AB261" s="8">
        <v>29.768111682586337</v>
      </c>
      <c r="AC261" s="8">
        <v>0</v>
      </c>
      <c r="AD261" s="8">
        <v>29.77</v>
      </c>
      <c r="AE261" s="8">
        <v>0</v>
      </c>
      <c r="AF261" s="8">
        <v>29.36</v>
      </c>
      <c r="AG261" s="8">
        <v>0</v>
      </c>
      <c r="AH261" s="8">
        <f t="shared" si="8"/>
        <v>0.41000000000000014</v>
      </c>
      <c r="AI261" s="8">
        <f t="shared" si="9"/>
        <v>0</v>
      </c>
    </row>
    <row r="262" spans="1:35" x14ac:dyDescent="0.25">
      <c r="A262" s="4" t="s">
        <v>32</v>
      </c>
      <c r="B262" s="4">
        <v>2022</v>
      </c>
      <c r="C262" s="2" t="s">
        <v>298</v>
      </c>
      <c r="D262" s="2" t="s">
        <v>344</v>
      </c>
      <c r="E262" s="2" t="s">
        <v>345</v>
      </c>
      <c r="F262" s="17">
        <v>7.0049999999999999</v>
      </c>
      <c r="G262" s="4" t="s">
        <v>36</v>
      </c>
      <c r="H262" s="6">
        <v>295</v>
      </c>
      <c r="I262" s="8">
        <v>0.7</v>
      </c>
      <c r="J262" s="8">
        <v>0.57999999999999996</v>
      </c>
      <c r="K262" s="4" t="s">
        <v>45</v>
      </c>
      <c r="L262" s="4" t="s">
        <v>23</v>
      </c>
      <c r="M262" s="4" t="s">
        <v>39</v>
      </c>
      <c r="N262" s="6">
        <v>365</v>
      </c>
      <c r="O262" s="4" t="s">
        <v>80</v>
      </c>
      <c r="P262" s="5"/>
      <c r="Q262" s="4" t="s">
        <v>41</v>
      </c>
      <c r="R262" s="4" t="s">
        <v>47</v>
      </c>
      <c r="S262" s="8">
        <v>35.97</v>
      </c>
      <c r="T262" s="8"/>
      <c r="U262" s="10" t="s">
        <v>1264</v>
      </c>
      <c r="V262" s="8">
        <v>3</v>
      </c>
      <c r="W262" s="6">
        <v>3</v>
      </c>
      <c r="X262" s="18">
        <v>0.80379999999999996</v>
      </c>
      <c r="Y262" s="18">
        <v>0.7</v>
      </c>
      <c r="Z262" s="18">
        <v>2</v>
      </c>
      <c r="AA262" s="18">
        <v>1.1253</v>
      </c>
      <c r="AB262" s="8">
        <v>41.581524249422635</v>
      </c>
      <c r="AC262" s="8">
        <v>0</v>
      </c>
      <c r="AD262" s="8">
        <v>41.58</v>
      </c>
      <c r="AE262" s="8">
        <v>0</v>
      </c>
      <c r="AF262" s="8">
        <v>29.36</v>
      </c>
      <c r="AG262" s="8">
        <v>0</v>
      </c>
      <c r="AH262" s="8">
        <f t="shared" si="8"/>
        <v>12.219999999999999</v>
      </c>
      <c r="AI262" s="8">
        <f t="shared" si="9"/>
        <v>0</v>
      </c>
    </row>
    <row r="263" spans="1:35" x14ac:dyDescent="0.25">
      <c r="A263" s="4" t="s">
        <v>32</v>
      </c>
      <c r="B263" s="4">
        <v>2022</v>
      </c>
      <c r="C263" s="2" t="s">
        <v>298</v>
      </c>
      <c r="D263" s="2" t="s">
        <v>345</v>
      </c>
      <c r="E263" s="2" t="s">
        <v>346</v>
      </c>
      <c r="F263" s="17">
        <v>5.1890000000000001</v>
      </c>
      <c r="G263" s="4" t="s">
        <v>36</v>
      </c>
      <c r="H263" s="6">
        <v>120</v>
      </c>
      <c r="I263" s="8">
        <v>0</v>
      </c>
      <c r="J263" s="8">
        <v>0</v>
      </c>
      <c r="K263" s="4" t="s">
        <v>45</v>
      </c>
      <c r="L263" s="4" t="s">
        <v>23</v>
      </c>
      <c r="M263" s="4" t="s">
        <v>39</v>
      </c>
      <c r="N263" s="6">
        <v>365</v>
      </c>
      <c r="O263" s="4" t="s">
        <v>80</v>
      </c>
      <c r="P263" s="5"/>
      <c r="Q263" s="4" t="s">
        <v>41</v>
      </c>
      <c r="R263" s="4" t="s">
        <v>47</v>
      </c>
      <c r="S263" s="8">
        <v>14.83</v>
      </c>
      <c r="T263" s="8"/>
      <c r="U263" s="10" t="s">
        <v>1264</v>
      </c>
      <c r="V263" s="8">
        <v>3</v>
      </c>
      <c r="W263" s="6">
        <v>1</v>
      </c>
      <c r="X263" s="18">
        <v>0.80379999999999996</v>
      </c>
      <c r="Y263" s="18">
        <v>0.7</v>
      </c>
      <c r="Z263" s="18">
        <v>1</v>
      </c>
      <c r="AA263" s="18">
        <v>0.56269999999999998</v>
      </c>
      <c r="AB263" s="8">
        <v>45.445204711160969</v>
      </c>
      <c r="AC263" s="8">
        <v>0</v>
      </c>
      <c r="AD263" s="8">
        <v>45.44</v>
      </c>
      <c r="AE263" s="8">
        <v>0</v>
      </c>
      <c r="AF263" s="8">
        <v>29.36</v>
      </c>
      <c r="AG263" s="8">
        <v>0</v>
      </c>
      <c r="AH263" s="8">
        <f t="shared" si="8"/>
        <v>16.079999999999998</v>
      </c>
      <c r="AI263" s="8">
        <f t="shared" si="9"/>
        <v>0</v>
      </c>
    </row>
    <row r="264" spans="1:35" x14ac:dyDescent="0.25">
      <c r="A264" s="4" t="s">
        <v>32</v>
      </c>
      <c r="B264" s="4">
        <v>2022</v>
      </c>
      <c r="C264" s="2" t="s">
        <v>298</v>
      </c>
      <c r="D264" s="2" t="s">
        <v>346</v>
      </c>
      <c r="E264" s="2" t="s">
        <v>347</v>
      </c>
      <c r="F264" s="17">
        <v>4.2279999999999998</v>
      </c>
      <c r="G264" s="4" t="s">
        <v>36</v>
      </c>
      <c r="H264" s="6">
        <v>238</v>
      </c>
      <c r="I264" s="8">
        <v>0.8</v>
      </c>
      <c r="J264" s="8">
        <v>0.4</v>
      </c>
      <c r="K264" s="4" t="s">
        <v>45</v>
      </c>
      <c r="L264" s="4" t="s">
        <v>23</v>
      </c>
      <c r="M264" s="4" t="s">
        <v>39</v>
      </c>
      <c r="N264" s="6">
        <v>365</v>
      </c>
      <c r="O264" s="4" t="s">
        <v>80</v>
      </c>
      <c r="P264" s="5"/>
      <c r="Q264" s="4" t="s">
        <v>41</v>
      </c>
      <c r="R264" s="4" t="s">
        <v>47</v>
      </c>
      <c r="S264" s="8">
        <v>8.9499999999999993</v>
      </c>
      <c r="T264" s="8"/>
      <c r="U264" s="10" t="s">
        <v>1264</v>
      </c>
      <c r="V264" s="8">
        <v>3</v>
      </c>
      <c r="W264" s="6">
        <v>1</v>
      </c>
      <c r="X264" s="18">
        <v>0.80379999999999996</v>
      </c>
      <c r="Y264" s="18">
        <v>0.7</v>
      </c>
      <c r="Z264" s="18">
        <v>1</v>
      </c>
      <c r="AA264" s="18">
        <v>0.56269999999999998</v>
      </c>
      <c r="AB264" s="8">
        <v>67.806527196652723</v>
      </c>
      <c r="AC264" s="8">
        <v>0</v>
      </c>
      <c r="AD264" s="8">
        <v>67.8</v>
      </c>
      <c r="AE264" s="8">
        <v>0</v>
      </c>
      <c r="AF264" s="8">
        <v>29.68</v>
      </c>
      <c r="AG264" s="8">
        <v>0</v>
      </c>
      <c r="AH264" s="8">
        <f t="shared" si="8"/>
        <v>38.119999999999997</v>
      </c>
      <c r="AI264" s="8">
        <f t="shared" si="9"/>
        <v>0</v>
      </c>
    </row>
    <row r="265" spans="1:35" x14ac:dyDescent="0.25">
      <c r="A265" s="4" t="s">
        <v>32</v>
      </c>
      <c r="B265" s="4">
        <v>2022</v>
      </c>
      <c r="C265" s="2" t="s">
        <v>298</v>
      </c>
      <c r="D265" s="2" t="s">
        <v>347</v>
      </c>
      <c r="E265" s="2" t="s">
        <v>348</v>
      </c>
      <c r="F265" s="17">
        <v>5.2009999999999996</v>
      </c>
      <c r="G265" s="4" t="s">
        <v>36</v>
      </c>
      <c r="H265" s="6">
        <v>254</v>
      </c>
      <c r="I265" s="8">
        <v>0</v>
      </c>
      <c r="J265" s="8">
        <v>0</v>
      </c>
      <c r="K265" s="4" t="s">
        <v>45</v>
      </c>
      <c r="L265" s="4" t="s">
        <v>23</v>
      </c>
      <c r="M265" s="4" t="s">
        <v>39</v>
      </c>
      <c r="N265" s="6">
        <v>365</v>
      </c>
      <c r="O265" s="4" t="s">
        <v>80</v>
      </c>
      <c r="P265" s="5"/>
      <c r="Q265" s="4" t="s">
        <v>41</v>
      </c>
      <c r="R265" s="4" t="s">
        <v>47</v>
      </c>
      <c r="S265" s="8">
        <v>22.66</v>
      </c>
      <c r="T265" s="8"/>
      <c r="U265" s="10" t="s">
        <v>1801</v>
      </c>
      <c r="V265" s="8">
        <v>3</v>
      </c>
      <c r="W265" s="6">
        <v>1</v>
      </c>
      <c r="X265" s="18">
        <v>0.80379999999999996</v>
      </c>
      <c r="Y265" s="18">
        <v>0.7</v>
      </c>
      <c r="Z265" s="18">
        <v>1</v>
      </c>
      <c r="AA265" s="18">
        <v>0.56269999999999998</v>
      </c>
      <c r="AB265" s="8">
        <v>31.577864380358534</v>
      </c>
      <c r="AC265" s="8">
        <v>0</v>
      </c>
      <c r="AD265" s="8">
        <v>31.58</v>
      </c>
      <c r="AE265" s="8">
        <v>0</v>
      </c>
      <c r="AF265" s="8">
        <v>29.61</v>
      </c>
      <c r="AG265" s="8">
        <v>0</v>
      </c>
      <c r="AH265" s="8">
        <f t="shared" si="8"/>
        <v>1.9699999999999989</v>
      </c>
      <c r="AI265" s="8">
        <f t="shared" si="9"/>
        <v>0</v>
      </c>
    </row>
    <row r="266" spans="1:35" x14ac:dyDescent="0.25">
      <c r="A266" s="4" t="s">
        <v>32</v>
      </c>
      <c r="B266" s="4">
        <v>2022</v>
      </c>
      <c r="C266" s="2" t="s">
        <v>298</v>
      </c>
      <c r="D266" s="2" t="s">
        <v>348</v>
      </c>
      <c r="E266" s="2" t="s">
        <v>349</v>
      </c>
      <c r="F266" s="17">
        <v>6.8129999999999997</v>
      </c>
      <c r="G266" s="4" t="s">
        <v>36</v>
      </c>
      <c r="H266" s="6">
        <v>187</v>
      </c>
      <c r="I266" s="8">
        <v>0</v>
      </c>
      <c r="J266" s="8">
        <v>0</v>
      </c>
      <c r="K266" s="4" t="s">
        <v>45</v>
      </c>
      <c r="L266" s="4" t="s">
        <v>23</v>
      </c>
      <c r="M266" s="4" t="s">
        <v>39</v>
      </c>
      <c r="N266" s="6">
        <v>365</v>
      </c>
      <c r="O266" s="4" t="s">
        <v>80</v>
      </c>
      <c r="P266" s="5"/>
      <c r="Q266" s="4" t="s">
        <v>41</v>
      </c>
      <c r="R266" s="4" t="s">
        <v>47</v>
      </c>
      <c r="S266" s="8">
        <v>22.08</v>
      </c>
      <c r="T266" s="8"/>
      <c r="U266" s="10" t="s">
        <v>1801</v>
      </c>
      <c r="V266" s="8">
        <v>3</v>
      </c>
      <c r="W266" s="6">
        <v>1</v>
      </c>
      <c r="X266" s="18">
        <v>0.80379999999999996</v>
      </c>
      <c r="Y266" s="18">
        <v>0.7</v>
      </c>
      <c r="Z266" s="18">
        <v>1</v>
      </c>
      <c r="AA266" s="18">
        <v>0.56269999999999998</v>
      </c>
      <c r="AB266" s="8">
        <v>32.308133971291866</v>
      </c>
      <c r="AC266" s="8">
        <v>0</v>
      </c>
      <c r="AD266" s="8">
        <v>32.31</v>
      </c>
      <c r="AE266" s="8">
        <v>0</v>
      </c>
      <c r="AF266" s="8">
        <v>29.36</v>
      </c>
      <c r="AG266" s="8">
        <v>0</v>
      </c>
      <c r="AH266" s="8">
        <f t="shared" si="8"/>
        <v>2.9500000000000028</v>
      </c>
      <c r="AI266" s="8">
        <f t="shared" si="9"/>
        <v>0</v>
      </c>
    </row>
    <row r="267" spans="1:35" x14ac:dyDescent="0.25">
      <c r="A267" s="4" t="s">
        <v>32</v>
      </c>
      <c r="B267" s="4">
        <v>2022</v>
      </c>
      <c r="C267" s="2" t="s">
        <v>298</v>
      </c>
      <c r="D267" s="2" t="s">
        <v>349</v>
      </c>
      <c r="E267" s="2" t="s">
        <v>350</v>
      </c>
      <c r="F267" s="17">
        <v>5.9850000000000003</v>
      </c>
      <c r="G267" s="4" t="s">
        <v>36</v>
      </c>
      <c r="H267" s="6">
        <v>0</v>
      </c>
      <c r="I267" s="8">
        <v>2.2999999999999998</v>
      </c>
      <c r="J267" s="8">
        <v>1.2</v>
      </c>
      <c r="K267" s="4" t="s">
        <v>45</v>
      </c>
      <c r="L267" s="4" t="s">
        <v>23</v>
      </c>
      <c r="M267" s="4" t="s">
        <v>39</v>
      </c>
      <c r="N267" s="6">
        <v>365</v>
      </c>
      <c r="O267" s="4" t="s">
        <v>80</v>
      </c>
      <c r="P267" s="5"/>
      <c r="Q267" s="4" t="s">
        <v>41</v>
      </c>
      <c r="R267" s="4" t="s">
        <v>47</v>
      </c>
      <c r="S267" s="8">
        <v>10.4</v>
      </c>
      <c r="T267" s="8"/>
      <c r="U267" s="10" t="s">
        <v>1264</v>
      </c>
      <c r="V267" s="8">
        <v>3</v>
      </c>
      <c r="W267" s="6">
        <v>1</v>
      </c>
      <c r="X267" s="18">
        <v>0.80379999999999996</v>
      </c>
      <c r="Y267" s="18">
        <v>0.7</v>
      </c>
      <c r="Z267" s="18">
        <v>1</v>
      </c>
      <c r="AA267" s="18">
        <v>0.56269999999999998</v>
      </c>
      <c r="AB267" s="8">
        <v>60.469253731343279</v>
      </c>
      <c r="AC267" s="8">
        <v>0</v>
      </c>
      <c r="AD267" s="8">
        <v>60.46</v>
      </c>
      <c r="AE267" s="8">
        <v>0</v>
      </c>
      <c r="AF267" s="8">
        <v>29.36</v>
      </c>
      <c r="AG267" s="8">
        <v>0</v>
      </c>
      <c r="AH267" s="8">
        <f t="shared" si="8"/>
        <v>31.1</v>
      </c>
      <c r="AI267" s="8">
        <f t="shared" si="9"/>
        <v>0</v>
      </c>
    </row>
    <row r="268" spans="1:35" x14ac:dyDescent="0.25">
      <c r="A268" s="4" t="s">
        <v>32</v>
      </c>
      <c r="B268" s="4">
        <v>2022</v>
      </c>
      <c r="C268" s="2" t="s">
        <v>298</v>
      </c>
      <c r="D268" s="2" t="s">
        <v>350</v>
      </c>
      <c r="E268" s="2" t="s">
        <v>351</v>
      </c>
      <c r="F268" s="17">
        <v>6</v>
      </c>
      <c r="G268" s="4" t="s">
        <v>36</v>
      </c>
      <c r="H268" s="6">
        <v>0</v>
      </c>
      <c r="I268" s="8">
        <v>1.2</v>
      </c>
      <c r="J268" s="8">
        <v>1</v>
      </c>
      <c r="K268" s="4" t="s">
        <v>45</v>
      </c>
      <c r="L268" s="4" t="s">
        <v>23</v>
      </c>
      <c r="M268" s="4" t="s">
        <v>39</v>
      </c>
      <c r="N268" s="6">
        <v>365</v>
      </c>
      <c r="O268" s="4" t="s">
        <v>80</v>
      </c>
      <c r="P268" s="5"/>
      <c r="Q268" s="4" t="s">
        <v>41</v>
      </c>
      <c r="R268" s="4" t="s">
        <v>47</v>
      </c>
      <c r="S268" s="8">
        <v>14.39</v>
      </c>
      <c r="T268" s="8"/>
      <c r="U268" s="10" t="s">
        <v>1264</v>
      </c>
      <c r="V268" s="8">
        <v>3</v>
      </c>
      <c r="W268" s="6">
        <v>1</v>
      </c>
      <c r="X268" s="18">
        <v>0.80379999999999996</v>
      </c>
      <c r="Y268" s="18">
        <v>0.7</v>
      </c>
      <c r="Z268" s="18">
        <v>1</v>
      </c>
      <c r="AA268" s="18">
        <v>0.56269999999999998</v>
      </c>
      <c r="AB268" s="8">
        <v>46.595054629097184</v>
      </c>
      <c r="AC268" s="8">
        <v>0</v>
      </c>
      <c r="AD268" s="8">
        <v>46.59</v>
      </c>
      <c r="AE268" s="8">
        <v>0</v>
      </c>
      <c r="AF268" s="8">
        <v>29.36</v>
      </c>
      <c r="AG268" s="8">
        <v>0</v>
      </c>
      <c r="AH268" s="8">
        <f t="shared" si="8"/>
        <v>17.230000000000004</v>
      </c>
      <c r="AI268" s="8">
        <f t="shared" si="9"/>
        <v>0</v>
      </c>
    </row>
    <row r="269" spans="1:35" x14ac:dyDescent="0.25">
      <c r="A269" s="4" t="s">
        <v>32</v>
      </c>
      <c r="B269" s="4">
        <v>2022</v>
      </c>
      <c r="C269" s="2" t="s">
        <v>298</v>
      </c>
      <c r="D269" s="2" t="s">
        <v>351</v>
      </c>
      <c r="E269" s="2" t="s">
        <v>352</v>
      </c>
      <c r="F269" s="17">
        <v>8.3309999999999995</v>
      </c>
      <c r="G269" s="4" t="s">
        <v>36</v>
      </c>
      <c r="H269" s="6">
        <v>0</v>
      </c>
      <c r="I269" s="8">
        <v>1.5</v>
      </c>
      <c r="J269" s="8">
        <v>0.4</v>
      </c>
      <c r="K269" s="4" t="s">
        <v>45</v>
      </c>
      <c r="L269" s="4" t="s">
        <v>23</v>
      </c>
      <c r="M269" s="4" t="s">
        <v>39</v>
      </c>
      <c r="N269" s="6">
        <v>365</v>
      </c>
      <c r="O269" s="4" t="s">
        <v>80</v>
      </c>
      <c r="P269" s="5"/>
      <c r="Q269" s="4" t="s">
        <v>41</v>
      </c>
      <c r="R269" s="4" t="s">
        <v>47</v>
      </c>
      <c r="S269" s="8">
        <v>14.16</v>
      </c>
      <c r="T269" s="8"/>
      <c r="U269" s="10" t="s">
        <v>1264</v>
      </c>
      <c r="V269" s="8">
        <v>3</v>
      </c>
      <c r="W269" s="6">
        <v>2</v>
      </c>
      <c r="X269" s="18">
        <v>0.80379999999999996</v>
      </c>
      <c r="Y269" s="18">
        <v>0.7</v>
      </c>
      <c r="Z269" s="18">
        <v>1</v>
      </c>
      <c r="AA269" s="18">
        <v>0.56269999999999998</v>
      </c>
      <c r="AB269" s="8">
        <v>47.219580419580417</v>
      </c>
      <c r="AC269" s="8">
        <v>0</v>
      </c>
      <c r="AD269" s="8">
        <v>47.22</v>
      </c>
      <c r="AE269" s="8">
        <v>0</v>
      </c>
      <c r="AF269" s="8">
        <v>29.36</v>
      </c>
      <c r="AG269" s="8">
        <v>0</v>
      </c>
      <c r="AH269" s="8">
        <f t="shared" si="8"/>
        <v>17.86</v>
      </c>
      <c r="AI269" s="8">
        <f t="shared" si="9"/>
        <v>0</v>
      </c>
    </row>
    <row r="270" spans="1:35" x14ac:dyDescent="0.25">
      <c r="A270" s="4" t="s">
        <v>32</v>
      </c>
      <c r="B270" s="4">
        <v>2022</v>
      </c>
      <c r="C270" s="2" t="s">
        <v>298</v>
      </c>
      <c r="D270" s="2" t="s">
        <v>352</v>
      </c>
      <c r="E270" s="2" t="s">
        <v>353</v>
      </c>
      <c r="F270" s="17">
        <v>5.0259999999999998</v>
      </c>
      <c r="G270" s="4" t="s">
        <v>36</v>
      </c>
      <c r="H270" s="6">
        <v>0</v>
      </c>
      <c r="I270" s="8">
        <v>0.5</v>
      </c>
      <c r="J270" s="8">
        <v>1</v>
      </c>
      <c r="K270" s="4" t="s">
        <v>45</v>
      </c>
      <c r="L270" s="4" t="s">
        <v>23</v>
      </c>
      <c r="M270" s="4" t="s">
        <v>39</v>
      </c>
      <c r="N270" s="6">
        <v>365</v>
      </c>
      <c r="O270" s="4" t="s">
        <v>80</v>
      </c>
      <c r="P270" s="5"/>
      <c r="Q270" s="4" t="s">
        <v>41</v>
      </c>
      <c r="R270" s="4" t="s">
        <v>47</v>
      </c>
      <c r="S270" s="8">
        <v>10.039999999999999</v>
      </c>
      <c r="T270" s="8"/>
      <c r="U270" s="10" t="s">
        <v>1264</v>
      </c>
      <c r="V270" s="8">
        <v>3</v>
      </c>
      <c r="W270" s="6">
        <v>2</v>
      </c>
      <c r="X270" s="18">
        <v>0.80379999999999996</v>
      </c>
      <c r="Y270" s="18">
        <v>0.7</v>
      </c>
      <c r="Z270" s="18">
        <v>1</v>
      </c>
      <c r="AA270" s="18">
        <v>0.56269999999999998</v>
      </c>
      <c r="AB270" s="8">
        <v>62.138650306748474</v>
      </c>
      <c r="AC270" s="8">
        <v>0</v>
      </c>
      <c r="AD270" s="8">
        <v>62.13</v>
      </c>
      <c r="AE270" s="8">
        <v>0</v>
      </c>
      <c r="AF270" s="8">
        <v>29.36</v>
      </c>
      <c r="AG270" s="8">
        <v>0</v>
      </c>
      <c r="AH270" s="8">
        <f t="shared" si="8"/>
        <v>32.770000000000003</v>
      </c>
      <c r="AI270" s="8">
        <f t="shared" si="9"/>
        <v>0</v>
      </c>
    </row>
    <row r="271" spans="1:35" x14ac:dyDescent="0.25">
      <c r="A271" s="4" t="s">
        <v>32</v>
      </c>
      <c r="B271" s="4">
        <v>2022</v>
      </c>
      <c r="C271" s="2" t="s">
        <v>298</v>
      </c>
      <c r="D271" s="2" t="s">
        <v>353</v>
      </c>
      <c r="E271" s="2" t="s">
        <v>354</v>
      </c>
      <c r="F271" s="17">
        <v>9.0579999999999998</v>
      </c>
      <c r="G271" s="4" t="s">
        <v>36</v>
      </c>
      <c r="H271" s="6">
        <v>178</v>
      </c>
      <c r="I271" s="8">
        <v>2.0299999999999998</v>
      </c>
      <c r="J271" s="8">
        <v>0</v>
      </c>
      <c r="K271" s="4" t="s">
        <v>45</v>
      </c>
      <c r="L271" s="4" t="s">
        <v>23</v>
      </c>
      <c r="M271" s="4" t="s">
        <v>39</v>
      </c>
      <c r="N271" s="6">
        <v>365</v>
      </c>
      <c r="O271" s="4" t="s">
        <v>80</v>
      </c>
      <c r="P271" s="5"/>
      <c r="Q271" s="4" t="s">
        <v>41</v>
      </c>
      <c r="R271" s="4" t="s">
        <v>47</v>
      </c>
      <c r="S271" s="8">
        <v>15.17</v>
      </c>
      <c r="T271" s="8"/>
      <c r="U271" s="10" t="s">
        <v>1264</v>
      </c>
      <c r="V271" s="8">
        <v>3</v>
      </c>
      <c r="W271" s="6">
        <v>1</v>
      </c>
      <c r="X271" s="18">
        <v>0.80379999999999996</v>
      </c>
      <c r="Y271" s="18">
        <v>0.7</v>
      </c>
      <c r="Z271" s="18">
        <v>1</v>
      </c>
      <c r="AA271" s="18">
        <v>0.56269999999999998</v>
      </c>
      <c r="AB271" s="8">
        <v>44.594826637314249</v>
      </c>
      <c r="AC271" s="8">
        <v>0</v>
      </c>
      <c r="AD271" s="8">
        <v>44.59</v>
      </c>
      <c r="AE271" s="8">
        <v>0</v>
      </c>
      <c r="AF271" s="8">
        <v>29.36</v>
      </c>
      <c r="AG271" s="8">
        <v>0</v>
      </c>
      <c r="AH271" s="8">
        <f t="shared" si="8"/>
        <v>15.230000000000004</v>
      </c>
      <c r="AI271" s="8">
        <f t="shared" si="9"/>
        <v>0</v>
      </c>
    </row>
    <row r="272" spans="1:35" x14ac:dyDescent="0.25">
      <c r="A272" s="4" t="s">
        <v>32</v>
      </c>
      <c r="B272" s="4">
        <v>2022</v>
      </c>
      <c r="C272" s="2" t="s">
        <v>298</v>
      </c>
      <c r="D272" s="2" t="s">
        <v>354</v>
      </c>
      <c r="E272" s="2" t="s">
        <v>355</v>
      </c>
      <c r="F272" s="17">
        <v>3.5830000000000002</v>
      </c>
      <c r="G272" s="4" t="s">
        <v>36</v>
      </c>
      <c r="H272" s="6">
        <v>164</v>
      </c>
      <c r="I272" s="8">
        <v>2.13</v>
      </c>
      <c r="J272" s="8">
        <v>0</v>
      </c>
      <c r="K272" s="4" t="s">
        <v>45</v>
      </c>
      <c r="L272" s="4" t="s">
        <v>23</v>
      </c>
      <c r="M272" s="4" t="s">
        <v>39</v>
      </c>
      <c r="N272" s="6">
        <v>365</v>
      </c>
      <c r="O272" s="4" t="s">
        <v>80</v>
      </c>
      <c r="P272" s="5"/>
      <c r="Q272" s="4" t="s">
        <v>41</v>
      </c>
      <c r="R272" s="4" t="s">
        <v>47</v>
      </c>
      <c r="S272" s="8">
        <v>16.5</v>
      </c>
      <c r="T272" s="8"/>
      <c r="U272" s="10" t="s">
        <v>1802</v>
      </c>
      <c r="V272" s="8">
        <v>3</v>
      </c>
      <c r="W272" s="6">
        <v>2</v>
      </c>
      <c r="X272" s="18">
        <v>0.80379999999999996</v>
      </c>
      <c r="Y272" s="18">
        <v>0.7</v>
      </c>
      <c r="Z272" s="18">
        <v>1</v>
      </c>
      <c r="AA272" s="18">
        <v>0.56269999999999998</v>
      </c>
      <c r="AB272" s="8">
        <v>41.553230769230773</v>
      </c>
      <c r="AC272" s="8">
        <v>0</v>
      </c>
      <c r="AD272" s="8">
        <v>41.55</v>
      </c>
      <c r="AE272" s="8">
        <v>0</v>
      </c>
      <c r="AF272" s="8">
        <v>29.36</v>
      </c>
      <c r="AG272" s="8">
        <v>0</v>
      </c>
      <c r="AH272" s="8">
        <f t="shared" si="8"/>
        <v>12.189999999999998</v>
      </c>
      <c r="AI272" s="8">
        <f t="shared" si="9"/>
        <v>0</v>
      </c>
    </row>
    <row r="273" spans="1:35" x14ac:dyDescent="0.25">
      <c r="A273" s="4" t="s">
        <v>32</v>
      </c>
      <c r="B273" s="4">
        <v>2022</v>
      </c>
      <c r="C273" s="2" t="s">
        <v>298</v>
      </c>
      <c r="D273" s="2" t="s">
        <v>355</v>
      </c>
      <c r="E273" s="2" t="s">
        <v>356</v>
      </c>
      <c r="F273" s="17">
        <v>3.6539999999999999</v>
      </c>
      <c r="G273" s="4" t="s">
        <v>36</v>
      </c>
      <c r="H273" s="6">
        <v>164</v>
      </c>
      <c r="I273" s="8">
        <v>2.13</v>
      </c>
      <c r="J273" s="8">
        <v>0</v>
      </c>
      <c r="K273" s="4" t="s">
        <v>45</v>
      </c>
      <c r="L273" s="4" t="s">
        <v>23</v>
      </c>
      <c r="M273" s="4" t="s">
        <v>39</v>
      </c>
      <c r="N273" s="6">
        <v>365</v>
      </c>
      <c r="O273" s="4" t="s">
        <v>80</v>
      </c>
      <c r="P273" s="5"/>
      <c r="Q273" s="4" t="s">
        <v>41</v>
      </c>
      <c r="R273" s="4" t="s">
        <v>47</v>
      </c>
      <c r="S273" s="8">
        <v>16.5</v>
      </c>
      <c r="T273" s="8"/>
      <c r="U273" s="10" t="s">
        <v>1802</v>
      </c>
      <c r="V273" s="8">
        <v>3</v>
      </c>
      <c r="W273" s="6">
        <v>1</v>
      </c>
      <c r="X273" s="18">
        <v>0.80379999999999996</v>
      </c>
      <c r="Y273" s="18">
        <v>0.7</v>
      </c>
      <c r="Z273" s="18">
        <v>1</v>
      </c>
      <c r="AA273" s="18">
        <v>0.56269999999999998</v>
      </c>
      <c r="AB273" s="8">
        <v>41.553230769230773</v>
      </c>
      <c r="AC273" s="8">
        <v>0</v>
      </c>
      <c r="AD273" s="8">
        <v>41.55</v>
      </c>
      <c r="AE273" s="8">
        <v>0</v>
      </c>
      <c r="AF273" s="8">
        <v>29.36</v>
      </c>
      <c r="AG273" s="8">
        <v>0</v>
      </c>
      <c r="AH273" s="8">
        <f t="shared" si="8"/>
        <v>12.189999999999998</v>
      </c>
      <c r="AI273" s="8">
        <f t="shared" si="9"/>
        <v>0</v>
      </c>
    </row>
    <row r="274" spans="1:35" x14ac:dyDescent="0.25">
      <c r="A274" s="4" t="s">
        <v>32</v>
      </c>
      <c r="B274" s="4">
        <v>2022</v>
      </c>
      <c r="C274" s="2" t="s">
        <v>298</v>
      </c>
      <c r="D274" s="2" t="s">
        <v>356</v>
      </c>
      <c r="E274" s="2" t="s">
        <v>357</v>
      </c>
      <c r="F274" s="17">
        <v>5.3460000000000001</v>
      </c>
      <c r="G274" s="4" t="s">
        <v>36</v>
      </c>
      <c r="H274" s="6">
        <v>0</v>
      </c>
      <c r="I274" s="8">
        <v>0</v>
      </c>
      <c r="J274" s="8">
        <v>1.2</v>
      </c>
      <c r="K274" s="4" t="s">
        <v>45</v>
      </c>
      <c r="L274" s="4" t="s">
        <v>23</v>
      </c>
      <c r="M274" s="4" t="s">
        <v>39</v>
      </c>
      <c r="N274" s="6">
        <v>365</v>
      </c>
      <c r="O274" s="4" t="s">
        <v>80</v>
      </c>
      <c r="P274" s="5"/>
      <c r="Q274" s="4" t="s">
        <v>41</v>
      </c>
      <c r="R274" s="4" t="s">
        <v>47</v>
      </c>
      <c r="S274" s="8">
        <v>11.8</v>
      </c>
      <c r="T274" s="8"/>
      <c r="U274" s="10" t="s">
        <v>1264</v>
      </c>
      <c r="V274" s="8">
        <v>3</v>
      </c>
      <c r="W274" s="6">
        <v>2</v>
      </c>
      <c r="X274" s="18">
        <v>0.80379999999999996</v>
      </c>
      <c r="Y274" s="18">
        <v>0.7</v>
      </c>
      <c r="Z274" s="18">
        <v>1</v>
      </c>
      <c r="AA274" s="18">
        <v>0.56269999999999998</v>
      </c>
      <c r="AB274" s="8">
        <v>54.749189189189188</v>
      </c>
      <c r="AC274" s="8">
        <v>0</v>
      </c>
      <c r="AD274" s="8">
        <v>54.75</v>
      </c>
      <c r="AE274" s="8">
        <v>0</v>
      </c>
      <c r="AF274" s="8">
        <v>29.36</v>
      </c>
      <c r="AG274" s="8">
        <v>0</v>
      </c>
      <c r="AH274" s="8">
        <f t="shared" si="8"/>
        <v>25.39</v>
      </c>
      <c r="AI274" s="8">
        <f t="shared" si="9"/>
        <v>0</v>
      </c>
    </row>
    <row r="275" spans="1:35" x14ac:dyDescent="0.25">
      <c r="A275" s="4" t="s">
        <v>32</v>
      </c>
      <c r="B275" s="4">
        <v>2022</v>
      </c>
      <c r="C275" s="2" t="s">
        <v>298</v>
      </c>
      <c r="D275" s="2" t="s">
        <v>357</v>
      </c>
      <c r="E275" s="2" t="s">
        <v>358</v>
      </c>
      <c r="F275" s="17">
        <v>6.2519999999999998</v>
      </c>
      <c r="G275" s="4" t="s">
        <v>36</v>
      </c>
      <c r="H275" s="6">
        <v>0</v>
      </c>
      <c r="I275" s="8">
        <v>0.3</v>
      </c>
      <c r="J275" s="8">
        <v>1.3</v>
      </c>
      <c r="K275" s="4" t="s">
        <v>45</v>
      </c>
      <c r="L275" s="4" t="s">
        <v>23</v>
      </c>
      <c r="M275" s="4" t="s">
        <v>39</v>
      </c>
      <c r="N275" s="6">
        <v>365</v>
      </c>
      <c r="O275" s="4" t="s">
        <v>80</v>
      </c>
      <c r="P275" s="5"/>
      <c r="Q275" s="4" t="s">
        <v>41</v>
      </c>
      <c r="R275" s="4" t="s">
        <v>47</v>
      </c>
      <c r="S275" s="8">
        <v>12.12</v>
      </c>
      <c r="T275" s="8"/>
      <c r="U275" s="10" t="s">
        <v>1264</v>
      </c>
      <c r="V275" s="8">
        <v>3</v>
      </c>
      <c r="W275" s="6">
        <v>2</v>
      </c>
      <c r="X275" s="18">
        <v>0.80379999999999996</v>
      </c>
      <c r="Y275" s="18">
        <v>0.7</v>
      </c>
      <c r="Z275" s="18">
        <v>1</v>
      </c>
      <c r="AA275" s="18">
        <v>0.56269999999999998</v>
      </c>
      <c r="AB275" s="8">
        <v>53.590476190476195</v>
      </c>
      <c r="AC275" s="8">
        <v>0</v>
      </c>
      <c r="AD275" s="8">
        <v>53.59</v>
      </c>
      <c r="AE275" s="8">
        <v>0</v>
      </c>
      <c r="AF275" s="8">
        <v>29.36</v>
      </c>
      <c r="AG275" s="8">
        <v>0</v>
      </c>
      <c r="AH275" s="8">
        <f t="shared" si="8"/>
        <v>24.230000000000004</v>
      </c>
      <c r="AI275" s="8">
        <f t="shared" si="9"/>
        <v>0</v>
      </c>
    </row>
    <row r="276" spans="1:35" x14ac:dyDescent="0.25">
      <c r="A276" s="4" t="s">
        <v>32</v>
      </c>
      <c r="B276" s="4">
        <v>2022</v>
      </c>
      <c r="C276" s="2" t="s">
        <v>298</v>
      </c>
      <c r="D276" s="2" t="s">
        <v>358</v>
      </c>
      <c r="E276" s="2" t="s">
        <v>359</v>
      </c>
      <c r="F276" s="17">
        <v>5.13</v>
      </c>
      <c r="G276" s="4" t="s">
        <v>36</v>
      </c>
      <c r="H276" s="6">
        <v>0</v>
      </c>
      <c r="I276" s="8">
        <v>1.3</v>
      </c>
      <c r="J276" s="8">
        <v>0.9</v>
      </c>
      <c r="K276" s="4" t="s">
        <v>45</v>
      </c>
      <c r="L276" s="4" t="s">
        <v>23</v>
      </c>
      <c r="M276" s="4" t="s">
        <v>39</v>
      </c>
      <c r="N276" s="6">
        <v>365</v>
      </c>
      <c r="O276" s="4" t="s">
        <v>80</v>
      </c>
      <c r="P276" s="5"/>
      <c r="Q276" s="4" t="s">
        <v>41</v>
      </c>
      <c r="R276" s="4" t="s">
        <v>47</v>
      </c>
      <c r="S276" s="8">
        <v>10.220000000000001</v>
      </c>
      <c r="T276" s="8"/>
      <c r="U276" s="10" t="s">
        <v>1264</v>
      </c>
      <c r="V276" s="8">
        <v>3</v>
      </c>
      <c r="W276" s="6">
        <v>1</v>
      </c>
      <c r="X276" s="18">
        <v>0.80379999999999996</v>
      </c>
      <c r="Y276" s="18">
        <v>0.7</v>
      </c>
      <c r="Z276" s="18">
        <v>1</v>
      </c>
      <c r="AA276" s="18">
        <v>0.56269999999999998</v>
      </c>
      <c r="AB276" s="8">
        <v>61.292586989409983</v>
      </c>
      <c r="AC276" s="8">
        <v>0</v>
      </c>
      <c r="AD276" s="8">
        <v>61.29</v>
      </c>
      <c r="AE276" s="8">
        <v>0</v>
      </c>
      <c r="AF276" s="8">
        <v>29.36</v>
      </c>
      <c r="AG276" s="8">
        <v>0</v>
      </c>
      <c r="AH276" s="8">
        <f t="shared" si="8"/>
        <v>31.93</v>
      </c>
      <c r="AI276" s="8">
        <f t="shared" si="9"/>
        <v>0</v>
      </c>
    </row>
    <row r="277" spans="1:35" x14ac:dyDescent="0.25">
      <c r="A277" s="4" t="s">
        <v>32</v>
      </c>
      <c r="B277" s="4">
        <v>2022</v>
      </c>
      <c r="C277" s="2" t="s">
        <v>298</v>
      </c>
      <c r="D277" s="2" t="s">
        <v>359</v>
      </c>
      <c r="E277" s="2" t="s">
        <v>360</v>
      </c>
      <c r="F277" s="17">
        <v>4.6180000000000003</v>
      </c>
      <c r="G277" s="4" t="s">
        <v>36</v>
      </c>
      <c r="H277" s="6">
        <v>191</v>
      </c>
      <c r="I277" s="8">
        <v>2</v>
      </c>
      <c r="J277" s="8">
        <v>0.01</v>
      </c>
      <c r="K277" s="4" t="s">
        <v>45</v>
      </c>
      <c r="L277" s="4" t="s">
        <v>23</v>
      </c>
      <c r="M277" s="4" t="s">
        <v>39</v>
      </c>
      <c r="N277" s="6">
        <v>365</v>
      </c>
      <c r="O277" s="4" t="s">
        <v>80</v>
      </c>
      <c r="P277" s="5"/>
      <c r="Q277" s="4" t="s">
        <v>41</v>
      </c>
      <c r="R277" s="4" t="s">
        <v>47</v>
      </c>
      <c r="S277" s="8">
        <v>22.55</v>
      </c>
      <c r="T277" s="8"/>
      <c r="U277" s="10" t="s">
        <v>1803</v>
      </c>
      <c r="V277" s="8">
        <v>5</v>
      </c>
      <c r="W277" s="6">
        <v>1</v>
      </c>
      <c r="X277" s="18">
        <v>0.80379999999999996</v>
      </c>
      <c r="Y277" s="18">
        <v>0.7</v>
      </c>
      <c r="Z277" s="18">
        <v>1</v>
      </c>
      <c r="AA277" s="18">
        <v>0.56269999999999998</v>
      </c>
      <c r="AB277" s="8">
        <v>29.411542649727767</v>
      </c>
      <c r="AC277" s="8">
        <v>0</v>
      </c>
      <c r="AD277" s="8">
        <v>29.41</v>
      </c>
      <c r="AE277" s="8">
        <v>0</v>
      </c>
      <c r="AF277" s="8">
        <v>29.36</v>
      </c>
      <c r="AG277" s="8">
        <v>0</v>
      </c>
      <c r="AH277" s="8">
        <f t="shared" si="8"/>
        <v>5.0000000000000711E-2</v>
      </c>
      <c r="AI277" s="8">
        <f t="shared" si="9"/>
        <v>0</v>
      </c>
    </row>
    <row r="278" spans="1:35" x14ac:dyDescent="0.25">
      <c r="A278" s="4" t="s">
        <v>32</v>
      </c>
      <c r="B278" s="4">
        <v>2022</v>
      </c>
      <c r="C278" s="2" t="s">
        <v>298</v>
      </c>
      <c r="D278" s="2" t="s">
        <v>360</v>
      </c>
      <c r="E278" s="2" t="s">
        <v>361</v>
      </c>
      <c r="F278" s="17">
        <v>5.1920000000000002</v>
      </c>
      <c r="G278" s="4" t="s">
        <v>36</v>
      </c>
      <c r="H278" s="6">
        <v>191</v>
      </c>
      <c r="I278" s="8">
        <v>2</v>
      </c>
      <c r="J278" s="8">
        <v>0.01</v>
      </c>
      <c r="K278" s="4" t="s">
        <v>45</v>
      </c>
      <c r="L278" s="4" t="s">
        <v>23</v>
      </c>
      <c r="M278" s="4" t="s">
        <v>39</v>
      </c>
      <c r="N278" s="6">
        <v>365</v>
      </c>
      <c r="O278" s="4" t="s">
        <v>80</v>
      </c>
      <c r="P278" s="5"/>
      <c r="Q278" s="4" t="s">
        <v>41</v>
      </c>
      <c r="R278" s="4" t="s">
        <v>47</v>
      </c>
      <c r="S278" s="8">
        <v>22.55</v>
      </c>
      <c r="T278" s="8"/>
      <c r="U278" s="10" t="s">
        <v>1803</v>
      </c>
      <c r="V278" s="8">
        <v>5</v>
      </c>
      <c r="W278" s="6">
        <v>1</v>
      </c>
      <c r="X278" s="18">
        <v>0.80379999999999996</v>
      </c>
      <c r="Y278" s="18">
        <v>0.7</v>
      </c>
      <c r="Z278" s="18">
        <v>1</v>
      </c>
      <c r="AA278" s="18">
        <v>0.56269999999999998</v>
      </c>
      <c r="AB278" s="8">
        <v>29.411542649727767</v>
      </c>
      <c r="AC278" s="8">
        <v>0</v>
      </c>
      <c r="AD278" s="8">
        <v>29.41</v>
      </c>
      <c r="AE278" s="8">
        <v>0</v>
      </c>
      <c r="AF278" s="8">
        <v>29.36</v>
      </c>
      <c r="AG278" s="8">
        <v>0</v>
      </c>
      <c r="AH278" s="8">
        <f t="shared" si="8"/>
        <v>5.0000000000000711E-2</v>
      </c>
      <c r="AI278" s="8">
        <f t="shared" si="9"/>
        <v>0</v>
      </c>
    </row>
    <row r="279" spans="1:35" x14ac:dyDescent="0.25">
      <c r="A279" s="4" t="s">
        <v>32</v>
      </c>
      <c r="B279" s="4">
        <v>2022</v>
      </c>
      <c r="C279" s="2" t="s">
        <v>298</v>
      </c>
      <c r="D279" s="2" t="s">
        <v>361</v>
      </c>
      <c r="E279" s="2" t="s">
        <v>362</v>
      </c>
      <c r="F279" s="17">
        <v>6.6449999999999996</v>
      </c>
      <c r="G279" s="4" t="s">
        <v>36</v>
      </c>
      <c r="H279" s="6">
        <v>182</v>
      </c>
      <c r="I279" s="8">
        <v>0</v>
      </c>
      <c r="J279" s="8">
        <v>0</v>
      </c>
      <c r="K279" s="4" t="s">
        <v>45</v>
      </c>
      <c r="L279" s="4" t="s">
        <v>23</v>
      </c>
      <c r="M279" s="4" t="s">
        <v>39</v>
      </c>
      <c r="N279" s="6">
        <v>365</v>
      </c>
      <c r="O279" s="4" t="s">
        <v>80</v>
      </c>
      <c r="P279" s="5"/>
      <c r="Q279" s="4" t="s">
        <v>41</v>
      </c>
      <c r="R279" s="4" t="s">
        <v>47</v>
      </c>
      <c r="S279" s="8">
        <v>23.98</v>
      </c>
      <c r="T279" s="8"/>
      <c r="U279" s="10" t="s">
        <v>1264</v>
      </c>
      <c r="V279" s="8">
        <v>3</v>
      </c>
      <c r="W279" s="6">
        <v>2</v>
      </c>
      <c r="X279" s="18">
        <v>0.80379999999999996</v>
      </c>
      <c r="Y279" s="18">
        <v>0.7</v>
      </c>
      <c r="Z279" s="18">
        <v>1</v>
      </c>
      <c r="AA279" s="18">
        <v>0.56269999999999998</v>
      </c>
      <c r="AB279" s="8">
        <v>30.032913269088212</v>
      </c>
      <c r="AC279" s="8">
        <v>0</v>
      </c>
      <c r="AD279" s="8">
        <v>30.03</v>
      </c>
      <c r="AE279" s="8">
        <v>0</v>
      </c>
      <c r="AF279" s="8">
        <v>29.36</v>
      </c>
      <c r="AG279" s="8">
        <v>0</v>
      </c>
      <c r="AH279" s="8">
        <f t="shared" si="8"/>
        <v>0.67000000000000171</v>
      </c>
      <c r="AI279" s="8">
        <f t="shared" si="9"/>
        <v>0</v>
      </c>
    </row>
    <row r="280" spans="1:35" x14ac:dyDescent="0.25">
      <c r="A280" s="4" t="s">
        <v>32</v>
      </c>
      <c r="B280" s="4">
        <v>2022</v>
      </c>
      <c r="C280" s="2" t="s">
        <v>298</v>
      </c>
      <c r="D280" s="2" t="s">
        <v>362</v>
      </c>
      <c r="E280" s="2" t="s">
        <v>363</v>
      </c>
      <c r="F280" s="17">
        <v>7.1609999999999996</v>
      </c>
      <c r="G280" s="4" t="s">
        <v>36</v>
      </c>
      <c r="H280" s="6">
        <v>0</v>
      </c>
      <c r="I280" s="8">
        <v>0.7</v>
      </c>
      <c r="J280" s="8">
        <v>1.3</v>
      </c>
      <c r="K280" s="4" t="s">
        <v>45</v>
      </c>
      <c r="L280" s="4" t="s">
        <v>23</v>
      </c>
      <c r="M280" s="4" t="s">
        <v>39</v>
      </c>
      <c r="N280" s="6">
        <v>365</v>
      </c>
      <c r="O280" s="4" t="s">
        <v>80</v>
      </c>
      <c r="P280" s="5"/>
      <c r="Q280" s="4" t="s">
        <v>41</v>
      </c>
      <c r="R280" s="4" t="s">
        <v>47</v>
      </c>
      <c r="S280" s="8">
        <v>13.68</v>
      </c>
      <c r="T280" s="8"/>
      <c r="U280" s="10" t="s">
        <v>1264</v>
      </c>
      <c r="V280" s="8">
        <v>3</v>
      </c>
      <c r="W280" s="6">
        <v>2</v>
      </c>
      <c r="X280" s="18">
        <v>0.80379999999999996</v>
      </c>
      <c r="Y280" s="18">
        <v>0.7</v>
      </c>
      <c r="Z280" s="18">
        <v>1</v>
      </c>
      <c r="AA280" s="18">
        <v>0.56269999999999998</v>
      </c>
      <c r="AB280" s="8">
        <v>48.578417266187053</v>
      </c>
      <c r="AC280" s="8">
        <v>0</v>
      </c>
      <c r="AD280" s="8">
        <v>48.57</v>
      </c>
      <c r="AE280" s="8">
        <v>0</v>
      </c>
      <c r="AF280" s="8">
        <v>29.36</v>
      </c>
      <c r="AG280" s="8">
        <v>0</v>
      </c>
      <c r="AH280" s="8">
        <f t="shared" si="8"/>
        <v>19.21</v>
      </c>
      <c r="AI280" s="8">
        <f t="shared" si="9"/>
        <v>0</v>
      </c>
    </row>
    <row r="281" spans="1:35" x14ac:dyDescent="0.25">
      <c r="A281" s="4" t="s">
        <v>32</v>
      </c>
      <c r="B281" s="4">
        <v>2022</v>
      </c>
      <c r="C281" s="2" t="s">
        <v>298</v>
      </c>
      <c r="D281" s="2" t="s">
        <v>363</v>
      </c>
      <c r="E281" s="2" t="s">
        <v>364</v>
      </c>
      <c r="F281" s="17">
        <v>6.4850000000000003</v>
      </c>
      <c r="G281" s="4" t="s">
        <v>36</v>
      </c>
      <c r="H281" s="6">
        <v>0</v>
      </c>
      <c r="I281" s="8">
        <v>1.2</v>
      </c>
      <c r="J281" s="8">
        <v>0.4</v>
      </c>
      <c r="K281" s="4" t="s">
        <v>45</v>
      </c>
      <c r="L281" s="4" t="s">
        <v>23</v>
      </c>
      <c r="M281" s="4" t="s">
        <v>39</v>
      </c>
      <c r="N281" s="6">
        <v>365</v>
      </c>
      <c r="O281" s="4" t="s">
        <v>80</v>
      </c>
      <c r="P281" s="5"/>
      <c r="Q281" s="4" t="s">
        <v>41</v>
      </c>
      <c r="R281" s="4" t="s">
        <v>47</v>
      </c>
      <c r="S281" s="8">
        <v>12.86</v>
      </c>
      <c r="T281" s="8"/>
      <c r="U281" s="10" t="s">
        <v>1264</v>
      </c>
      <c r="V281" s="8">
        <v>3</v>
      </c>
      <c r="W281" s="6">
        <v>2</v>
      </c>
      <c r="X281" s="18">
        <v>0.80379999999999996</v>
      </c>
      <c r="Y281" s="18">
        <v>0.7</v>
      </c>
      <c r="Z281" s="18">
        <v>1</v>
      </c>
      <c r="AA281" s="18">
        <v>0.56269999999999998</v>
      </c>
      <c r="AB281" s="8">
        <v>51.090037831021441</v>
      </c>
      <c r="AC281" s="8">
        <v>0</v>
      </c>
      <c r="AD281" s="8">
        <v>51.09</v>
      </c>
      <c r="AE281" s="8">
        <v>0</v>
      </c>
      <c r="AF281" s="8">
        <v>29.36</v>
      </c>
      <c r="AG281" s="8">
        <v>0</v>
      </c>
      <c r="AH281" s="8">
        <f t="shared" si="8"/>
        <v>21.730000000000004</v>
      </c>
      <c r="AI281" s="8">
        <f t="shared" si="9"/>
        <v>0</v>
      </c>
    </row>
    <row r="282" spans="1:35" x14ac:dyDescent="0.25">
      <c r="A282" s="4" t="s">
        <v>32</v>
      </c>
      <c r="B282" s="4">
        <v>2022</v>
      </c>
      <c r="C282" s="2" t="s">
        <v>298</v>
      </c>
      <c r="D282" s="2" t="s">
        <v>364</v>
      </c>
      <c r="E282" s="2" t="s">
        <v>365</v>
      </c>
      <c r="F282" s="17">
        <v>10.992000000000001</v>
      </c>
      <c r="G282" s="4" t="s">
        <v>36</v>
      </c>
      <c r="H282" s="6">
        <v>0</v>
      </c>
      <c r="I282" s="8">
        <v>1.4</v>
      </c>
      <c r="J282" s="8">
        <v>1.5</v>
      </c>
      <c r="K282" s="4" t="s">
        <v>45</v>
      </c>
      <c r="L282" s="4" t="s">
        <v>23</v>
      </c>
      <c r="M282" s="4" t="s">
        <v>39</v>
      </c>
      <c r="N282" s="6">
        <v>365</v>
      </c>
      <c r="O282" s="4" t="s">
        <v>80</v>
      </c>
      <c r="P282" s="5"/>
      <c r="Q282" s="4" t="s">
        <v>41</v>
      </c>
      <c r="R282" s="4" t="s">
        <v>47</v>
      </c>
      <c r="S282" s="8">
        <v>21.28</v>
      </c>
      <c r="T282" s="8"/>
      <c r="U282" s="10" t="s">
        <v>1264</v>
      </c>
      <c r="V282" s="8">
        <v>3</v>
      </c>
      <c r="W282" s="6">
        <v>1</v>
      </c>
      <c r="X282" s="18">
        <v>0.80379999999999996</v>
      </c>
      <c r="Y282" s="18">
        <v>0.7</v>
      </c>
      <c r="Z282" s="18">
        <v>1</v>
      </c>
      <c r="AA282" s="18">
        <v>0.56269999999999998</v>
      </c>
      <c r="AB282" s="8">
        <v>33.372652388797363</v>
      </c>
      <c r="AC282" s="8">
        <v>0</v>
      </c>
      <c r="AD282" s="8">
        <v>33.369999999999997</v>
      </c>
      <c r="AE282" s="8">
        <v>0</v>
      </c>
      <c r="AF282" s="8">
        <v>29.36</v>
      </c>
      <c r="AG282" s="8">
        <v>0</v>
      </c>
      <c r="AH282" s="8">
        <f t="shared" si="8"/>
        <v>4.009999999999998</v>
      </c>
      <c r="AI282" s="8">
        <f t="shared" si="9"/>
        <v>0</v>
      </c>
    </row>
    <row r="283" spans="1:35" x14ac:dyDescent="0.25">
      <c r="A283" s="4" t="s">
        <v>32</v>
      </c>
      <c r="B283" s="4">
        <v>2022</v>
      </c>
      <c r="C283" s="2" t="s">
        <v>298</v>
      </c>
      <c r="D283" s="2" t="s">
        <v>365</v>
      </c>
      <c r="E283" s="2" t="s">
        <v>366</v>
      </c>
      <c r="F283" s="17">
        <v>5.5289999999999999</v>
      </c>
      <c r="G283" s="4" t="s">
        <v>36</v>
      </c>
      <c r="H283" s="6">
        <v>295</v>
      </c>
      <c r="I283" s="8">
        <v>0</v>
      </c>
      <c r="J283" s="8">
        <v>1.43</v>
      </c>
      <c r="K283" s="4" t="s">
        <v>45</v>
      </c>
      <c r="L283" s="4" t="s">
        <v>23</v>
      </c>
      <c r="M283" s="4" t="s">
        <v>39</v>
      </c>
      <c r="N283" s="6">
        <v>365</v>
      </c>
      <c r="O283" s="4" t="s">
        <v>80</v>
      </c>
      <c r="P283" s="5"/>
      <c r="Q283" s="4" t="s">
        <v>41</v>
      </c>
      <c r="R283" s="4" t="s">
        <v>47</v>
      </c>
      <c r="S283" s="8">
        <v>10.84</v>
      </c>
      <c r="T283" s="8"/>
      <c r="U283" s="10" t="s">
        <v>1264</v>
      </c>
      <c r="V283" s="8">
        <v>3</v>
      </c>
      <c r="W283" s="6">
        <v>1</v>
      </c>
      <c r="X283" s="18">
        <v>0.80379999999999996</v>
      </c>
      <c r="Y283" s="18">
        <v>0.7</v>
      </c>
      <c r="Z283" s="18">
        <v>1</v>
      </c>
      <c r="AA283" s="18">
        <v>0.56269999999999998</v>
      </c>
      <c r="AB283" s="8">
        <v>58.546820809248558</v>
      </c>
      <c r="AC283" s="8">
        <v>0</v>
      </c>
      <c r="AD283" s="8">
        <v>58.54</v>
      </c>
      <c r="AE283" s="8">
        <v>0</v>
      </c>
      <c r="AF283" s="8">
        <v>29.36</v>
      </c>
      <c r="AG283" s="8">
        <v>0</v>
      </c>
      <c r="AH283" s="8">
        <f t="shared" si="8"/>
        <v>29.18</v>
      </c>
      <c r="AI283" s="8">
        <f t="shared" si="9"/>
        <v>0</v>
      </c>
    </row>
    <row r="284" spans="1:35" x14ac:dyDescent="0.25">
      <c r="A284" s="4" t="s">
        <v>32</v>
      </c>
      <c r="B284" s="4">
        <v>2022</v>
      </c>
      <c r="C284" s="2" t="s">
        <v>298</v>
      </c>
      <c r="D284" s="2" t="s">
        <v>366</v>
      </c>
      <c r="E284" s="2" t="s">
        <v>367</v>
      </c>
      <c r="F284" s="17">
        <v>5.5209999999999999</v>
      </c>
      <c r="G284" s="4" t="s">
        <v>36</v>
      </c>
      <c r="H284" s="6">
        <v>287</v>
      </c>
      <c r="I284" s="8">
        <v>1.27</v>
      </c>
      <c r="J284" s="8">
        <v>0.43</v>
      </c>
      <c r="K284" s="4" t="s">
        <v>45</v>
      </c>
      <c r="L284" s="4" t="s">
        <v>23</v>
      </c>
      <c r="M284" s="4" t="s">
        <v>39</v>
      </c>
      <c r="N284" s="6">
        <v>365</v>
      </c>
      <c r="O284" s="4" t="s">
        <v>80</v>
      </c>
      <c r="P284" s="5"/>
      <c r="Q284" s="4" t="s">
        <v>41</v>
      </c>
      <c r="R284" s="4" t="s">
        <v>47</v>
      </c>
      <c r="S284" s="8">
        <v>14.43</v>
      </c>
      <c r="T284" s="8"/>
      <c r="U284" s="10" t="s">
        <v>1804</v>
      </c>
      <c r="V284" s="8">
        <v>3</v>
      </c>
      <c r="W284" s="6">
        <v>1</v>
      </c>
      <c r="X284" s="18">
        <v>0.80379999999999996</v>
      </c>
      <c r="Y284" s="18">
        <v>0.7</v>
      </c>
      <c r="Z284" s="18">
        <v>1</v>
      </c>
      <c r="AA284" s="18">
        <v>0.56269999999999998</v>
      </c>
      <c r="AB284" s="8">
        <v>46.488123924268507</v>
      </c>
      <c r="AC284" s="8">
        <v>0</v>
      </c>
      <c r="AD284" s="8">
        <v>46.48</v>
      </c>
      <c r="AE284" s="8">
        <v>0</v>
      </c>
      <c r="AF284" s="8">
        <v>29.36</v>
      </c>
      <c r="AG284" s="8">
        <v>0</v>
      </c>
      <c r="AH284" s="8">
        <f t="shared" si="8"/>
        <v>17.119999999999997</v>
      </c>
      <c r="AI284" s="8">
        <f t="shared" si="9"/>
        <v>0</v>
      </c>
    </row>
    <row r="285" spans="1:35" x14ac:dyDescent="0.25">
      <c r="A285" s="4" t="s">
        <v>32</v>
      </c>
      <c r="B285" s="4">
        <v>2022</v>
      </c>
      <c r="C285" s="2" t="s">
        <v>298</v>
      </c>
      <c r="D285" s="2" t="s">
        <v>367</v>
      </c>
      <c r="E285" s="2" t="s">
        <v>368</v>
      </c>
      <c r="F285" s="17">
        <v>1</v>
      </c>
      <c r="G285" s="4" t="s">
        <v>36</v>
      </c>
      <c r="H285" s="6">
        <v>458</v>
      </c>
      <c r="I285" s="8">
        <v>0.18</v>
      </c>
      <c r="J285" s="8">
        <v>0.5</v>
      </c>
      <c r="K285" s="4" t="s">
        <v>45</v>
      </c>
      <c r="L285" s="4" t="s">
        <v>23</v>
      </c>
      <c r="M285" s="4" t="s">
        <v>39</v>
      </c>
      <c r="N285" s="6">
        <v>365</v>
      </c>
      <c r="O285" s="4" t="s">
        <v>80</v>
      </c>
      <c r="P285" s="5"/>
      <c r="Q285" s="4" t="s">
        <v>41</v>
      </c>
      <c r="R285" s="4" t="s">
        <v>47</v>
      </c>
      <c r="S285" s="8">
        <v>14.43</v>
      </c>
      <c r="T285" s="8"/>
      <c r="U285" s="10" t="s">
        <v>1804</v>
      </c>
      <c r="V285" s="8">
        <v>3</v>
      </c>
      <c r="W285" s="6">
        <v>1</v>
      </c>
      <c r="X285" s="18">
        <v>0.80379999999999996</v>
      </c>
      <c r="Y285" s="18">
        <v>0.7</v>
      </c>
      <c r="Z285" s="18">
        <v>1</v>
      </c>
      <c r="AA285" s="18">
        <v>0.56269999999999998</v>
      </c>
      <c r="AB285" s="8">
        <v>46.488123924268507</v>
      </c>
      <c r="AC285" s="8">
        <v>0</v>
      </c>
      <c r="AD285" s="8">
        <v>46.48</v>
      </c>
      <c r="AE285" s="8">
        <v>0</v>
      </c>
      <c r="AF285" s="8">
        <v>29.36</v>
      </c>
      <c r="AG285" s="8">
        <v>0</v>
      </c>
      <c r="AH285" s="8">
        <f t="shared" si="8"/>
        <v>17.119999999999997</v>
      </c>
      <c r="AI285" s="8">
        <f t="shared" si="9"/>
        <v>0</v>
      </c>
    </row>
    <row r="286" spans="1:35" x14ac:dyDescent="0.25">
      <c r="A286" s="4" t="s">
        <v>32</v>
      </c>
      <c r="B286" s="4">
        <v>2022</v>
      </c>
      <c r="C286" s="2" t="s">
        <v>298</v>
      </c>
      <c r="D286" s="2" t="s">
        <v>368</v>
      </c>
      <c r="E286" s="2" t="s">
        <v>369</v>
      </c>
      <c r="F286" s="17">
        <v>3.37</v>
      </c>
      <c r="G286" s="4" t="s">
        <v>36</v>
      </c>
      <c r="H286" s="6">
        <v>270</v>
      </c>
      <c r="I286" s="8">
        <v>0</v>
      </c>
      <c r="J286" s="8">
        <v>0.57999999999999996</v>
      </c>
      <c r="K286" s="4" t="s">
        <v>45</v>
      </c>
      <c r="L286" s="4" t="s">
        <v>23</v>
      </c>
      <c r="M286" s="4" t="s">
        <v>39</v>
      </c>
      <c r="N286" s="6">
        <v>365</v>
      </c>
      <c r="O286" s="4" t="s">
        <v>80</v>
      </c>
      <c r="P286" s="5"/>
      <c r="Q286" s="4" t="s">
        <v>41</v>
      </c>
      <c r="R286" s="4" t="s">
        <v>47</v>
      </c>
      <c r="S286" s="8">
        <v>14.43</v>
      </c>
      <c r="T286" s="8"/>
      <c r="U286" s="10" t="s">
        <v>1805</v>
      </c>
      <c r="V286" s="8">
        <v>3</v>
      </c>
      <c r="W286" s="6">
        <v>1</v>
      </c>
      <c r="X286" s="18">
        <v>0.80379999999999996</v>
      </c>
      <c r="Y286" s="18">
        <v>0.7</v>
      </c>
      <c r="Z286" s="18">
        <v>1</v>
      </c>
      <c r="AA286" s="18">
        <v>0.56269999999999998</v>
      </c>
      <c r="AB286" s="8">
        <v>46.488123924268507</v>
      </c>
      <c r="AC286" s="8">
        <v>0</v>
      </c>
      <c r="AD286" s="8">
        <v>46.48</v>
      </c>
      <c r="AE286" s="8">
        <v>0</v>
      </c>
      <c r="AF286" s="8">
        <v>29.36</v>
      </c>
      <c r="AG286" s="8">
        <v>0</v>
      </c>
      <c r="AH286" s="8">
        <f t="shared" si="8"/>
        <v>17.119999999999997</v>
      </c>
      <c r="AI286" s="8">
        <f t="shared" si="9"/>
        <v>0</v>
      </c>
    </row>
    <row r="287" spans="1:35" x14ac:dyDescent="0.25">
      <c r="A287" s="4" t="s">
        <v>32</v>
      </c>
      <c r="B287" s="4">
        <v>2022</v>
      </c>
      <c r="C287" s="2" t="s">
        <v>298</v>
      </c>
      <c r="D287" s="2" t="s">
        <v>369</v>
      </c>
      <c r="E287" s="2" t="s">
        <v>370</v>
      </c>
      <c r="F287" s="17">
        <v>6.1959999999999997</v>
      </c>
      <c r="G287" s="4" t="s">
        <v>36</v>
      </c>
      <c r="H287" s="6">
        <v>0</v>
      </c>
      <c r="I287" s="8">
        <v>1.4</v>
      </c>
      <c r="J287" s="8">
        <v>1.5</v>
      </c>
      <c r="K287" s="4" t="s">
        <v>45</v>
      </c>
      <c r="L287" s="4" t="s">
        <v>23</v>
      </c>
      <c r="M287" s="4" t="s">
        <v>39</v>
      </c>
      <c r="N287" s="6">
        <v>365</v>
      </c>
      <c r="O287" s="4" t="s">
        <v>80</v>
      </c>
      <c r="P287" s="5"/>
      <c r="Q287" s="4" t="s">
        <v>41</v>
      </c>
      <c r="R287" s="4" t="s">
        <v>47</v>
      </c>
      <c r="S287" s="8">
        <v>13.41</v>
      </c>
      <c r="T287" s="8"/>
      <c r="U287" s="10" t="s">
        <v>1264</v>
      </c>
      <c r="V287" s="8">
        <v>3</v>
      </c>
      <c r="W287" s="6">
        <v>1</v>
      </c>
      <c r="X287" s="18">
        <v>0.80379999999999996</v>
      </c>
      <c r="Y287" s="18">
        <v>0.7</v>
      </c>
      <c r="Z287" s="18">
        <v>1</v>
      </c>
      <c r="AA287" s="18">
        <v>0.56269999999999998</v>
      </c>
      <c r="AB287" s="8">
        <v>49.377696526508224</v>
      </c>
      <c r="AC287" s="8">
        <v>0</v>
      </c>
      <c r="AD287" s="8">
        <v>49.37</v>
      </c>
      <c r="AE287" s="8">
        <v>0</v>
      </c>
      <c r="AF287" s="8">
        <v>29.36</v>
      </c>
      <c r="AG287" s="8">
        <v>0</v>
      </c>
      <c r="AH287" s="8">
        <f t="shared" si="8"/>
        <v>20.009999999999998</v>
      </c>
      <c r="AI287" s="8">
        <f t="shared" si="9"/>
        <v>0</v>
      </c>
    </row>
    <row r="288" spans="1:35" x14ac:dyDescent="0.25">
      <c r="A288" s="4" t="s">
        <v>32</v>
      </c>
      <c r="B288" s="4">
        <v>2022</v>
      </c>
      <c r="C288" s="2" t="s">
        <v>298</v>
      </c>
      <c r="D288" s="2" t="s">
        <v>370</v>
      </c>
      <c r="E288" s="2" t="s">
        <v>371</v>
      </c>
      <c r="F288" s="17">
        <v>4.9039999999999999</v>
      </c>
      <c r="G288" s="4" t="s">
        <v>36</v>
      </c>
      <c r="H288" s="6">
        <v>288</v>
      </c>
      <c r="I288" s="8">
        <v>1.1499999999999999</v>
      </c>
      <c r="J288" s="8">
        <v>1.28</v>
      </c>
      <c r="K288" s="4" t="s">
        <v>45</v>
      </c>
      <c r="L288" s="4" t="s">
        <v>23</v>
      </c>
      <c r="M288" s="4" t="s">
        <v>39</v>
      </c>
      <c r="N288" s="6">
        <v>365</v>
      </c>
      <c r="O288" s="4" t="s">
        <v>80</v>
      </c>
      <c r="P288" s="5"/>
      <c r="Q288" s="4" t="s">
        <v>41</v>
      </c>
      <c r="R288" s="4" t="s">
        <v>47</v>
      </c>
      <c r="S288" s="8">
        <v>23.55</v>
      </c>
      <c r="T288" s="8"/>
      <c r="U288" s="10" t="s">
        <v>1806</v>
      </c>
      <c r="V288" s="8">
        <v>3</v>
      </c>
      <c r="W288" s="6">
        <v>1</v>
      </c>
      <c r="X288" s="18">
        <v>0.80379999999999996</v>
      </c>
      <c r="Y288" s="18">
        <v>0.7</v>
      </c>
      <c r="Z288" s="18">
        <v>1</v>
      </c>
      <c r="AA288" s="18">
        <v>0.56269999999999998</v>
      </c>
      <c r="AB288" s="8">
        <v>30.519322033898305</v>
      </c>
      <c r="AC288" s="8">
        <v>0</v>
      </c>
      <c r="AD288" s="8">
        <v>30.52</v>
      </c>
      <c r="AE288" s="8">
        <v>0</v>
      </c>
      <c r="AF288" s="8">
        <v>29.36</v>
      </c>
      <c r="AG288" s="8">
        <v>0</v>
      </c>
      <c r="AH288" s="8">
        <f t="shared" si="8"/>
        <v>1.1600000000000001</v>
      </c>
      <c r="AI288" s="8">
        <f t="shared" si="9"/>
        <v>0</v>
      </c>
    </row>
    <row r="289" spans="1:35" x14ac:dyDescent="0.25">
      <c r="A289" s="4" t="s">
        <v>32</v>
      </c>
      <c r="B289" s="4">
        <v>2022</v>
      </c>
      <c r="C289" s="2" t="s">
        <v>298</v>
      </c>
      <c r="D289" s="2" t="s">
        <v>371</v>
      </c>
      <c r="E289" s="2" t="s">
        <v>372</v>
      </c>
      <c r="F289" s="17">
        <v>5.9249999999999998</v>
      </c>
      <c r="G289" s="4" t="s">
        <v>36</v>
      </c>
      <c r="H289" s="6">
        <v>288</v>
      </c>
      <c r="I289" s="8">
        <v>1.1499999999999999</v>
      </c>
      <c r="J289" s="8">
        <v>1.28</v>
      </c>
      <c r="K289" s="4" t="s">
        <v>45</v>
      </c>
      <c r="L289" s="4" t="s">
        <v>23</v>
      </c>
      <c r="M289" s="4" t="s">
        <v>39</v>
      </c>
      <c r="N289" s="6">
        <v>365</v>
      </c>
      <c r="O289" s="4" t="s">
        <v>80</v>
      </c>
      <c r="P289" s="5"/>
      <c r="Q289" s="4" t="s">
        <v>41</v>
      </c>
      <c r="R289" s="4" t="s">
        <v>47</v>
      </c>
      <c r="S289" s="8">
        <v>23.55</v>
      </c>
      <c r="T289" s="8"/>
      <c r="U289" s="10" t="s">
        <v>1806</v>
      </c>
      <c r="V289" s="8">
        <v>3</v>
      </c>
      <c r="W289" s="6">
        <v>1</v>
      </c>
      <c r="X289" s="18">
        <v>0.80379999999999996</v>
      </c>
      <c r="Y289" s="18">
        <v>0.7</v>
      </c>
      <c r="Z289" s="18">
        <v>1</v>
      </c>
      <c r="AA289" s="18">
        <v>0.56269999999999998</v>
      </c>
      <c r="AB289" s="8">
        <v>30.519322033898305</v>
      </c>
      <c r="AC289" s="8">
        <v>0</v>
      </c>
      <c r="AD289" s="8">
        <v>30.52</v>
      </c>
      <c r="AE289" s="8">
        <v>0</v>
      </c>
      <c r="AF289" s="8">
        <v>29.36</v>
      </c>
      <c r="AG289" s="8">
        <v>0</v>
      </c>
      <c r="AH289" s="8">
        <f t="shared" si="8"/>
        <v>1.1600000000000001</v>
      </c>
      <c r="AI289" s="8">
        <f t="shared" si="9"/>
        <v>0</v>
      </c>
    </row>
    <row r="290" spans="1:35" x14ac:dyDescent="0.25">
      <c r="A290" s="4" t="s">
        <v>32</v>
      </c>
      <c r="B290" s="4">
        <v>2022</v>
      </c>
      <c r="C290" s="2" t="s">
        <v>298</v>
      </c>
      <c r="D290" s="2" t="s">
        <v>372</v>
      </c>
      <c r="E290" s="2" t="s">
        <v>373</v>
      </c>
      <c r="F290" s="17">
        <v>11</v>
      </c>
      <c r="G290" s="4" t="s">
        <v>36</v>
      </c>
      <c r="H290" s="6">
        <v>0</v>
      </c>
      <c r="I290" s="8">
        <v>0.9</v>
      </c>
      <c r="J290" s="8">
        <v>1.7</v>
      </c>
      <c r="K290" s="4" t="s">
        <v>45</v>
      </c>
      <c r="L290" s="4" t="s">
        <v>23</v>
      </c>
      <c r="M290" s="4" t="s">
        <v>39</v>
      </c>
      <c r="N290" s="6">
        <v>365</v>
      </c>
      <c r="O290" s="4" t="s">
        <v>80</v>
      </c>
      <c r="P290" s="5"/>
      <c r="Q290" s="4" t="s">
        <v>41</v>
      </c>
      <c r="R290" s="4" t="s">
        <v>47</v>
      </c>
      <c r="S290" s="8">
        <v>23.54</v>
      </c>
      <c r="T290" s="8"/>
      <c r="U290" s="2"/>
      <c r="V290" s="8">
        <v>3</v>
      </c>
      <c r="W290" s="6">
        <v>1</v>
      </c>
      <c r="X290" s="18">
        <v>0.80379999999999996</v>
      </c>
      <c r="Y290" s="18">
        <v>0.7</v>
      </c>
      <c r="Z290" s="18">
        <v>1</v>
      </c>
      <c r="AA290" s="18">
        <v>0.56269999999999998</v>
      </c>
      <c r="AB290" s="8">
        <v>30.530821401657878</v>
      </c>
      <c r="AC290" s="8">
        <v>0</v>
      </c>
      <c r="AD290" s="8">
        <v>30.53</v>
      </c>
      <c r="AE290" s="8">
        <v>0</v>
      </c>
      <c r="AF290" s="8">
        <v>29.36</v>
      </c>
      <c r="AG290" s="8">
        <v>0</v>
      </c>
      <c r="AH290" s="8">
        <f t="shared" si="8"/>
        <v>1.1700000000000017</v>
      </c>
      <c r="AI290" s="8">
        <f t="shared" si="9"/>
        <v>0</v>
      </c>
    </row>
    <row r="291" spans="1:35" x14ac:dyDescent="0.25">
      <c r="A291" s="4" t="s">
        <v>32</v>
      </c>
      <c r="B291" s="4">
        <v>2022</v>
      </c>
      <c r="C291" s="2" t="s">
        <v>374</v>
      </c>
      <c r="D291" s="2" t="s">
        <v>177</v>
      </c>
      <c r="E291" s="2" t="s">
        <v>375</v>
      </c>
      <c r="F291" s="17">
        <v>7</v>
      </c>
      <c r="G291" s="4" t="s">
        <v>36</v>
      </c>
      <c r="H291" s="6">
        <v>202</v>
      </c>
      <c r="I291" s="8">
        <v>1</v>
      </c>
      <c r="J291" s="8">
        <v>0.85</v>
      </c>
      <c r="K291" s="4" t="s">
        <v>45</v>
      </c>
      <c r="L291" s="4" t="s">
        <v>24</v>
      </c>
      <c r="M291" s="4" t="s">
        <v>39</v>
      </c>
      <c r="N291" s="6">
        <v>365</v>
      </c>
      <c r="O291" s="4" t="s">
        <v>80</v>
      </c>
      <c r="P291" s="5">
        <v>8772</v>
      </c>
      <c r="Q291" s="4" t="s">
        <v>41</v>
      </c>
      <c r="R291" s="4" t="s">
        <v>47</v>
      </c>
      <c r="S291" s="8"/>
      <c r="T291" s="8">
        <v>16.010000000000002</v>
      </c>
      <c r="U291" s="2"/>
      <c r="V291" s="8">
        <v>3</v>
      </c>
      <c r="W291" s="6">
        <v>1</v>
      </c>
      <c r="X291" s="18">
        <v>0.95330000000000004</v>
      </c>
      <c r="Y291" s="18">
        <v>0.79</v>
      </c>
      <c r="Z291" s="18">
        <v>1</v>
      </c>
      <c r="AA291" s="18">
        <v>0.75309999999999999</v>
      </c>
      <c r="AB291" s="8">
        <v>0</v>
      </c>
      <c r="AC291" s="8">
        <v>57.047027880063119</v>
      </c>
      <c r="AD291" s="8">
        <v>0</v>
      </c>
      <c r="AE291" s="8">
        <v>57.05</v>
      </c>
      <c r="AF291" s="8">
        <v>0</v>
      </c>
      <c r="AG291" s="8">
        <v>24.11</v>
      </c>
      <c r="AH291" s="8">
        <f t="shared" si="8"/>
        <v>0</v>
      </c>
      <c r="AI291" s="8">
        <f t="shared" si="9"/>
        <v>32.94</v>
      </c>
    </row>
  </sheetData>
  <mergeCells count="36">
    <mergeCell ref="AD2:AE2"/>
    <mergeCell ref="AF2:AG2"/>
    <mergeCell ref="AH2:AI2"/>
    <mergeCell ref="AB2:AC2"/>
    <mergeCell ref="V1:V3"/>
    <mergeCell ref="W1:W3"/>
    <mergeCell ref="X1:AA1"/>
    <mergeCell ref="AB1:AI1"/>
    <mergeCell ref="X2:X3"/>
    <mergeCell ref="Y2:Y3"/>
    <mergeCell ref="Z2:Z3"/>
    <mergeCell ref="AA2:AA3"/>
    <mergeCell ref="O1:O3"/>
    <mergeCell ref="P1:P3"/>
    <mergeCell ref="Q1:Q3"/>
    <mergeCell ref="R1:R3"/>
    <mergeCell ref="S1:T1"/>
    <mergeCell ref="U1:U3"/>
    <mergeCell ref="S2:S3"/>
    <mergeCell ref="T2:T3"/>
    <mergeCell ref="H1:H3"/>
    <mergeCell ref="I1:J1"/>
    <mergeCell ref="K1:K3"/>
    <mergeCell ref="L1:L3"/>
    <mergeCell ref="M1:M3"/>
    <mergeCell ref="N1:N3"/>
    <mergeCell ref="I2:I3"/>
    <mergeCell ref="J2:J3"/>
    <mergeCell ref="A1:A3"/>
    <mergeCell ref="B1:B3"/>
    <mergeCell ref="C1:C3"/>
    <mergeCell ref="D1:E1"/>
    <mergeCell ref="F1:F3"/>
    <mergeCell ref="G1:G3"/>
    <mergeCell ref="D2:D3"/>
    <mergeCell ref="E2:E3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83191-6E6A-40D9-984C-9A4134C57641}">
  <dimension ref="A1:AC69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44.140625" style="7" bestFit="1" customWidth="1"/>
    <col min="4" max="4" width="5.85546875" style="7" bestFit="1" customWidth="1"/>
    <col min="5" max="5" width="16.140625" style="7" bestFit="1" customWidth="1"/>
    <col min="6" max="6" width="8.140625" style="7" bestFit="1" customWidth="1"/>
    <col min="7" max="7" width="16.140625" style="7" bestFit="1" customWidth="1"/>
    <col min="8" max="8" width="9" style="7" bestFit="1" customWidth="1"/>
    <col min="9" max="9" width="16.140625" style="7" bestFit="1" customWidth="1"/>
    <col min="10" max="10" width="15.28515625" style="7" bestFit="1" customWidth="1"/>
    <col min="11" max="11" width="16.140625" style="7" bestFit="1" customWidth="1"/>
    <col min="12" max="12" width="12.140625" style="7" bestFit="1" customWidth="1"/>
    <col min="13" max="13" width="16.140625" style="7" bestFit="1" customWidth="1"/>
    <col min="14" max="14" width="12.140625" style="7" bestFit="1" customWidth="1"/>
    <col min="15" max="15" width="16.140625" style="7" bestFit="1" customWidth="1"/>
    <col min="16" max="16" width="11.85546875" style="7" bestFit="1" customWidth="1"/>
    <col min="17" max="17" width="16.140625" style="7" bestFit="1" customWidth="1"/>
    <col min="18" max="18" width="11.85546875" style="7" bestFit="1" customWidth="1"/>
    <col min="19" max="19" width="16.140625" style="7" bestFit="1" customWidth="1"/>
    <col min="20" max="20" width="11.85546875" style="7" bestFit="1" customWidth="1"/>
    <col min="21" max="21" width="16.140625" style="7" bestFit="1" customWidth="1"/>
    <col min="22" max="22" width="11.7109375" style="7" bestFit="1" customWidth="1"/>
    <col min="23" max="23" width="16.140625" style="7" bestFit="1" customWidth="1"/>
    <col min="24" max="24" width="11.7109375" style="7" bestFit="1" customWidth="1"/>
    <col min="25" max="25" width="16.140625" style="7" bestFit="1" customWidth="1"/>
    <col min="26" max="26" width="11.7109375" style="7" bestFit="1" customWidth="1"/>
    <col min="27" max="27" width="16.140625" style="7" bestFit="1" customWidth="1"/>
    <col min="28" max="28" width="8.42578125" style="7" bestFit="1" customWidth="1"/>
    <col min="29" max="29" width="16.140625" style="7" bestFit="1" customWidth="1"/>
    <col min="30" max="16384" width="9.140625" style="1"/>
  </cols>
  <sheetData>
    <row r="1" spans="1:29" x14ac:dyDescent="0.25">
      <c r="A1" s="15" t="s">
        <v>0</v>
      </c>
      <c r="B1" s="15" t="s">
        <v>1</v>
      </c>
      <c r="C1" s="15" t="s">
        <v>2</v>
      </c>
      <c r="D1" s="15" t="s">
        <v>1223</v>
      </c>
      <c r="E1" s="16"/>
      <c r="F1" s="15" t="s">
        <v>1224</v>
      </c>
      <c r="G1" s="16"/>
      <c r="H1" s="15" t="s">
        <v>1225</v>
      </c>
      <c r="I1" s="16"/>
      <c r="J1" s="15" t="s">
        <v>1226</v>
      </c>
      <c r="K1" s="16"/>
      <c r="L1" s="15" t="s">
        <v>1227</v>
      </c>
      <c r="M1" s="16"/>
      <c r="N1" s="15" t="s">
        <v>1228</v>
      </c>
      <c r="O1" s="16"/>
      <c r="P1" s="15" t="s">
        <v>1229</v>
      </c>
      <c r="Q1" s="16"/>
      <c r="R1" s="15" t="s">
        <v>1230</v>
      </c>
      <c r="S1" s="16"/>
      <c r="T1" s="15" t="s">
        <v>1231</v>
      </c>
      <c r="U1" s="16"/>
      <c r="V1" s="15" t="s">
        <v>1232</v>
      </c>
      <c r="W1" s="16"/>
      <c r="X1" s="15" t="s">
        <v>1233</v>
      </c>
      <c r="Y1" s="16"/>
      <c r="Z1" s="15" t="s">
        <v>1234</v>
      </c>
      <c r="AA1" s="16"/>
      <c r="AB1" s="15" t="s">
        <v>1235</v>
      </c>
      <c r="AC1" s="16"/>
    </row>
    <row r="2" spans="1:29" x14ac:dyDescent="0.25">
      <c r="A2" s="16"/>
      <c r="B2" s="16"/>
      <c r="C2" s="16"/>
      <c r="D2" s="3" t="s">
        <v>1236</v>
      </c>
      <c r="E2" s="3" t="s">
        <v>1237</v>
      </c>
      <c r="F2" s="3" t="s">
        <v>1238</v>
      </c>
      <c r="G2" s="3" t="s">
        <v>1237</v>
      </c>
      <c r="H2" s="3" t="s">
        <v>1238</v>
      </c>
      <c r="I2" s="3" t="s">
        <v>1237</v>
      </c>
      <c r="J2" s="3" t="s">
        <v>1239</v>
      </c>
      <c r="K2" s="3" t="s">
        <v>1237</v>
      </c>
      <c r="L2" s="3" t="s">
        <v>1240</v>
      </c>
      <c r="M2" s="3" t="s">
        <v>1237</v>
      </c>
      <c r="N2" s="3" t="s">
        <v>1240</v>
      </c>
      <c r="O2" s="3" t="s">
        <v>1237</v>
      </c>
      <c r="P2" s="3" t="s">
        <v>1241</v>
      </c>
      <c r="Q2" s="3" t="s">
        <v>1237</v>
      </c>
      <c r="R2" s="3" t="s">
        <v>1241</v>
      </c>
      <c r="S2" s="3" t="s">
        <v>1237</v>
      </c>
      <c r="T2" s="3" t="s">
        <v>1241</v>
      </c>
      <c r="U2" s="3" t="s">
        <v>1237</v>
      </c>
      <c r="V2" s="3" t="s">
        <v>1242</v>
      </c>
      <c r="W2" s="3" t="s">
        <v>1237</v>
      </c>
      <c r="X2" s="3" t="s">
        <v>1242</v>
      </c>
      <c r="Y2" s="3" t="s">
        <v>1237</v>
      </c>
      <c r="Z2" s="3" t="s">
        <v>1242</v>
      </c>
      <c r="AA2" s="3" t="s">
        <v>1237</v>
      </c>
      <c r="AB2" s="3" t="s">
        <v>1243</v>
      </c>
      <c r="AC2" s="3" t="s">
        <v>1237</v>
      </c>
    </row>
    <row r="3" spans="1:29" x14ac:dyDescent="0.25">
      <c r="A3" s="4" t="s">
        <v>32</v>
      </c>
      <c r="B3" s="4">
        <v>2022</v>
      </c>
      <c r="C3" s="2" t="s">
        <v>298</v>
      </c>
      <c r="D3" s="4" t="s">
        <v>1244</v>
      </c>
      <c r="E3" s="6" t="s">
        <v>1245</v>
      </c>
      <c r="F3" s="4" t="s">
        <v>1246</v>
      </c>
      <c r="G3" s="6" t="s">
        <v>1245</v>
      </c>
      <c r="H3" s="4" t="s">
        <v>1247</v>
      </c>
      <c r="I3" s="6" t="s">
        <v>1245</v>
      </c>
      <c r="J3" s="5">
        <v>1850</v>
      </c>
      <c r="K3" s="6" t="s">
        <v>1245</v>
      </c>
      <c r="L3" s="8">
        <v>3.3</v>
      </c>
      <c r="M3" s="6" t="s">
        <v>1245</v>
      </c>
      <c r="N3" s="8">
        <v>4.3</v>
      </c>
      <c r="O3" s="6" t="s">
        <v>1245</v>
      </c>
      <c r="P3" s="6">
        <v>40</v>
      </c>
      <c r="Q3" s="6" t="s">
        <v>1248</v>
      </c>
      <c r="R3" s="6">
        <v>40</v>
      </c>
      <c r="S3" s="6" t="s">
        <v>1248</v>
      </c>
      <c r="T3" s="6">
        <v>40</v>
      </c>
      <c r="U3" s="6" t="s">
        <v>1249</v>
      </c>
      <c r="V3" s="6">
        <v>18</v>
      </c>
      <c r="W3" s="6" t="s">
        <v>1245</v>
      </c>
      <c r="X3" s="6">
        <v>25</v>
      </c>
      <c r="Y3" s="6" t="s">
        <v>1245</v>
      </c>
      <c r="Z3" s="6">
        <v>22</v>
      </c>
      <c r="AA3" s="6" t="s">
        <v>1245</v>
      </c>
      <c r="AB3" s="6">
        <v>36</v>
      </c>
      <c r="AC3" s="6" t="s">
        <v>1250</v>
      </c>
    </row>
    <row r="4" spans="1:29" x14ac:dyDescent="0.25">
      <c r="A4" s="4" t="s">
        <v>32</v>
      </c>
      <c r="B4" s="4">
        <v>2022</v>
      </c>
      <c r="C4" s="2" t="s">
        <v>127</v>
      </c>
      <c r="D4" s="4" t="s">
        <v>1251</v>
      </c>
      <c r="E4" s="6" t="s">
        <v>1252</v>
      </c>
      <c r="F4" s="4" t="s">
        <v>1246</v>
      </c>
      <c r="G4" s="6" t="s">
        <v>1252</v>
      </c>
      <c r="H4" s="4" t="s">
        <v>1253</v>
      </c>
      <c r="I4" s="6" t="s">
        <v>1252</v>
      </c>
      <c r="J4" s="5">
        <v>1850</v>
      </c>
      <c r="K4" s="6" t="s">
        <v>1252</v>
      </c>
      <c r="L4" s="8">
        <v>3.3</v>
      </c>
      <c r="M4" s="6" t="s">
        <v>1252</v>
      </c>
      <c r="N4" s="8">
        <v>4.3</v>
      </c>
      <c r="O4" s="6" t="s">
        <v>1252</v>
      </c>
      <c r="P4" s="6">
        <v>30</v>
      </c>
      <c r="Q4" s="6" t="s">
        <v>1252</v>
      </c>
      <c r="R4" s="6">
        <v>40</v>
      </c>
      <c r="S4" s="6" t="s">
        <v>1252</v>
      </c>
      <c r="T4" s="6">
        <v>40</v>
      </c>
      <c r="U4" s="6" t="s">
        <v>1252</v>
      </c>
      <c r="V4" s="6">
        <v>16</v>
      </c>
      <c r="W4" s="6" t="s">
        <v>1252</v>
      </c>
      <c r="X4" s="6">
        <v>8</v>
      </c>
      <c r="Y4" s="6" t="s">
        <v>1252</v>
      </c>
      <c r="Z4" s="6">
        <v>21</v>
      </c>
      <c r="AA4" s="6" t="s">
        <v>1252</v>
      </c>
      <c r="AB4" s="6">
        <v>32</v>
      </c>
      <c r="AC4" s="6" t="s">
        <v>1252</v>
      </c>
    </row>
    <row r="5" spans="1:29" x14ac:dyDescent="0.25">
      <c r="A5" s="4" t="s">
        <v>32</v>
      </c>
      <c r="B5" s="4">
        <v>2022</v>
      </c>
      <c r="C5" s="2" t="s">
        <v>57</v>
      </c>
      <c r="D5" s="4" t="s">
        <v>1251</v>
      </c>
      <c r="E5" s="6" t="s">
        <v>1254</v>
      </c>
      <c r="F5" s="4" t="s">
        <v>1255</v>
      </c>
      <c r="G5" s="6" t="s">
        <v>1254</v>
      </c>
      <c r="H5" s="4" t="s">
        <v>1253</v>
      </c>
      <c r="I5" s="6" t="s">
        <v>1254</v>
      </c>
      <c r="J5" s="5">
        <v>1850</v>
      </c>
      <c r="K5" s="6" t="s">
        <v>1254</v>
      </c>
      <c r="L5" s="8">
        <v>3.3</v>
      </c>
      <c r="M5" s="6" t="s">
        <v>1254</v>
      </c>
      <c r="N5" s="8">
        <v>4.3</v>
      </c>
      <c r="O5" s="6" t="s">
        <v>1254</v>
      </c>
      <c r="P5" s="6">
        <v>30</v>
      </c>
      <c r="Q5" s="6" t="s">
        <v>1256</v>
      </c>
      <c r="R5" s="6">
        <v>30</v>
      </c>
      <c r="S5" s="6" t="s">
        <v>1256</v>
      </c>
      <c r="T5" s="6">
        <v>30</v>
      </c>
      <c r="U5" s="6" t="s">
        <v>1254</v>
      </c>
      <c r="V5" s="6">
        <v>16</v>
      </c>
      <c r="W5" s="6" t="s">
        <v>1254</v>
      </c>
      <c r="X5" s="6">
        <v>18</v>
      </c>
      <c r="Y5" s="6" t="s">
        <v>1254</v>
      </c>
      <c r="Z5" s="6">
        <v>19</v>
      </c>
      <c r="AA5" s="6" t="s">
        <v>1254</v>
      </c>
      <c r="AB5" s="6">
        <v>32</v>
      </c>
      <c r="AC5" s="6" t="s">
        <v>1254</v>
      </c>
    </row>
    <row r="6" spans="1:29" x14ac:dyDescent="0.25">
      <c r="A6" s="4" t="s">
        <v>32</v>
      </c>
      <c r="B6" s="4">
        <v>2022</v>
      </c>
      <c r="C6" s="2" t="s">
        <v>161</v>
      </c>
      <c r="D6" s="4" t="s">
        <v>1244</v>
      </c>
      <c r="E6" s="6" t="s">
        <v>1257</v>
      </c>
      <c r="F6" s="4" t="s">
        <v>1246</v>
      </c>
      <c r="G6" s="6" t="s">
        <v>1257</v>
      </c>
      <c r="H6" s="4" t="s">
        <v>1253</v>
      </c>
      <c r="I6" s="6" t="s">
        <v>1257</v>
      </c>
      <c r="J6" s="5">
        <v>1850</v>
      </c>
      <c r="K6" s="6" t="s">
        <v>1257</v>
      </c>
      <c r="L6" s="8">
        <v>3.3</v>
      </c>
      <c r="M6" s="6" t="s">
        <v>1257</v>
      </c>
      <c r="N6" s="8">
        <v>4.3</v>
      </c>
      <c r="O6" s="6" t="s">
        <v>1257</v>
      </c>
      <c r="P6" s="6">
        <v>15</v>
      </c>
      <c r="Q6" s="6" t="s">
        <v>1258</v>
      </c>
      <c r="R6" s="6">
        <v>15</v>
      </c>
      <c r="S6" s="6" t="s">
        <v>1258</v>
      </c>
      <c r="T6" s="6">
        <v>15</v>
      </c>
      <c r="U6" s="6" t="s">
        <v>1259</v>
      </c>
      <c r="V6" s="6">
        <v>19</v>
      </c>
      <c r="W6" s="6" t="s">
        <v>1257</v>
      </c>
      <c r="X6" s="6">
        <v>24</v>
      </c>
      <c r="Y6" s="6" t="s">
        <v>1257</v>
      </c>
      <c r="Z6" s="6">
        <v>16</v>
      </c>
      <c r="AA6" s="6" t="s">
        <v>1257</v>
      </c>
      <c r="AB6" s="6">
        <v>36</v>
      </c>
      <c r="AC6" s="6" t="s">
        <v>1257</v>
      </c>
    </row>
    <row r="7" spans="1:29" x14ac:dyDescent="0.25">
      <c r="A7" s="4" t="s">
        <v>32</v>
      </c>
      <c r="B7" s="4">
        <v>2022</v>
      </c>
      <c r="C7" s="2" t="s">
        <v>129</v>
      </c>
      <c r="D7" s="4" t="s">
        <v>1244</v>
      </c>
      <c r="E7" s="6" t="s">
        <v>1260</v>
      </c>
      <c r="F7" s="4" t="s">
        <v>1255</v>
      </c>
      <c r="G7" s="6" t="s">
        <v>1261</v>
      </c>
      <c r="H7" s="4" t="s">
        <v>1253</v>
      </c>
      <c r="I7" s="6" t="s">
        <v>1261</v>
      </c>
      <c r="J7" s="5">
        <v>1850</v>
      </c>
      <c r="K7" s="6" t="s">
        <v>1261</v>
      </c>
      <c r="L7" s="8">
        <v>3.3</v>
      </c>
      <c r="M7" s="6" t="s">
        <v>1261</v>
      </c>
      <c r="N7" s="8">
        <v>4.3</v>
      </c>
      <c r="O7" s="6" t="s">
        <v>1261</v>
      </c>
      <c r="P7" s="6">
        <v>50</v>
      </c>
      <c r="Q7" s="6" t="s">
        <v>1262</v>
      </c>
      <c r="R7" s="6">
        <v>64</v>
      </c>
      <c r="S7" s="6" t="s">
        <v>1262</v>
      </c>
      <c r="T7" s="6">
        <v>40</v>
      </c>
      <c r="U7" s="6" t="s">
        <v>1261</v>
      </c>
      <c r="V7" s="6">
        <v>18</v>
      </c>
      <c r="W7" s="6" t="s">
        <v>1261</v>
      </c>
      <c r="X7" s="6">
        <v>26</v>
      </c>
      <c r="Y7" s="6" t="s">
        <v>1261</v>
      </c>
      <c r="Z7" s="6">
        <v>22</v>
      </c>
      <c r="AA7" s="6" t="s">
        <v>1261</v>
      </c>
      <c r="AB7" s="6">
        <v>32</v>
      </c>
      <c r="AC7" s="6" t="s">
        <v>1261</v>
      </c>
    </row>
    <row r="8" spans="1:29" x14ac:dyDescent="0.25">
      <c r="A8" s="4" t="s">
        <v>32</v>
      </c>
      <c r="B8" s="4">
        <v>2022</v>
      </c>
      <c r="C8" s="2" t="s">
        <v>129</v>
      </c>
      <c r="D8" s="4" t="s">
        <v>1251</v>
      </c>
      <c r="E8" s="6" t="s">
        <v>1263</v>
      </c>
      <c r="F8" s="4"/>
      <c r="G8" s="6" t="s">
        <v>1264</v>
      </c>
      <c r="H8" s="4"/>
      <c r="I8" s="6" t="s">
        <v>1264</v>
      </c>
      <c r="J8" s="5"/>
      <c r="K8" s="6" t="s">
        <v>1264</v>
      </c>
      <c r="L8" s="8">
        <v>0</v>
      </c>
      <c r="M8" s="6" t="s">
        <v>1264</v>
      </c>
      <c r="N8" s="8">
        <v>0</v>
      </c>
      <c r="O8" s="6" t="s">
        <v>1264</v>
      </c>
      <c r="P8" s="6">
        <v>40</v>
      </c>
      <c r="Q8" s="6" t="s">
        <v>1265</v>
      </c>
      <c r="R8" s="6">
        <v>40</v>
      </c>
      <c r="S8" s="6" t="s">
        <v>1265</v>
      </c>
      <c r="T8" s="6"/>
      <c r="U8" s="6" t="s">
        <v>1264</v>
      </c>
      <c r="V8" s="6"/>
      <c r="W8" s="6" t="s">
        <v>1264</v>
      </c>
      <c r="X8" s="6"/>
      <c r="Y8" s="6" t="s">
        <v>1264</v>
      </c>
      <c r="Z8" s="6"/>
      <c r="AA8" s="6" t="s">
        <v>1264</v>
      </c>
      <c r="AB8" s="6"/>
      <c r="AC8" s="6" t="s">
        <v>1264</v>
      </c>
    </row>
    <row r="9" spans="1:29" x14ac:dyDescent="0.25">
      <c r="A9" s="4" t="s">
        <v>32</v>
      </c>
      <c r="B9" s="4">
        <v>2022</v>
      </c>
      <c r="C9" s="2" t="s">
        <v>173</v>
      </c>
      <c r="D9" s="4" t="s">
        <v>1244</v>
      </c>
      <c r="E9" s="6" t="s">
        <v>1266</v>
      </c>
      <c r="F9" s="4" t="s">
        <v>1246</v>
      </c>
      <c r="G9" s="6" t="s">
        <v>1266</v>
      </c>
      <c r="H9" s="4" t="s">
        <v>1253</v>
      </c>
      <c r="I9" s="6" t="s">
        <v>1266</v>
      </c>
      <c r="J9" s="5">
        <v>1850</v>
      </c>
      <c r="K9" s="6" t="s">
        <v>1266</v>
      </c>
      <c r="L9" s="8">
        <v>3.3</v>
      </c>
      <c r="M9" s="6" t="s">
        <v>1266</v>
      </c>
      <c r="N9" s="8">
        <v>4.3</v>
      </c>
      <c r="O9" s="6" t="s">
        <v>1266</v>
      </c>
      <c r="P9" s="6">
        <v>40</v>
      </c>
      <c r="Q9" s="6" t="s">
        <v>1266</v>
      </c>
      <c r="R9" s="6">
        <v>50</v>
      </c>
      <c r="S9" s="6" t="s">
        <v>1266</v>
      </c>
      <c r="T9" s="6">
        <v>40</v>
      </c>
      <c r="U9" s="6" t="s">
        <v>1266</v>
      </c>
      <c r="V9" s="6">
        <v>13</v>
      </c>
      <c r="W9" s="6" t="s">
        <v>1266</v>
      </c>
      <c r="X9" s="6">
        <v>26</v>
      </c>
      <c r="Y9" s="6" t="s">
        <v>1266</v>
      </c>
      <c r="Z9" s="6">
        <v>22</v>
      </c>
      <c r="AA9" s="6" t="s">
        <v>1266</v>
      </c>
      <c r="AB9" s="6">
        <v>32</v>
      </c>
      <c r="AC9" s="6" t="s">
        <v>1266</v>
      </c>
    </row>
    <row r="10" spans="1:29" x14ac:dyDescent="0.25">
      <c r="A10" s="4" t="s">
        <v>32</v>
      </c>
      <c r="B10" s="4">
        <v>2022</v>
      </c>
      <c r="C10" s="2" t="s">
        <v>192</v>
      </c>
      <c r="D10" s="4" t="s">
        <v>1244</v>
      </c>
      <c r="E10" s="6" t="s">
        <v>1267</v>
      </c>
      <c r="F10" s="4" t="s">
        <v>1246</v>
      </c>
      <c r="G10" s="6" t="s">
        <v>1267</v>
      </c>
      <c r="H10" s="4" t="s">
        <v>1253</v>
      </c>
      <c r="I10" s="6" t="s">
        <v>1267</v>
      </c>
      <c r="J10" s="5">
        <v>1850</v>
      </c>
      <c r="K10" s="6" t="s">
        <v>1267</v>
      </c>
      <c r="L10" s="8">
        <v>3.3</v>
      </c>
      <c r="M10" s="6" t="s">
        <v>1267</v>
      </c>
      <c r="N10" s="8">
        <v>4.3</v>
      </c>
      <c r="O10" s="6" t="s">
        <v>1267</v>
      </c>
      <c r="P10" s="6">
        <v>56</v>
      </c>
      <c r="Q10" s="6" t="s">
        <v>1268</v>
      </c>
      <c r="R10" s="6">
        <v>64</v>
      </c>
      <c r="S10" s="6" t="s">
        <v>1268</v>
      </c>
      <c r="T10" s="6">
        <v>40</v>
      </c>
      <c r="U10" s="6" t="s">
        <v>1267</v>
      </c>
      <c r="V10" s="6">
        <v>20</v>
      </c>
      <c r="W10" s="6" t="s">
        <v>1267</v>
      </c>
      <c r="X10" s="6">
        <v>33</v>
      </c>
      <c r="Y10" s="6" t="s">
        <v>1267</v>
      </c>
      <c r="Z10" s="6">
        <v>24</v>
      </c>
      <c r="AA10" s="6" t="s">
        <v>1267</v>
      </c>
      <c r="AB10" s="6">
        <v>36</v>
      </c>
      <c r="AC10" s="6" t="s">
        <v>1267</v>
      </c>
    </row>
    <row r="11" spans="1:29" x14ac:dyDescent="0.25">
      <c r="A11" s="4" t="s">
        <v>32</v>
      </c>
      <c r="B11" s="4">
        <v>2022</v>
      </c>
      <c r="C11" s="2" t="s">
        <v>84</v>
      </c>
      <c r="D11" s="4" t="s">
        <v>1244</v>
      </c>
      <c r="E11" s="6" t="s">
        <v>1269</v>
      </c>
      <c r="F11" s="4" t="s">
        <v>1246</v>
      </c>
      <c r="G11" s="6" t="s">
        <v>1269</v>
      </c>
      <c r="H11" s="4" t="s">
        <v>1247</v>
      </c>
      <c r="I11" s="6" t="s">
        <v>1269</v>
      </c>
      <c r="J11" s="5">
        <v>1850</v>
      </c>
      <c r="K11" s="6" t="s">
        <v>1269</v>
      </c>
      <c r="L11" s="8">
        <v>3.3</v>
      </c>
      <c r="M11" s="6" t="s">
        <v>1270</v>
      </c>
      <c r="N11" s="8">
        <v>4.3</v>
      </c>
      <c r="O11" s="6" t="s">
        <v>1270</v>
      </c>
      <c r="P11" s="6">
        <v>30</v>
      </c>
      <c r="Q11" s="6" t="s">
        <v>1271</v>
      </c>
      <c r="R11" s="6">
        <v>30</v>
      </c>
      <c r="S11" s="6" t="s">
        <v>1271</v>
      </c>
      <c r="T11" s="6">
        <v>40</v>
      </c>
      <c r="U11" s="6" t="s">
        <v>1270</v>
      </c>
      <c r="V11" s="6">
        <v>19</v>
      </c>
      <c r="W11" s="6" t="s">
        <v>1270</v>
      </c>
      <c r="X11" s="6">
        <v>22</v>
      </c>
      <c r="Y11" s="6" t="s">
        <v>1270</v>
      </c>
      <c r="Z11" s="6">
        <v>13</v>
      </c>
      <c r="AA11" s="6" t="s">
        <v>1270</v>
      </c>
      <c r="AB11" s="6">
        <v>36</v>
      </c>
      <c r="AC11" s="6" t="s">
        <v>1269</v>
      </c>
    </row>
    <row r="12" spans="1:29" x14ac:dyDescent="0.25">
      <c r="A12" s="4" t="s">
        <v>32</v>
      </c>
      <c r="B12" s="4">
        <v>2022</v>
      </c>
      <c r="C12" s="2" t="s">
        <v>84</v>
      </c>
      <c r="D12" s="4" t="s">
        <v>1251</v>
      </c>
      <c r="E12" s="6" t="s">
        <v>1272</v>
      </c>
      <c r="F12" s="4" t="s">
        <v>1246</v>
      </c>
      <c r="G12" s="6" t="s">
        <v>1272</v>
      </c>
      <c r="H12" s="4" t="s">
        <v>1253</v>
      </c>
      <c r="I12" s="6" t="s">
        <v>1272</v>
      </c>
      <c r="J12" s="5">
        <v>1850</v>
      </c>
      <c r="K12" s="6" t="s">
        <v>1272</v>
      </c>
      <c r="L12" s="8">
        <v>0</v>
      </c>
      <c r="M12" s="6" t="s">
        <v>1264</v>
      </c>
      <c r="N12" s="8">
        <v>0</v>
      </c>
      <c r="O12" s="6" t="s">
        <v>1264</v>
      </c>
      <c r="P12" s="6">
        <v>50</v>
      </c>
      <c r="Q12" s="6" t="s">
        <v>1273</v>
      </c>
      <c r="R12" s="6">
        <v>50</v>
      </c>
      <c r="S12" s="6" t="s">
        <v>1273</v>
      </c>
      <c r="T12" s="6"/>
      <c r="U12" s="6" t="s">
        <v>1264</v>
      </c>
      <c r="V12" s="6"/>
      <c r="W12" s="6" t="s">
        <v>1264</v>
      </c>
      <c r="X12" s="6"/>
      <c r="Y12" s="6" t="s">
        <v>1264</v>
      </c>
      <c r="Z12" s="6"/>
      <c r="AA12" s="6" t="s">
        <v>1264</v>
      </c>
      <c r="AB12" s="6">
        <v>32</v>
      </c>
      <c r="AC12" s="6" t="s">
        <v>1272</v>
      </c>
    </row>
    <row r="13" spans="1:29" x14ac:dyDescent="0.25">
      <c r="A13" s="4" t="s">
        <v>32</v>
      </c>
      <c r="B13" s="4">
        <v>2022</v>
      </c>
      <c r="C13" s="2" t="s">
        <v>283</v>
      </c>
      <c r="D13" s="4" t="s">
        <v>1251</v>
      </c>
      <c r="E13" s="6" t="s">
        <v>1274</v>
      </c>
      <c r="F13" s="4" t="s">
        <v>1255</v>
      </c>
      <c r="G13" s="6" t="s">
        <v>1274</v>
      </c>
      <c r="H13" s="4" t="s">
        <v>1247</v>
      </c>
      <c r="I13" s="6" t="s">
        <v>1274</v>
      </c>
      <c r="J13" s="5">
        <v>1850</v>
      </c>
      <c r="K13" s="6" t="s">
        <v>1274</v>
      </c>
      <c r="L13" s="8">
        <v>3.3</v>
      </c>
      <c r="M13" s="6" t="s">
        <v>1274</v>
      </c>
      <c r="N13" s="8">
        <v>4.3</v>
      </c>
      <c r="O13" s="6" t="s">
        <v>1274</v>
      </c>
      <c r="P13" s="6">
        <v>25</v>
      </c>
      <c r="Q13" s="6" t="s">
        <v>1274</v>
      </c>
      <c r="R13" s="6">
        <v>25</v>
      </c>
      <c r="S13" s="6" t="s">
        <v>1274</v>
      </c>
      <c r="T13" s="6">
        <v>25</v>
      </c>
      <c r="U13" s="6" t="s">
        <v>1274</v>
      </c>
      <c r="V13" s="6">
        <v>14</v>
      </c>
      <c r="W13" s="6" t="s">
        <v>1274</v>
      </c>
      <c r="X13" s="6">
        <v>22</v>
      </c>
      <c r="Y13" s="6" t="s">
        <v>1274</v>
      </c>
      <c r="Z13" s="6">
        <v>18</v>
      </c>
      <c r="AA13" s="6" t="s">
        <v>1274</v>
      </c>
      <c r="AB13" s="6">
        <v>32</v>
      </c>
      <c r="AC13" s="6" t="s">
        <v>1274</v>
      </c>
    </row>
    <row r="14" spans="1:29" x14ac:dyDescent="0.25">
      <c r="A14" s="4" t="s">
        <v>32</v>
      </c>
      <c r="B14" s="4">
        <v>2022</v>
      </c>
      <c r="C14" s="2" t="s">
        <v>236</v>
      </c>
      <c r="D14" s="4" t="s">
        <v>1251</v>
      </c>
      <c r="E14" s="6" t="s">
        <v>1275</v>
      </c>
      <c r="F14" s="4" t="s">
        <v>1255</v>
      </c>
      <c r="G14" s="6" t="s">
        <v>1275</v>
      </c>
      <c r="H14" s="4" t="s">
        <v>1253</v>
      </c>
      <c r="I14" s="6" t="s">
        <v>1275</v>
      </c>
      <c r="J14" s="5">
        <v>1850</v>
      </c>
      <c r="K14" s="6" t="s">
        <v>1275</v>
      </c>
      <c r="L14" s="8">
        <v>3.3</v>
      </c>
      <c r="M14" s="6" t="s">
        <v>1275</v>
      </c>
      <c r="N14" s="8">
        <v>4.3</v>
      </c>
      <c r="O14" s="6" t="s">
        <v>1275</v>
      </c>
      <c r="P14" s="6">
        <v>40</v>
      </c>
      <c r="Q14" s="6" t="s">
        <v>1275</v>
      </c>
      <c r="R14" s="6">
        <v>50</v>
      </c>
      <c r="S14" s="6" t="s">
        <v>1275</v>
      </c>
      <c r="T14" s="6">
        <v>40</v>
      </c>
      <c r="U14" s="6" t="s">
        <v>1275</v>
      </c>
      <c r="V14" s="6">
        <v>12</v>
      </c>
      <c r="W14" s="6" t="s">
        <v>1275</v>
      </c>
      <c r="X14" s="6">
        <v>13</v>
      </c>
      <c r="Y14" s="6" t="s">
        <v>1275</v>
      </c>
      <c r="Z14" s="6">
        <v>13</v>
      </c>
      <c r="AA14" s="6" t="s">
        <v>1275</v>
      </c>
      <c r="AB14" s="6">
        <v>32</v>
      </c>
      <c r="AC14" s="6" t="s">
        <v>1275</v>
      </c>
    </row>
    <row r="15" spans="1:29" x14ac:dyDescent="0.25">
      <c r="A15" s="4" t="s">
        <v>32</v>
      </c>
      <c r="B15" s="4">
        <v>2022</v>
      </c>
      <c r="C15" s="2" t="s">
        <v>242</v>
      </c>
      <c r="D15" s="4" t="s">
        <v>1251</v>
      </c>
      <c r="E15" s="6" t="s">
        <v>1276</v>
      </c>
      <c r="F15" s="4" t="s">
        <v>1255</v>
      </c>
      <c r="G15" s="6" t="s">
        <v>1276</v>
      </c>
      <c r="H15" s="4" t="s">
        <v>1247</v>
      </c>
      <c r="I15" s="6" t="s">
        <v>1276</v>
      </c>
      <c r="J15" s="5">
        <v>1850</v>
      </c>
      <c r="K15" s="6" t="s">
        <v>1276</v>
      </c>
      <c r="L15" s="8">
        <v>3.3</v>
      </c>
      <c r="M15" s="6" t="s">
        <v>1276</v>
      </c>
      <c r="N15" s="8">
        <v>4.3</v>
      </c>
      <c r="O15" s="6" t="s">
        <v>1276</v>
      </c>
      <c r="P15" s="6">
        <v>40</v>
      </c>
      <c r="Q15" s="6" t="s">
        <v>1277</v>
      </c>
      <c r="R15" s="6">
        <v>40</v>
      </c>
      <c r="S15" s="6" t="s">
        <v>1277</v>
      </c>
      <c r="T15" s="6">
        <v>40</v>
      </c>
      <c r="U15" s="6" t="s">
        <v>1277</v>
      </c>
      <c r="V15" s="6">
        <v>13</v>
      </c>
      <c r="W15" s="6" t="s">
        <v>1276</v>
      </c>
      <c r="X15" s="6">
        <v>15</v>
      </c>
      <c r="Y15" s="6" t="s">
        <v>1276</v>
      </c>
      <c r="Z15" s="6">
        <v>13</v>
      </c>
      <c r="AA15" s="6" t="s">
        <v>1276</v>
      </c>
      <c r="AB15" s="6">
        <v>32</v>
      </c>
      <c r="AC15" s="6" t="s">
        <v>1276</v>
      </c>
    </row>
    <row r="16" spans="1:29" x14ac:dyDescent="0.25">
      <c r="A16" s="4" t="s">
        <v>32</v>
      </c>
      <c r="B16" s="4">
        <v>2022</v>
      </c>
      <c r="C16" s="2" t="s">
        <v>231</v>
      </c>
      <c r="D16" s="4" t="s">
        <v>1251</v>
      </c>
      <c r="E16" s="6" t="s">
        <v>1278</v>
      </c>
      <c r="F16" s="4" t="s">
        <v>1279</v>
      </c>
      <c r="G16" s="6" t="s">
        <v>1278</v>
      </c>
      <c r="H16" s="4" t="s">
        <v>1253</v>
      </c>
      <c r="I16" s="6" t="s">
        <v>1278</v>
      </c>
      <c r="J16" s="5">
        <v>1850</v>
      </c>
      <c r="K16" s="6" t="s">
        <v>1278</v>
      </c>
      <c r="L16" s="8">
        <v>3.3</v>
      </c>
      <c r="M16" s="6" t="s">
        <v>1278</v>
      </c>
      <c r="N16" s="8">
        <v>4.3</v>
      </c>
      <c r="O16" s="6" t="s">
        <v>1278</v>
      </c>
      <c r="P16" s="6">
        <v>40</v>
      </c>
      <c r="Q16" s="6" t="s">
        <v>1280</v>
      </c>
      <c r="R16" s="6">
        <v>20</v>
      </c>
      <c r="S16" s="6" t="s">
        <v>1281</v>
      </c>
      <c r="T16" s="6">
        <v>20</v>
      </c>
      <c r="U16" s="6" t="s">
        <v>1281</v>
      </c>
      <c r="V16" s="6">
        <v>7</v>
      </c>
      <c r="W16" s="6" t="s">
        <v>1278</v>
      </c>
      <c r="X16" s="6">
        <v>4</v>
      </c>
      <c r="Y16" s="6" t="s">
        <v>1278</v>
      </c>
      <c r="Z16" s="6">
        <v>13</v>
      </c>
      <c r="AA16" s="6" t="s">
        <v>1278</v>
      </c>
      <c r="AB16" s="6">
        <v>32</v>
      </c>
      <c r="AC16" s="6" t="s">
        <v>1278</v>
      </c>
    </row>
    <row r="17" spans="1:29" x14ac:dyDescent="0.25">
      <c r="A17" s="4" t="s">
        <v>32</v>
      </c>
      <c r="B17" s="4">
        <v>2022</v>
      </c>
      <c r="C17" s="2" t="s">
        <v>72</v>
      </c>
      <c r="D17" s="4" t="s">
        <v>1244</v>
      </c>
      <c r="E17" s="6" t="s">
        <v>1282</v>
      </c>
      <c r="F17" s="4" t="s">
        <v>1246</v>
      </c>
      <c r="G17" s="6" t="s">
        <v>1282</v>
      </c>
      <c r="H17" s="4" t="s">
        <v>1253</v>
      </c>
      <c r="I17" s="6" t="s">
        <v>1282</v>
      </c>
      <c r="J17" s="5">
        <v>1850</v>
      </c>
      <c r="K17" s="6" t="s">
        <v>1282</v>
      </c>
      <c r="L17" s="8">
        <v>3.3</v>
      </c>
      <c r="M17" s="6" t="s">
        <v>1282</v>
      </c>
      <c r="N17" s="8">
        <v>4.3</v>
      </c>
      <c r="O17" s="6" t="s">
        <v>1282</v>
      </c>
      <c r="P17" s="6">
        <v>10</v>
      </c>
      <c r="Q17" s="6" t="s">
        <v>1282</v>
      </c>
      <c r="R17" s="6">
        <v>10</v>
      </c>
      <c r="S17" s="6" t="s">
        <v>1282</v>
      </c>
      <c r="T17" s="6">
        <v>10</v>
      </c>
      <c r="U17" s="6" t="s">
        <v>1282</v>
      </c>
      <c r="V17" s="6">
        <v>21</v>
      </c>
      <c r="W17" s="6" t="s">
        <v>1282</v>
      </c>
      <c r="X17" s="6">
        <v>25</v>
      </c>
      <c r="Y17" s="6" t="s">
        <v>1282</v>
      </c>
      <c r="Z17" s="6">
        <v>10</v>
      </c>
      <c r="AA17" s="6" t="s">
        <v>1282</v>
      </c>
      <c r="AB17" s="6">
        <v>36</v>
      </c>
      <c r="AC17" s="6" t="s">
        <v>1282</v>
      </c>
    </row>
    <row r="18" spans="1:29" x14ac:dyDescent="0.25">
      <c r="A18" s="4" t="s">
        <v>32</v>
      </c>
      <c r="B18" s="4">
        <v>2022</v>
      </c>
      <c r="C18" s="2" t="s">
        <v>227</v>
      </c>
      <c r="D18" s="4" t="s">
        <v>1251</v>
      </c>
      <c r="E18" s="6" t="s">
        <v>1283</v>
      </c>
      <c r="F18" s="4" t="s">
        <v>1279</v>
      </c>
      <c r="G18" s="6" t="s">
        <v>1283</v>
      </c>
      <c r="H18" s="4" t="s">
        <v>1253</v>
      </c>
      <c r="I18" s="6" t="s">
        <v>1283</v>
      </c>
      <c r="J18" s="5">
        <v>1850</v>
      </c>
      <c r="K18" s="6" t="s">
        <v>1283</v>
      </c>
      <c r="L18" s="8">
        <v>3.3</v>
      </c>
      <c r="M18" s="6" t="s">
        <v>1283</v>
      </c>
      <c r="N18" s="8">
        <v>4.3</v>
      </c>
      <c r="O18" s="6" t="s">
        <v>1283</v>
      </c>
      <c r="P18" s="6">
        <v>20</v>
      </c>
      <c r="Q18" s="6" t="s">
        <v>1283</v>
      </c>
      <c r="R18" s="6">
        <v>20</v>
      </c>
      <c r="S18" s="6" t="s">
        <v>1283</v>
      </c>
      <c r="T18" s="6">
        <v>20</v>
      </c>
      <c r="U18" s="6" t="s">
        <v>1283</v>
      </c>
      <c r="V18" s="6">
        <v>0</v>
      </c>
      <c r="W18" s="6" t="s">
        <v>1283</v>
      </c>
      <c r="X18" s="6">
        <v>0</v>
      </c>
      <c r="Y18" s="6" t="s">
        <v>1283</v>
      </c>
      <c r="Z18" s="6">
        <v>19</v>
      </c>
      <c r="AA18" s="6" t="s">
        <v>1283</v>
      </c>
      <c r="AB18" s="6">
        <v>32</v>
      </c>
      <c r="AC18" s="6" t="s">
        <v>1283</v>
      </c>
    </row>
    <row r="19" spans="1:29" x14ac:dyDescent="0.25">
      <c r="A19" s="4" t="s">
        <v>32</v>
      </c>
      <c r="B19" s="4">
        <v>2022</v>
      </c>
      <c r="C19" s="2" t="s">
        <v>74</v>
      </c>
      <c r="D19" s="4" t="s">
        <v>1251</v>
      </c>
      <c r="E19" s="6" t="s">
        <v>1284</v>
      </c>
      <c r="F19" s="4" t="s">
        <v>1279</v>
      </c>
      <c r="G19" s="6" t="s">
        <v>1284</v>
      </c>
      <c r="H19" s="4" t="s">
        <v>1253</v>
      </c>
      <c r="I19" s="6" t="s">
        <v>1284</v>
      </c>
      <c r="J19" s="5">
        <v>1850</v>
      </c>
      <c r="K19" s="6" t="s">
        <v>1284</v>
      </c>
      <c r="L19" s="8">
        <v>3.3</v>
      </c>
      <c r="M19" s="6" t="s">
        <v>1284</v>
      </c>
      <c r="N19" s="8">
        <v>4.3</v>
      </c>
      <c r="O19" s="6" t="s">
        <v>1284</v>
      </c>
      <c r="P19" s="6">
        <v>20</v>
      </c>
      <c r="Q19" s="6" t="s">
        <v>1284</v>
      </c>
      <c r="R19" s="6">
        <v>20</v>
      </c>
      <c r="S19" s="6" t="s">
        <v>1284</v>
      </c>
      <c r="T19" s="6">
        <v>20</v>
      </c>
      <c r="U19" s="6" t="s">
        <v>1284</v>
      </c>
      <c r="V19" s="6">
        <v>12</v>
      </c>
      <c r="W19" s="6" t="s">
        <v>1284</v>
      </c>
      <c r="X19" s="6">
        <v>16</v>
      </c>
      <c r="Y19" s="6" t="s">
        <v>1284</v>
      </c>
      <c r="Z19" s="6">
        <v>18</v>
      </c>
      <c r="AA19" s="6" t="s">
        <v>1284</v>
      </c>
      <c r="AB19" s="6">
        <v>32</v>
      </c>
      <c r="AC19" s="6" t="s">
        <v>1284</v>
      </c>
    </row>
    <row r="20" spans="1:29" x14ac:dyDescent="0.25">
      <c r="A20" s="4" t="s">
        <v>32</v>
      </c>
      <c r="B20" s="4">
        <v>2022</v>
      </c>
      <c r="C20" s="2" t="s">
        <v>54</v>
      </c>
      <c r="D20" s="4" t="s">
        <v>1244</v>
      </c>
      <c r="E20" s="6" t="s">
        <v>1285</v>
      </c>
      <c r="F20" s="4" t="s">
        <v>1246</v>
      </c>
      <c r="G20" s="6" t="s">
        <v>1285</v>
      </c>
      <c r="H20" s="4" t="s">
        <v>1253</v>
      </c>
      <c r="I20" s="6" t="s">
        <v>1285</v>
      </c>
      <c r="J20" s="5">
        <v>1850</v>
      </c>
      <c r="K20" s="6" t="s">
        <v>1285</v>
      </c>
      <c r="L20" s="8">
        <v>3.3</v>
      </c>
      <c r="M20" s="6" t="s">
        <v>1285</v>
      </c>
      <c r="N20" s="8">
        <v>4.3</v>
      </c>
      <c r="O20" s="6" t="s">
        <v>1285</v>
      </c>
      <c r="P20" s="6">
        <v>30</v>
      </c>
      <c r="Q20" s="6" t="s">
        <v>1285</v>
      </c>
      <c r="R20" s="6">
        <v>30</v>
      </c>
      <c r="S20" s="6" t="s">
        <v>1285</v>
      </c>
      <c r="T20" s="6">
        <v>30</v>
      </c>
      <c r="U20" s="6" t="s">
        <v>1285</v>
      </c>
      <c r="V20" s="6">
        <v>0</v>
      </c>
      <c r="W20" s="6" t="s">
        <v>1285</v>
      </c>
      <c r="X20" s="6">
        <v>0</v>
      </c>
      <c r="Y20" s="6" t="s">
        <v>1285</v>
      </c>
      <c r="Z20" s="6">
        <v>18</v>
      </c>
      <c r="AA20" s="6" t="s">
        <v>1285</v>
      </c>
      <c r="AB20" s="6">
        <v>32</v>
      </c>
      <c r="AC20" s="6" t="s">
        <v>1285</v>
      </c>
    </row>
    <row r="21" spans="1:29" x14ac:dyDescent="0.25">
      <c r="A21" s="4" t="s">
        <v>32</v>
      </c>
      <c r="B21" s="4">
        <v>2022</v>
      </c>
      <c r="C21" s="2" t="s">
        <v>175</v>
      </c>
      <c r="D21" s="4" t="s">
        <v>1244</v>
      </c>
      <c r="E21" s="6" t="s">
        <v>1286</v>
      </c>
      <c r="F21" s="4" t="s">
        <v>1246</v>
      </c>
      <c r="G21" s="6" t="s">
        <v>1286</v>
      </c>
      <c r="H21" s="4" t="s">
        <v>1253</v>
      </c>
      <c r="I21" s="6" t="s">
        <v>1286</v>
      </c>
      <c r="J21" s="5">
        <v>1850</v>
      </c>
      <c r="K21" s="6" t="s">
        <v>1286</v>
      </c>
      <c r="L21" s="8">
        <v>3.3</v>
      </c>
      <c r="M21" s="6" t="s">
        <v>1286</v>
      </c>
      <c r="N21" s="8">
        <v>4.3</v>
      </c>
      <c r="O21" s="6" t="s">
        <v>1286</v>
      </c>
      <c r="P21" s="6">
        <v>53</v>
      </c>
      <c r="Q21" s="6" t="s">
        <v>1286</v>
      </c>
      <c r="R21" s="6">
        <v>64</v>
      </c>
      <c r="S21" s="6" t="s">
        <v>1286</v>
      </c>
      <c r="T21" s="6">
        <v>40</v>
      </c>
      <c r="U21" s="6" t="s">
        <v>1286</v>
      </c>
      <c r="V21" s="6">
        <v>19</v>
      </c>
      <c r="W21" s="6" t="s">
        <v>1286</v>
      </c>
      <c r="X21" s="6">
        <v>0</v>
      </c>
      <c r="Y21" s="6" t="s">
        <v>1286</v>
      </c>
      <c r="Z21" s="6">
        <v>22</v>
      </c>
      <c r="AA21" s="6" t="s">
        <v>1286</v>
      </c>
      <c r="AB21" s="6">
        <v>32</v>
      </c>
      <c r="AC21" s="6" t="s">
        <v>1286</v>
      </c>
    </row>
    <row r="22" spans="1:29" x14ac:dyDescent="0.25">
      <c r="A22" s="4" t="s">
        <v>32</v>
      </c>
      <c r="B22" s="4">
        <v>2022</v>
      </c>
      <c r="C22" s="2" t="s">
        <v>374</v>
      </c>
      <c r="D22" s="4" t="s">
        <v>1244</v>
      </c>
      <c r="E22" s="6" t="s">
        <v>1287</v>
      </c>
      <c r="F22" s="4" t="s">
        <v>1246</v>
      </c>
      <c r="G22" s="6" t="s">
        <v>1287</v>
      </c>
      <c r="H22" s="4" t="s">
        <v>1253</v>
      </c>
      <c r="I22" s="6" t="s">
        <v>1287</v>
      </c>
      <c r="J22" s="5">
        <v>1850</v>
      </c>
      <c r="K22" s="6" t="s">
        <v>1287</v>
      </c>
      <c r="L22" s="8">
        <v>3.3</v>
      </c>
      <c r="M22" s="6" t="s">
        <v>1287</v>
      </c>
      <c r="N22" s="8">
        <v>4.3</v>
      </c>
      <c r="O22" s="6" t="s">
        <v>1287</v>
      </c>
      <c r="P22" s="6">
        <v>53</v>
      </c>
      <c r="Q22" s="6" t="s">
        <v>1287</v>
      </c>
      <c r="R22" s="6">
        <v>64</v>
      </c>
      <c r="S22" s="6" t="s">
        <v>1287</v>
      </c>
      <c r="T22" s="6">
        <v>40</v>
      </c>
      <c r="U22" s="6" t="s">
        <v>1287</v>
      </c>
      <c r="V22" s="6">
        <v>0</v>
      </c>
      <c r="W22" s="6" t="s">
        <v>1287</v>
      </c>
      <c r="X22" s="6">
        <v>26</v>
      </c>
      <c r="Y22" s="6" t="s">
        <v>1287</v>
      </c>
      <c r="Z22" s="6">
        <v>17</v>
      </c>
      <c r="AA22" s="6" t="s">
        <v>1287</v>
      </c>
      <c r="AB22" s="6">
        <v>32</v>
      </c>
      <c r="AC22" s="6" t="s">
        <v>1287</v>
      </c>
    </row>
    <row r="23" spans="1:29" x14ac:dyDescent="0.25">
      <c r="A23" s="4" t="s">
        <v>32</v>
      </c>
      <c r="B23" s="4">
        <v>2022</v>
      </c>
      <c r="C23" s="2" t="s">
        <v>181</v>
      </c>
      <c r="D23" s="4" t="s">
        <v>1244</v>
      </c>
      <c r="E23" s="6" t="s">
        <v>1288</v>
      </c>
      <c r="F23" s="4" t="s">
        <v>1255</v>
      </c>
      <c r="G23" s="6" t="s">
        <v>1288</v>
      </c>
      <c r="H23" s="4" t="s">
        <v>1253</v>
      </c>
      <c r="I23" s="6" t="s">
        <v>1288</v>
      </c>
      <c r="J23" s="5">
        <v>1850</v>
      </c>
      <c r="K23" s="6" t="s">
        <v>1288</v>
      </c>
      <c r="L23" s="8">
        <v>3.3</v>
      </c>
      <c r="M23" s="6" t="s">
        <v>1289</v>
      </c>
      <c r="N23" s="8">
        <v>4.3</v>
      </c>
      <c r="O23" s="6" t="s">
        <v>1289</v>
      </c>
      <c r="P23" s="6">
        <v>50</v>
      </c>
      <c r="Q23" s="6" t="s">
        <v>1288</v>
      </c>
      <c r="R23" s="6">
        <v>60</v>
      </c>
      <c r="S23" s="6" t="s">
        <v>1288</v>
      </c>
      <c r="T23" s="6">
        <v>40</v>
      </c>
      <c r="U23" s="6" t="s">
        <v>1288</v>
      </c>
      <c r="V23" s="6">
        <v>16</v>
      </c>
      <c r="W23" s="6" t="s">
        <v>1289</v>
      </c>
      <c r="X23" s="6">
        <v>26</v>
      </c>
      <c r="Y23" s="6" t="s">
        <v>1289</v>
      </c>
      <c r="Z23" s="6">
        <v>15</v>
      </c>
      <c r="AA23" s="6" t="s">
        <v>1289</v>
      </c>
      <c r="AB23" s="6">
        <v>32</v>
      </c>
      <c r="AC23" s="6" t="s">
        <v>1288</v>
      </c>
    </row>
    <row r="24" spans="1:29" x14ac:dyDescent="0.25">
      <c r="A24" s="4" t="s">
        <v>32</v>
      </c>
      <c r="B24" s="4">
        <v>2022</v>
      </c>
      <c r="C24" s="2" t="s">
        <v>181</v>
      </c>
      <c r="D24" s="4" t="s">
        <v>1251</v>
      </c>
      <c r="E24" s="6" t="s">
        <v>1290</v>
      </c>
      <c r="F24" s="4" t="s">
        <v>1279</v>
      </c>
      <c r="G24" s="6" t="s">
        <v>1290</v>
      </c>
      <c r="H24" s="4" t="s">
        <v>1253</v>
      </c>
      <c r="I24" s="6" t="s">
        <v>1290</v>
      </c>
      <c r="J24" s="5">
        <v>1850</v>
      </c>
      <c r="K24" s="6" t="s">
        <v>1290</v>
      </c>
      <c r="L24" s="8">
        <v>0</v>
      </c>
      <c r="M24" s="6" t="s">
        <v>1264</v>
      </c>
      <c r="N24" s="8">
        <v>0</v>
      </c>
      <c r="O24" s="6" t="s">
        <v>1264</v>
      </c>
      <c r="P24" s="6">
        <v>25</v>
      </c>
      <c r="Q24" s="6" t="s">
        <v>1290</v>
      </c>
      <c r="R24" s="6">
        <v>25</v>
      </c>
      <c r="S24" s="6" t="s">
        <v>1290</v>
      </c>
      <c r="T24" s="6">
        <v>20</v>
      </c>
      <c r="U24" s="6" t="s">
        <v>1290</v>
      </c>
      <c r="V24" s="6"/>
      <c r="W24" s="6" t="s">
        <v>1264</v>
      </c>
      <c r="X24" s="6"/>
      <c r="Y24" s="6" t="s">
        <v>1264</v>
      </c>
      <c r="Z24" s="6"/>
      <c r="AA24" s="6" t="s">
        <v>1264</v>
      </c>
      <c r="AB24" s="6">
        <v>32</v>
      </c>
      <c r="AC24" s="6" t="s">
        <v>1290</v>
      </c>
    </row>
    <row r="25" spans="1:29" x14ac:dyDescent="0.25">
      <c r="A25" s="4" t="s">
        <v>32</v>
      </c>
      <c r="B25" s="4">
        <v>2022</v>
      </c>
      <c r="C25" s="2" t="s">
        <v>179</v>
      </c>
      <c r="D25" s="4" t="s">
        <v>1244</v>
      </c>
      <c r="E25" s="6" t="s">
        <v>1291</v>
      </c>
      <c r="F25" s="4" t="s">
        <v>1255</v>
      </c>
      <c r="G25" s="6" t="s">
        <v>1291</v>
      </c>
      <c r="H25" s="4" t="s">
        <v>1253</v>
      </c>
      <c r="I25" s="6" t="s">
        <v>1291</v>
      </c>
      <c r="J25" s="5">
        <v>1850</v>
      </c>
      <c r="K25" s="6" t="s">
        <v>1291</v>
      </c>
      <c r="L25" s="8">
        <v>2</v>
      </c>
      <c r="M25" s="6" t="s">
        <v>1291</v>
      </c>
      <c r="N25" s="8">
        <v>2</v>
      </c>
      <c r="O25" s="6" t="s">
        <v>1291</v>
      </c>
      <c r="P25" s="6">
        <v>53</v>
      </c>
      <c r="Q25" s="6" t="s">
        <v>1291</v>
      </c>
      <c r="R25" s="6">
        <v>64</v>
      </c>
      <c r="S25" s="6" t="s">
        <v>1291</v>
      </c>
      <c r="T25" s="6">
        <v>40</v>
      </c>
      <c r="U25" s="6" t="s">
        <v>1291</v>
      </c>
      <c r="V25" s="6">
        <v>0</v>
      </c>
      <c r="W25" s="6" t="s">
        <v>1291</v>
      </c>
      <c r="X25" s="6">
        <v>26</v>
      </c>
      <c r="Y25" s="6" t="s">
        <v>1291</v>
      </c>
      <c r="Z25" s="6">
        <v>12</v>
      </c>
      <c r="AA25" s="6" t="s">
        <v>1291</v>
      </c>
      <c r="AB25" s="6">
        <v>32</v>
      </c>
      <c r="AC25" s="6" t="s">
        <v>1291</v>
      </c>
    </row>
    <row r="26" spans="1:29" x14ac:dyDescent="0.25">
      <c r="A26" s="4" t="s">
        <v>32</v>
      </c>
      <c r="B26" s="4">
        <v>2022</v>
      </c>
      <c r="C26" s="2" t="s">
        <v>229</v>
      </c>
      <c r="D26" s="4" t="s">
        <v>1251</v>
      </c>
      <c r="E26" s="6" t="s">
        <v>1292</v>
      </c>
      <c r="F26" s="4" t="s">
        <v>1255</v>
      </c>
      <c r="G26" s="6" t="s">
        <v>1292</v>
      </c>
      <c r="H26" s="4" t="s">
        <v>1253</v>
      </c>
      <c r="I26" s="6" t="s">
        <v>1292</v>
      </c>
      <c r="J26" s="5">
        <v>1850</v>
      </c>
      <c r="K26" s="6" t="s">
        <v>1292</v>
      </c>
      <c r="L26" s="8">
        <v>2</v>
      </c>
      <c r="M26" s="6" t="s">
        <v>1292</v>
      </c>
      <c r="N26" s="8">
        <v>2</v>
      </c>
      <c r="O26" s="6" t="s">
        <v>1292</v>
      </c>
      <c r="P26" s="6">
        <v>20</v>
      </c>
      <c r="Q26" s="6" t="s">
        <v>1292</v>
      </c>
      <c r="R26" s="6">
        <v>20</v>
      </c>
      <c r="S26" s="6" t="s">
        <v>1292</v>
      </c>
      <c r="T26" s="6">
        <v>20</v>
      </c>
      <c r="U26" s="6" t="s">
        <v>1292</v>
      </c>
      <c r="V26" s="6">
        <v>3</v>
      </c>
      <c r="W26" s="6" t="s">
        <v>1292</v>
      </c>
      <c r="X26" s="6">
        <v>3</v>
      </c>
      <c r="Y26" s="6" t="s">
        <v>1292</v>
      </c>
      <c r="Z26" s="6">
        <v>8</v>
      </c>
      <c r="AA26" s="6" t="s">
        <v>1292</v>
      </c>
      <c r="AB26" s="6">
        <v>32</v>
      </c>
      <c r="AC26" s="6" t="s">
        <v>1292</v>
      </c>
    </row>
    <row r="27" spans="1:29" x14ac:dyDescent="0.25">
      <c r="A27" s="4" t="s">
        <v>32</v>
      </c>
      <c r="B27" s="4">
        <v>2022</v>
      </c>
      <c r="C27" s="2" t="s">
        <v>49</v>
      </c>
      <c r="D27" s="4" t="s">
        <v>1251</v>
      </c>
      <c r="E27" s="6" t="s">
        <v>1293</v>
      </c>
      <c r="F27" s="4" t="s">
        <v>1255</v>
      </c>
      <c r="G27" s="6" t="s">
        <v>1293</v>
      </c>
      <c r="H27" s="4" t="s">
        <v>1253</v>
      </c>
      <c r="I27" s="6" t="s">
        <v>1293</v>
      </c>
      <c r="J27" s="5">
        <v>1850</v>
      </c>
      <c r="K27" s="6" t="s">
        <v>1293</v>
      </c>
      <c r="L27" s="8">
        <v>2</v>
      </c>
      <c r="M27" s="6" t="s">
        <v>1293</v>
      </c>
      <c r="N27" s="8">
        <v>2</v>
      </c>
      <c r="O27" s="6" t="s">
        <v>1293</v>
      </c>
      <c r="P27" s="6">
        <v>20</v>
      </c>
      <c r="Q27" s="6" t="s">
        <v>1293</v>
      </c>
      <c r="R27" s="6">
        <v>20</v>
      </c>
      <c r="S27" s="6" t="s">
        <v>1293</v>
      </c>
      <c r="T27" s="6">
        <v>20</v>
      </c>
      <c r="U27" s="6" t="s">
        <v>1293</v>
      </c>
      <c r="V27" s="6">
        <v>4</v>
      </c>
      <c r="W27" s="6" t="s">
        <v>1293</v>
      </c>
      <c r="X27" s="6">
        <v>4</v>
      </c>
      <c r="Y27" s="6" t="s">
        <v>1293</v>
      </c>
      <c r="Z27" s="6">
        <v>5</v>
      </c>
      <c r="AA27" s="6" t="s">
        <v>1293</v>
      </c>
      <c r="AB27" s="6">
        <v>32</v>
      </c>
      <c r="AC27" s="6" t="s">
        <v>1293</v>
      </c>
    </row>
    <row r="28" spans="1:29" x14ac:dyDescent="0.25">
      <c r="A28" s="4" t="s">
        <v>32</v>
      </c>
      <c r="B28" s="4">
        <v>2022</v>
      </c>
      <c r="C28" s="2" t="s">
        <v>77</v>
      </c>
      <c r="D28" s="4" t="s">
        <v>1251</v>
      </c>
      <c r="E28" s="6" t="s">
        <v>1294</v>
      </c>
      <c r="F28" s="4" t="s">
        <v>1255</v>
      </c>
      <c r="G28" s="6" t="s">
        <v>1294</v>
      </c>
      <c r="H28" s="4" t="s">
        <v>1253</v>
      </c>
      <c r="I28" s="6" t="s">
        <v>1294</v>
      </c>
      <c r="J28" s="5">
        <v>1850</v>
      </c>
      <c r="K28" s="6" t="s">
        <v>1294</v>
      </c>
      <c r="L28" s="8">
        <v>2</v>
      </c>
      <c r="M28" s="6" t="s">
        <v>1294</v>
      </c>
      <c r="N28" s="8">
        <v>2</v>
      </c>
      <c r="O28" s="6" t="s">
        <v>1294</v>
      </c>
      <c r="P28" s="6">
        <v>20</v>
      </c>
      <c r="Q28" s="6" t="s">
        <v>1294</v>
      </c>
      <c r="R28" s="6">
        <v>20</v>
      </c>
      <c r="S28" s="6" t="s">
        <v>1294</v>
      </c>
      <c r="T28" s="6">
        <v>20</v>
      </c>
      <c r="U28" s="6" t="s">
        <v>1294</v>
      </c>
      <c r="V28" s="6">
        <v>30</v>
      </c>
      <c r="W28" s="6" t="s">
        <v>1294</v>
      </c>
      <c r="X28" s="6">
        <v>30</v>
      </c>
      <c r="Y28" s="6" t="s">
        <v>1294</v>
      </c>
      <c r="Z28" s="6">
        <v>15</v>
      </c>
      <c r="AA28" s="6" t="s">
        <v>1294</v>
      </c>
      <c r="AB28" s="6">
        <v>32</v>
      </c>
      <c r="AC28" s="6" t="s">
        <v>1294</v>
      </c>
    </row>
    <row r="29" spans="1:29" x14ac:dyDescent="0.25">
      <c r="A29" s="4" t="s">
        <v>32</v>
      </c>
      <c r="B29" s="4">
        <v>2022</v>
      </c>
      <c r="C29" s="2" t="s">
        <v>81</v>
      </c>
      <c r="D29" s="4" t="s">
        <v>1251</v>
      </c>
      <c r="E29" s="6" t="s">
        <v>1295</v>
      </c>
      <c r="F29" s="4" t="s">
        <v>1255</v>
      </c>
      <c r="G29" s="6" t="s">
        <v>1295</v>
      </c>
      <c r="H29" s="4" t="s">
        <v>1253</v>
      </c>
      <c r="I29" s="6" t="s">
        <v>1295</v>
      </c>
      <c r="J29" s="5">
        <v>1850</v>
      </c>
      <c r="K29" s="6" t="s">
        <v>1295</v>
      </c>
      <c r="L29" s="8">
        <v>2</v>
      </c>
      <c r="M29" s="6" t="s">
        <v>1295</v>
      </c>
      <c r="N29" s="8">
        <v>2</v>
      </c>
      <c r="O29" s="6" t="s">
        <v>1295</v>
      </c>
      <c r="P29" s="6">
        <v>20</v>
      </c>
      <c r="Q29" s="6" t="s">
        <v>1295</v>
      </c>
      <c r="R29" s="6">
        <v>20</v>
      </c>
      <c r="S29" s="6" t="s">
        <v>1295</v>
      </c>
      <c r="T29" s="6">
        <v>20</v>
      </c>
      <c r="U29" s="6" t="s">
        <v>1295</v>
      </c>
      <c r="V29" s="6">
        <v>26</v>
      </c>
      <c r="W29" s="6" t="s">
        <v>1295</v>
      </c>
      <c r="X29" s="6">
        <v>25</v>
      </c>
      <c r="Y29" s="6" t="s">
        <v>1295</v>
      </c>
      <c r="Z29" s="6">
        <v>12</v>
      </c>
      <c r="AA29" s="6" t="s">
        <v>1295</v>
      </c>
      <c r="AB29" s="6">
        <v>32</v>
      </c>
      <c r="AC29" s="6" t="s">
        <v>1295</v>
      </c>
    </row>
    <row r="30" spans="1:29" x14ac:dyDescent="0.25">
      <c r="A30" s="4" t="s">
        <v>32</v>
      </c>
      <c r="B30" s="4">
        <v>2022</v>
      </c>
      <c r="C30" s="2" t="s">
        <v>292</v>
      </c>
      <c r="D30" s="4" t="s">
        <v>1251</v>
      </c>
      <c r="E30" s="6" t="s">
        <v>1296</v>
      </c>
      <c r="F30" s="4" t="s">
        <v>1246</v>
      </c>
      <c r="G30" s="6" t="s">
        <v>1296</v>
      </c>
      <c r="H30" s="4" t="s">
        <v>1253</v>
      </c>
      <c r="I30" s="6" t="s">
        <v>1296</v>
      </c>
      <c r="J30" s="5">
        <v>1850</v>
      </c>
      <c r="K30" s="6" t="s">
        <v>1296</v>
      </c>
      <c r="L30" s="8">
        <v>2</v>
      </c>
      <c r="M30" s="6" t="s">
        <v>1296</v>
      </c>
      <c r="N30" s="8">
        <v>2</v>
      </c>
      <c r="O30" s="6" t="s">
        <v>1296</v>
      </c>
      <c r="P30" s="6">
        <v>40</v>
      </c>
      <c r="Q30" s="6" t="s">
        <v>1296</v>
      </c>
      <c r="R30" s="6">
        <v>40</v>
      </c>
      <c r="S30" s="6" t="s">
        <v>1296</v>
      </c>
      <c r="T30" s="6">
        <v>25</v>
      </c>
      <c r="U30" s="6" t="s">
        <v>1296</v>
      </c>
      <c r="V30" s="6">
        <v>11</v>
      </c>
      <c r="W30" s="6" t="s">
        <v>1296</v>
      </c>
      <c r="X30" s="6">
        <v>11</v>
      </c>
      <c r="Y30" s="6" t="s">
        <v>1296</v>
      </c>
      <c r="Z30" s="6">
        <v>18</v>
      </c>
      <c r="AA30" s="6" t="s">
        <v>1296</v>
      </c>
      <c r="AB30" s="6">
        <v>32</v>
      </c>
      <c r="AC30" s="6" t="s">
        <v>1296</v>
      </c>
    </row>
    <row r="31" spans="1:29" x14ac:dyDescent="0.25">
      <c r="A31" s="4" t="s">
        <v>32</v>
      </c>
      <c r="B31" s="4">
        <v>2022</v>
      </c>
      <c r="C31" s="2" t="s">
        <v>42</v>
      </c>
      <c r="D31" s="4" t="s">
        <v>1244</v>
      </c>
      <c r="E31" s="6" t="s">
        <v>1297</v>
      </c>
      <c r="F31" s="4" t="s">
        <v>1246</v>
      </c>
      <c r="G31" s="6" t="s">
        <v>1297</v>
      </c>
      <c r="H31" s="4" t="s">
        <v>1253</v>
      </c>
      <c r="I31" s="6" t="s">
        <v>1297</v>
      </c>
      <c r="J31" s="5">
        <v>1850</v>
      </c>
      <c r="K31" s="6" t="s">
        <v>1297</v>
      </c>
      <c r="L31" s="8">
        <v>2</v>
      </c>
      <c r="M31" s="6" t="s">
        <v>1297</v>
      </c>
      <c r="N31" s="8">
        <v>2</v>
      </c>
      <c r="O31" s="6" t="s">
        <v>1297</v>
      </c>
      <c r="P31" s="6">
        <v>40</v>
      </c>
      <c r="Q31" s="6" t="s">
        <v>1297</v>
      </c>
      <c r="R31" s="6">
        <v>50</v>
      </c>
      <c r="S31" s="6" t="s">
        <v>1297</v>
      </c>
      <c r="T31" s="6">
        <v>40</v>
      </c>
      <c r="U31" s="6" t="s">
        <v>1297</v>
      </c>
      <c r="V31" s="6">
        <v>14</v>
      </c>
      <c r="W31" s="6" t="s">
        <v>1297</v>
      </c>
      <c r="X31" s="6">
        <v>12</v>
      </c>
      <c r="Y31" s="6" t="s">
        <v>1297</v>
      </c>
      <c r="Z31" s="6">
        <v>13</v>
      </c>
      <c r="AA31" s="6" t="s">
        <v>1297</v>
      </c>
      <c r="AB31" s="6">
        <v>36</v>
      </c>
      <c r="AC31" s="6" t="s">
        <v>1297</v>
      </c>
    </row>
    <row r="32" spans="1:29" x14ac:dyDescent="0.25">
      <c r="A32" s="4" t="s">
        <v>32</v>
      </c>
      <c r="B32" s="4">
        <v>2022</v>
      </c>
      <c r="C32" s="2" t="s">
        <v>33</v>
      </c>
      <c r="D32" s="4" t="s">
        <v>1244</v>
      </c>
      <c r="E32" s="6" t="s">
        <v>1298</v>
      </c>
      <c r="F32" s="4" t="s">
        <v>1246</v>
      </c>
      <c r="G32" s="6" t="s">
        <v>1298</v>
      </c>
      <c r="H32" s="4" t="s">
        <v>1299</v>
      </c>
      <c r="I32" s="6" t="s">
        <v>1298</v>
      </c>
      <c r="J32" s="5">
        <v>1850</v>
      </c>
      <c r="K32" s="6" t="s">
        <v>1298</v>
      </c>
      <c r="L32" s="8">
        <v>3</v>
      </c>
      <c r="M32" s="6" t="s">
        <v>1298</v>
      </c>
      <c r="N32" s="8">
        <v>4.3</v>
      </c>
      <c r="O32" s="6" t="s">
        <v>1298</v>
      </c>
      <c r="P32" s="6">
        <v>30</v>
      </c>
      <c r="Q32" s="6" t="s">
        <v>1298</v>
      </c>
      <c r="R32" s="6">
        <v>30</v>
      </c>
      <c r="S32" s="6" t="s">
        <v>1298</v>
      </c>
      <c r="T32" s="6">
        <v>30</v>
      </c>
      <c r="U32" s="6" t="s">
        <v>1298</v>
      </c>
      <c r="V32" s="6">
        <v>18</v>
      </c>
      <c r="W32" s="6" t="s">
        <v>1298</v>
      </c>
      <c r="X32" s="6">
        <v>29</v>
      </c>
      <c r="Y32" s="6" t="s">
        <v>1298</v>
      </c>
      <c r="Z32" s="6">
        <v>16</v>
      </c>
      <c r="AA32" s="6" t="s">
        <v>1298</v>
      </c>
      <c r="AB32" s="6">
        <v>36</v>
      </c>
      <c r="AC32" s="6" t="s">
        <v>1298</v>
      </c>
    </row>
    <row r="33" spans="1:29" x14ac:dyDescent="0.25">
      <c r="A33" s="4" t="s">
        <v>32</v>
      </c>
      <c r="B33" s="4">
        <v>2022</v>
      </c>
      <c r="C33" s="2" t="s">
        <v>298</v>
      </c>
      <c r="D33" s="4"/>
      <c r="E33" s="6" t="s">
        <v>1264</v>
      </c>
      <c r="F33" s="4"/>
      <c r="G33" s="6" t="s">
        <v>1264</v>
      </c>
      <c r="H33" s="4"/>
      <c r="I33" s="6" t="s">
        <v>1264</v>
      </c>
      <c r="J33" s="5"/>
      <c r="K33" s="6" t="s">
        <v>1264</v>
      </c>
      <c r="L33" s="8">
        <v>0</v>
      </c>
      <c r="M33" s="6" t="s">
        <v>1264</v>
      </c>
      <c r="N33" s="8">
        <v>0</v>
      </c>
      <c r="O33" s="6" t="s">
        <v>1264</v>
      </c>
      <c r="P33" s="6">
        <v>40</v>
      </c>
      <c r="Q33" s="6" t="s">
        <v>1300</v>
      </c>
      <c r="R33" s="6">
        <v>50</v>
      </c>
      <c r="S33" s="6" t="s">
        <v>1300</v>
      </c>
      <c r="T33" s="6">
        <v>30</v>
      </c>
      <c r="U33" s="6" t="s">
        <v>1301</v>
      </c>
      <c r="V33" s="6"/>
      <c r="W33" s="6" t="s">
        <v>1264</v>
      </c>
      <c r="X33" s="6"/>
      <c r="Y33" s="6" t="s">
        <v>1264</v>
      </c>
      <c r="Z33" s="6"/>
      <c r="AA33" s="6" t="s">
        <v>1264</v>
      </c>
      <c r="AB33" s="6">
        <v>32</v>
      </c>
      <c r="AC33" s="6" t="s">
        <v>1302</v>
      </c>
    </row>
    <row r="34" spans="1:29" x14ac:dyDescent="0.25">
      <c r="A34" s="4" t="s">
        <v>32</v>
      </c>
      <c r="B34" s="4">
        <v>2022</v>
      </c>
      <c r="C34" s="2" t="s">
        <v>298</v>
      </c>
      <c r="D34" s="4"/>
      <c r="E34" s="6" t="s">
        <v>1264</v>
      </c>
      <c r="F34" s="4"/>
      <c r="G34" s="6" t="s">
        <v>1264</v>
      </c>
      <c r="H34" s="4"/>
      <c r="I34" s="6" t="s">
        <v>1264</v>
      </c>
      <c r="J34" s="5"/>
      <c r="K34" s="6" t="s">
        <v>1264</v>
      </c>
      <c r="L34" s="8">
        <v>0</v>
      </c>
      <c r="M34" s="6" t="s">
        <v>1264</v>
      </c>
      <c r="N34" s="8">
        <v>0</v>
      </c>
      <c r="O34" s="6" t="s">
        <v>1264</v>
      </c>
      <c r="P34" s="6">
        <v>40</v>
      </c>
      <c r="Q34" s="6" t="s">
        <v>1303</v>
      </c>
      <c r="R34" s="6">
        <v>50</v>
      </c>
      <c r="S34" s="6" t="s">
        <v>1303</v>
      </c>
      <c r="T34" s="6">
        <v>40</v>
      </c>
      <c r="U34" s="6" t="s">
        <v>1304</v>
      </c>
      <c r="V34" s="6"/>
      <c r="W34" s="6" t="s">
        <v>1264</v>
      </c>
      <c r="X34" s="6"/>
      <c r="Y34" s="6" t="s">
        <v>1264</v>
      </c>
      <c r="Z34" s="6"/>
      <c r="AA34" s="6" t="s">
        <v>1264</v>
      </c>
      <c r="AB34" s="6"/>
      <c r="AC34" s="6" t="s">
        <v>1264</v>
      </c>
    </row>
    <row r="35" spans="1:29" x14ac:dyDescent="0.25">
      <c r="A35" s="4" t="s">
        <v>32</v>
      </c>
      <c r="B35" s="4">
        <v>2022</v>
      </c>
      <c r="C35" s="2" t="s">
        <v>298</v>
      </c>
      <c r="D35" s="4"/>
      <c r="E35" s="6" t="s">
        <v>1264</v>
      </c>
      <c r="F35" s="4"/>
      <c r="G35" s="6" t="s">
        <v>1264</v>
      </c>
      <c r="H35" s="4"/>
      <c r="I35" s="6" t="s">
        <v>1264</v>
      </c>
      <c r="J35" s="5"/>
      <c r="K35" s="6" t="s">
        <v>1264</v>
      </c>
      <c r="L35" s="8">
        <v>0</v>
      </c>
      <c r="M35" s="6" t="s">
        <v>1264</v>
      </c>
      <c r="N35" s="8">
        <v>0</v>
      </c>
      <c r="O35" s="6" t="s">
        <v>1264</v>
      </c>
      <c r="P35" s="6">
        <v>50</v>
      </c>
      <c r="Q35" s="6" t="s">
        <v>1305</v>
      </c>
      <c r="R35" s="6">
        <v>50</v>
      </c>
      <c r="S35" s="6" t="s">
        <v>1305</v>
      </c>
      <c r="T35" s="6"/>
      <c r="U35" s="6" t="s">
        <v>1264</v>
      </c>
      <c r="V35" s="6"/>
      <c r="W35" s="6" t="s">
        <v>1264</v>
      </c>
      <c r="X35" s="6"/>
      <c r="Y35" s="6" t="s">
        <v>1264</v>
      </c>
      <c r="Z35" s="6"/>
      <c r="AA35" s="6" t="s">
        <v>1264</v>
      </c>
      <c r="AB35" s="6"/>
      <c r="AC35" s="6" t="s">
        <v>1264</v>
      </c>
    </row>
    <row r="36" spans="1:29" x14ac:dyDescent="0.25">
      <c r="A36" s="4" t="s">
        <v>32</v>
      </c>
      <c r="B36" s="4">
        <v>2022</v>
      </c>
      <c r="C36" s="2" t="s">
        <v>298</v>
      </c>
      <c r="D36" s="4"/>
      <c r="E36" s="6" t="s">
        <v>1264</v>
      </c>
      <c r="F36" s="4"/>
      <c r="G36" s="6" t="s">
        <v>1264</v>
      </c>
      <c r="H36" s="4"/>
      <c r="I36" s="6" t="s">
        <v>1264</v>
      </c>
      <c r="J36" s="5"/>
      <c r="K36" s="6" t="s">
        <v>1264</v>
      </c>
      <c r="L36" s="8">
        <v>0</v>
      </c>
      <c r="M36" s="6" t="s">
        <v>1264</v>
      </c>
      <c r="N36" s="8">
        <v>0</v>
      </c>
      <c r="O36" s="6" t="s">
        <v>1264</v>
      </c>
      <c r="P36" s="6">
        <v>40</v>
      </c>
      <c r="Q36" s="6" t="s">
        <v>1306</v>
      </c>
      <c r="R36" s="6">
        <v>50</v>
      </c>
      <c r="S36" s="6" t="s">
        <v>1306</v>
      </c>
      <c r="T36" s="6"/>
      <c r="U36" s="6" t="s">
        <v>1264</v>
      </c>
      <c r="V36" s="6"/>
      <c r="W36" s="6" t="s">
        <v>1264</v>
      </c>
      <c r="X36" s="6"/>
      <c r="Y36" s="6" t="s">
        <v>1264</v>
      </c>
      <c r="Z36" s="6"/>
      <c r="AA36" s="6" t="s">
        <v>1264</v>
      </c>
      <c r="AB36" s="6"/>
      <c r="AC36" s="6" t="s">
        <v>1264</v>
      </c>
    </row>
    <row r="37" spans="1:29" x14ac:dyDescent="0.25">
      <c r="A37" s="4" t="s">
        <v>32</v>
      </c>
      <c r="B37" s="4">
        <v>2022</v>
      </c>
      <c r="C37" s="2" t="s">
        <v>298</v>
      </c>
      <c r="D37" s="4"/>
      <c r="E37" s="6" t="s">
        <v>1264</v>
      </c>
      <c r="F37" s="4"/>
      <c r="G37" s="6" t="s">
        <v>1264</v>
      </c>
      <c r="H37" s="4"/>
      <c r="I37" s="6" t="s">
        <v>1264</v>
      </c>
      <c r="J37" s="5"/>
      <c r="K37" s="6" t="s">
        <v>1264</v>
      </c>
      <c r="L37" s="8">
        <v>0</v>
      </c>
      <c r="M37" s="6" t="s">
        <v>1264</v>
      </c>
      <c r="N37" s="8">
        <v>0</v>
      </c>
      <c r="O37" s="6" t="s">
        <v>1264</v>
      </c>
      <c r="P37" s="6">
        <v>30</v>
      </c>
      <c r="Q37" s="6" t="s">
        <v>1307</v>
      </c>
      <c r="R37" s="6">
        <v>30</v>
      </c>
      <c r="S37" s="6" t="s">
        <v>1307</v>
      </c>
      <c r="T37" s="6"/>
      <c r="U37" s="6" t="s">
        <v>1264</v>
      </c>
      <c r="V37" s="6"/>
      <c r="W37" s="6" t="s">
        <v>1264</v>
      </c>
      <c r="X37" s="6"/>
      <c r="Y37" s="6" t="s">
        <v>1264</v>
      </c>
      <c r="Z37" s="6"/>
      <c r="AA37" s="6" t="s">
        <v>1264</v>
      </c>
      <c r="AB37" s="6"/>
      <c r="AC37" s="6" t="s">
        <v>1264</v>
      </c>
    </row>
    <row r="38" spans="1:29" x14ac:dyDescent="0.25">
      <c r="A38" s="4" t="s">
        <v>32</v>
      </c>
      <c r="B38" s="4">
        <v>2022</v>
      </c>
      <c r="C38" s="2" t="s">
        <v>298</v>
      </c>
      <c r="D38" s="4"/>
      <c r="E38" s="6" t="s">
        <v>1264</v>
      </c>
      <c r="F38" s="4"/>
      <c r="G38" s="6" t="s">
        <v>1264</v>
      </c>
      <c r="H38" s="4"/>
      <c r="I38" s="6" t="s">
        <v>1264</v>
      </c>
      <c r="J38" s="5"/>
      <c r="K38" s="6" t="s">
        <v>1264</v>
      </c>
      <c r="L38" s="8">
        <v>0</v>
      </c>
      <c r="M38" s="6" t="s">
        <v>1264</v>
      </c>
      <c r="N38" s="8">
        <v>0</v>
      </c>
      <c r="O38" s="6" t="s">
        <v>1264</v>
      </c>
      <c r="P38" s="6">
        <v>20</v>
      </c>
      <c r="Q38" s="6" t="s">
        <v>1308</v>
      </c>
      <c r="R38" s="6">
        <v>20</v>
      </c>
      <c r="S38" s="6" t="s">
        <v>1308</v>
      </c>
      <c r="T38" s="6"/>
      <c r="U38" s="6" t="s">
        <v>1264</v>
      </c>
      <c r="V38" s="6"/>
      <c r="W38" s="6" t="s">
        <v>1264</v>
      </c>
      <c r="X38" s="6"/>
      <c r="Y38" s="6" t="s">
        <v>1264</v>
      </c>
      <c r="Z38" s="6"/>
      <c r="AA38" s="6" t="s">
        <v>1264</v>
      </c>
      <c r="AB38" s="6"/>
      <c r="AC38" s="6" t="s">
        <v>1264</v>
      </c>
    </row>
    <row r="39" spans="1:29" x14ac:dyDescent="0.25">
      <c r="A39" s="4" t="s">
        <v>32</v>
      </c>
      <c r="B39" s="4">
        <v>2022</v>
      </c>
      <c r="C39" s="2" t="s">
        <v>298</v>
      </c>
      <c r="D39" s="4"/>
      <c r="E39" s="6" t="s">
        <v>1264</v>
      </c>
      <c r="F39" s="4"/>
      <c r="G39" s="6" t="s">
        <v>1264</v>
      </c>
      <c r="H39" s="4"/>
      <c r="I39" s="6" t="s">
        <v>1264</v>
      </c>
      <c r="J39" s="5"/>
      <c r="K39" s="6" t="s">
        <v>1264</v>
      </c>
      <c r="L39" s="8">
        <v>0</v>
      </c>
      <c r="M39" s="6" t="s">
        <v>1264</v>
      </c>
      <c r="N39" s="8">
        <v>0</v>
      </c>
      <c r="O39" s="6" t="s">
        <v>1264</v>
      </c>
      <c r="P39" s="6">
        <v>30</v>
      </c>
      <c r="Q39" s="6" t="s">
        <v>1309</v>
      </c>
      <c r="R39" s="6">
        <v>30</v>
      </c>
      <c r="S39" s="6" t="s">
        <v>1309</v>
      </c>
      <c r="T39" s="6"/>
      <c r="U39" s="6" t="s">
        <v>1264</v>
      </c>
      <c r="V39" s="6"/>
      <c r="W39" s="6" t="s">
        <v>1264</v>
      </c>
      <c r="X39" s="6"/>
      <c r="Y39" s="6" t="s">
        <v>1264</v>
      </c>
      <c r="Z39" s="6"/>
      <c r="AA39" s="6" t="s">
        <v>1264</v>
      </c>
      <c r="AB39" s="6"/>
      <c r="AC39" s="6" t="s">
        <v>1264</v>
      </c>
    </row>
    <row r="40" spans="1:29" x14ac:dyDescent="0.25">
      <c r="A40" s="4" t="s">
        <v>32</v>
      </c>
      <c r="B40" s="4">
        <v>2022</v>
      </c>
      <c r="C40" s="2" t="s">
        <v>298</v>
      </c>
      <c r="D40" s="4"/>
      <c r="E40" s="6" t="s">
        <v>1264</v>
      </c>
      <c r="F40" s="4"/>
      <c r="G40" s="6" t="s">
        <v>1264</v>
      </c>
      <c r="H40" s="4"/>
      <c r="I40" s="6" t="s">
        <v>1264</v>
      </c>
      <c r="J40" s="5"/>
      <c r="K40" s="6" t="s">
        <v>1264</v>
      </c>
      <c r="L40" s="8">
        <v>0</v>
      </c>
      <c r="M40" s="6" t="s">
        <v>1264</v>
      </c>
      <c r="N40" s="8">
        <v>0</v>
      </c>
      <c r="O40" s="6" t="s">
        <v>1264</v>
      </c>
      <c r="P40" s="6">
        <v>40</v>
      </c>
      <c r="Q40" s="6" t="s">
        <v>1310</v>
      </c>
      <c r="R40" s="6">
        <v>40</v>
      </c>
      <c r="S40" s="6" t="s">
        <v>1310</v>
      </c>
      <c r="T40" s="6"/>
      <c r="U40" s="6" t="s">
        <v>1264</v>
      </c>
      <c r="V40" s="6"/>
      <c r="W40" s="6" t="s">
        <v>1264</v>
      </c>
      <c r="X40" s="6"/>
      <c r="Y40" s="6" t="s">
        <v>1264</v>
      </c>
      <c r="Z40" s="6"/>
      <c r="AA40" s="6" t="s">
        <v>1264</v>
      </c>
      <c r="AB40" s="6"/>
      <c r="AC40" s="6" t="s">
        <v>1264</v>
      </c>
    </row>
    <row r="41" spans="1:29" x14ac:dyDescent="0.25">
      <c r="A41" s="4" t="s">
        <v>32</v>
      </c>
      <c r="B41" s="4">
        <v>2022</v>
      </c>
      <c r="C41" s="2" t="s">
        <v>298</v>
      </c>
      <c r="D41" s="4"/>
      <c r="E41" s="6" t="s">
        <v>1264</v>
      </c>
      <c r="F41" s="4"/>
      <c r="G41" s="6" t="s">
        <v>1264</v>
      </c>
      <c r="H41" s="4"/>
      <c r="I41" s="6" t="s">
        <v>1264</v>
      </c>
      <c r="J41" s="5"/>
      <c r="K41" s="6" t="s">
        <v>1264</v>
      </c>
      <c r="L41" s="8">
        <v>0</v>
      </c>
      <c r="M41" s="6" t="s">
        <v>1264</v>
      </c>
      <c r="N41" s="8">
        <v>0</v>
      </c>
      <c r="O41" s="6" t="s">
        <v>1264</v>
      </c>
      <c r="P41" s="6">
        <v>50</v>
      </c>
      <c r="Q41" s="6" t="s">
        <v>1311</v>
      </c>
      <c r="R41" s="6">
        <v>64</v>
      </c>
      <c r="S41" s="6" t="s">
        <v>1311</v>
      </c>
      <c r="T41" s="6"/>
      <c r="U41" s="6" t="s">
        <v>1264</v>
      </c>
      <c r="V41" s="6"/>
      <c r="W41" s="6" t="s">
        <v>1264</v>
      </c>
      <c r="X41" s="6"/>
      <c r="Y41" s="6" t="s">
        <v>1264</v>
      </c>
      <c r="Z41" s="6"/>
      <c r="AA41" s="6" t="s">
        <v>1264</v>
      </c>
      <c r="AB41" s="6"/>
      <c r="AC41" s="6" t="s">
        <v>1264</v>
      </c>
    </row>
    <row r="42" spans="1:29" x14ac:dyDescent="0.25">
      <c r="A42" s="4" t="s">
        <v>32</v>
      </c>
      <c r="B42" s="4">
        <v>2022</v>
      </c>
      <c r="C42" s="2" t="s">
        <v>298</v>
      </c>
      <c r="D42" s="4"/>
      <c r="E42" s="6" t="s">
        <v>1264</v>
      </c>
      <c r="F42" s="4"/>
      <c r="G42" s="6" t="s">
        <v>1264</v>
      </c>
      <c r="H42" s="4"/>
      <c r="I42" s="6" t="s">
        <v>1264</v>
      </c>
      <c r="J42" s="5"/>
      <c r="K42" s="6" t="s">
        <v>1264</v>
      </c>
      <c r="L42" s="8">
        <v>0</v>
      </c>
      <c r="M42" s="6" t="s">
        <v>1264</v>
      </c>
      <c r="N42" s="8">
        <v>0</v>
      </c>
      <c r="O42" s="6" t="s">
        <v>1264</v>
      </c>
      <c r="P42" s="6">
        <v>50</v>
      </c>
      <c r="Q42" s="6" t="s">
        <v>1312</v>
      </c>
      <c r="R42" s="6">
        <v>50</v>
      </c>
      <c r="S42" s="6" t="s">
        <v>1312</v>
      </c>
      <c r="T42" s="6"/>
      <c r="U42" s="6" t="s">
        <v>1264</v>
      </c>
      <c r="V42" s="6"/>
      <c r="W42" s="6" t="s">
        <v>1264</v>
      </c>
      <c r="X42" s="6"/>
      <c r="Y42" s="6" t="s">
        <v>1264</v>
      </c>
      <c r="Z42" s="6"/>
      <c r="AA42" s="6" t="s">
        <v>1264</v>
      </c>
      <c r="AB42" s="6"/>
      <c r="AC42" s="6" t="s">
        <v>1264</v>
      </c>
    </row>
    <row r="43" spans="1:29" x14ac:dyDescent="0.25">
      <c r="A43" s="4" t="s">
        <v>32</v>
      </c>
      <c r="B43" s="4">
        <v>2022</v>
      </c>
      <c r="C43" s="2" t="s">
        <v>298</v>
      </c>
      <c r="D43" s="4"/>
      <c r="E43" s="6" t="s">
        <v>1264</v>
      </c>
      <c r="F43" s="4"/>
      <c r="G43" s="6" t="s">
        <v>1264</v>
      </c>
      <c r="H43" s="4"/>
      <c r="I43" s="6" t="s">
        <v>1264</v>
      </c>
      <c r="J43" s="5"/>
      <c r="K43" s="6" t="s">
        <v>1264</v>
      </c>
      <c r="L43" s="8">
        <v>0</v>
      </c>
      <c r="M43" s="6" t="s">
        <v>1264</v>
      </c>
      <c r="N43" s="8">
        <v>0</v>
      </c>
      <c r="O43" s="6" t="s">
        <v>1264</v>
      </c>
      <c r="P43" s="6">
        <v>50</v>
      </c>
      <c r="Q43" s="6" t="s">
        <v>1313</v>
      </c>
      <c r="R43" s="6">
        <v>64</v>
      </c>
      <c r="S43" s="6" t="s">
        <v>1313</v>
      </c>
      <c r="T43" s="6"/>
      <c r="U43" s="6" t="s">
        <v>1264</v>
      </c>
      <c r="V43" s="6"/>
      <c r="W43" s="6" t="s">
        <v>1264</v>
      </c>
      <c r="X43" s="6"/>
      <c r="Y43" s="6" t="s">
        <v>1264</v>
      </c>
      <c r="Z43" s="6"/>
      <c r="AA43" s="6" t="s">
        <v>1264</v>
      </c>
      <c r="AB43" s="6"/>
      <c r="AC43" s="6" t="s">
        <v>1264</v>
      </c>
    </row>
    <row r="44" spans="1:29" x14ac:dyDescent="0.25">
      <c r="A44" s="4" t="s">
        <v>32</v>
      </c>
      <c r="B44" s="4">
        <v>2022</v>
      </c>
      <c r="C44" s="2" t="s">
        <v>57</v>
      </c>
      <c r="D44" s="4"/>
      <c r="E44" s="6" t="s">
        <v>1264</v>
      </c>
      <c r="F44" s="4"/>
      <c r="G44" s="6" t="s">
        <v>1264</v>
      </c>
      <c r="H44" s="4"/>
      <c r="I44" s="6" t="s">
        <v>1264</v>
      </c>
      <c r="J44" s="5"/>
      <c r="K44" s="6" t="s">
        <v>1264</v>
      </c>
      <c r="L44" s="8">
        <v>0</v>
      </c>
      <c r="M44" s="6" t="s">
        <v>1264</v>
      </c>
      <c r="N44" s="8">
        <v>0</v>
      </c>
      <c r="O44" s="6" t="s">
        <v>1264</v>
      </c>
      <c r="P44" s="6">
        <v>40</v>
      </c>
      <c r="Q44" s="6" t="s">
        <v>1314</v>
      </c>
      <c r="R44" s="6">
        <v>40</v>
      </c>
      <c r="S44" s="6" t="s">
        <v>1314</v>
      </c>
      <c r="T44" s="6"/>
      <c r="U44" s="6" t="s">
        <v>1264</v>
      </c>
      <c r="V44" s="6"/>
      <c r="W44" s="6" t="s">
        <v>1264</v>
      </c>
      <c r="X44" s="6"/>
      <c r="Y44" s="6" t="s">
        <v>1264</v>
      </c>
      <c r="Z44" s="6"/>
      <c r="AA44" s="6" t="s">
        <v>1264</v>
      </c>
      <c r="AB44" s="6"/>
      <c r="AC44" s="6" t="s">
        <v>1264</v>
      </c>
    </row>
    <row r="45" spans="1:29" x14ac:dyDescent="0.25">
      <c r="A45" s="4" t="s">
        <v>32</v>
      </c>
      <c r="B45" s="4">
        <v>2022</v>
      </c>
      <c r="C45" s="2" t="s">
        <v>161</v>
      </c>
      <c r="D45" s="4"/>
      <c r="E45" s="6" t="s">
        <v>1264</v>
      </c>
      <c r="F45" s="4"/>
      <c r="G45" s="6" t="s">
        <v>1264</v>
      </c>
      <c r="H45" s="4"/>
      <c r="I45" s="6" t="s">
        <v>1264</v>
      </c>
      <c r="J45" s="5"/>
      <c r="K45" s="6" t="s">
        <v>1264</v>
      </c>
      <c r="L45" s="8">
        <v>0</v>
      </c>
      <c r="M45" s="6" t="s">
        <v>1264</v>
      </c>
      <c r="N45" s="8">
        <v>0</v>
      </c>
      <c r="O45" s="6" t="s">
        <v>1264</v>
      </c>
      <c r="P45" s="6">
        <v>30</v>
      </c>
      <c r="Q45" s="6" t="s">
        <v>1315</v>
      </c>
      <c r="R45" s="6">
        <v>15</v>
      </c>
      <c r="S45" s="6" t="s">
        <v>1315</v>
      </c>
      <c r="T45" s="6">
        <v>30</v>
      </c>
      <c r="U45" s="6" t="s">
        <v>1316</v>
      </c>
      <c r="V45" s="6"/>
      <c r="W45" s="6" t="s">
        <v>1264</v>
      </c>
      <c r="X45" s="6"/>
      <c r="Y45" s="6" t="s">
        <v>1264</v>
      </c>
      <c r="Z45" s="6"/>
      <c r="AA45" s="6" t="s">
        <v>1264</v>
      </c>
      <c r="AB45" s="6"/>
      <c r="AC45" s="6" t="s">
        <v>1264</v>
      </c>
    </row>
    <row r="46" spans="1:29" x14ac:dyDescent="0.25">
      <c r="A46" s="4" t="s">
        <v>32</v>
      </c>
      <c r="B46" s="4">
        <v>2022</v>
      </c>
      <c r="C46" s="2" t="s">
        <v>161</v>
      </c>
      <c r="D46" s="4"/>
      <c r="E46" s="6" t="s">
        <v>1264</v>
      </c>
      <c r="F46" s="4"/>
      <c r="G46" s="6" t="s">
        <v>1264</v>
      </c>
      <c r="H46" s="4"/>
      <c r="I46" s="6" t="s">
        <v>1264</v>
      </c>
      <c r="J46" s="5"/>
      <c r="K46" s="6" t="s">
        <v>1264</v>
      </c>
      <c r="L46" s="8">
        <v>0</v>
      </c>
      <c r="M46" s="6" t="s">
        <v>1264</v>
      </c>
      <c r="N46" s="8">
        <v>0</v>
      </c>
      <c r="O46" s="6" t="s">
        <v>1264</v>
      </c>
      <c r="P46" s="6">
        <v>30</v>
      </c>
      <c r="Q46" s="6" t="s">
        <v>1316</v>
      </c>
      <c r="R46" s="6">
        <v>30</v>
      </c>
      <c r="S46" s="6" t="s">
        <v>1316</v>
      </c>
      <c r="T46" s="6">
        <v>40</v>
      </c>
      <c r="U46" s="6" t="s">
        <v>1317</v>
      </c>
      <c r="V46" s="6"/>
      <c r="W46" s="6" t="s">
        <v>1264</v>
      </c>
      <c r="X46" s="6"/>
      <c r="Y46" s="6" t="s">
        <v>1264</v>
      </c>
      <c r="Z46" s="6"/>
      <c r="AA46" s="6" t="s">
        <v>1264</v>
      </c>
      <c r="AB46" s="6"/>
      <c r="AC46" s="6" t="s">
        <v>1264</v>
      </c>
    </row>
    <row r="47" spans="1:29" x14ac:dyDescent="0.25">
      <c r="A47" s="4" t="s">
        <v>32</v>
      </c>
      <c r="B47" s="4">
        <v>2022</v>
      </c>
      <c r="C47" s="2" t="s">
        <v>161</v>
      </c>
      <c r="D47" s="4"/>
      <c r="E47" s="6" t="s">
        <v>1264</v>
      </c>
      <c r="F47" s="4"/>
      <c r="G47" s="6" t="s">
        <v>1264</v>
      </c>
      <c r="H47" s="4"/>
      <c r="I47" s="6" t="s">
        <v>1264</v>
      </c>
      <c r="J47" s="5"/>
      <c r="K47" s="6" t="s">
        <v>1264</v>
      </c>
      <c r="L47" s="8">
        <v>0</v>
      </c>
      <c r="M47" s="6" t="s">
        <v>1264</v>
      </c>
      <c r="N47" s="8">
        <v>0</v>
      </c>
      <c r="O47" s="6" t="s">
        <v>1264</v>
      </c>
      <c r="P47" s="6">
        <v>40</v>
      </c>
      <c r="Q47" s="6" t="s">
        <v>1318</v>
      </c>
      <c r="R47" s="6">
        <v>40</v>
      </c>
      <c r="S47" s="6" t="s">
        <v>1318</v>
      </c>
      <c r="T47" s="6">
        <v>30</v>
      </c>
      <c r="U47" s="6" t="s">
        <v>1319</v>
      </c>
      <c r="V47" s="6"/>
      <c r="W47" s="6" t="s">
        <v>1264</v>
      </c>
      <c r="X47" s="6"/>
      <c r="Y47" s="6" t="s">
        <v>1264</v>
      </c>
      <c r="Z47" s="6"/>
      <c r="AA47" s="6" t="s">
        <v>1264</v>
      </c>
      <c r="AB47" s="6"/>
      <c r="AC47" s="6" t="s">
        <v>1264</v>
      </c>
    </row>
    <row r="48" spans="1:29" x14ac:dyDescent="0.25">
      <c r="A48" s="4" t="s">
        <v>32</v>
      </c>
      <c r="B48" s="4">
        <v>2022</v>
      </c>
      <c r="C48" s="2" t="s">
        <v>161</v>
      </c>
      <c r="D48" s="4"/>
      <c r="E48" s="6" t="s">
        <v>1264</v>
      </c>
      <c r="F48" s="4"/>
      <c r="G48" s="6" t="s">
        <v>1264</v>
      </c>
      <c r="H48" s="4"/>
      <c r="I48" s="6" t="s">
        <v>1264</v>
      </c>
      <c r="J48" s="5"/>
      <c r="K48" s="6" t="s">
        <v>1264</v>
      </c>
      <c r="L48" s="8">
        <v>0</v>
      </c>
      <c r="M48" s="6" t="s">
        <v>1264</v>
      </c>
      <c r="N48" s="8">
        <v>0</v>
      </c>
      <c r="O48" s="6" t="s">
        <v>1264</v>
      </c>
      <c r="P48" s="6">
        <v>50</v>
      </c>
      <c r="Q48" s="6" t="s">
        <v>1320</v>
      </c>
      <c r="R48" s="6">
        <v>50</v>
      </c>
      <c r="S48" s="6" t="s">
        <v>1320</v>
      </c>
      <c r="T48" s="6">
        <v>40</v>
      </c>
      <c r="U48" s="6" t="s">
        <v>1321</v>
      </c>
      <c r="V48" s="6"/>
      <c r="W48" s="6" t="s">
        <v>1264</v>
      </c>
      <c r="X48" s="6"/>
      <c r="Y48" s="6" t="s">
        <v>1264</v>
      </c>
      <c r="Z48" s="6"/>
      <c r="AA48" s="6" t="s">
        <v>1264</v>
      </c>
      <c r="AB48" s="6"/>
      <c r="AC48" s="6" t="s">
        <v>1264</v>
      </c>
    </row>
    <row r="49" spans="1:29" x14ac:dyDescent="0.25">
      <c r="A49" s="4" t="s">
        <v>32</v>
      </c>
      <c r="B49" s="4">
        <v>2022</v>
      </c>
      <c r="C49" s="2" t="s">
        <v>161</v>
      </c>
      <c r="D49" s="4"/>
      <c r="E49" s="6" t="s">
        <v>1264</v>
      </c>
      <c r="F49" s="4"/>
      <c r="G49" s="6" t="s">
        <v>1264</v>
      </c>
      <c r="H49" s="4"/>
      <c r="I49" s="6" t="s">
        <v>1264</v>
      </c>
      <c r="J49" s="5"/>
      <c r="K49" s="6" t="s">
        <v>1264</v>
      </c>
      <c r="L49" s="8">
        <v>0</v>
      </c>
      <c r="M49" s="6" t="s">
        <v>1264</v>
      </c>
      <c r="N49" s="8">
        <v>0</v>
      </c>
      <c r="O49" s="6" t="s">
        <v>1264</v>
      </c>
      <c r="P49" s="6">
        <v>40</v>
      </c>
      <c r="Q49" s="6" t="s">
        <v>1322</v>
      </c>
      <c r="R49" s="6">
        <v>40</v>
      </c>
      <c r="S49" s="6" t="s">
        <v>1322</v>
      </c>
      <c r="T49" s="6"/>
      <c r="U49" s="6" t="s">
        <v>1264</v>
      </c>
      <c r="V49" s="6"/>
      <c r="W49" s="6" t="s">
        <v>1264</v>
      </c>
      <c r="X49" s="6"/>
      <c r="Y49" s="6" t="s">
        <v>1264</v>
      </c>
      <c r="Z49" s="6"/>
      <c r="AA49" s="6" t="s">
        <v>1264</v>
      </c>
      <c r="AB49" s="6"/>
      <c r="AC49" s="6" t="s">
        <v>1264</v>
      </c>
    </row>
    <row r="50" spans="1:29" x14ac:dyDescent="0.25">
      <c r="A50" s="4" t="s">
        <v>32</v>
      </c>
      <c r="B50" s="4">
        <v>2022</v>
      </c>
      <c r="C50" s="2" t="s">
        <v>192</v>
      </c>
      <c r="D50" s="4"/>
      <c r="E50" s="6" t="s">
        <v>1264</v>
      </c>
      <c r="F50" s="4"/>
      <c r="G50" s="6" t="s">
        <v>1264</v>
      </c>
      <c r="H50" s="4"/>
      <c r="I50" s="6" t="s">
        <v>1264</v>
      </c>
      <c r="J50" s="5"/>
      <c r="K50" s="6" t="s">
        <v>1264</v>
      </c>
      <c r="L50" s="8">
        <v>0</v>
      </c>
      <c r="M50" s="6" t="s">
        <v>1264</v>
      </c>
      <c r="N50" s="8">
        <v>0</v>
      </c>
      <c r="O50" s="6" t="s">
        <v>1264</v>
      </c>
      <c r="P50" s="6">
        <v>64</v>
      </c>
      <c r="Q50" s="6" t="s">
        <v>1323</v>
      </c>
      <c r="R50" s="6">
        <v>64</v>
      </c>
      <c r="S50" s="6" t="s">
        <v>1323</v>
      </c>
      <c r="T50" s="6"/>
      <c r="U50" s="6" t="s">
        <v>1264</v>
      </c>
      <c r="V50" s="6"/>
      <c r="W50" s="6" t="s">
        <v>1264</v>
      </c>
      <c r="X50" s="6"/>
      <c r="Y50" s="6" t="s">
        <v>1264</v>
      </c>
      <c r="Z50" s="6"/>
      <c r="AA50" s="6" t="s">
        <v>1264</v>
      </c>
      <c r="AB50" s="6"/>
      <c r="AC50" s="6" t="s">
        <v>1264</v>
      </c>
    </row>
    <row r="51" spans="1:29" x14ac:dyDescent="0.25">
      <c r="A51" s="4" t="s">
        <v>32</v>
      </c>
      <c r="B51" s="4">
        <v>2022</v>
      </c>
      <c r="C51" s="2" t="s">
        <v>192</v>
      </c>
      <c r="D51" s="4"/>
      <c r="E51" s="6" t="s">
        <v>1264</v>
      </c>
      <c r="F51" s="4"/>
      <c r="G51" s="6" t="s">
        <v>1264</v>
      </c>
      <c r="H51" s="4"/>
      <c r="I51" s="6" t="s">
        <v>1264</v>
      </c>
      <c r="J51" s="5"/>
      <c r="K51" s="6" t="s">
        <v>1264</v>
      </c>
      <c r="L51" s="8">
        <v>0</v>
      </c>
      <c r="M51" s="6" t="s">
        <v>1264</v>
      </c>
      <c r="N51" s="8">
        <v>0</v>
      </c>
      <c r="O51" s="6" t="s">
        <v>1264</v>
      </c>
      <c r="P51" s="6">
        <v>56</v>
      </c>
      <c r="Q51" s="6" t="s">
        <v>1324</v>
      </c>
      <c r="R51" s="6">
        <v>64</v>
      </c>
      <c r="S51" s="6" t="s">
        <v>1324</v>
      </c>
      <c r="T51" s="6"/>
      <c r="U51" s="6" t="s">
        <v>1264</v>
      </c>
      <c r="V51" s="6"/>
      <c r="W51" s="6" t="s">
        <v>1264</v>
      </c>
      <c r="X51" s="6"/>
      <c r="Y51" s="6" t="s">
        <v>1264</v>
      </c>
      <c r="Z51" s="6"/>
      <c r="AA51" s="6" t="s">
        <v>1264</v>
      </c>
      <c r="AB51" s="6"/>
      <c r="AC51" s="6" t="s">
        <v>1264</v>
      </c>
    </row>
    <row r="52" spans="1:29" x14ac:dyDescent="0.25">
      <c r="A52" s="4" t="s">
        <v>32</v>
      </c>
      <c r="B52" s="4">
        <v>2022</v>
      </c>
      <c r="C52" s="2" t="s">
        <v>192</v>
      </c>
      <c r="D52" s="4"/>
      <c r="E52" s="6" t="s">
        <v>1264</v>
      </c>
      <c r="F52" s="4"/>
      <c r="G52" s="6" t="s">
        <v>1264</v>
      </c>
      <c r="H52" s="4"/>
      <c r="I52" s="6" t="s">
        <v>1264</v>
      </c>
      <c r="J52" s="5"/>
      <c r="K52" s="6" t="s">
        <v>1264</v>
      </c>
      <c r="L52" s="8">
        <v>0</v>
      </c>
      <c r="M52" s="6" t="s">
        <v>1264</v>
      </c>
      <c r="N52" s="8">
        <v>0</v>
      </c>
      <c r="O52" s="6" t="s">
        <v>1264</v>
      </c>
      <c r="P52" s="6">
        <v>64</v>
      </c>
      <c r="Q52" s="6" t="s">
        <v>1325</v>
      </c>
      <c r="R52" s="6">
        <v>64</v>
      </c>
      <c r="S52" s="6" t="s">
        <v>1325</v>
      </c>
      <c r="T52" s="6"/>
      <c r="U52" s="6" t="s">
        <v>1264</v>
      </c>
      <c r="V52" s="6"/>
      <c r="W52" s="6" t="s">
        <v>1264</v>
      </c>
      <c r="X52" s="6"/>
      <c r="Y52" s="6" t="s">
        <v>1264</v>
      </c>
      <c r="Z52" s="6"/>
      <c r="AA52" s="6" t="s">
        <v>1264</v>
      </c>
      <c r="AB52" s="6"/>
      <c r="AC52" s="6" t="s">
        <v>1264</v>
      </c>
    </row>
    <row r="53" spans="1:29" x14ac:dyDescent="0.25">
      <c r="A53" s="4" t="s">
        <v>32</v>
      </c>
      <c r="B53" s="4">
        <v>2022</v>
      </c>
      <c r="C53" s="2" t="s">
        <v>192</v>
      </c>
      <c r="D53" s="4"/>
      <c r="E53" s="6" t="s">
        <v>1264</v>
      </c>
      <c r="F53" s="4"/>
      <c r="G53" s="6" t="s">
        <v>1264</v>
      </c>
      <c r="H53" s="4"/>
      <c r="I53" s="6" t="s">
        <v>1264</v>
      </c>
      <c r="J53" s="5"/>
      <c r="K53" s="6" t="s">
        <v>1264</v>
      </c>
      <c r="L53" s="8">
        <v>0</v>
      </c>
      <c r="M53" s="6" t="s">
        <v>1264</v>
      </c>
      <c r="N53" s="8">
        <v>0</v>
      </c>
      <c r="O53" s="6" t="s">
        <v>1264</v>
      </c>
      <c r="P53" s="6">
        <v>56</v>
      </c>
      <c r="Q53" s="6" t="s">
        <v>1326</v>
      </c>
      <c r="R53" s="6">
        <v>64</v>
      </c>
      <c r="S53" s="6" t="s">
        <v>1326</v>
      </c>
      <c r="T53" s="6"/>
      <c r="U53" s="6" t="s">
        <v>1264</v>
      </c>
      <c r="V53" s="6"/>
      <c r="W53" s="6" t="s">
        <v>1264</v>
      </c>
      <c r="X53" s="6"/>
      <c r="Y53" s="6" t="s">
        <v>1264</v>
      </c>
      <c r="Z53" s="6"/>
      <c r="AA53" s="6" t="s">
        <v>1264</v>
      </c>
      <c r="AB53" s="6"/>
      <c r="AC53" s="6" t="s">
        <v>1264</v>
      </c>
    </row>
    <row r="54" spans="1:29" x14ac:dyDescent="0.25">
      <c r="A54" s="4" t="s">
        <v>32</v>
      </c>
      <c r="B54" s="4">
        <v>2022</v>
      </c>
      <c r="C54" s="2" t="s">
        <v>192</v>
      </c>
      <c r="D54" s="4"/>
      <c r="E54" s="6" t="s">
        <v>1264</v>
      </c>
      <c r="F54" s="4"/>
      <c r="G54" s="6" t="s">
        <v>1264</v>
      </c>
      <c r="H54" s="4"/>
      <c r="I54" s="6" t="s">
        <v>1264</v>
      </c>
      <c r="J54" s="5"/>
      <c r="K54" s="6" t="s">
        <v>1264</v>
      </c>
      <c r="L54" s="8">
        <v>0</v>
      </c>
      <c r="M54" s="6" t="s">
        <v>1264</v>
      </c>
      <c r="N54" s="8">
        <v>0</v>
      </c>
      <c r="O54" s="6" t="s">
        <v>1264</v>
      </c>
      <c r="P54" s="6">
        <v>64</v>
      </c>
      <c r="Q54" s="6" t="s">
        <v>1327</v>
      </c>
      <c r="R54" s="6">
        <v>64</v>
      </c>
      <c r="S54" s="6" t="s">
        <v>1327</v>
      </c>
      <c r="T54" s="6"/>
      <c r="U54" s="6" t="s">
        <v>1264</v>
      </c>
      <c r="V54" s="6"/>
      <c r="W54" s="6" t="s">
        <v>1264</v>
      </c>
      <c r="X54" s="6"/>
      <c r="Y54" s="6" t="s">
        <v>1264</v>
      </c>
      <c r="Z54" s="6"/>
      <c r="AA54" s="6" t="s">
        <v>1264</v>
      </c>
      <c r="AB54" s="6"/>
      <c r="AC54" s="6" t="s">
        <v>1264</v>
      </c>
    </row>
    <row r="55" spans="1:29" x14ac:dyDescent="0.25">
      <c r="A55" s="4" t="s">
        <v>32</v>
      </c>
      <c r="B55" s="4">
        <v>2022</v>
      </c>
      <c r="C55" s="2" t="s">
        <v>192</v>
      </c>
      <c r="D55" s="4"/>
      <c r="E55" s="6" t="s">
        <v>1264</v>
      </c>
      <c r="F55" s="4"/>
      <c r="G55" s="6" t="s">
        <v>1264</v>
      </c>
      <c r="H55" s="4"/>
      <c r="I55" s="6" t="s">
        <v>1264</v>
      </c>
      <c r="J55" s="5"/>
      <c r="K55" s="6" t="s">
        <v>1264</v>
      </c>
      <c r="L55" s="8">
        <v>0</v>
      </c>
      <c r="M55" s="6" t="s">
        <v>1264</v>
      </c>
      <c r="N55" s="8">
        <v>0</v>
      </c>
      <c r="O55" s="6" t="s">
        <v>1264</v>
      </c>
      <c r="P55" s="6">
        <v>56</v>
      </c>
      <c r="Q55" s="6" t="s">
        <v>1328</v>
      </c>
      <c r="R55" s="6">
        <v>64</v>
      </c>
      <c r="S55" s="6" t="s">
        <v>1328</v>
      </c>
      <c r="T55" s="6"/>
      <c r="U55" s="6" t="s">
        <v>1264</v>
      </c>
      <c r="V55" s="6"/>
      <c r="W55" s="6" t="s">
        <v>1264</v>
      </c>
      <c r="X55" s="6"/>
      <c r="Y55" s="6" t="s">
        <v>1264</v>
      </c>
      <c r="Z55" s="6"/>
      <c r="AA55" s="6" t="s">
        <v>1264</v>
      </c>
      <c r="AB55" s="6"/>
      <c r="AC55" s="6" t="s">
        <v>1264</v>
      </c>
    </row>
    <row r="56" spans="1:29" x14ac:dyDescent="0.25">
      <c r="A56" s="4" t="s">
        <v>32</v>
      </c>
      <c r="B56" s="4">
        <v>2022</v>
      </c>
      <c r="C56" s="2" t="s">
        <v>192</v>
      </c>
      <c r="D56" s="4"/>
      <c r="E56" s="6" t="s">
        <v>1264</v>
      </c>
      <c r="F56" s="4"/>
      <c r="G56" s="6" t="s">
        <v>1264</v>
      </c>
      <c r="H56" s="4"/>
      <c r="I56" s="6" t="s">
        <v>1264</v>
      </c>
      <c r="J56" s="5"/>
      <c r="K56" s="6" t="s">
        <v>1264</v>
      </c>
      <c r="L56" s="8">
        <v>0</v>
      </c>
      <c r="M56" s="6" t="s">
        <v>1264</v>
      </c>
      <c r="N56" s="8">
        <v>0</v>
      </c>
      <c r="O56" s="6" t="s">
        <v>1264</v>
      </c>
      <c r="P56" s="6">
        <v>64</v>
      </c>
      <c r="Q56" s="6" t="s">
        <v>1329</v>
      </c>
      <c r="R56" s="6">
        <v>64</v>
      </c>
      <c r="S56" s="6" t="s">
        <v>1329</v>
      </c>
      <c r="T56" s="6"/>
      <c r="U56" s="6" t="s">
        <v>1264</v>
      </c>
      <c r="V56" s="6"/>
      <c r="W56" s="6" t="s">
        <v>1264</v>
      </c>
      <c r="X56" s="6"/>
      <c r="Y56" s="6" t="s">
        <v>1264</v>
      </c>
      <c r="Z56" s="6"/>
      <c r="AA56" s="6" t="s">
        <v>1264</v>
      </c>
      <c r="AB56" s="6"/>
      <c r="AC56" s="6" t="s">
        <v>1264</v>
      </c>
    </row>
    <row r="57" spans="1:29" x14ac:dyDescent="0.25">
      <c r="A57" s="4" t="s">
        <v>32</v>
      </c>
      <c r="B57" s="4">
        <v>2022</v>
      </c>
      <c r="C57" s="2" t="s">
        <v>192</v>
      </c>
      <c r="D57" s="4"/>
      <c r="E57" s="6" t="s">
        <v>1264</v>
      </c>
      <c r="F57" s="4"/>
      <c r="G57" s="6" t="s">
        <v>1264</v>
      </c>
      <c r="H57" s="4"/>
      <c r="I57" s="6" t="s">
        <v>1264</v>
      </c>
      <c r="J57" s="5"/>
      <c r="K57" s="6" t="s">
        <v>1264</v>
      </c>
      <c r="L57" s="8">
        <v>0</v>
      </c>
      <c r="M57" s="6" t="s">
        <v>1264</v>
      </c>
      <c r="N57" s="8">
        <v>0</v>
      </c>
      <c r="O57" s="6" t="s">
        <v>1264</v>
      </c>
      <c r="P57" s="6">
        <v>56</v>
      </c>
      <c r="Q57" s="6" t="s">
        <v>1330</v>
      </c>
      <c r="R57" s="6">
        <v>64</v>
      </c>
      <c r="S57" s="6" t="s">
        <v>1330</v>
      </c>
      <c r="T57" s="6"/>
      <c r="U57" s="6" t="s">
        <v>1264</v>
      </c>
      <c r="V57" s="6"/>
      <c r="W57" s="6" t="s">
        <v>1264</v>
      </c>
      <c r="X57" s="6"/>
      <c r="Y57" s="6" t="s">
        <v>1264</v>
      </c>
      <c r="Z57" s="6"/>
      <c r="AA57" s="6" t="s">
        <v>1264</v>
      </c>
      <c r="AB57" s="6"/>
      <c r="AC57" s="6" t="s">
        <v>1264</v>
      </c>
    </row>
    <row r="58" spans="1:29" x14ac:dyDescent="0.25">
      <c r="A58" s="4" t="s">
        <v>32</v>
      </c>
      <c r="B58" s="4">
        <v>2022</v>
      </c>
      <c r="C58" s="2" t="s">
        <v>192</v>
      </c>
      <c r="D58" s="4"/>
      <c r="E58" s="6" t="s">
        <v>1264</v>
      </c>
      <c r="F58" s="4"/>
      <c r="G58" s="6" t="s">
        <v>1264</v>
      </c>
      <c r="H58" s="4"/>
      <c r="I58" s="6" t="s">
        <v>1264</v>
      </c>
      <c r="J58" s="5"/>
      <c r="K58" s="6" t="s">
        <v>1264</v>
      </c>
      <c r="L58" s="8">
        <v>0</v>
      </c>
      <c r="M58" s="6" t="s">
        <v>1264</v>
      </c>
      <c r="N58" s="8">
        <v>0</v>
      </c>
      <c r="O58" s="6" t="s">
        <v>1264</v>
      </c>
      <c r="P58" s="6">
        <v>64</v>
      </c>
      <c r="Q58" s="6" t="s">
        <v>1331</v>
      </c>
      <c r="R58" s="6">
        <v>64</v>
      </c>
      <c r="S58" s="6" t="s">
        <v>1331</v>
      </c>
      <c r="T58" s="6"/>
      <c r="U58" s="6" t="s">
        <v>1264</v>
      </c>
      <c r="V58" s="6"/>
      <c r="W58" s="6" t="s">
        <v>1264</v>
      </c>
      <c r="X58" s="6"/>
      <c r="Y58" s="6" t="s">
        <v>1264</v>
      </c>
      <c r="Z58" s="6"/>
      <c r="AA58" s="6" t="s">
        <v>1264</v>
      </c>
      <c r="AB58" s="6"/>
      <c r="AC58" s="6" t="s">
        <v>1264</v>
      </c>
    </row>
    <row r="59" spans="1:29" x14ac:dyDescent="0.25">
      <c r="A59" s="4" t="s">
        <v>32</v>
      </c>
      <c r="B59" s="4">
        <v>2022</v>
      </c>
      <c r="C59" s="2" t="s">
        <v>192</v>
      </c>
      <c r="D59" s="4"/>
      <c r="E59" s="6" t="s">
        <v>1264</v>
      </c>
      <c r="F59" s="4"/>
      <c r="G59" s="6" t="s">
        <v>1264</v>
      </c>
      <c r="H59" s="4"/>
      <c r="I59" s="6" t="s">
        <v>1264</v>
      </c>
      <c r="J59" s="5"/>
      <c r="K59" s="6" t="s">
        <v>1264</v>
      </c>
      <c r="L59" s="8">
        <v>0</v>
      </c>
      <c r="M59" s="6" t="s">
        <v>1264</v>
      </c>
      <c r="N59" s="8">
        <v>0</v>
      </c>
      <c r="O59" s="6" t="s">
        <v>1264</v>
      </c>
      <c r="P59" s="6">
        <v>56</v>
      </c>
      <c r="Q59" s="6" t="s">
        <v>1332</v>
      </c>
      <c r="R59" s="6">
        <v>64</v>
      </c>
      <c r="S59" s="6" t="s">
        <v>1332</v>
      </c>
      <c r="T59" s="6"/>
      <c r="U59" s="6" t="s">
        <v>1264</v>
      </c>
      <c r="V59" s="6"/>
      <c r="W59" s="6" t="s">
        <v>1264</v>
      </c>
      <c r="X59" s="6"/>
      <c r="Y59" s="6" t="s">
        <v>1264</v>
      </c>
      <c r="Z59" s="6"/>
      <c r="AA59" s="6" t="s">
        <v>1264</v>
      </c>
      <c r="AB59" s="6"/>
      <c r="AC59" s="6" t="s">
        <v>1264</v>
      </c>
    </row>
    <row r="60" spans="1:29" x14ac:dyDescent="0.25">
      <c r="A60" s="4" t="s">
        <v>32</v>
      </c>
      <c r="B60" s="4">
        <v>2022</v>
      </c>
      <c r="C60" s="2" t="s">
        <v>192</v>
      </c>
      <c r="D60" s="4"/>
      <c r="E60" s="6" t="s">
        <v>1264</v>
      </c>
      <c r="F60" s="4"/>
      <c r="G60" s="6" t="s">
        <v>1264</v>
      </c>
      <c r="H60" s="4"/>
      <c r="I60" s="6" t="s">
        <v>1264</v>
      </c>
      <c r="J60" s="5"/>
      <c r="K60" s="6" t="s">
        <v>1264</v>
      </c>
      <c r="L60" s="8">
        <v>0</v>
      </c>
      <c r="M60" s="6" t="s">
        <v>1264</v>
      </c>
      <c r="N60" s="8">
        <v>0</v>
      </c>
      <c r="O60" s="6" t="s">
        <v>1264</v>
      </c>
      <c r="P60" s="6">
        <v>64</v>
      </c>
      <c r="Q60" s="6" t="s">
        <v>1333</v>
      </c>
      <c r="R60" s="6">
        <v>64</v>
      </c>
      <c r="S60" s="6" t="s">
        <v>1333</v>
      </c>
      <c r="T60" s="6"/>
      <c r="U60" s="6" t="s">
        <v>1264</v>
      </c>
      <c r="V60" s="6"/>
      <c r="W60" s="6" t="s">
        <v>1264</v>
      </c>
      <c r="X60" s="6"/>
      <c r="Y60" s="6" t="s">
        <v>1264</v>
      </c>
      <c r="Z60" s="6"/>
      <c r="AA60" s="6" t="s">
        <v>1264</v>
      </c>
      <c r="AB60" s="6"/>
      <c r="AC60" s="6" t="s">
        <v>1264</v>
      </c>
    </row>
    <row r="61" spans="1:29" x14ac:dyDescent="0.25">
      <c r="A61" s="4" t="s">
        <v>32</v>
      </c>
      <c r="B61" s="4">
        <v>2022</v>
      </c>
      <c r="C61" s="2" t="s">
        <v>192</v>
      </c>
      <c r="D61" s="4"/>
      <c r="E61" s="6" t="s">
        <v>1264</v>
      </c>
      <c r="F61" s="4"/>
      <c r="G61" s="6" t="s">
        <v>1264</v>
      </c>
      <c r="H61" s="4"/>
      <c r="I61" s="6" t="s">
        <v>1264</v>
      </c>
      <c r="J61" s="5"/>
      <c r="K61" s="6" t="s">
        <v>1264</v>
      </c>
      <c r="L61" s="8">
        <v>0</v>
      </c>
      <c r="M61" s="6" t="s">
        <v>1264</v>
      </c>
      <c r="N61" s="8">
        <v>0</v>
      </c>
      <c r="O61" s="6" t="s">
        <v>1264</v>
      </c>
      <c r="P61" s="6">
        <v>56</v>
      </c>
      <c r="Q61" s="6" t="s">
        <v>1334</v>
      </c>
      <c r="R61" s="6">
        <v>64</v>
      </c>
      <c r="S61" s="6" t="s">
        <v>1334</v>
      </c>
      <c r="T61" s="6"/>
      <c r="U61" s="6" t="s">
        <v>1264</v>
      </c>
      <c r="V61" s="6"/>
      <c r="W61" s="6" t="s">
        <v>1264</v>
      </c>
      <c r="X61" s="6"/>
      <c r="Y61" s="6" t="s">
        <v>1264</v>
      </c>
      <c r="Z61" s="6"/>
      <c r="AA61" s="6" t="s">
        <v>1264</v>
      </c>
      <c r="AB61" s="6"/>
      <c r="AC61" s="6" t="s">
        <v>1264</v>
      </c>
    </row>
    <row r="62" spans="1:29" x14ac:dyDescent="0.25">
      <c r="A62" s="4" t="s">
        <v>32</v>
      </c>
      <c r="B62" s="4">
        <v>2022</v>
      </c>
      <c r="C62" s="2" t="s">
        <v>84</v>
      </c>
      <c r="D62" s="4"/>
      <c r="E62" s="6" t="s">
        <v>1264</v>
      </c>
      <c r="F62" s="4"/>
      <c r="G62" s="6" t="s">
        <v>1264</v>
      </c>
      <c r="H62" s="4"/>
      <c r="I62" s="6" t="s">
        <v>1264</v>
      </c>
      <c r="J62" s="5"/>
      <c r="K62" s="6" t="s">
        <v>1264</v>
      </c>
      <c r="L62" s="8">
        <v>0</v>
      </c>
      <c r="M62" s="6" t="s">
        <v>1264</v>
      </c>
      <c r="N62" s="8">
        <v>0</v>
      </c>
      <c r="O62" s="6" t="s">
        <v>1264</v>
      </c>
      <c r="P62" s="6">
        <v>40</v>
      </c>
      <c r="Q62" s="6" t="s">
        <v>1335</v>
      </c>
      <c r="R62" s="6">
        <v>40</v>
      </c>
      <c r="S62" s="6" t="s">
        <v>1335</v>
      </c>
      <c r="T62" s="6"/>
      <c r="U62" s="6" t="s">
        <v>1264</v>
      </c>
      <c r="V62" s="6"/>
      <c r="W62" s="6" t="s">
        <v>1264</v>
      </c>
      <c r="X62" s="6"/>
      <c r="Y62" s="6" t="s">
        <v>1264</v>
      </c>
      <c r="Z62" s="6"/>
      <c r="AA62" s="6" t="s">
        <v>1264</v>
      </c>
      <c r="AB62" s="6"/>
      <c r="AC62" s="6" t="s">
        <v>1264</v>
      </c>
    </row>
    <row r="63" spans="1:29" x14ac:dyDescent="0.25">
      <c r="A63" s="4" t="s">
        <v>32</v>
      </c>
      <c r="B63" s="4">
        <v>2022</v>
      </c>
      <c r="C63" s="2" t="s">
        <v>84</v>
      </c>
      <c r="D63" s="4"/>
      <c r="E63" s="6" t="s">
        <v>1264</v>
      </c>
      <c r="F63" s="4"/>
      <c r="G63" s="6" t="s">
        <v>1264</v>
      </c>
      <c r="H63" s="4"/>
      <c r="I63" s="6" t="s">
        <v>1264</v>
      </c>
      <c r="J63" s="5"/>
      <c r="K63" s="6" t="s">
        <v>1264</v>
      </c>
      <c r="L63" s="8">
        <v>0</v>
      </c>
      <c r="M63" s="6" t="s">
        <v>1264</v>
      </c>
      <c r="N63" s="8">
        <v>0</v>
      </c>
      <c r="O63" s="6" t="s">
        <v>1264</v>
      </c>
      <c r="P63" s="6">
        <v>50</v>
      </c>
      <c r="Q63" s="6" t="s">
        <v>1336</v>
      </c>
      <c r="R63" s="6">
        <v>50</v>
      </c>
      <c r="S63" s="6" t="s">
        <v>1336</v>
      </c>
      <c r="T63" s="6"/>
      <c r="U63" s="6" t="s">
        <v>1264</v>
      </c>
      <c r="V63" s="6"/>
      <c r="W63" s="6" t="s">
        <v>1264</v>
      </c>
      <c r="X63" s="6"/>
      <c r="Y63" s="6" t="s">
        <v>1264</v>
      </c>
      <c r="Z63" s="6"/>
      <c r="AA63" s="6" t="s">
        <v>1264</v>
      </c>
      <c r="AB63" s="6"/>
      <c r="AC63" s="6" t="s">
        <v>1264</v>
      </c>
    </row>
    <row r="64" spans="1:29" x14ac:dyDescent="0.25">
      <c r="A64" s="4" t="s">
        <v>32</v>
      </c>
      <c r="B64" s="4">
        <v>2022</v>
      </c>
      <c r="C64" s="2" t="s">
        <v>242</v>
      </c>
      <c r="D64" s="4"/>
      <c r="E64" s="6" t="s">
        <v>1264</v>
      </c>
      <c r="F64" s="4"/>
      <c r="G64" s="6" t="s">
        <v>1264</v>
      </c>
      <c r="H64" s="4"/>
      <c r="I64" s="6" t="s">
        <v>1264</v>
      </c>
      <c r="J64" s="5"/>
      <c r="K64" s="6" t="s">
        <v>1264</v>
      </c>
      <c r="L64" s="8">
        <v>0</v>
      </c>
      <c r="M64" s="6" t="s">
        <v>1264</v>
      </c>
      <c r="N64" s="8">
        <v>0</v>
      </c>
      <c r="O64" s="6" t="s">
        <v>1264</v>
      </c>
      <c r="P64" s="6">
        <v>30</v>
      </c>
      <c r="Q64" s="6" t="s">
        <v>1337</v>
      </c>
      <c r="R64" s="6">
        <v>30</v>
      </c>
      <c r="S64" s="6" t="s">
        <v>1337</v>
      </c>
      <c r="T64" s="6">
        <v>30</v>
      </c>
      <c r="U64" s="6" t="s">
        <v>1337</v>
      </c>
      <c r="V64" s="6"/>
      <c r="W64" s="6" t="s">
        <v>1264</v>
      </c>
      <c r="X64" s="6"/>
      <c r="Y64" s="6" t="s">
        <v>1264</v>
      </c>
      <c r="Z64" s="6"/>
      <c r="AA64" s="6" t="s">
        <v>1264</v>
      </c>
      <c r="AB64" s="6"/>
      <c r="AC64" s="6" t="s">
        <v>1264</v>
      </c>
    </row>
    <row r="65" spans="1:29" x14ac:dyDescent="0.25">
      <c r="A65" s="4" t="s">
        <v>32</v>
      </c>
      <c r="B65" s="4">
        <v>2022</v>
      </c>
      <c r="C65" s="2" t="s">
        <v>242</v>
      </c>
      <c r="D65" s="4"/>
      <c r="E65" s="6" t="s">
        <v>1264</v>
      </c>
      <c r="F65" s="4"/>
      <c r="G65" s="6" t="s">
        <v>1264</v>
      </c>
      <c r="H65" s="4"/>
      <c r="I65" s="6" t="s">
        <v>1264</v>
      </c>
      <c r="J65" s="5"/>
      <c r="K65" s="6" t="s">
        <v>1264</v>
      </c>
      <c r="L65" s="8">
        <v>0</v>
      </c>
      <c r="M65" s="6" t="s">
        <v>1264</v>
      </c>
      <c r="N65" s="8">
        <v>0</v>
      </c>
      <c r="O65" s="6" t="s">
        <v>1264</v>
      </c>
      <c r="P65" s="6">
        <v>30</v>
      </c>
      <c r="Q65" s="6" t="s">
        <v>1338</v>
      </c>
      <c r="R65" s="6">
        <v>30</v>
      </c>
      <c r="S65" s="6" t="s">
        <v>1338</v>
      </c>
      <c r="T65" s="6">
        <v>30</v>
      </c>
      <c r="U65" s="6" t="s">
        <v>1338</v>
      </c>
      <c r="V65" s="6"/>
      <c r="W65" s="6" t="s">
        <v>1264</v>
      </c>
      <c r="X65" s="6"/>
      <c r="Y65" s="6" t="s">
        <v>1264</v>
      </c>
      <c r="Z65" s="6"/>
      <c r="AA65" s="6" t="s">
        <v>1264</v>
      </c>
      <c r="AB65" s="6"/>
      <c r="AC65" s="6" t="s">
        <v>1264</v>
      </c>
    </row>
    <row r="66" spans="1:29" x14ac:dyDescent="0.25">
      <c r="A66" s="4" t="s">
        <v>32</v>
      </c>
      <c r="B66" s="4">
        <v>2022</v>
      </c>
      <c r="C66" s="2" t="s">
        <v>242</v>
      </c>
      <c r="D66" s="4"/>
      <c r="E66" s="6" t="s">
        <v>1264</v>
      </c>
      <c r="F66" s="4"/>
      <c r="G66" s="6" t="s">
        <v>1264</v>
      </c>
      <c r="H66" s="4"/>
      <c r="I66" s="6" t="s">
        <v>1264</v>
      </c>
      <c r="J66" s="5"/>
      <c r="K66" s="6" t="s">
        <v>1264</v>
      </c>
      <c r="L66" s="8">
        <v>0</v>
      </c>
      <c r="M66" s="6" t="s">
        <v>1264</v>
      </c>
      <c r="N66" s="8">
        <v>0</v>
      </c>
      <c r="O66" s="6" t="s">
        <v>1264</v>
      </c>
      <c r="P66" s="6">
        <v>40</v>
      </c>
      <c r="Q66" s="6" t="s">
        <v>1339</v>
      </c>
      <c r="R66" s="6">
        <v>50</v>
      </c>
      <c r="S66" s="6" t="s">
        <v>1339</v>
      </c>
      <c r="T66" s="6">
        <v>40</v>
      </c>
      <c r="U66" s="6" t="s">
        <v>1340</v>
      </c>
      <c r="V66" s="6"/>
      <c r="W66" s="6" t="s">
        <v>1264</v>
      </c>
      <c r="X66" s="6"/>
      <c r="Y66" s="6" t="s">
        <v>1264</v>
      </c>
      <c r="Z66" s="6"/>
      <c r="AA66" s="6" t="s">
        <v>1264</v>
      </c>
      <c r="AB66" s="6"/>
      <c r="AC66" s="6" t="s">
        <v>1264</v>
      </c>
    </row>
    <row r="67" spans="1:29" x14ac:dyDescent="0.25">
      <c r="A67" s="4" t="s">
        <v>32</v>
      </c>
      <c r="B67" s="4">
        <v>2022</v>
      </c>
      <c r="C67" s="2" t="s">
        <v>242</v>
      </c>
      <c r="D67" s="4"/>
      <c r="E67" s="6" t="s">
        <v>1264</v>
      </c>
      <c r="F67" s="4"/>
      <c r="G67" s="6" t="s">
        <v>1264</v>
      </c>
      <c r="H67" s="4"/>
      <c r="I67" s="6" t="s">
        <v>1264</v>
      </c>
      <c r="J67" s="5"/>
      <c r="K67" s="6" t="s">
        <v>1264</v>
      </c>
      <c r="L67" s="8">
        <v>0</v>
      </c>
      <c r="M67" s="6" t="s">
        <v>1264</v>
      </c>
      <c r="N67" s="8">
        <v>0</v>
      </c>
      <c r="O67" s="6" t="s">
        <v>1264</v>
      </c>
      <c r="P67" s="6">
        <v>50</v>
      </c>
      <c r="Q67" s="6" t="s">
        <v>1341</v>
      </c>
      <c r="R67" s="6">
        <v>50</v>
      </c>
      <c r="S67" s="6" t="s">
        <v>1341</v>
      </c>
      <c r="T67" s="6"/>
      <c r="U67" s="6" t="s">
        <v>1264</v>
      </c>
      <c r="V67" s="6"/>
      <c r="W67" s="6" t="s">
        <v>1264</v>
      </c>
      <c r="X67" s="6"/>
      <c r="Y67" s="6" t="s">
        <v>1264</v>
      </c>
      <c r="Z67" s="6"/>
      <c r="AA67" s="6" t="s">
        <v>1264</v>
      </c>
      <c r="AB67" s="6"/>
      <c r="AC67" s="6" t="s">
        <v>1264</v>
      </c>
    </row>
    <row r="68" spans="1:29" x14ac:dyDescent="0.25">
      <c r="A68" s="4" t="s">
        <v>32</v>
      </c>
      <c r="B68" s="4">
        <v>2022</v>
      </c>
      <c r="C68" s="2" t="s">
        <v>231</v>
      </c>
      <c r="D68" s="4"/>
      <c r="E68" s="6" t="s">
        <v>1264</v>
      </c>
      <c r="F68" s="4"/>
      <c r="G68" s="6" t="s">
        <v>1264</v>
      </c>
      <c r="H68" s="4"/>
      <c r="I68" s="6" t="s">
        <v>1264</v>
      </c>
      <c r="J68" s="5"/>
      <c r="K68" s="6" t="s">
        <v>1264</v>
      </c>
      <c r="L68" s="8">
        <v>0</v>
      </c>
      <c r="M68" s="6" t="s">
        <v>1264</v>
      </c>
      <c r="N68" s="8">
        <v>0</v>
      </c>
      <c r="O68" s="6" t="s">
        <v>1264</v>
      </c>
      <c r="P68" s="6">
        <v>20</v>
      </c>
      <c r="Q68" s="6" t="s">
        <v>1342</v>
      </c>
      <c r="R68" s="6">
        <v>25</v>
      </c>
      <c r="S68" s="6" t="s">
        <v>1343</v>
      </c>
      <c r="T68" s="6">
        <v>25</v>
      </c>
      <c r="U68" s="6" t="s">
        <v>1343</v>
      </c>
      <c r="V68" s="6"/>
      <c r="W68" s="6" t="s">
        <v>1264</v>
      </c>
      <c r="X68" s="6"/>
      <c r="Y68" s="6" t="s">
        <v>1264</v>
      </c>
      <c r="Z68" s="6"/>
      <c r="AA68" s="6" t="s">
        <v>1264</v>
      </c>
      <c r="AB68" s="6"/>
      <c r="AC68" s="6" t="s">
        <v>1264</v>
      </c>
    </row>
    <row r="69" spans="1:29" x14ac:dyDescent="0.25">
      <c r="A69" s="4" t="s">
        <v>32</v>
      </c>
      <c r="B69" s="4">
        <v>2022</v>
      </c>
      <c r="C69" s="2" t="s">
        <v>231</v>
      </c>
      <c r="D69" s="4"/>
      <c r="E69" s="6" t="s">
        <v>1264</v>
      </c>
      <c r="F69" s="4"/>
      <c r="G69" s="6" t="s">
        <v>1264</v>
      </c>
      <c r="H69" s="4"/>
      <c r="I69" s="6" t="s">
        <v>1264</v>
      </c>
      <c r="J69" s="5"/>
      <c r="K69" s="6" t="s">
        <v>1264</v>
      </c>
      <c r="L69" s="8">
        <v>0</v>
      </c>
      <c r="M69" s="6" t="s">
        <v>1264</v>
      </c>
      <c r="N69" s="8">
        <v>0</v>
      </c>
      <c r="O69" s="6" t="s">
        <v>1264</v>
      </c>
      <c r="P69" s="6">
        <v>25</v>
      </c>
      <c r="Q69" s="6" t="s">
        <v>1343</v>
      </c>
      <c r="R69" s="6"/>
      <c r="S69" s="6" t="s">
        <v>1264</v>
      </c>
      <c r="T69" s="6"/>
      <c r="U69" s="6" t="s">
        <v>1264</v>
      </c>
      <c r="V69" s="6"/>
      <c r="W69" s="6" t="s">
        <v>1264</v>
      </c>
      <c r="X69" s="6"/>
      <c r="Y69" s="6" t="s">
        <v>1264</v>
      </c>
      <c r="Z69" s="6"/>
      <c r="AA69" s="6" t="s">
        <v>1264</v>
      </c>
      <c r="AB69" s="6"/>
      <c r="AC69" s="6" t="s">
        <v>1264</v>
      </c>
    </row>
  </sheetData>
  <mergeCells count="16"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  <mergeCell ref="H1:I1"/>
    <mergeCell ref="A1:A2"/>
    <mergeCell ref="B1:B2"/>
    <mergeCell ref="C1:C2"/>
    <mergeCell ref="D1:E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F24DB-A5C6-455C-B089-618A88107425}">
  <dimension ref="A1:L93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9.28515625" style="7" bestFit="1" customWidth="1"/>
    <col min="4" max="4" width="33.28515625" style="7" customWidth="1"/>
    <col min="5" max="5" width="36.42578125" style="7" customWidth="1"/>
    <col min="6" max="6" width="13.7109375" style="7" bestFit="1" customWidth="1"/>
    <col min="7" max="8" width="7.5703125" style="7" customWidth="1"/>
    <col min="9" max="10" width="9.5703125" style="7" customWidth="1"/>
    <col min="11" max="11" width="17" style="7" bestFit="1" customWidth="1"/>
    <col min="12" max="12" width="53.5703125" style="7" bestFit="1" customWidth="1"/>
    <col min="13" max="16384" width="9.140625" style="1"/>
  </cols>
  <sheetData>
    <row r="1" spans="1:12" x14ac:dyDescent="0.25">
      <c r="A1" s="15" t="s">
        <v>0</v>
      </c>
      <c r="B1" s="15" t="s">
        <v>1</v>
      </c>
      <c r="C1" s="15" t="s">
        <v>380</v>
      </c>
      <c r="D1" s="15" t="s">
        <v>1572</v>
      </c>
      <c r="E1" s="16"/>
      <c r="F1" s="16"/>
      <c r="G1" s="15" t="s">
        <v>1573</v>
      </c>
      <c r="H1" s="16"/>
      <c r="I1" s="15" t="s">
        <v>1574</v>
      </c>
      <c r="J1" s="15" t="s">
        <v>1575</v>
      </c>
      <c r="K1" s="15" t="s">
        <v>1576</v>
      </c>
      <c r="L1" s="15" t="s">
        <v>1577</v>
      </c>
    </row>
    <row r="2" spans="1:12" x14ac:dyDescent="0.25">
      <c r="A2" s="16"/>
      <c r="B2" s="16"/>
      <c r="C2" s="16"/>
      <c r="D2" s="3" t="s">
        <v>1578</v>
      </c>
      <c r="E2" s="3" t="s">
        <v>1579</v>
      </c>
      <c r="F2" s="3" t="s">
        <v>1580</v>
      </c>
      <c r="G2" s="3" t="s">
        <v>1581</v>
      </c>
      <c r="H2" s="3" t="s">
        <v>1582</v>
      </c>
      <c r="I2" s="16"/>
      <c r="J2" s="16"/>
      <c r="K2" s="16"/>
      <c r="L2" s="16"/>
    </row>
    <row r="3" spans="1:12" x14ac:dyDescent="0.25">
      <c r="A3" s="4" t="s">
        <v>32</v>
      </c>
      <c r="B3" s="4">
        <v>2022</v>
      </c>
      <c r="C3" s="4" t="s">
        <v>1583</v>
      </c>
      <c r="D3" s="2" t="s">
        <v>1379</v>
      </c>
      <c r="E3" s="2" t="s">
        <v>1394</v>
      </c>
      <c r="F3" s="5">
        <v>508</v>
      </c>
      <c r="G3" s="6">
        <v>2</v>
      </c>
      <c r="H3" s="6">
        <v>134</v>
      </c>
      <c r="I3" s="5">
        <v>17101</v>
      </c>
      <c r="J3" s="5">
        <v>14395</v>
      </c>
      <c r="K3" s="6">
        <v>1422</v>
      </c>
      <c r="L3" s="2" t="s">
        <v>1381</v>
      </c>
    </row>
    <row r="4" spans="1:12" x14ac:dyDescent="0.25">
      <c r="A4" s="4" t="s">
        <v>32</v>
      </c>
      <c r="B4" s="4">
        <v>2022</v>
      </c>
      <c r="C4" s="4" t="s">
        <v>1584</v>
      </c>
      <c r="D4" s="2" t="s">
        <v>1379</v>
      </c>
      <c r="E4" s="2" t="s">
        <v>1466</v>
      </c>
      <c r="F4" s="5">
        <v>523</v>
      </c>
      <c r="G4" s="6">
        <v>2</v>
      </c>
      <c r="H4" s="6">
        <v>134</v>
      </c>
      <c r="I4" s="5">
        <v>17101</v>
      </c>
      <c r="J4" s="5">
        <v>14395</v>
      </c>
      <c r="K4" s="6">
        <v>1422</v>
      </c>
      <c r="L4" s="2" t="s">
        <v>1381</v>
      </c>
    </row>
    <row r="5" spans="1:12" x14ac:dyDescent="0.25">
      <c r="A5" s="4" t="s">
        <v>32</v>
      </c>
      <c r="B5" s="4">
        <v>2022</v>
      </c>
      <c r="C5" s="4" t="s">
        <v>1585</v>
      </c>
      <c r="D5" s="2" t="s">
        <v>1382</v>
      </c>
      <c r="E5" s="2" t="s">
        <v>1452</v>
      </c>
      <c r="F5" s="5">
        <v>492</v>
      </c>
      <c r="G5" s="6">
        <v>2</v>
      </c>
      <c r="H5" s="6">
        <v>44</v>
      </c>
      <c r="I5" s="5">
        <v>1483</v>
      </c>
      <c r="J5" s="5">
        <v>429</v>
      </c>
      <c r="K5" s="6">
        <v>695</v>
      </c>
      <c r="L5" s="2" t="s">
        <v>1586</v>
      </c>
    </row>
    <row r="6" spans="1:12" x14ac:dyDescent="0.25">
      <c r="A6" s="4" t="s">
        <v>32</v>
      </c>
      <c r="B6" s="4">
        <v>2022</v>
      </c>
      <c r="C6" s="4" t="s">
        <v>1587</v>
      </c>
      <c r="D6" s="2" t="s">
        <v>1382</v>
      </c>
      <c r="E6" s="2" t="s">
        <v>1479</v>
      </c>
      <c r="F6" s="5">
        <v>446</v>
      </c>
      <c r="G6" s="6">
        <v>2</v>
      </c>
      <c r="H6" s="6">
        <v>33</v>
      </c>
      <c r="I6" s="5">
        <v>2040</v>
      </c>
      <c r="J6" s="5">
        <v>1253</v>
      </c>
      <c r="K6" s="6">
        <v>521</v>
      </c>
      <c r="L6" s="2" t="s">
        <v>1586</v>
      </c>
    </row>
    <row r="7" spans="1:12" x14ac:dyDescent="0.25">
      <c r="A7" s="4" t="s">
        <v>32</v>
      </c>
      <c r="B7" s="4">
        <v>2022</v>
      </c>
      <c r="C7" s="4" t="s">
        <v>1588</v>
      </c>
      <c r="D7" s="2" t="s">
        <v>1394</v>
      </c>
      <c r="E7" s="2" t="s">
        <v>1568</v>
      </c>
      <c r="F7" s="5">
        <v>119</v>
      </c>
      <c r="G7" s="6">
        <v>2</v>
      </c>
      <c r="H7" s="6">
        <v>72</v>
      </c>
      <c r="I7" s="5">
        <v>5624</v>
      </c>
      <c r="J7" s="5">
        <v>3832</v>
      </c>
      <c r="K7" s="6">
        <v>1046</v>
      </c>
      <c r="L7" s="2" t="s">
        <v>1589</v>
      </c>
    </row>
    <row r="8" spans="1:12" x14ac:dyDescent="0.25">
      <c r="A8" s="4" t="s">
        <v>32</v>
      </c>
      <c r="B8" s="4">
        <v>2022</v>
      </c>
      <c r="C8" s="4" t="s">
        <v>1590</v>
      </c>
      <c r="D8" s="2" t="s">
        <v>1396</v>
      </c>
      <c r="E8" s="2" t="s">
        <v>1479</v>
      </c>
      <c r="F8" s="5">
        <v>430</v>
      </c>
      <c r="G8" s="6">
        <v>2</v>
      </c>
      <c r="H8" s="6">
        <v>70</v>
      </c>
      <c r="I8" s="5">
        <v>6867</v>
      </c>
      <c r="J8" s="5">
        <v>5180</v>
      </c>
      <c r="K8" s="6">
        <v>1053</v>
      </c>
      <c r="L8" s="2" t="s">
        <v>1398</v>
      </c>
    </row>
    <row r="9" spans="1:12" x14ac:dyDescent="0.25">
      <c r="A9" s="4" t="s">
        <v>32</v>
      </c>
      <c r="B9" s="4">
        <v>2022</v>
      </c>
      <c r="C9" s="4" t="s">
        <v>1591</v>
      </c>
      <c r="D9" s="2" t="s">
        <v>1404</v>
      </c>
      <c r="E9" s="2" t="s">
        <v>1479</v>
      </c>
      <c r="F9" s="5">
        <v>304</v>
      </c>
      <c r="G9" s="6">
        <v>2</v>
      </c>
      <c r="H9" s="6">
        <v>73</v>
      </c>
      <c r="I9" s="5">
        <v>6305</v>
      </c>
      <c r="J9" s="5">
        <v>4519</v>
      </c>
      <c r="K9" s="6">
        <v>1042</v>
      </c>
      <c r="L9" s="2" t="s">
        <v>1586</v>
      </c>
    </row>
    <row r="10" spans="1:12" x14ac:dyDescent="0.25">
      <c r="A10" s="4" t="s">
        <v>32</v>
      </c>
      <c r="B10" s="4">
        <v>2022</v>
      </c>
      <c r="C10" s="4" t="s">
        <v>1592</v>
      </c>
      <c r="D10" s="2" t="s">
        <v>1406</v>
      </c>
      <c r="E10" s="2" t="s">
        <v>1458</v>
      </c>
      <c r="F10" s="5">
        <v>166</v>
      </c>
      <c r="G10" s="6">
        <v>2</v>
      </c>
      <c r="H10" s="6">
        <v>25</v>
      </c>
      <c r="I10" s="5">
        <v>870</v>
      </c>
      <c r="J10" s="5">
        <v>271</v>
      </c>
      <c r="K10" s="6">
        <v>443</v>
      </c>
      <c r="L10" s="2" t="s">
        <v>1593</v>
      </c>
    </row>
    <row r="11" spans="1:12" x14ac:dyDescent="0.25">
      <c r="A11" s="4" t="s">
        <v>32</v>
      </c>
      <c r="B11" s="4">
        <v>2022</v>
      </c>
      <c r="C11" s="4" t="s">
        <v>1594</v>
      </c>
      <c r="D11" s="2" t="s">
        <v>1406</v>
      </c>
      <c r="E11" s="2" t="s">
        <v>1353</v>
      </c>
      <c r="F11" s="5">
        <v>129</v>
      </c>
      <c r="G11" s="6">
        <v>2</v>
      </c>
      <c r="H11" s="6">
        <v>23</v>
      </c>
      <c r="I11" s="5">
        <v>881</v>
      </c>
      <c r="J11" s="5">
        <v>304</v>
      </c>
      <c r="K11" s="6">
        <v>457</v>
      </c>
      <c r="L11" s="2" t="s">
        <v>1593</v>
      </c>
    </row>
    <row r="12" spans="1:12" x14ac:dyDescent="0.25">
      <c r="A12" s="4" t="s">
        <v>32</v>
      </c>
      <c r="B12" s="4">
        <v>2022</v>
      </c>
      <c r="C12" s="4" t="s">
        <v>1595</v>
      </c>
      <c r="D12" s="2" t="s">
        <v>1406</v>
      </c>
      <c r="E12" s="2" t="s">
        <v>1493</v>
      </c>
      <c r="F12" s="5">
        <v>50</v>
      </c>
      <c r="G12" s="6">
        <v>1</v>
      </c>
      <c r="H12" s="6">
        <v>25</v>
      </c>
      <c r="I12" s="5">
        <v>785</v>
      </c>
      <c r="J12" s="5">
        <v>180</v>
      </c>
      <c r="K12" s="6">
        <v>437</v>
      </c>
      <c r="L12" s="2" t="s">
        <v>1593</v>
      </c>
    </row>
    <row r="13" spans="1:12" x14ac:dyDescent="0.25">
      <c r="A13" s="4" t="s">
        <v>32</v>
      </c>
      <c r="B13" s="4">
        <v>2022</v>
      </c>
      <c r="C13" s="4" t="s">
        <v>1596</v>
      </c>
      <c r="D13" s="2" t="s">
        <v>1406</v>
      </c>
      <c r="E13" s="2" t="s">
        <v>1555</v>
      </c>
      <c r="F13" s="5">
        <v>56</v>
      </c>
      <c r="G13" s="6">
        <v>2</v>
      </c>
      <c r="H13" s="6">
        <v>25</v>
      </c>
      <c r="I13" s="5">
        <v>785</v>
      </c>
      <c r="J13" s="5">
        <v>180</v>
      </c>
      <c r="K13" s="6">
        <v>437</v>
      </c>
      <c r="L13" s="2" t="s">
        <v>1593</v>
      </c>
    </row>
    <row r="14" spans="1:12" x14ac:dyDescent="0.25">
      <c r="A14" s="4" t="s">
        <v>32</v>
      </c>
      <c r="B14" s="4">
        <v>2022</v>
      </c>
      <c r="C14" s="4" t="s">
        <v>1597</v>
      </c>
      <c r="D14" s="2" t="s">
        <v>1409</v>
      </c>
      <c r="E14" s="2" t="s">
        <v>1382</v>
      </c>
      <c r="F14" s="5">
        <v>584</v>
      </c>
      <c r="G14" s="6">
        <v>2</v>
      </c>
      <c r="H14" s="6">
        <v>37</v>
      </c>
      <c r="I14" s="5">
        <v>2228</v>
      </c>
      <c r="J14" s="5">
        <v>1379</v>
      </c>
      <c r="K14" s="6">
        <v>589</v>
      </c>
      <c r="L14" s="2" t="s">
        <v>1586</v>
      </c>
    </row>
    <row r="15" spans="1:12" x14ac:dyDescent="0.25">
      <c r="A15" s="4" t="s">
        <v>32</v>
      </c>
      <c r="B15" s="4">
        <v>2022</v>
      </c>
      <c r="C15" s="4" t="s">
        <v>1598</v>
      </c>
      <c r="D15" s="2" t="s">
        <v>1599</v>
      </c>
      <c r="E15" s="2" t="s">
        <v>1514</v>
      </c>
      <c r="F15" s="5">
        <v>17</v>
      </c>
      <c r="G15" s="6">
        <v>3</v>
      </c>
      <c r="H15" s="6">
        <v>74</v>
      </c>
      <c r="I15" s="5">
        <v>7252</v>
      </c>
      <c r="J15" s="5">
        <v>5180</v>
      </c>
      <c r="K15" s="6">
        <v>1110</v>
      </c>
      <c r="L15" s="2" t="s">
        <v>1600</v>
      </c>
    </row>
    <row r="16" spans="1:12" x14ac:dyDescent="0.25">
      <c r="A16" s="4" t="s">
        <v>32</v>
      </c>
      <c r="B16" s="4">
        <v>2022</v>
      </c>
      <c r="C16" s="4" t="s">
        <v>1601</v>
      </c>
      <c r="D16" s="2" t="s">
        <v>1411</v>
      </c>
      <c r="E16" s="2" t="s">
        <v>1404</v>
      </c>
      <c r="F16" s="5">
        <v>119</v>
      </c>
      <c r="G16" s="6">
        <v>2</v>
      </c>
      <c r="H16" s="6">
        <v>20</v>
      </c>
      <c r="I16" s="5">
        <v>495</v>
      </c>
      <c r="J16" s="5">
        <v>0</v>
      </c>
      <c r="K16" s="6">
        <v>343</v>
      </c>
      <c r="L16" s="2" t="s">
        <v>1586</v>
      </c>
    </row>
    <row r="17" spans="1:12" x14ac:dyDescent="0.25">
      <c r="A17" s="4" t="s">
        <v>32</v>
      </c>
      <c r="B17" s="4">
        <v>2022</v>
      </c>
      <c r="C17" s="4" t="s">
        <v>1602</v>
      </c>
      <c r="D17" s="2" t="s">
        <v>1411</v>
      </c>
      <c r="E17" s="2" t="s">
        <v>1452</v>
      </c>
      <c r="F17" s="5">
        <v>460</v>
      </c>
      <c r="G17" s="6">
        <v>2</v>
      </c>
      <c r="H17" s="6">
        <v>34</v>
      </c>
      <c r="I17" s="5">
        <v>1746</v>
      </c>
      <c r="J17" s="5">
        <v>927</v>
      </c>
      <c r="K17" s="6">
        <v>551</v>
      </c>
      <c r="L17" s="2" t="s">
        <v>1586</v>
      </c>
    </row>
    <row r="18" spans="1:12" x14ac:dyDescent="0.25">
      <c r="A18" s="4" t="s">
        <v>32</v>
      </c>
      <c r="B18" s="4">
        <v>2022</v>
      </c>
      <c r="C18" s="4" t="s">
        <v>1603</v>
      </c>
      <c r="D18" s="2" t="s">
        <v>1421</v>
      </c>
      <c r="E18" s="2" t="s">
        <v>1479</v>
      </c>
      <c r="F18" s="5">
        <v>46</v>
      </c>
      <c r="G18" s="6">
        <v>2</v>
      </c>
      <c r="H18" s="6">
        <v>19</v>
      </c>
      <c r="I18" s="5">
        <v>1078</v>
      </c>
      <c r="J18" s="5">
        <v>594</v>
      </c>
      <c r="K18" s="6">
        <v>368</v>
      </c>
      <c r="L18" s="2" t="s">
        <v>1604</v>
      </c>
    </row>
    <row r="19" spans="1:12" x14ac:dyDescent="0.25">
      <c r="A19" s="4" t="s">
        <v>32</v>
      </c>
      <c r="B19" s="4">
        <v>2022</v>
      </c>
      <c r="C19" s="4" t="s">
        <v>1605</v>
      </c>
      <c r="D19" s="2" t="s">
        <v>1421</v>
      </c>
      <c r="E19" s="2" t="s">
        <v>1561</v>
      </c>
      <c r="F19" s="5">
        <v>62</v>
      </c>
      <c r="G19" s="6">
        <v>2</v>
      </c>
      <c r="H19" s="6">
        <v>13</v>
      </c>
      <c r="I19" s="5">
        <v>989</v>
      </c>
      <c r="J19" s="5">
        <v>671</v>
      </c>
      <c r="K19" s="6">
        <v>247</v>
      </c>
      <c r="L19" s="2" t="s">
        <v>1604</v>
      </c>
    </row>
    <row r="20" spans="1:12" x14ac:dyDescent="0.25">
      <c r="A20" s="4" t="s">
        <v>32</v>
      </c>
      <c r="B20" s="4">
        <v>2022</v>
      </c>
      <c r="C20" s="4" t="s">
        <v>1583</v>
      </c>
      <c r="D20" s="2" t="s">
        <v>1426</v>
      </c>
      <c r="E20" s="2" t="s">
        <v>1394</v>
      </c>
      <c r="F20" s="5">
        <v>512</v>
      </c>
      <c r="G20" s="6">
        <v>2</v>
      </c>
      <c r="H20" s="6">
        <v>134</v>
      </c>
      <c r="I20" s="5">
        <v>16207</v>
      </c>
      <c r="J20" s="5">
        <v>13500</v>
      </c>
      <c r="K20" s="6">
        <v>1422</v>
      </c>
      <c r="L20" s="2" t="s">
        <v>1381</v>
      </c>
    </row>
    <row r="21" spans="1:12" x14ac:dyDescent="0.25">
      <c r="A21" s="4" t="s">
        <v>32</v>
      </c>
      <c r="B21" s="4">
        <v>2022</v>
      </c>
      <c r="C21" s="4" t="s">
        <v>1584</v>
      </c>
      <c r="D21" s="2" t="s">
        <v>1426</v>
      </c>
      <c r="E21" s="2" t="s">
        <v>1466</v>
      </c>
      <c r="F21" s="5">
        <v>534</v>
      </c>
      <c r="G21" s="6">
        <v>2</v>
      </c>
      <c r="H21" s="6">
        <v>136</v>
      </c>
      <c r="I21" s="5">
        <v>16094</v>
      </c>
      <c r="J21" s="5">
        <v>12956</v>
      </c>
      <c r="K21" s="6">
        <v>1488</v>
      </c>
      <c r="L21" s="2" t="s">
        <v>1381</v>
      </c>
    </row>
    <row r="22" spans="1:12" x14ac:dyDescent="0.25">
      <c r="A22" s="4" t="s">
        <v>32</v>
      </c>
      <c r="B22" s="4">
        <v>2022</v>
      </c>
      <c r="C22" s="4" t="s">
        <v>1606</v>
      </c>
      <c r="D22" s="2" t="s">
        <v>1426</v>
      </c>
      <c r="E22" s="2" t="s">
        <v>1505</v>
      </c>
      <c r="F22" s="5">
        <v>509</v>
      </c>
      <c r="G22" s="6">
        <v>2</v>
      </c>
      <c r="H22" s="6">
        <v>134</v>
      </c>
      <c r="I22" s="5">
        <v>15490</v>
      </c>
      <c r="J22" s="5">
        <v>12784</v>
      </c>
      <c r="K22" s="6">
        <v>1422</v>
      </c>
      <c r="L22" s="2" t="s">
        <v>1381</v>
      </c>
    </row>
    <row r="23" spans="1:12" x14ac:dyDescent="0.25">
      <c r="A23" s="4" t="s">
        <v>32</v>
      </c>
      <c r="B23" s="4">
        <v>2022</v>
      </c>
      <c r="C23" s="4" t="s">
        <v>1607</v>
      </c>
      <c r="D23" s="2" t="s">
        <v>1426</v>
      </c>
      <c r="E23" s="2" t="s">
        <v>1568</v>
      </c>
      <c r="F23" s="5">
        <v>512</v>
      </c>
      <c r="G23" s="6">
        <v>2</v>
      </c>
      <c r="H23" s="6">
        <v>134</v>
      </c>
      <c r="I23" s="5">
        <v>16388</v>
      </c>
      <c r="J23" s="5">
        <v>13681</v>
      </c>
      <c r="K23" s="6">
        <v>1422</v>
      </c>
      <c r="L23" s="2" t="s">
        <v>1381</v>
      </c>
    </row>
    <row r="24" spans="1:12" x14ac:dyDescent="0.25">
      <c r="A24" s="4" t="s">
        <v>32</v>
      </c>
      <c r="B24" s="4">
        <v>2022</v>
      </c>
      <c r="C24" s="4" t="s">
        <v>1583</v>
      </c>
      <c r="D24" s="2" t="s">
        <v>1428</v>
      </c>
      <c r="E24" s="2" t="s">
        <v>1394</v>
      </c>
      <c r="F24" s="5">
        <v>441</v>
      </c>
      <c r="G24" s="6">
        <v>2</v>
      </c>
      <c r="H24" s="6">
        <v>134</v>
      </c>
      <c r="I24" s="5">
        <v>16379</v>
      </c>
      <c r="J24" s="5">
        <v>13673</v>
      </c>
      <c r="K24" s="6">
        <v>1422</v>
      </c>
      <c r="L24" s="2" t="s">
        <v>1381</v>
      </c>
    </row>
    <row r="25" spans="1:12" x14ac:dyDescent="0.25">
      <c r="A25" s="4" t="s">
        <v>32</v>
      </c>
      <c r="B25" s="4">
        <v>2022</v>
      </c>
      <c r="C25" s="4" t="s">
        <v>1607</v>
      </c>
      <c r="D25" s="2" t="s">
        <v>1428</v>
      </c>
      <c r="E25" s="2" t="s">
        <v>1568</v>
      </c>
      <c r="F25" s="5">
        <v>322</v>
      </c>
      <c r="G25" s="6">
        <v>2</v>
      </c>
      <c r="H25" s="6">
        <v>134</v>
      </c>
      <c r="I25" s="5">
        <v>16619</v>
      </c>
      <c r="J25" s="5">
        <v>13912</v>
      </c>
      <c r="K25" s="6">
        <v>1422</v>
      </c>
      <c r="L25" s="2" t="s">
        <v>1381</v>
      </c>
    </row>
    <row r="26" spans="1:12" x14ac:dyDescent="0.25">
      <c r="A26" s="4" t="s">
        <v>32</v>
      </c>
      <c r="B26" s="4">
        <v>2022</v>
      </c>
      <c r="C26" s="4" t="s">
        <v>1608</v>
      </c>
      <c r="D26" s="2" t="s">
        <v>1362</v>
      </c>
      <c r="E26" s="2" t="s">
        <v>1568</v>
      </c>
      <c r="F26" s="5">
        <v>305</v>
      </c>
      <c r="G26" s="6">
        <v>2</v>
      </c>
      <c r="H26" s="6">
        <v>134</v>
      </c>
      <c r="I26" s="5">
        <v>14278</v>
      </c>
      <c r="J26" s="5">
        <v>11571</v>
      </c>
      <c r="K26" s="6">
        <v>1422</v>
      </c>
      <c r="L26" s="2" t="s">
        <v>1609</v>
      </c>
    </row>
    <row r="27" spans="1:12" x14ac:dyDescent="0.25">
      <c r="A27" s="4" t="s">
        <v>32</v>
      </c>
      <c r="B27" s="4">
        <v>2022</v>
      </c>
      <c r="C27" s="4" t="s">
        <v>1610</v>
      </c>
      <c r="D27" s="2" t="s">
        <v>1431</v>
      </c>
      <c r="E27" s="2" t="s">
        <v>1458</v>
      </c>
      <c r="F27" s="5">
        <v>167</v>
      </c>
      <c r="G27" s="6">
        <v>2</v>
      </c>
      <c r="H27" s="6">
        <v>25</v>
      </c>
      <c r="I27" s="5">
        <v>870</v>
      </c>
      <c r="J27" s="5">
        <v>271</v>
      </c>
      <c r="K27" s="6">
        <v>443</v>
      </c>
      <c r="L27" s="2" t="s">
        <v>1593</v>
      </c>
    </row>
    <row r="28" spans="1:12" x14ac:dyDescent="0.25">
      <c r="A28" s="4" t="s">
        <v>32</v>
      </c>
      <c r="B28" s="4">
        <v>2022</v>
      </c>
      <c r="C28" s="4" t="s">
        <v>1611</v>
      </c>
      <c r="D28" s="2" t="s">
        <v>1431</v>
      </c>
      <c r="E28" s="2" t="s">
        <v>1460</v>
      </c>
      <c r="F28" s="5">
        <v>245</v>
      </c>
      <c r="G28" s="6">
        <v>2</v>
      </c>
      <c r="H28" s="6">
        <v>25</v>
      </c>
      <c r="I28" s="5">
        <v>870</v>
      </c>
      <c r="J28" s="5">
        <v>271</v>
      </c>
      <c r="K28" s="6">
        <v>443</v>
      </c>
      <c r="L28" s="2" t="s">
        <v>1612</v>
      </c>
    </row>
    <row r="29" spans="1:12" x14ac:dyDescent="0.25">
      <c r="A29" s="4" t="s">
        <v>32</v>
      </c>
      <c r="B29" s="4">
        <v>2022</v>
      </c>
      <c r="C29" s="4" t="s">
        <v>1613</v>
      </c>
      <c r="D29" s="2" t="s">
        <v>1431</v>
      </c>
      <c r="E29" s="2" t="s">
        <v>1353</v>
      </c>
      <c r="F29" s="5">
        <v>137</v>
      </c>
      <c r="G29" s="6">
        <v>2</v>
      </c>
      <c r="H29" s="6">
        <v>23</v>
      </c>
      <c r="I29" s="5">
        <v>881</v>
      </c>
      <c r="J29" s="5">
        <v>304</v>
      </c>
      <c r="K29" s="6">
        <v>457</v>
      </c>
      <c r="L29" s="2" t="s">
        <v>1593</v>
      </c>
    </row>
    <row r="30" spans="1:12" x14ac:dyDescent="0.25">
      <c r="A30" s="4" t="s">
        <v>32</v>
      </c>
      <c r="B30" s="4">
        <v>2022</v>
      </c>
      <c r="C30" s="4" t="s">
        <v>1614</v>
      </c>
      <c r="D30" s="2" t="s">
        <v>1431</v>
      </c>
      <c r="E30" s="2" t="s">
        <v>1493</v>
      </c>
      <c r="F30" s="5">
        <v>50</v>
      </c>
      <c r="G30" s="6">
        <v>1</v>
      </c>
      <c r="H30" s="6">
        <v>25</v>
      </c>
      <c r="I30" s="5">
        <v>785</v>
      </c>
      <c r="J30" s="5">
        <v>180</v>
      </c>
      <c r="K30" s="6">
        <v>437</v>
      </c>
      <c r="L30" s="2" t="s">
        <v>1593</v>
      </c>
    </row>
    <row r="31" spans="1:12" x14ac:dyDescent="0.25">
      <c r="A31" s="4" t="s">
        <v>32</v>
      </c>
      <c r="B31" s="4">
        <v>2022</v>
      </c>
      <c r="C31" s="4" t="s">
        <v>1615</v>
      </c>
      <c r="D31" s="2" t="s">
        <v>1431</v>
      </c>
      <c r="E31" s="2" t="s">
        <v>1555</v>
      </c>
      <c r="F31" s="5">
        <v>64</v>
      </c>
      <c r="G31" s="6">
        <v>2</v>
      </c>
      <c r="H31" s="6">
        <v>25</v>
      </c>
      <c r="I31" s="5">
        <v>785</v>
      </c>
      <c r="J31" s="5">
        <v>180</v>
      </c>
      <c r="K31" s="6">
        <v>437</v>
      </c>
      <c r="L31" s="2" t="s">
        <v>1593</v>
      </c>
    </row>
    <row r="32" spans="1:12" x14ac:dyDescent="0.25">
      <c r="A32" s="4" t="s">
        <v>32</v>
      </c>
      <c r="B32" s="4">
        <v>2022</v>
      </c>
      <c r="C32" s="4" t="s">
        <v>1616</v>
      </c>
      <c r="D32" s="2" t="s">
        <v>1449</v>
      </c>
      <c r="E32" s="2" t="s">
        <v>1466</v>
      </c>
      <c r="F32" s="5">
        <v>675</v>
      </c>
      <c r="G32" s="6">
        <v>3</v>
      </c>
      <c r="H32" s="6">
        <v>74</v>
      </c>
      <c r="I32" s="5">
        <v>8426</v>
      </c>
      <c r="J32" s="5">
        <v>6932</v>
      </c>
      <c r="K32" s="6">
        <v>785</v>
      </c>
      <c r="L32" s="2" t="s">
        <v>1381</v>
      </c>
    </row>
    <row r="33" spans="1:12" x14ac:dyDescent="0.25">
      <c r="A33" s="4" t="s">
        <v>32</v>
      </c>
      <c r="B33" s="4">
        <v>2022</v>
      </c>
      <c r="C33" s="4" t="s">
        <v>1617</v>
      </c>
      <c r="D33" s="2" t="s">
        <v>1452</v>
      </c>
      <c r="E33" s="2" t="s">
        <v>1382</v>
      </c>
      <c r="F33" s="5">
        <v>493</v>
      </c>
      <c r="G33" s="6">
        <v>2</v>
      </c>
      <c r="H33" s="6">
        <v>74</v>
      </c>
      <c r="I33" s="5">
        <v>4927</v>
      </c>
      <c r="J33" s="5">
        <v>3200</v>
      </c>
      <c r="K33" s="6">
        <v>1148</v>
      </c>
      <c r="L33" s="2" t="s">
        <v>1586</v>
      </c>
    </row>
    <row r="34" spans="1:12" x14ac:dyDescent="0.25">
      <c r="A34" s="4" t="s">
        <v>32</v>
      </c>
      <c r="B34" s="4">
        <v>2022</v>
      </c>
      <c r="C34" s="4" t="s">
        <v>1618</v>
      </c>
      <c r="D34" s="2" t="s">
        <v>1452</v>
      </c>
      <c r="E34" s="2" t="s">
        <v>1479</v>
      </c>
      <c r="F34" s="5">
        <v>623</v>
      </c>
      <c r="G34" s="6">
        <v>2</v>
      </c>
      <c r="H34" s="6">
        <v>41</v>
      </c>
      <c r="I34" s="5">
        <v>3238</v>
      </c>
      <c r="J34" s="5">
        <v>2225</v>
      </c>
      <c r="K34" s="6">
        <v>646</v>
      </c>
      <c r="L34" s="2" t="s">
        <v>1586</v>
      </c>
    </row>
    <row r="35" spans="1:12" x14ac:dyDescent="0.25">
      <c r="A35" s="4" t="s">
        <v>32</v>
      </c>
      <c r="B35" s="4">
        <v>2022</v>
      </c>
      <c r="C35" s="4" t="s">
        <v>1619</v>
      </c>
      <c r="D35" s="2" t="s">
        <v>1452</v>
      </c>
      <c r="E35" s="2" t="s">
        <v>1620</v>
      </c>
      <c r="F35" s="5">
        <v>10</v>
      </c>
      <c r="G35" s="6">
        <v>3</v>
      </c>
      <c r="H35" s="6">
        <v>55</v>
      </c>
      <c r="I35" s="5">
        <v>6597</v>
      </c>
      <c r="J35" s="5">
        <v>5486</v>
      </c>
      <c r="K35" s="6">
        <v>584</v>
      </c>
      <c r="L35" s="2" t="s">
        <v>1381</v>
      </c>
    </row>
    <row r="36" spans="1:12" x14ac:dyDescent="0.25">
      <c r="A36" s="4" t="s">
        <v>32</v>
      </c>
      <c r="B36" s="4">
        <v>2022</v>
      </c>
      <c r="C36" s="4" t="s">
        <v>1621</v>
      </c>
      <c r="D36" s="2" t="s">
        <v>1452</v>
      </c>
      <c r="E36" s="2" t="s">
        <v>1505</v>
      </c>
      <c r="F36" s="5">
        <v>453</v>
      </c>
      <c r="G36" s="6">
        <v>2</v>
      </c>
      <c r="H36" s="6">
        <v>134</v>
      </c>
      <c r="I36" s="5">
        <v>15490</v>
      </c>
      <c r="J36" s="5">
        <v>12784</v>
      </c>
      <c r="K36" s="6">
        <v>1422</v>
      </c>
      <c r="L36" s="2" t="s">
        <v>1381</v>
      </c>
    </row>
    <row r="37" spans="1:12" x14ac:dyDescent="0.25">
      <c r="A37" s="4" t="s">
        <v>32</v>
      </c>
      <c r="B37" s="4">
        <v>2022</v>
      </c>
      <c r="C37" s="4" t="s">
        <v>1622</v>
      </c>
      <c r="D37" s="2" t="s">
        <v>1452</v>
      </c>
      <c r="E37" s="2" t="s">
        <v>1534</v>
      </c>
      <c r="F37" s="5">
        <v>603</v>
      </c>
      <c r="G37" s="6">
        <v>2</v>
      </c>
      <c r="H37" s="6">
        <v>41</v>
      </c>
      <c r="I37" s="5">
        <v>3238</v>
      </c>
      <c r="J37" s="5">
        <v>2225</v>
      </c>
      <c r="K37" s="6">
        <v>646</v>
      </c>
      <c r="L37" s="2" t="s">
        <v>1586</v>
      </c>
    </row>
    <row r="38" spans="1:12" x14ac:dyDescent="0.25">
      <c r="A38" s="4" t="s">
        <v>32</v>
      </c>
      <c r="B38" s="4">
        <v>2022</v>
      </c>
      <c r="C38" s="4" t="s">
        <v>1623</v>
      </c>
      <c r="D38" s="2" t="s">
        <v>1452</v>
      </c>
      <c r="E38" s="2" t="s">
        <v>1568</v>
      </c>
      <c r="F38" s="5">
        <v>337</v>
      </c>
      <c r="G38" s="6">
        <v>2</v>
      </c>
      <c r="H38" s="6">
        <v>134</v>
      </c>
      <c r="I38" s="5">
        <v>16656</v>
      </c>
      <c r="J38" s="5">
        <v>13949</v>
      </c>
      <c r="K38" s="6">
        <v>1422</v>
      </c>
      <c r="L38" s="2" t="s">
        <v>1381</v>
      </c>
    </row>
    <row r="39" spans="1:12" x14ac:dyDescent="0.25">
      <c r="A39" s="4" t="s">
        <v>32</v>
      </c>
      <c r="B39" s="4">
        <v>2022</v>
      </c>
      <c r="C39" s="4" t="s">
        <v>1624</v>
      </c>
      <c r="D39" s="2" t="s">
        <v>1458</v>
      </c>
      <c r="E39" s="2" t="s">
        <v>1431</v>
      </c>
      <c r="F39" s="5">
        <v>99</v>
      </c>
      <c r="G39" s="6">
        <v>2</v>
      </c>
      <c r="H39" s="6">
        <v>25</v>
      </c>
      <c r="I39" s="5">
        <v>708</v>
      </c>
      <c r="J39" s="5">
        <v>109</v>
      </c>
      <c r="K39" s="6">
        <v>443</v>
      </c>
      <c r="L39" s="2" t="s">
        <v>1593</v>
      </c>
    </row>
    <row r="40" spans="1:12" x14ac:dyDescent="0.25">
      <c r="A40" s="4" t="s">
        <v>32</v>
      </c>
      <c r="B40" s="4">
        <v>2022</v>
      </c>
      <c r="C40" s="4" t="s">
        <v>1625</v>
      </c>
      <c r="D40" s="2" t="s">
        <v>1460</v>
      </c>
      <c r="E40" s="2" t="s">
        <v>1431</v>
      </c>
      <c r="F40" s="5">
        <v>245</v>
      </c>
      <c r="G40" s="6">
        <v>2</v>
      </c>
      <c r="H40" s="6">
        <v>25</v>
      </c>
      <c r="I40" s="5">
        <v>708</v>
      </c>
      <c r="J40" s="5">
        <v>109</v>
      </c>
      <c r="K40" s="6">
        <v>443</v>
      </c>
      <c r="L40" s="2" t="s">
        <v>1612</v>
      </c>
    </row>
    <row r="41" spans="1:12" x14ac:dyDescent="0.25">
      <c r="A41" s="4" t="s">
        <v>32</v>
      </c>
      <c r="B41" s="4">
        <v>2022</v>
      </c>
      <c r="C41" s="4" t="s">
        <v>1598</v>
      </c>
      <c r="D41" s="2" t="s">
        <v>1626</v>
      </c>
      <c r="E41" s="2" t="s">
        <v>1514</v>
      </c>
      <c r="F41" s="5">
        <v>17</v>
      </c>
      <c r="G41" s="6">
        <v>3</v>
      </c>
      <c r="H41" s="6">
        <v>82</v>
      </c>
      <c r="I41" s="5">
        <v>10303</v>
      </c>
      <c r="J41" s="5">
        <v>7790</v>
      </c>
      <c r="K41" s="6">
        <v>1230</v>
      </c>
      <c r="L41" s="2" t="s">
        <v>1600</v>
      </c>
    </row>
    <row r="42" spans="1:12" x14ac:dyDescent="0.25">
      <c r="A42" s="4" t="s">
        <v>32</v>
      </c>
      <c r="B42" s="4">
        <v>2022</v>
      </c>
      <c r="C42" s="4" t="s">
        <v>1627</v>
      </c>
      <c r="D42" s="2" t="s">
        <v>1353</v>
      </c>
      <c r="E42" s="2" t="s">
        <v>1406</v>
      </c>
      <c r="F42" s="5">
        <v>129</v>
      </c>
      <c r="G42" s="6">
        <v>2</v>
      </c>
      <c r="H42" s="6">
        <v>23</v>
      </c>
      <c r="I42" s="5">
        <v>1002</v>
      </c>
      <c r="J42" s="5">
        <v>425</v>
      </c>
      <c r="K42" s="6">
        <v>457</v>
      </c>
      <c r="L42" s="2" t="s">
        <v>1593</v>
      </c>
    </row>
    <row r="43" spans="1:12" x14ac:dyDescent="0.25">
      <c r="A43" s="4" t="s">
        <v>32</v>
      </c>
      <c r="B43" s="4">
        <v>2022</v>
      </c>
      <c r="C43" s="4" t="s">
        <v>1628</v>
      </c>
      <c r="D43" s="2" t="s">
        <v>1353</v>
      </c>
      <c r="E43" s="2" t="s">
        <v>1431</v>
      </c>
      <c r="F43" s="5">
        <v>137</v>
      </c>
      <c r="G43" s="6">
        <v>2</v>
      </c>
      <c r="H43" s="6">
        <v>23</v>
      </c>
      <c r="I43" s="5">
        <v>1002</v>
      </c>
      <c r="J43" s="5">
        <v>425</v>
      </c>
      <c r="K43" s="6">
        <v>457</v>
      </c>
      <c r="L43" s="2" t="s">
        <v>1593</v>
      </c>
    </row>
    <row r="44" spans="1:12" x14ac:dyDescent="0.25">
      <c r="A44" s="4" t="s">
        <v>32</v>
      </c>
      <c r="B44" s="4">
        <v>2022</v>
      </c>
      <c r="C44" s="4" t="s">
        <v>1629</v>
      </c>
      <c r="D44" s="2" t="s">
        <v>1353</v>
      </c>
      <c r="E44" s="2" t="s">
        <v>1356</v>
      </c>
      <c r="F44" s="5">
        <v>120</v>
      </c>
      <c r="G44" s="6">
        <v>2</v>
      </c>
      <c r="H44" s="6">
        <v>23</v>
      </c>
      <c r="I44" s="5">
        <v>1002</v>
      </c>
      <c r="J44" s="5">
        <v>425</v>
      </c>
      <c r="K44" s="6">
        <v>457</v>
      </c>
      <c r="L44" s="2" t="s">
        <v>1593</v>
      </c>
    </row>
    <row r="45" spans="1:12" x14ac:dyDescent="0.25">
      <c r="A45" s="4" t="s">
        <v>32</v>
      </c>
      <c r="B45" s="4">
        <v>2022</v>
      </c>
      <c r="C45" s="4" t="s">
        <v>1630</v>
      </c>
      <c r="D45" s="2" t="s">
        <v>1353</v>
      </c>
      <c r="E45" s="2" t="s">
        <v>1514</v>
      </c>
      <c r="F45" s="5">
        <v>140</v>
      </c>
      <c r="G45" s="6">
        <v>2</v>
      </c>
      <c r="H45" s="6">
        <v>23</v>
      </c>
      <c r="I45" s="5">
        <v>1002</v>
      </c>
      <c r="J45" s="5">
        <v>425</v>
      </c>
      <c r="K45" s="6">
        <v>457</v>
      </c>
      <c r="L45" s="2" t="s">
        <v>1593</v>
      </c>
    </row>
    <row r="46" spans="1:12" x14ac:dyDescent="0.25">
      <c r="A46" s="4" t="s">
        <v>32</v>
      </c>
      <c r="B46" s="4">
        <v>2022</v>
      </c>
      <c r="C46" s="4" t="s">
        <v>1631</v>
      </c>
      <c r="D46" s="2" t="s">
        <v>1479</v>
      </c>
      <c r="E46" s="2" t="s">
        <v>1409</v>
      </c>
      <c r="F46" s="5">
        <v>875</v>
      </c>
      <c r="G46" s="6">
        <v>2</v>
      </c>
      <c r="H46" s="6">
        <v>46</v>
      </c>
      <c r="I46" s="5">
        <v>1838</v>
      </c>
      <c r="J46" s="5">
        <v>733</v>
      </c>
      <c r="K46" s="6">
        <v>714</v>
      </c>
      <c r="L46" s="2" t="s">
        <v>1586</v>
      </c>
    </row>
    <row r="47" spans="1:12" x14ac:dyDescent="0.25">
      <c r="A47" s="4" t="s">
        <v>32</v>
      </c>
      <c r="B47" s="4">
        <v>2022</v>
      </c>
      <c r="C47" s="4" t="s">
        <v>1632</v>
      </c>
      <c r="D47" s="2" t="s">
        <v>1479</v>
      </c>
      <c r="E47" s="2" t="s">
        <v>1411</v>
      </c>
      <c r="F47" s="5">
        <v>423</v>
      </c>
      <c r="G47" s="6">
        <v>2</v>
      </c>
      <c r="H47" s="6">
        <v>78</v>
      </c>
      <c r="I47" s="5">
        <v>1951</v>
      </c>
      <c r="J47" s="5">
        <v>0</v>
      </c>
      <c r="K47" s="6">
        <v>1146</v>
      </c>
      <c r="L47" s="2" t="s">
        <v>1586</v>
      </c>
    </row>
    <row r="48" spans="1:12" x14ac:dyDescent="0.25">
      <c r="A48" s="4" t="s">
        <v>32</v>
      </c>
      <c r="B48" s="4">
        <v>2022</v>
      </c>
      <c r="C48" s="4" t="s">
        <v>1633</v>
      </c>
      <c r="D48" s="2" t="s">
        <v>1479</v>
      </c>
      <c r="E48" s="2" t="s">
        <v>1421</v>
      </c>
      <c r="F48" s="5">
        <v>46</v>
      </c>
      <c r="G48" s="6">
        <v>2</v>
      </c>
      <c r="H48" s="6">
        <v>19</v>
      </c>
      <c r="I48" s="5">
        <v>1050</v>
      </c>
      <c r="J48" s="5">
        <v>568</v>
      </c>
      <c r="K48" s="6">
        <v>482</v>
      </c>
      <c r="L48" s="2" t="s">
        <v>1604</v>
      </c>
    </row>
    <row r="49" spans="1:12" x14ac:dyDescent="0.25">
      <c r="A49" s="4" t="s">
        <v>32</v>
      </c>
      <c r="B49" s="4">
        <v>2022</v>
      </c>
      <c r="C49" s="4" t="s">
        <v>1634</v>
      </c>
      <c r="D49" s="2" t="s">
        <v>1479</v>
      </c>
      <c r="E49" s="2" t="s">
        <v>1452</v>
      </c>
      <c r="F49" s="5">
        <v>710</v>
      </c>
      <c r="G49" s="6">
        <v>2</v>
      </c>
      <c r="H49" s="6">
        <v>67</v>
      </c>
      <c r="I49" s="5">
        <v>1675</v>
      </c>
      <c r="J49" s="5">
        <v>44</v>
      </c>
      <c r="K49" s="6">
        <v>1067</v>
      </c>
      <c r="L49" s="2" t="s">
        <v>1586</v>
      </c>
    </row>
    <row r="50" spans="1:12" x14ac:dyDescent="0.25">
      <c r="A50" s="4" t="s">
        <v>32</v>
      </c>
      <c r="B50" s="4">
        <v>2022</v>
      </c>
      <c r="C50" s="4" t="s">
        <v>1635</v>
      </c>
      <c r="D50" s="2" t="s">
        <v>1479</v>
      </c>
      <c r="E50" s="2" t="s">
        <v>1468</v>
      </c>
      <c r="F50" s="5">
        <v>35</v>
      </c>
      <c r="G50" s="6">
        <v>2</v>
      </c>
      <c r="H50" s="6">
        <v>26</v>
      </c>
      <c r="I50" s="5">
        <v>2256</v>
      </c>
      <c r="J50" s="5">
        <v>1663</v>
      </c>
      <c r="K50" s="6">
        <v>273</v>
      </c>
      <c r="L50" s="2" t="s">
        <v>1378</v>
      </c>
    </row>
    <row r="51" spans="1:12" x14ac:dyDescent="0.25">
      <c r="A51" s="4" t="s">
        <v>32</v>
      </c>
      <c r="B51" s="4">
        <v>2022</v>
      </c>
      <c r="C51" s="4" t="s">
        <v>1636</v>
      </c>
      <c r="D51" s="2" t="s">
        <v>1479</v>
      </c>
      <c r="E51" s="2" t="s">
        <v>1353</v>
      </c>
      <c r="F51" s="5">
        <v>73</v>
      </c>
      <c r="G51" s="6">
        <v>2</v>
      </c>
      <c r="H51" s="6">
        <v>35</v>
      </c>
      <c r="I51" s="5">
        <v>3434</v>
      </c>
      <c r="J51" s="5">
        <v>2590</v>
      </c>
      <c r="K51" s="6">
        <v>526</v>
      </c>
      <c r="L51" s="2" t="s">
        <v>1398</v>
      </c>
    </row>
    <row r="52" spans="1:12" x14ac:dyDescent="0.25">
      <c r="A52" s="4" t="s">
        <v>32</v>
      </c>
      <c r="B52" s="4">
        <v>2022</v>
      </c>
      <c r="C52" s="4" t="s">
        <v>1637</v>
      </c>
      <c r="D52" s="2" t="s">
        <v>1479</v>
      </c>
      <c r="E52" s="2" t="s">
        <v>1353</v>
      </c>
      <c r="F52" s="5">
        <v>93</v>
      </c>
      <c r="G52" s="6">
        <v>2</v>
      </c>
      <c r="H52" s="6">
        <v>4</v>
      </c>
      <c r="I52" s="5">
        <v>332</v>
      </c>
      <c r="J52" s="5">
        <v>241</v>
      </c>
      <c r="K52" s="6">
        <v>56</v>
      </c>
      <c r="L52" s="2" t="s">
        <v>1586</v>
      </c>
    </row>
    <row r="53" spans="1:12" x14ac:dyDescent="0.25">
      <c r="A53" s="4" t="s">
        <v>32</v>
      </c>
      <c r="B53" s="4">
        <v>2022</v>
      </c>
      <c r="C53" s="4" t="s">
        <v>1638</v>
      </c>
      <c r="D53" s="2" t="s">
        <v>1479</v>
      </c>
      <c r="E53" s="2" t="s">
        <v>1483</v>
      </c>
      <c r="F53" s="5">
        <v>23</v>
      </c>
      <c r="G53" s="6">
        <v>1</v>
      </c>
      <c r="H53" s="6">
        <v>5</v>
      </c>
      <c r="I53" s="5">
        <v>446</v>
      </c>
      <c r="J53" s="5">
        <v>325</v>
      </c>
      <c r="K53" s="6">
        <v>93</v>
      </c>
      <c r="L53" s="2" t="s">
        <v>1639</v>
      </c>
    </row>
    <row r="54" spans="1:12" x14ac:dyDescent="0.25">
      <c r="A54" s="4" t="s">
        <v>32</v>
      </c>
      <c r="B54" s="4">
        <v>2022</v>
      </c>
      <c r="C54" s="4" t="s">
        <v>1640</v>
      </c>
      <c r="D54" s="2" t="s">
        <v>1479</v>
      </c>
      <c r="E54" s="2" t="s">
        <v>1511</v>
      </c>
      <c r="F54" s="5">
        <v>59</v>
      </c>
      <c r="G54" s="6">
        <v>2</v>
      </c>
      <c r="H54" s="6">
        <v>6</v>
      </c>
      <c r="I54" s="5">
        <v>548</v>
      </c>
      <c r="J54" s="5">
        <v>413</v>
      </c>
      <c r="K54" s="6">
        <v>69</v>
      </c>
      <c r="L54" s="2" t="s">
        <v>1604</v>
      </c>
    </row>
    <row r="55" spans="1:12" x14ac:dyDescent="0.25">
      <c r="A55" s="4" t="s">
        <v>32</v>
      </c>
      <c r="B55" s="4">
        <v>2022</v>
      </c>
      <c r="C55" s="4" t="s">
        <v>1641</v>
      </c>
      <c r="D55" s="2" t="s">
        <v>1489</v>
      </c>
      <c r="E55" s="2" t="s">
        <v>1394</v>
      </c>
      <c r="F55" s="5">
        <v>551</v>
      </c>
      <c r="G55" s="6">
        <v>2</v>
      </c>
      <c r="H55" s="6">
        <v>134</v>
      </c>
      <c r="I55" s="5">
        <v>17474</v>
      </c>
      <c r="J55" s="5">
        <v>14767</v>
      </c>
      <c r="K55" s="6">
        <v>1422</v>
      </c>
      <c r="L55" s="2" t="s">
        <v>1381</v>
      </c>
    </row>
    <row r="56" spans="1:12" x14ac:dyDescent="0.25">
      <c r="A56" s="4" t="s">
        <v>32</v>
      </c>
      <c r="B56" s="4">
        <v>2022</v>
      </c>
      <c r="C56" s="4" t="s">
        <v>1642</v>
      </c>
      <c r="D56" s="2" t="s">
        <v>1489</v>
      </c>
      <c r="E56" s="2" t="s">
        <v>1466</v>
      </c>
      <c r="F56" s="5">
        <v>573</v>
      </c>
      <c r="G56" s="6">
        <v>2</v>
      </c>
      <c r="H56" s="6">
        <v>134</v>
      </c>
      <c r="I56" s="5">
        <v>17474</v>
      </c>
      <c r="J56" s="5">
        <v>14767</v>
      </c>
      <c r="K56" s="6">
        <v>1422</v>
      </c>
      <c r="L56" s="2" t="s">
        <v>1381</v>
      </c>
    </row>
    <row r="57" spans="1:12" x14ac:dyDescent="0.25">
      <c r="A57" s="4" t="s">
        <v>32</v>
      </c>
      <c r="B57" s="4">
        <v>2022</v>
      </c>
      <c r="C57" s="4" t="s">
        <v>1643</v>
      </c>
      <c r="D57" s="2" t="s">
        <v>1489</v>
      </c>
      <c r="E57" s="2" t="s">
        <v>1552</v>
      </c>
      <c r="F57" s="5">
        <v>554</v>
      </c>
      <c r="G57" s="6">
        <v>2</v>
      </c>
      <c r="H57" s="6">
        <v>134</v>
      </c>
      <c r="I57" s="5">
        <v>17474</v>
      </c>
      <c r="J57" s="5">
        <v>14767</v>
      </c>
      <c r="K57" s="6">
        <v>1422</v>
      </c>
      <c r="L57" s="2" t="s">
        <v>1381</v>
      </c>
    </row>
    <row r="58" spans="1:12" x14ac:dyDescent="0.25">
      <c r="A58" s="4" t="s">
        <v>32</v>
      </c>
      <c r="B58" s="4">
        <v>2022</v>
      </c>
      <c r="C58" s="4" t="s">
        <v>1644</v>
      </c>
      <c r="D58" s="2" t="s">
        <v>1491</v>
      </c>
      <c r="E58" s="2" t="s">
        <v>1449</v>
      </c>
      <c r="F58" s="5">
        <v>587</v>
      </c>
      <c r="G58" s="6">
        <v>3</v>
      </c>
      <c r="H58" s="6">
        <v>66</v>
      </c>
      <c r="I58" s="5">
        <v>7875</v>
      </c>
      <c r="J58" s="5">
        <v>6269</v>
      </c>
      <c r="K58" s="6">
        <v>807</v>
      </c>
      <c r="L58" s="2" t="s">
        <v>1381</v>
      </c>
    </row>
    <row r="59" spans="1:12" x14ac:dyDescent="0.25">
      <c r="A59" s="4" t="s">
        <v>32</v>
      </c>
      <c r="B59" s="4">
        <v>2022</v>
      </c>
      <c r="C59" s="4" t="s">
        <v>1608</v>
      </c>
      <c r="D59" s="2" t="s">
        <v>1491</v>
      </c>
      <c r="E59" s="2" t="s">
        <v>1568</v>
      </c>
      <c r="F59" s="5">
        <v>366</v>
      </c>
      <c r="G59" s="6">
        <v>2</v>
      </c>
      <c r="H59" s="6">
        <v>134</v>
      </c>
      <c r="I59" s="5">
        <v>14295</v>
      </c>
      <c r="J59" s="5">
        <v>11588</v>
      </c>
      <c r="K59" s="6">
        <v>1422</v>
      </c>
      <c r="L59" s="2" t="s">
        <v>1609</v>
      </c>
    </row>
    <row r="60" spans="1:12" x14ac:dyDescent="0.25">
      <c r="A60" s="4" t="s">
        <v>32</v>
      </c>
      <c r="B60" s="4">
        <v>2022</v>
      </c>
      <c r="C60" s="4" t="s">
        <v>1645</v>
      </c>
      <c r="D60" s="2" t="s">
        <v>1493</v>
      </c>
      <c r="E60" s="2" t="s">
        <v>1406</v>
      </c>
      <c r="F60" s="5">
        <v>50</v>
      </c>
      <c r="G60" s="6">
        <v>1</v>
      </c>
      <c r="H60" s="6">
        <v>25</v>
      </c>
      <c r="I60" s="5">
        <v>1071</v>
      </c>
      <c r="J60" s="5">
        <v>466</v>
      </c>
      <c r="K60" s="6">
        <v>437</v>
      </c>
      <c r="L60" s="2" t="s">
        <v>1593</v>
      </c>
    </row>
    <row r="61" spans="1:12" x14ac:dyDescent="0.25">
      <c r="A61" s="4" t="s">
        <v>32</v>
      </c>
      <c r="B61" s="4">
        <v>2022</v>
      </c>
      <c r="C61" s="4" t="s">
        <v>1646</v>
      </c>
      <c r="D61" s="2" t="s">
        <v>1493</v>
      </c>
      <c r="E61" s="2" t="s">
        <v>1431</v>
      </c>
      <c r="F61" s="5">
        <v>50</v>
      </c>
      <c r="G61" s="6">
        <v>1</v>
      </c>
      <c r="H61" s="6">
        <v>25</v>
      </c>
      <c r="I61" s="5">
        <v>1071</v>
      </c>
      <c r="J61" s="5">
        <v>466</v>
      </c>
      <c r="K61" s="6">
        <v>437</v>
      </c>
      <c r="L61" s="2" t="s">
        <v>1593</v>
      </c>
    </row>
    <row r="62" spans="1:12" x14ac:dyDescent="0.25">
      <c r="A62" s="4" t="s">
        <v>32</v>
      </c>
      <c r="B62" s="4">
        <v>2022</v>
      </c>
      <c r="C62" s="4" t="s">
        <v>1647</v>
      </c>
      <c r="D62" s="2" t="s">
        <v>1493</v>
      </c>
      <c r="E62" s="2" t="s">
        <v>1514</v>
      </c>
      <c r="F62" s="5">
        <v>57</v>
      </c>
      <c r="G62" s="6">
        <v>2</v>
      </c>
      <c r="H62" s="6">
        <v>25</v>
      </c>
      <c r="I62" s="5">
        <v>785</v>
      </c>
      <c r="J62" s="5">
        <v>180</v>
      </c>
      <c r="K62" s="6">
        <v>437</v>
      </c>
      <c r="L62" s="2" t="s">
        <v>1593</v>
      </c>
    </row>
    <row r="63" spans="1:12" x14ac:dyDescent="0.25">
      <c r="A63" s="4" t="s">
        <v>32</v>
      </c>
      <c r="B63" s="4">
        <v>2022</v>
      </c>
      <c r="C63" s="4" t="s">
        <v>1648</v>
      </c>
      <c r="D63" s="2" t="s">
        <v>1493</v>
      </c>
      <c r="E63" s="2" t="s">
        <v>1514</v>
      </c>
      <c r="F63" s="5">
        <v>67</v>
      </c>
      <c r="G63" s="6">
        <v>2</v>
      </c>
      <c r="H63" s="6">
        <v>25</v>
      </c>
      <c r="I63" s="5">
        <v>785</v>
      </c>
      <c r="J63" s="5">
        <v>180</v>
      </c>
      <c r="K63" s="6">
        <v>437</v>
      </c>
      <c r="L63" s="2" t="s">
        <v>1593</v>
      </c>
    </row>
    <row r="64" spans="1:12" x14ac:dyDescent="0.25">
      <c r="A64" s="4" t="s">
        <v>32</v>
      </c>
      <c r="B64" s="4">
        <v>2022</v>
      </c>
      <c r="C64" s="4" t="s">
        <v>1598</v>
      </c>
      <c r="D64" s="2" t="s">
        <v>1649</v>
      </c>
      <c r="E64" s="2" t="s">
        <v>1431</v>
      </c>
      <c r="F64" s="5">
        <v>24</v>
      </c>
      <c r="G64" s="6">
        <v>3</v>
      </c>
      <c r="H64" s="6">
        <v>81</v>
      </c>
      <c r="I64" s="5">
        <v>7614</v>
      </c>
      <c r="J64" s="5">
        <v>5508</v>
      </c>
      <c r="K64" s="6">
        <v>1377</v>
      </c>
      <c r="L64" s="2" t="s">
        <v>1600</v>
      </c>
    </row>
    <row r="65" spans="1:12" x14ac:dyDescent="0.25">
      <c r="A65" s="4" t="s">
        <v>32</v>
      </c>
      <c r="B65" s="4">
        <v>2022</v>
      </c>
      <c r="C65" s="4" t="s">
        <v>1598</v>
      </c>
      <c r="D65" s="2" t="s">
        <v>1649</v>
      </c>
      <c r="E65" s="2" t="s">
        <v>1514</v>
      </c>
      <c r="F65" s="5">
        <v>17</v>
      </c>
      <c r="G65" s="6">
        <v>3</v>
      </c>
      <c r="H65" s="6">
        <v>81</v>
      </c>
      <c r="I65" s="5">
        <v>7808</v>
      </c>
      <c r="J65" s="5">
        <v>5540</v>
      </c>
      <c r="K65" s="6">
        <v>1215</v>
      </c>
      <c r="L65" s="2" t="s">
        <v>1600</v>
      </c>
    </row>
    <row r="66" spans="1:12" x14ac:dyDescent="0.25">
      <c r="A66" s="4" t="s">
        <v>32</v>
      </c>
      <c r="B66" s="4">
        <v>2022</v>
      </c>
      <c r="C66" s="4" t="s">
        <v>1650</v>
      </c>
      <c r="D66" s="2" t="s">
        <v>1356</v>
      </c>
      <c r="E66" s="2" t="s">
        <v>1353</v>
      </c>
      <c r="F66" s="5">
        <v>120</v>
      </c>
      <c r="G66" s="6">
        <v>2</v>
      </c>
      <c r="H66" s="6">
        <v>23</v>
      </c>
      <c r="I66" s="5">
        <v>881</v>
      </c>
      <c r="J66" s="5">
        <v>304</v>
      </c>
      <c r="K66" s="6">
        <v>457</v>
      </c>
      <c r="L66" s="2" t="s">
        <v>1593</v>
      </c>
    </row>
    <row r="67" spans="1:12" x14ac:dyDescent="0.25">
      <c r="A67" s="4" t="s">
        <v>32</v>
      </c>
      <c r="B67" s="4">
        <v>2022</v>
      </c>
      <c r="C67" s="4" t="s">
        <v>1651</v>
      </c>
      <c r="D67" s="2" t="s">
        <v>1502</v>
      </c>
      <c r="E67" s="2" t="s">
        <v>1394</v>
      </c>
      <c r="F67" s="5">
        <v>453</v>
      </c>
      <c r="G67" s="6">
        <v>2</v>
      </c>
      <c r="H67" s="6">
        <v>134</v>
      </c>
      <c r="I67" s="5">
        <v>16379</v>
      </c>
      <c r="J67" s="5">
        <v>13673</v>
      </c>
      <c r="K67" s="6">
        <v>1422</v>
      </c>
      <c r="L67" s="2" t="s">
        <v>1381</v>
      </c>
    </row>
    <row r="68" spans="1:12" x14ac:dyDescent="0.25">
      <c r="A68" s="4" t="s">
        <v>32</v>
      </c>
      <c r="B68" s="4">
        <v>2022</v>
      </c>
      <c r="C68" s="4" t="s">
        <v>1608</v>
      </c>
      <c r="D68" s="2" t="s">
        <v>1502</v>
      </c>
      <c r="E68" s="2" t="s">
        <v>1568</v>
      </c>
      <c r="F68" s="5">
        <v>334</v>
      </c>
      <c r="G68" s="6">
        <v>2</v>
      </c>
      <c r="H68" s="6">
        <v>134</v>
      </c>
      <c r="I68" s="5">
        <v>16619</v>
      </c>
      <c r="J68" s="5">
        <v>13912</v>
      </c>
      <c r="K68" s="6">
        <v>1422</v>
      </c>
      <c r="L68" s="2" t="s">
        <v>1381</v>
      </c>
    </row>
    <row r="69" spans="1:12" x14ac:dyDescent="0.25">
      <c r="A69" s="4" t="s">
        <v>32</v>
      </c>
      <c r="B69" s="4">
        <v>2022</v>
      </c>
      <c r="C69" s="4" t="s">
        <v>1598</v>
      </c>
      <c r="D69" s="2" t="s">
        <v>1652</v>
      </c>
      <c r="E69" s="2" t="s">
        <v>1514</v>
      </c>
      <c r="F69" s="5">
        <v>17</v>
      </c>
      <c r="G69" s="6">
        <v>3</v>
      </c>
      <c r="H69" s="6">
        <v>74</v>
      </c>
      <c r="I69" s="5">
        <v>7548</v>
      </c>
      <c r="J69" s="5">
        <v>5476</v>
      </c>
      <c r="K69" s="6">
        <v>1110</v>
      </c>
      <c r="L69" s="2" t="s">
        <v>1600</v>
      </c>
    </row>
    <row r="70" spans="1:12" x14ac:dyDescent="0.25">
      <c r="A70" s="4" t="s">
        <v>32</v>
      </c>
      <c r="B70" s="4">
        <v>2022</v>
      </c>
      <c r="C70" s="4" t="s">
        <v>1653</v>
      </c>
      <c r="D70" s="2" t="s">
        <v>1514</v>
      </c>
      <c r="E70" s="2" t="s">
        <v>1406</v>
      </c>
      <c r="F70" s="5">
        <v>28</v>
      </c>
      <c r="G70" s="6">
        <v>2</v>
      </c>
      <c r="H70" s="6">
        <v>25</v>
      </c>
      <c r="I70" s="5">
        <v>1397</v>
      </c>
      <c r="J70" s="5">
        <v>792</v>
      </c>
      <c r="K70" s="6">
        <v>437</v>
      </c>
      <c r="L70" s="2" t="s">
        <v>1593</v>
      </c>
    </row>
    <row r="71" spans="1:12" x14ac:dyDescent="0.25">
      <c r="A71" s="4" t="s">
        <v>32</v>
      </c>
      <c r="B71" s="4">
        <v>2022</v>
      </c>
      <c r="C71" s="4" t="s">
        <v>1654</v>
      </c>
      <c r="D71" s="2" t="s">
        <v>1514</v>
      </c>
      <c r="E71" s="2" t="s">
        <v>1431</v>
      </c>
      <c r="F71" s="5">
        <v>36</v>
      </c>
      <c r="G71" s="6">
        <v>2</v>
      </c>
      <c r="H71" s="6">
        <v>25</v>
      </c>
      <c r="I71" s="5">
        <v>1397</v>
      </c>
      <c r="J71" s="5">
        <v>792</v>
      </c>
      <c r="K71" s="6">
        <v>437</v>
      </c>
      <c r="L71" s="2" t="s">
        <v>1593</v>
      </c>
    </row>
    <row r="72" spans="1:12" x14ac:dyDescent="0.25">
      <c r="A72" s="4" t="s">
        <v>32</v>
      </c>
      <c r="B72" s="4">
        <v>2022</v>
      </c>
      <c r="C72" s="4" t="s">
        <v>1655</v>
      </c>
      <c r="D72" s="2" t="s">
        <v>1514</v>
      </c>
      <c r="E72" s="2" t="s">
        <v>1353</v>
      </c>
      <c r="F72" s="5">
        <v>140</v>
      </c>
      <c r="G72" s="6">
        <v>2</v>
      </c>
      <c r="H72" s="6">
        <v>23</v>
      </c>
      <c r="I72" s="5">
        <v>881</v>
      </c>
      <c r="J72" s="5">
        <v>304</v>
      </c>
      <c r="K72" s="6">
        <v>457</v>
      </c>
      <c r="L72" s="2" t="s">
        <v>1593</v>
      </c>
    </row>
    <row r="73" spans="1:12" x14ac:dyDescent="0.25">
      <c r="A73" s="4" t="s">
        <v>32</v>
      </c>
      <c r="B73" s="4">
        <v>2022</v>
      </c>
      <c r="C73" s="4" t="s">
        <v>1656</v>
      </c>
      <c r="D73" s="2" t="s">
        <v>1514</v>
      </c>
      <c r="E73" s="2" t="s">
        <v>1493</v>
      </c>
      <c r="F73" s="5">
        <v>57</v>
      </c>
      <c r="G73" s="6">
        <v>2</v>
      </c>
      <c r="H73" s="6">
        <v>25</v>
      </c>
      <c r="I73" s="5">
        <v>1071</v>
      </c>
      <c r="J73" s="5">
        <v>466</v>
      </c>
      <c r="K73" s="6">
        <v>437</v>
      </c>
      <c r="L73" s="2" t="s">
        <v>1593</v>
      </c>
    </row>
    <row r="74" spans="1:12" x14ac:dyDescent="0.25">
      <c r="A74" s="4" t="s">
        <v>32</v>
      </c>
      <c r="B74" s="4">
        <v>2022</v>
      </c>
      <c r="C74" s="4" t="s">
        <v>1657</v>
      </c>
      <c r="D74" s="2" t="s">
        <v>1514</v>
      </c>
      <c r="E74" s="2" t="s">
        <v>1493</v>
      </c>
      <c r="F74" s="5">
        <v>67</v>
      </c>
      <c r="G74" s="6">
        <v>2</v>
      </c>
      <c r="H74" s="6">
        <v>25</v>
      </c>
      <c r="I74" s="5">
        <v>1071</v>
      </c>
      <c r="J74" s="5">
        <v>466</v>
      </c>
      <c r="K74" s="6">
        <v>437</v>
      </c>
      <c r="L74" s="2" t="s">
        <v>1593</v>
      </c>
    </row>
    <row r="75" spans="1:12" x14ac:dyDescent="0.25">
      <c r="A75" s="4" t="s">
        <v>32</v>
      </c>
      <c r="B75" s="4">
        <v>2022</v>
      </c>
      <c r="C75" s="4" t="s">
        <v>1658</v>
      </c>
      <c r="D75" s="2" t="s">
        <v>1542</v>
      </c>
      <c r="E75" s="2" t="s">
        <v>1514</v>
      </c>
      <c r="F75" s="5">
        <v>112</v>
      </c>
      <c r="G75" s="6">
        <v>2</v>
      </c>
      <c r="H75" s="6">
        <v>20</v>
      </c>
      <c r="I75" s="5">
        <v>1644</v>
      </c>
      <c r="J75" s="5">
        <v>1095</v>
      </c>
      <c r="K75" s="6">
        <v>319</v>
      </c>
      <c r="L75" s="2" t="s">
        <v>1527</v>
      </c>
    </row>
    <row r="76" spans="1:12" x14ac:dyDescent="0.25">
      <c r="A76" s="4" t="s">
        <v>32</v>
      </c>
      <c r="B76" s="4">
        <v>2022</v>
      </c>
      <c r="C76" s="4" t="s">
        <v>1659</v>
      </c>
      <c r="D76" s="2" t="s">
        <v>1542</v>
      </c>
      <c r="E76" s="2" t="s">
        <v>1514</v>
      </c>
      <c r="F76" s="5">
        <v>112</v>
      </c>
      <c r="G76" s="6">
        <v>2</v>
      </c>
      <c r="H76" s="6">
        <v>20</v>
      </c>
      <c r="I76" s="5">
        <v>1644</v>
      </c>
      <c r="J76" s="5">
        <v>1095</v>
      </c>
      <c r="K76" s="6">
        <v>319</v>
      </c>
      <c r="L76" s="2" t="s">
        <v>1527</v>
      </c>
    </row>
    <row r="77" spans="1:12" x14ac:dyDescent="0.25">
      <c r="A77" s="4" t="s">
        <v>32</v>
      </c>
      <c r="B77" s="4">
        <v>2022</v>
      </c>
      <c r="C77" s="4" t="s">
        <v>1583</v>
      </c>
      <c r="D77" s="2" t="s">
        <v>1544</v>
      </c>
      <c r="E77" s="2" t="s">
        <v>1394</v>
      </c>
      <c r="F77" s="5">
        <v>535</v>
      </c>
      <c r="G77" s="6">
        <v>2</v>
      </c>
      <c r="H77" s="6">
        <v>134</v>
      </c>
      <c r="I77" s="5">
        <v>16189</v>
      </c>
      <c r="J77" s="5">
        <v>13482</v>
      </c>
      <c r="K77" s="6">
        <v>1422</v>
      </c>
      <c r="L77" s="2" t="s">
        <v>1381</v>
      </c>
    </row>
    <row r="78" spans="1:12" x14ac:dyDescent="0.25">
      <c r="A78" s="4" t="s">
        <v>32</v>
      </c>
      <c r="B78" s="4">
        <v>2022</v>
      </c>
      <c r="C78" s="4" t="s">
        <v>1660</v>
      </c>
      <c r="D78" s="2" t="s">
        <v>1544</v>
      </c>
      <c r="E78" s="2" t="s">
        <v>1620</v>
      </c>
      <c r="F78" s="5">
        <v>10</v>
      </c>
      <c r="G78" s="6">
        <v>3</v>
      </c>
      <c r="H78" s="6">
        <v>85</v>
      </c>
      <c r="I78" s="5">
        <v>10019</v>
      </c>
      <c r="J78" s="5">
        <v>8302</v>
      </c>
      <c r="K78" s="6">
        <v>902</v>
      </c>
      <c r="L78" s="2" t="s">
        <v>1609</v>
      </c>
    </row>
    <row r="79" spans="1:12" x14ac:dyDescent="0.25">
      <c r="A79" s="4" t="s">
        <v>32</v>
      </c>
      <c r="B79" s="4">
        <v>2022</v>
      </c>
      <c r="C79" s="4" t="s">
        <v>1661</v>
      </c>
      <c r="D79" s="2" t="s">
        <v>1544</v>
      </c>
      <c r="E79" s="2" t="s">
        <v>1356</v>
      </c>
      <c r="F79" s="5">
        <v>755</v>
      </c>
      <c r="G79" s="6">
        <v>2</v>
      </c>
      <c r="H79" s="6">
        <v>118</v>
      </c>
      <c r="I79" s="5">
        <v>14456</v>
      </c>
      <c r="J79" s="5">
        <v>11682</v>
      </c>
      <c r="K79" s="6">
        <v>1297</v>
      </c>
      <c r="L79" s="2" t="s">
        <v>1381</v>
      </c>
    </row>
    <row r="80" spans="1:12" x14ac:dyDescent="0.25">
      <c r="A80" s="4" t="s">
        <v>32</v>
      </c>
      <c r="B80" s="4">
        <v>2022</v>
      </c>
      <c r="C80" s="4" t="s">
        <v>1606</v>
      </c>
      <c r="D80" s="2" t="s">
        <v>1544</v>
      </c>
      <c r="E80" s="2" t="s">
        <v>1505</v>
      </c>
      <c r="F80" s="5">
        <v>526</v>
      </c>
      <c r="G80" s="6">
        <v>2</v>
      </c>
      <c r="H80" s="6">
        <v>134</v>
      </c>
      <c r="I80" s="5">
        <v>15457</v>
      </c>
      <c r="J80" s="5">
        <v>12750</v>
      </c>
      <c r="K80" s="6">
        <v>1422</v>
      </c>
      <c r="L80" s="2" t="s">
        <v>1381</v>
      </c>
    </row>
    <row r="81" spans="1:12" x14ac:dyDescent="0.25">
      <c r="A81" s="4" t="s">
        <v>32</v>
      </c>
      <c r="B81" s="4">
        <v>2022</v>
      </c>
      <c r="C81" s="4" t="s">
        <v>1662</v>
      </c>
      <c r="D81" s="2" t="s">
        <v>1546</v>
      </c>
      <c r="E81" s="2" t="s">
        <v>1382</v>
      </c>
      <c r="F81" s="5">
        <v>555</v>
      </c>
      <c r="G81" s="6">
        <v>2</v>
      </c>
      <c r="H81" s="6">
        <v>44</v>
      </c>
      <c r="I81" s="5">
        <v>4179</v>
      </c>
      <c r="J81" s="5">
        <v>3168</v>
      </c>
      <c r="K81" s="6">
        <v>602</v>
      </c>
      <c r="L81" s="2" t="s">
        <v>1586</v>
      </c>
    </row>
    <row r="82" spans="1:12" x14ac:dyDescent="0.25">
      <c r="A82" s="4" t="s">
        <v>32</v>
      </c>
      <c r="B82" s="4">
        <v>2022</v>
      </c>
      <c r="C82" s="4" t="s">
        <v>1583</v>
      </c>
      <c r="D82" s="2" t="s">
        <v>1546</v>
      </c>
      <c r="E82" s="2" t="s">
        <v>1394</v>
      </c>
      <c r="F82" s="5">
        <v>525</v>
      </c>
      <c r="G82" s="6">
        <v>2</v>
      </c>
      <c r="H82" s="6">
        <v>136</v>
      </c>
      <c r="I82" s="5">
        <v>16928</v>
      </c>
      <c r="J82" s="5">
        <v>13790</v>
      </c>
      <c r="K82" s="6">
        <v>1488</v>
      </c>
      <c r="L82" s="2" t="s">
        <v>1381</v>
      </c>
    </row>
    <row r="83" spans="1:12" x14ac:dyDescent="0.25">
      <c r="A83" s="4" t="s">
        <v>32</v>
      </c>
      <c r="B83" s="4">
        <v>2022</v>
      </c>
      <c r="C83" s="4" t="s">
        <v>1663</v>
      </c>
      <c r="D83" s="2" t="s">
        <v>1546</v>
      </c>
      <c r="E83" s="2" t="s">
        <v>1620</v>
      </c>
      <c r="F83" s="5">
        <v>130</v>
      </c>
      <c r="G83" s="6">
        <v>2</v>
      </c>
      <c r="H83" s="6">
        <v>40</v>
      </c>
      <c r="I83" s="5">
        <v>2482</v>
      </c>
      <c r="J83" s="5">
        <v>1600</v>
      </c>
      <c r="K83" s="6">
        <v>600</v>
      </c>
      <c r="L83" s="2" t="s">
        <v>1589</v>
      </c>
    </row>
    <row r="84" spans="1:12" x14ac:dyDescent="0.25">
      <c r="A84" s="4" t="s">
        <v>32</v>
      </c>
      <c r="B84" s="4">
        <v>2022</v>
      </c>
      <c r="C84" s="4" t="s">
        <v>1660</v>
      </c>
      <c r="D84" s="2" t="s">
        <v>1546</v>
      </c>
      <c r="E84" s="2" t="s">
        <v>1620</v>
      </c>
      <c r="F84" s="5">
        <v>133</v>
      </c>
      <c r="G84" s="6">
        <v>2</v>
      </c>
      <c r="H84" s="6">
        <v>55</v>
      </c>
      <c r="I84" s="5">
        <v>6585</v>
      </c>
      <c r="J84" s="5">
        <v>5084</v>
      </c>
      <c r="K84" s="6">
        <v>628</v>
      </c>
      <c r="L84" s="2" t="s">
        <v>1609</v>
      </c>
    </row>
    <row r="85" spans="1:12" x14ac:dyDescent="0.25">
      <c r="A85" s="4" t="s">
        <v>32</v>
      </c>
      <c r="B85" s="4">
        <v>2022</v>
      </c>
      <c r="C85" s="4" t="s">
        <v>1661</v>
      </c>
      <c r="D85" s="2" t="s">
        <v>1546</v>
      </c>
      <c r="E85" s="2" t="s">
        <v>1356</v>
      </c>
      <c r="F85" s="5">
        <v>755</v>
      </c>
      <c r="G85" s="6">
        <v>2</v>
      </c>
      <c r="H85" s="6">
        <v>118</v>
      </c>
      <c r="I85" s="5">
        <v>14066</v>
      </c>
      <c r="J85" s="5">
        <v>11293</v>
      </c>
      <c r="K85" s="6">
        <v>1297</v>
      </c>
      <c r="L85" s="2" t="s">
        <v>1381</v>
      </c>
    </row>
    <row r="86" spans="1:12" x14ac:dyDescent="0.25">
      <c r="A86" s="4" t="s">
        <v>32</v>
      </c>
      <c r="B86" s="4">
        <v>2022</v>
      </c>
      <c r="C86" s="4" t="s">
        <v>1606</v>
      </c>
      <c r="D86" s="2" t="s">
        <v>1546</v>
      </c>
      <c r="E86" s="2" t="s">
        <v>1505</v>
      </c>
      <c r="F86" s="5">
        <v>529</v>
      </c>
      <c r="G86" s="6">
        <v>2</v>
      </c>
      <c r="H86" s="6">
        <v>134</v>
      </c>
      <c r="I86" s="5">
        <v>15490</v>
      </c>
      <c r="J86" s="5">
        <v>12784</v>
      </c>
      <c r="K86" s="6">
        <v>1422</v>
      </c>
      <c r="L86" s="2" t="s">
        <v>1381</v>
      </c>
    </row>
    <row r="87" spans="1:12" x14ac:dyDescent="0.25">
      <c r="A87" s="4" t="s">
        <v>32</v>
      </c>
      <c r="B87" s="4">
        <v>2022</v>
      </c>
      <c r="C87" s="4" t="s">
        <v>1664</v>
      </c>
      <c r="D87" s="2" t="s">
        <v>1552</v>
      </c>
      <c r="E87" s="2" t="s">
        <v>1356</v>
      </c>
      <c r="F87" s="5">
        <v>493</v>
      </c>
      <c r="G87" s="6">
        <v>1</v>
      </c>
      <c r="H87" s="6">
        <v>42</v>
      </c>
      <c r="I87" s="5">
        <v>5292</v>
      </c>
      <c r="J87" s="5">
        <v>4200</v>
      </c>
      <c r="K87" s="6">
        <v>798</v>
      </c>
      <c r="L87" s="2" t="s">
        <v>1604</v>
      </c>
    </row>
    <row r="88" spans="1:12" x14ac:dyDescent="0.25">
      <c r="A88" s="4" t="s">
        <v>32</v>
      </c>
      <c r="B88" s="4">
        <v>2022</v>
      </c>
      <c r="C88" s="4" t="s">
        <v>1665</v>
      </c>
      <c r="D88" s="2" t="s">
        <v>1552</v>
      </c>
      <c r="E88" s="2" t="s">
        <v>1568</v>
      </c>
      <c r="F88" s="5">
        <v>130</v>
      </c>
      <c r="G88" s="6">
        <v>2</v>
      </c>
      <c r="H88" s="6">
        <v>42</v>
      </c>
      <c r="I88" s="5">
        <v>5292</v>
      </c>
      <c r="J88" s="5">
        <v>4200</v>
      </c>
      <c r="K88" s="6">
        <v>798</v>
      </c>
      <c r="L88" s="2" t="s">
        <v>1604</v>
      </c>
    </row>
    <row r="89" spans="1:12" x14ac:dyDescent="0.25">
      <c r="A89" s="4" t="s">
        <v>32</v>
      </c>
      <c r="B89" s="4">
        <v>2022</v>
      </c>
      <c r="C89" s="4" t="s">
        <v>1666</v>
      </c>
      <c r="D89" s="2" t="s">
        <v>1555</v>
      </c>
      <c r="E89" s="2" t="s">
        <v>1406</v>
      </c>
      <c r="F89" s="5">
        <v>56</v>
      </c>
      <c r="G89" s="6">
        <v>2</v>
      </c>
      <c r="H89" s="6">
        <v>25</v>
      </c>
      <c r="I89" s="5">
        <v>1071</v>
      </c>
      <c r="J89" s="5">
        <v>466</v>
      </c>
      <c r="K89" s="6">
        <v>437</v>
      </c>
      <c r="L89" s="2" t="s">
        <v>1593</v>
      </c>
    </row>
    <row r="90" spans="1:12" x14ac:dyDescent="0.25">
      <c r="A90" s="4" t="s">
        <v>32</v>
      </c>
      <c r="B90" s="4">
        <v>2022</v>
      </c>
      <c r="C90" s="4" t="s">
        <v>1667</v>
      </c>
      <c r="D90" s="2" t="s">
        <v>1555</v>
      </c>
      <c r="E90" s="2" t="s">
        <v>1431</v>
      </c>
      <c r="F90" s="5">
        <v>64</v>
      </c>
      <c r="G90" s="6">
        <v>2</v>
      </c>
      <c r="H90" s="6">
        <v>25</v>
      </c>
      <c r="I90" s="5">
        <v>1071</v>
      </c>
      <c r="J90" s="5">
        <v>466</v>
      </c>
      <c r="K90" s="6">
        <v>437</v>
      </c>
      <c r="L90" s="2" t="s">
        <v>1593</v>
      </c>
    </row>
    <row r="91" spans="1:12" x14ac:dyDescent="0.25">
      <c r="A91" s="4" t="s">
        <v>32</v>
      </c>
      <c r="B91" s="4">
        <v>2022</v>
      </c>
      <c r="C91" s="4" t="s">
        <v>1583</v>
      </c>
      <c r="D91" s="2" t="s">
        <v>1566</v>
      </c>
      <c r="E91" s="2" t="s">
        <v>1394</v>
      </c>
      <c r="F91" s="5">
        <v>437</v>
      </c>
      <c r="G91" s="6">
        <v>2</v>
      </c>
      <c r="H91" s="6">
        <v>134</v>
      </c>
      <c r="I91" s="5">
        <v>16872</v>
      </c>
      <c r="J91" s="5">
        <v>14165</v>
      </c>
      <c r="K91" s="6">
        <v>1422</v>
      </c>
      <c r="L91" s="2" t="s">
        <v>1381</v>
      </c>
    </row>
    <row r="92" spans="1:12" x14ac:dyDescent="0.25">
      <c r="A92" s="4" t="s">
        <v>32</v>
      </c>
      <c r="B92" s="4">
        <v>2022</v>
      </c>
      <c r="C92" s="4" t="s">
        <v>1584</v>
      </c>
      <c r="D92" s="2" t="s">
        <v>1566</v>
      </c>
      <c r="E92" s="2" t="s">
        <v>1466</v>
      </c>
      <c r="F92" s="5">
        <v>459</v>
      </c>
      <c r="G92" s="6">
        <v>2</v>
      </c>
      <c r="H92" s="6">
        <v>134</v>
      </c>
      <c r="I92" s="5">
        <v>16872</v>
      </c>
      <c r="J92" s="5">
        <v>14165</v>
      </c>
      <c r="K92" s="6">
        <v>1422</v>
      </c>
      <c r="L92" s="2" t="s">
        <v>1381</v>
      </c>
    </row>
    <row r="93" spans="1:12" x14ac:dyDescent="0.25">
      <c r="A93" s="4" t="s">
        <v>32</v>
      </c>
      <c r="B93" s="4">
        <v>2022</v>
      </c>
      <c r="C93" s="4" t="s">
        <v>1606</v>
      </c>
      <c r="D93" s="2" t="s">
        <v>1566</v>
      </c>
      <c r="E93" s="2" t="s">
        <v>1505</v>
      </c>
      <c r="F93" s="5">
        <v>434</v>
      </c>
      <c r="G93" s="6">
        <v>2</v>
      </c>
      <c r="H93" s="6">
        <v>134</v>
      </c>
      <c r="I93" s="5">
        <v>15490</v>
      </c>
      <c r="J93" s="5">
        <v>12784</v>
      </c>
      <c r="K93" s="6">
        <v>1422</v>
      </c>
      <c r="L93" s="2" t="s">
        <v>1381</v>
      </c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44D9C-15B0-47DF-B0B5-128747DFA8F1}">
  <dimension ref="A1:L115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38.85546875" style="7" bestFit="1" customWidth="1"/>
    <col min="4" max="4" width="8.85546875" style="7" bestFit="1" customWidth="1"/>
    <col min="5" max="5" width="63.5703125" style="7" bestFit="1" customWidth="1"/>
    <col min="6" max="6" width="6.85546875" style="7" bestFit="1" customWidth="1"/>
    <col min="7" max="7" width="8.28515625" style="7" bestFit="1" customWidth="1"/>
    <col min="8" max="8" width="17.42578125" style="7" bestFit="1" customWidth="1"/>
    <col min="9" max="12" width="12.42578125" style="7" customWidth="1"/>
    <col min="13" max="16384" width="9.140625" style="1"/>
  </cols>
  <sheetData>
    <row r="1" spans="1:12" x14ac:dyDescent="0.25">
      <c r="A1" s="15" t="s">
        <v>0</v>
      </c>
      <c r="B1" s="15" t="s">
        <v>1</v>
      </c>
      <c r="C1" s="15" t="s">
        <v>1364</v>
      </c>
      <c r="D1" s="15" t="s">
        <v>1365</v>
      </c>
      <c r="E1" s="15" t="s">
        <v>1366</v>
      </c>
      <c r="F1" s="15" t="s">
        <v>20</v>
      </c>
      <c r="G1" s="16"/>
      <c r="H1" s="15" t="s">
        <v>1367</v>
      </c>
      <c r="I1" s="15" t="s">
        <v>1368</v>
      </c>
      <c r="J1" s="16"/>
      <c r="K1" s="15" t="s">
        <v>1369</v>
      </c>
      <c r="L1" s="16"/>
    </row>
    <row r="2" spans="1:12" x14ac:dyDescent="0.25">
      <c r="A2" s="16"/>
      <c r="B2" s="16"/>
      <c r="C2" s="16"/>
      <c r="D2" s="16"/>
      <c r="E2" s="16"/>
      <c r="F2" s="3" t="s">
        <v>1370</v>
      </c>
      <c r="G2" s="3" t="s">
        <v>1371</v>
      </c>
      <c r="H2" s="16"/>
      <c r="I2" s="3" t="s">
        <v>1372</v>
      </c>
      <c r="J2" s="3" t="s">
        <v>1373</v>
      </c>
      <c r="K2" s="3" t="s">
        <v>1372</v>
      </c>
      <c r="L2" s="3" t="s">
        <v>1373</v>
      </c>
    </row>
    <row r="3" spans="1:12" x14ac:dyDescent="0.25">
      <c r="A3" s="4" t="s">
        <v>32</v>
      </c>
      <c r="B3" s="4">
        <v>2022</v>
      </c>
      <c r="C3" s="2" t="s">
        <v>1374</v>
      </c>
      <c r="D3" s="2" t="s">
        <v>1375</v>
      </c>
      <c r="E3" s="2" t="s">
        <v>1376</v>
      </c>
      <c r="F3" s="5">
        <v>30</v>
      </c>
      <c r="G3" s="5">
        <v>2100</v>
      </c>
      <c r="H3" s="6">
        <v>12</v>
      </c>
      <c r="I3" s="9">
        <v>0</v>
      </c>
      <c r="J3" s="9">
        <v>0</v>
      </c>
      <c r="K3" s="9">
        <v>2.5</v>
      </c>
      <c r="L3" s="9">
        <v>175</v>
      </c>
    </row>
    <row r="4" spans="1:12" x14ac:dyDescent="0.25">
      <c r="A4" s="4" t="s">
        <v>32</v>
      </c>
      <c r="B4" s="4">
        <v>2022</v>
      </c>
      <c r="C4" s="2" t="s">
        <v>1374</v>
      </c>
      <c r="D4" s="2" t="s">
        <v>1377</v>
      </c>
      <c r="E4" s="2" t="s">
        <v>1378</v>
      </c>
      <c r="F4" s="5">
        <v>26</v>
      </c>
      <c r="G4" s="5">
        <v>1560</v>
      </c>
      <c r="H4" s="6">
        <v>12</v>
      </c>
      <c r="I4" s="9">
        <v>0</v>
      </c>
      <c r="J4" s="9">
        <v>0</v>
      </c>
      <c r="K4" s="9">
        <v>2.2000000000000002</v>
      </c>
      <c r="L4" s="9">
        <v>130</v>
      </c>
    </row>
    <row r="5" spans="1:12" x14ac:dyDescent="0.25">
      <c r="A5" s="4" t="s">
        <v>32</v>
      </c>
      <c r="B5" s="4">
        <v>2022</v>
      </c>
      <c r="C5" s="2" t="s">
        <v>1379</v>
      </c>
      <c r="D5" s="2" t="s">
        <v>1380</v>
      </c>
      <c r="E5" s="2" t="s">
        <v>1381</v>
      </c>
      <c r="F5" s="5">
        <v>294</v>
      </c>
      <c r="G5" s="5">
        <v>32342</v>
      </c>
      <c r="H5" s="6">
        <v>24</v>
      </c>
      <c r="I5" s="9">
        <v>12.3</v>
      </c>
      <c r="J5" s="9">
        <v>1347.6</v>
      </c>
      <c r="K5" s="9">
        <v>0</v>
      </c>
      <c r="L5" s="9">
        <v>0</v>
      </c>
    </row>
    <row r="6" spans="1:12" x14ac:dyDescent="0.25">
      <c r="A6" s="4" t="s">
        <v>32</v>
      </c>
      <c r="B6" s="4">
        <v>2022</v>
      </c>
      <c r="C6" s="2" t="s">
        <v>1382</v>
      </c>
      <c r="D6" s="2" t="s">
        <v>1383</v>
      </c>
      <c r="E6" s="2" t="s">
        <v>1384</v>
      </c>
      <c r="F6" s="5">
        <v>13</v>
      </c>
      <c r="G6" s="5">
        <v>910</v>
      </c>
      <c r="H6" s="6">
        <v>24</v>
      </c>
      <c r="I6" s="9">
        <v>0</v>
      </c>
      <c r="J6" s="9">
        <v>0</v>
      </c>
      <c r="K6" s="9">
        <v>0.6</v>
      </c>
      <c r="L6" s="9">
        <v>38</v>
      </c>
    </row>
    <row r="7" spans="1:12" x14ac:dyDescent="0.25">
      <c r="A7" s="4" t="s">
        <v>32</v>
      </c>
      <c r="B7" s="4">
        <v>2022</v>
      </c>
      <c r="C7" s="2" t="s">
        <v>1382</v>
      </c>
      <c r="D7" s="2" t="s">
        <v>1385</v>
      </c>
      <c r="E7" s="2" t="s">
        <v>1384</v>
      </c>
      <c r="F7" s="5">
        <v>14</v>
      </c>
      <c r="G7" s="5">
        <v>980</v>
      </c>
      <c r="H7" s="6">
        <v>11</v>
      </c>
      <c r="I7" s="9">
        <v>0</v>
      </c>
      <c r="J7" s="9">
        <v>0</v>
      </c>
      <c r="K7" s="9">
        <v>1.3</v>
      </c>
      <c r="L7" s="9">
        <v>89.1</v>
      </c>
    </row>
    <row r="8" spans="1:12" x14ac:dyDescent="0.25">
      <c r="A8" s="4" t="s">
        <v>32</v>
      </c>
      <c r="B8" s="4">
        <v>2022</v>
      </c>
      <c r="C8" s="2" t="s">
        <v>1382</v>
      </c>
      <c r="D8" s="2" t="s">
        <v>1386</v>
      </c>
      <c r="E8" s="2" t="s">
        <v>1387</v>
      </c>
      <c r="F8" s="5">
        <v>55</v>
      </c>
      <c r="G8" s="5">
        <v>4125</v>
      </c>
      <c r="H8" s="6">
        <v>24</v>
      </c>
      <c r="I8" s="9">
        <v>0</v>
      </c>
      <c r="J8" s="9">
        <v>0</v>
      </c>
      <c r="K8" s="9">
        <v>2.2999999999999998</v>
      </c>
      <c r="L8" s="9">
        <v>171.9</v>
      </c>
    </row>
    <row r="9" spans="1:12" x14ac:dyDescent="0.25">
      <c r="A9" s="4" t="s">
        <v>32</v>
      </c>
      <c r="B9" s="4">
        <v>2022</v>
      </c>
      <c r="C9" s="2" t="s">
        <v>1382</v>
      </c>
      <c r="D9" s="2" t="s">
        <v>1388</v>
      </c>
      <c r="E9" s="2" t="s">
        <v>1389</v>
      </c>
      <c r="F9" s="5">
        <v>47</v>
      </c>
      <c r="G9" s="5">
        <v>1034</v>
      </c>
      <c r="H9" s="6">
        <v>16</v>
      </c>
      <c r="I9" s="9">
        <v>3</v>
      </c>
      <c r="J9" s="9">
        <v>64.7</v>
      </c>
      <c r="K9" s="9">
        <v>3</v>
      </c>
      <c r="L9" s="9">
        <v>64.7</v>
      </c>
    </row>
    <row r="10" spans="1:12" x14ac:dyDescent="0.25">
      <c r="A10" s="4" t="s">
        <v>32</v>
      </c>
      <c r="B10" s="4">
        <v>2022</v>
      </c>
      <c r="C10" s="2" t="s">
        <v>1382</v>
      </c>
      <c r="D10" s="2" t="s">
        <v>1390</v>
      </c>
      <c r="E10" s="2" t="s">
        <v>1391</v>
      </c>
      <c r="F10" s="5">
        <v>21</v>
      </c>
      <c r="G10" s="5">
        <v>1470</v>
      </c>
      <c r="H10" s="6">
        <v>16</v>
      </c>
      <c r="I10" s="9">
        <v>1.4</v>
      </c>
      <c r="J10" s="9">
        <v>91.9</v>
      </c>
      <c r="K10" s="9">
        <v>0</v>
      </c>
      <c r="L10" s="9">
        <v>0</v>
      </c>
    </row>
    <row r="11" spans="1:12" x14ac:dyDescent="0.25">
      <c r="A11" s="4" t="s">
        <v>32</v>
      </c>
      <c r="B11" s="4">
        <v>2022</v>
      </c>
      <c r="C11" s="2" t="s">
        <v>1382</v>
      </c>
      <c r="D11" s="2" t="s">
        <v>1392</v>
      </c>
      <c r="E11" s="2" t="s">
        <v>1393</v>
      </c>
      <c r="F11" s="5">
        <v>30</v>
      </c>
      <c r="G11" s="5">
        <v>1650</v>
      </c>
      <c r="H11" s="6">
        <v>24</v>
      </c>
      <c r="I11" s="9">
        <v>1.3</v>
      </c>
      <c r="J11" s="9">
        <v>68.8</v>
      </c>
      <c r="K11" s="9">
        <v>1.3</v>
      </c>
      <c r="L11" s="9">
        <v>68.8</v>
      </c>
    </row>
    <row r="12" spans="1:12" x14ac:dyDescent="0.25">
      <c r="A12" s="4" t="s">
        <v>32</v>
      </c>
      <c r="B12" s="4">
        <v>2022</v>
      </c>
      <c r="C12" s="2" t="s">
        <v>1394</v>
      </c>
      <c r="D12" s="2" t="s">
        <v>1395</v>
      </c>
      <c r="E12" s="2" t="s">
        <v>1381</v>
      </c>
      <c r="F12" s="5">
        <v>658</v>
      </c>
      <c r="G12" s="5">
        <v>69199</v>
      </c>
      <c r="H12" s="6">
        <v>24</v>
      </c>
      <c r="I12" s="9">
        <v>0</v>
      </c>
      <c r="J12" s="9">
        <v>0</v>
      </c>
      <c r="K12" s="9">
        <v>27.5</v>
      </c>
      <c r="L12" s="9">
        <v>2883.3</v>
      </c>
    </row>
    <row r="13" spans="1:12" x14ac:dyDescent="0.25">
      <c r="A13" s="4" t="s">
        <v>32</v>
      </c>
      <c r="B13" s="4">
        <v>2022</v>
      </c>
      <c r="C13" s="2" t="s">
        <v>1396</v>
      </c>
      <c r="D13" s="2" t="s">
        <v>1397</v>
      </c>
      <c r="E13" s="2" t="s">
        <v>1398</v>
      </c>
      <c r="F13" s="5">
        <v>70</v>
      </c>
      <c r="G13" s="5">
        <v>5250</v>
      </c>
      <c r="H13" s="6">
        <v>12</v>
      </c>
      <c r="I13" s="9">
        <v>5.9</v>
      </c>
      <c r="J13" s="9">
        <v>437.5</v>
      </c>
      <c r="K13" s="9">
        <v>0</v>
      </c>
      <c r="L13" s="9">
        <v>0</v>
      </c>
    </row>
    <row r="14" spans="1:12" x14ac:dyDescent="0.25">
      <c r="A14" s="4" t="s">
        <v>32</v>
      </c>
      <c r="B14" s="4">
        <v>2022</v>
      </c>
      <c r="C14" s="2" t="s">
        <v>1399</v>
      </c>
      <c r="D14" s="2" t="s">
        <v>1400</v>
      </c>
      <c r="E14" s="2" t="s">
        <v>1376</v>
      </c>
      <c r="F14" s="5">
        <v>10</v>
      </c>
      <c r="G14" s="5">
        <v>700</v>
      </c>
      <c r="H14" s="6">
        <v>10</v>
      </c>
      <c r="I14" s="9">
        <v>0</v>
      </c>
      <c r="J14" s="9">
        <v>0</v>
      </c>
      <c r="K14" s="9">
        <v>1</v>
      </c>
      <c r="L14" s="9">
        <v>70</v>
      </c>
    </row>
    <row r="15" spans="1:12" x14ac:dyDescent="0.25">
      <c r="A15" s="4" t="s">
        <v>32</v>
      </c>
      <c r="B15" s="4">
        <v>2022</v>
      </c>
      <c r="C15" s="2" t="s">
        <v>1401</v>
      </c>
      <c r="D15" s="2" t="s">
        <v>1402</v>
      </c>
      <c r="E15" s="2" t="s">
        <v>1403</v>
      </c>
      <c r="F15" s="5">
        <v>32</v>
      </c>
      <c r="G15" s="5">
        <v>2240</v>
      </c>
      <c r="H15" s="6">
        <v>12</v>
      </c>
      <c r="I15" s="9">
        <v>2.7</v>
      </c>
      <c r="J15" s="9">
        <v>186.7</v>
      </c>
      <c r="K15" s="9">
        <v>0</v>
      </c>
      <c r="L15" s="9">
        <v>0</v>
      </c>
    </row>
    <row r="16" spans="1:12" x14ac:dyDescent="0.25">
      <c r="A16" s="4" t="s">
        <v>32</v>
      </c>
      <c r="B16" s="4">
        <v>2022</v>
      </c>
      <c r="C16" s="2" t="s">
        <v>1404</v>
      </c>
      <c r="D16" s="2" t="s">
        <v>1405</v>
      </c>
      <c r="E16" s="2" t="s">
        <v>1376</v>
      </c>
      <c r="F16" s="5">
        <v>30</v>
      </c>
      <c r="G16" s="5">
        <v>2100</v>
      </c>
      <c r="H16" s="6">
        <v>12</v>
      </c>
      <c r="I16" s="9">
        <v>0</v>
      </c>
      <c r="J16" s="9">
        <v>0</v>
      </c>
      <c r="K16" s="9">
        <v>2.5</v>
      </c>
      <c r="L16" s="9">
        <v>175</v>
      </c>
    </row>
    <row r="17" spans="1:12" x14ac:dyDescent="0.25">
      <c r="A17" s="4" t="s">
        <v>32</v>
      </c>
      <c r="B17" s="4">
        <v>2022</v>
      </c>
      <c r="C17" s="2" t="s">
        <v>1406</v>
      </c>
      <c r="D17" s="2" t="s">
        <v>1407</v>
      </c>
      <c r="E17" s="2" t="s">
        <v>1408</v>
      </c>
      <c r="F17" s="5">
        <v>92</v>
      </c>
      <c r="G17" s="5">
        <v>2024</v>
      </c>
      <c r="H17" s="6">
        <v>24</v>
      </c>
      <c r="I17" s="9">
        <v>3.9</v>
      </c>
      <c r="J17" s="9">
        <v>84.4</v>
      </c>
      <c r="K17" s="9">
        <v>3.9</v>
      </c>
      <c r="L17" s="9">
        <v>84.4</v>
      </c>
    </row>
    <row r="18" spans="1:12" x14ac:dyDescent="0.25">
      <c r="A18" s="4" t="s">
        <v>32</v>
      </c>
      <c r="B18" s="4">
        <v>2022</v>
      </c>
      <c r="C18" s="2" t="s">
        <v>1409</v>
      </c>
      <c r="D18" s="2" t="s">
        <v>1410</v>
      </c>
      <c r="E18" s="2" t="s">
        <v>1393</v>
      </c>
      <c r="F18" s="5">
        <v>30</v>
      </c>
      <c r="G18" s="5">
        <v>1650</v>
      </c>
      <c r="H18" s="6">
        <v>24</v>
      </c>
      <c r="I18" s="9">
        <v>1.3</v>
      </c>
      <c r="J18" s="9">
        <v>68.8</v>
      </c>
      <c r="K18" s="9">
        <v>0</v>
      </c>
      <c r="L18" s="9">
        <v>0</v>
      </c>
    </row>
    <row r="19" spans="1:12" x14ac:dyDescent="0.25">
      <c r="A19" s="4" t="s">
        <v>32</v>
      </c>
      <c r="B19" s="4">
        <v>2022</v>
      </c>
      <c r="C19" s="2" t="s">
        <v>1411</v>
      </c>
      <c r="D19" s="2" t="s">
        <v>1412</v>
      </c>
      <c r="E19" s="2" t="s">
        <v>1381</v>
      </c>
      <c r="F19" s="5">
        <v>1295</v>
      </c>
      <c r="G19" s="5">
        <v>137436</v>
      </c>
      <c r="H19" s="6">
        <v>24</v>
      </c>
      <c r="I19" s="9">
        <v>0</v>
      </c>
      <c r="J19" s="9">
        <v>0</v>
      </c>
      <c r="K19" s="9">
        <v>54</v>
      </c>
      <c r="L19" s="9">
        <v>5726.5</v>
      </c>
    </row>
    <row r="20" spans="1:12" x14ac:dyDescent="0.25">
      <c r="A20" s="4" t="s">
        <v>32</v>
      </c>
      <c r="B20" s="4">
        <v>2022</v>
      </c>
      <c r="C20" s="2" t="s">
        <v>1411</v>
      </c>
      <c r="D20" s="2" t="s">
        <v>1413</v>
      </c>
      <c r="E20" s="2" t="s">
        <v>1414</v>
      </c>
      <c r="F20" s="5">
        <v>324</v>
      </c>
      <c r="G20" s="5">
        <v>17271</v>
      </c>
      <c r="H20" s="6">
        <v>24</v>
      </c>
      <c r="I20" s="9">
        <v>13.5</v>
      </c>
      <c r="J20" s="9">
        <v>719.7</v>
      </c>
      <c r="K20" s="9">
        <v>0</v>
      </c>
      <c r="L20" s="9">
        <v>0</v>
      </c>
    </row>
    <row r="21" spans="1:12" x14ac:dyDescent="0.25">
      <c r="A21" s="4" t="s">
        <v>32</v>
      </c>
      <c r="B21" s="4">
        <v>2022</v>
      </c>
      <c r="C21" s="2" t="s">
        <v>1411</v>
      </c>
      <c r="D21" s="2" t="s">
        <v>1415</v>
      </c>
      <c r="E21" s="2" t="s">
        <v>1376</v>
      </c>
      <c r="F21" s="5">
        <v>30</v>
      </c>
      <c r="G21" s="5">
        <v>2100</v>
      </c>
      <c r="H21" s="6">
        <v>24</v>
      </c>
      <c r="I21" s="9">
        <v>0</v>
      </c>
      <c r="J21" s="9">
        <v>0</v>
      </c>
      <c r="K21" s="9">
        <v>1.3</v>
      </c>
      <c r="L21" s="9">
        <v>87.5</v>
      </c>
    </row>
    <row r="22" spans="1:12" x14ac:dyDescent="0.25">
      <c r="A22" s="4" t="s">
        <v>32</v>
      </c>
      <c r="B22" s="4">
        <v>2022</v>
      </c>
      <c r="C22" s="2" t="s">
        <v>1411</v>
      </c>
      <c r="D22" s="2" t="s">
        <v>1416</v>
      </c>
      <c r="E22" s="2" t="s">
        <v>1417</v>
      </c>
      <c r="F22" s="5">
        <v>27</v>
      </c>
      <c r="G22" s="5">
        <v>594</v>
      </c>
      <c r="H22" s="6">
        <v>24</v>
      </c>
      <c r="I22" s="9">
        <v>0</v>
      </c>
      <c r="J22" s="9">
        <v>0</v>
      </c>
      <c r="K22" s="9">
        <v>1.2</v>
      </c>
      <c r="L22" s="9">
        <v>24.8</v>
      </c>
    </row>
    <row r="23" spans="1:12" x14ac:dyDescent="0.25">
      <c r="A23" s="4" t="s">
        <v>32</v>
      </c>
      <c r="B23" s="4">
        <v>2022</v>
      </c>
      <c r="C23" s="2" t="s">
        <v>1418</v>
      </c>
      <c r="D23" s="2" t="s">
        <v>1419</v>
      </c>
      <c r="E23" s="2" t="s">
        <v>1376</v>
      </c>
      <c r="F23" s="5">
        <v>20</v>
      </c>
      <c r="G23" s="5">
        <v>1400</v>
      </c>
      <c r="H23" s="6">
        <v>24</v>
      </c>
      <c r="I23" s="9">
        <v>0</v>
      </c>
      <c r="J23" s="9">
        <v>0</v>
      </c>
      <c r="K23" s="9">
        <v>0.9</v>
      </c>
      <c r="L23" s="9">
        <v>58.4</v>
      </c>
    </row>
    <row r="24" spans="1:12" x14ac:dyDescent="0.25">
      <c r="A24" s="4" t="s">
        <v>32</v>
      </c>
      <c r="B24" s="4">
        <v>2022</v>
      </c>
      <c r="C24" s="2" t="s">
        <v>1418</v>
      </c>
      <c r="D24" s="2" t="s">
        <v>1420</v>
      </c>
      <c r="E24" s="2" t="s">
        <v>1376</v>
      </c>
      <c r="F24" s="5">
        <v>26</v>
      </c>
      <c r="G24" s="5">
        <v>1820</v>
      </c>
      <c r="H24" s="6">
        <v>24</v>
      </c>
      <c r="I24" s="9">
        <v>1.1000000000000001</v>
      </c>
      <c r="J24" s="9">
        <v>75.900000000000006</v>
      </c>
      <c r="K24" s="9">
        <v>1.1000000000000001</v>
      </c>
      <c r="L24" s="9">
        <v>75.900000000000006</v>
      </c>
    </row>
    <row r="25" spans="1:12" x14ac:dyDescent="0.25">
      <c r="A25" s="4" t="s">
        <v>32</v>
      </c>
      <c r="B25" s="4">
        <v>2022</v>
      </c>
      <c r="C25" s="2" t="s">
        <v>1421</v>
      </c>
      <c r="D25" s="2" t="s">
        <v>1422</v>
      </c>
      <c r="E25" s="2" t="s">
        <v>1423</v>
      </c>
      <c r="F25" s="5">
        <v>14</v>
      </c>
      <c r="G25" s="5">
        <v>980</v>
      </c>
      <c r="H25" s="6">
        <v>9</v>
      </c>
      <c r="I25" s="9">
        <v>1.6</v>
      </c>
      <c r="J25" s="9">
        <v>108.9</v>
      </c>
      <c r="K25" s="9">
        <v>0</v>
      </c>
      <c r="L25" s="9">
        <v>0</v>
      </c>
    </row>
    <row r="26" spans="1:12" x14ac:dyDescent="0.25">
      <c r="A26" s="4" t="s">
        <v>32</v>
      </c>
      <c r="B26" s="4">
        <v>2022</v>
      </c>
      <c r="C26" s="2" t="s">
        <v>1424</v>
      </c>
      <c r="D26" s="2" t="s">
        <v>1425</v>
      </c>
      <c r="E26" s="2" t="s">
        <v>1384</v>
      </c>
      <c r="F26" s="5">
        <v>15</v>
      </c>
      <c r="G26" s="5">
        <v>1050</v>
      </c>
      <c r="H26" s="6">
        <v>15</v>
      </c>
      <c r="I26" s="9">
        <v>0</v>
      </c>
      <c r="J26" s="9">
        <v>0</v>
      </c>
      <c r="K26" s="9">
        <v>1</v>
      </c>
      <c r="L26" s="9">
        <v>70</v>
      </c>
    </row>
    <row r="27" spans="1:12" x14ac:dyDescent="0.25">
      <c r="A27" s="4" t="s">
        <v>32</v>
      </c>
      <c r="B27" s="4">
        <v>2022</v>
      </c>
      <c r="C27" s="2" t="s">
        <v>1426</v>
      </c>
      <c r="D27" s="2" t="s">
        <v>1427</v>
      </c>
      <c r="E27" s="2" t="s">
        <v>1381</v>
      </c>
      <c r="F27" s="5">
        <v>415</v>
      </c>
      <c r="G27" s="5">
        <v>40364</v>
      </c>
      <c r="H27" s="6">
        <v>24</v>
      </c>
      <c r="I27" s="9">
        <v>17.3</v>
      </c>
      <c r="J27" s="9">
        <v>1681.9</v>
      </c>
      <c r="K27" s="9">
        <v>0</v>
      </c>
      <c r="L27" s="9">
        <v>0</v>
      </c>
    </row>
    <row r="28" spans="1:12" x14ac:dyDescent="0.25">
      <c r="A28" s="4" t="s">
        <v>32</v>
      </c>
      <c r="B28" s="4">
        <v>2022</v>
      </c>
      <c r="C28" s="2" t="s">
        <v>1428</v>
      </c>
      <c r="D28" s="2" t="s">
        <v>1429</v>
      </c>
      <c r="E28" s="2" t="s">
        <v>1381</v>
      </c>
      <c r="F28" s="5">
        <v>667</v>
      </c>
      <c r="G28" s="5">
        <v>70465</v>
      </c>
      <c r="H28" s="6">
        <v>24</v>
      </c>
      <c r="I28" s="9">
        <v>27.8</v>
      </c>
      <c r="J28" s="9">
        <v>2936.1</v>
      </c>
      <c r="K28" s="9">
        <v>0</v>
      </c>
      <c r="L28" s="9">
        <v>0</v>
      </c>
    </row>
    <row r="29" spans="1:12" x14ac:dyDescent="0.25">
      <c r="A29" s="4" t="s">
        <v>32</v>
      </c>
      <c r="B29" s="4">
        <v>2022</v>
      </c>
      <c r="C29" s="2" t="s">
        <v>1362</v>
      </c>
      <c r="D29" s="2" t="s">
        <v>1430</v>
      </c>
      <c r="E29" s="2" t="s">
        <v>1381</v>
      </c>
      <c r="F29" s="5">
        <v>197</v>
      </c>
      <c r="G29" s="5">
        <v>19918</v>
      </c>
      <c r="H29" s="6">
        <v>24</v>
      </c>
      <c r="I29" s="9">
        <v>8.3000000000000007</v>
      </c>
      <c r="J29" s="9">
        <v>830</v>
      </c>
      <c r="K29" s="9">
        <v>0</v>
      </c>
      <c r="L29" s="9">
        <v>0</v>
      </c>
    </row>
    <row r="30" spans="1:12" x14ac:dyDescent="0.25">
      <c r="A30" s="4" t="s">
        <v>32</v>
      </c>
      <c r="B30" s="4">
        <v>2022</v>
      </c>
      <c r="C30" s="2" t="s">
        <v>1431</v>
      </c>
      <c r="D30" s="2" t="s">
        <v>1432</v>
      </c>
      <c r="E30" s="2" t="s">
        <v>1389</v>
      </c>
      <c r="F30" s="5">
        <v>67</v>
      </c>
      <c r="G30" s="5">
        <v>1474</v>
      </c>
      <c r="H30" s="6">
        <v>24</v>
      </c>
      <c r="I30" s="9">
        <v>2.8</v>
      </c>
      <c r="J30" s="9">
        <v>61.5</v>
      </c>
      <c r="K30" s="9">
        <v>2.8</v>
      </c>
      <c r="L30" s="9">
        <v>61.5</v>
      </c>
    </row>
    <row r="31" spans="1:12" x14ac:dyDescent="0.25">
      <c r="A31" s="4" t="s">
        <v>32</v>
      </c>
      <c r="B31" s="4">
        <v>2022</v>
      </c>
      <c r="C31" s="2" t="s">
        <v>1431</v>
      </c>
      <c r="D31" s="2" t="s">
        <v>1433</v>
      </c>
      <c r="E31" s="2" t="s">
        <v>1434</v>
      </c>
      <c r="F31" s="5">
        <v>62</v>
      </c>
      <c r="G31" s="5">
        <v>4340</v>
      </c>
      <c r="H31" s="6">
        <v>24</v>
      </c>
      <c r="I31" s="9">
        <v>0</v>
      </c>
      <c r="J31" s="9">
        <v>0</v>
      </c>
      <c r="K31" s="9">
        <v>2.6</v>
      </c>
      <c r="L31" s="9">
        <v>180.9</v>
      </c>
    </row>
    <row r="32" spans="1:12" x14ac:dyDescent="0.25">
      <c r="A32" s="4" t="s">
        <v>32</v>
      </c>
      <c r="B32" s="4">
        <v>2022</v>
      </c>
      <c r="C32" s="2" t="s">
        <v>1431</v>
      </c>
      <c r="D32" s="2" t="s">
        <v>1435</v>
      </c>
      <c r="E32" s="2" t="s">
        <v>1436</v>
      </c>
      <c r="F32" s="5">
        <v>163</v>
      </c>
      <c r="G32" s="5">
        <v>11410</v>
      </c>
      <c r="H32" s="6">
        <v>24</v>
      </c>
      <c r="I32" s="9">
        <v>0</v>
      </c>
      <c r="J32" s="9">
        <v>0</v>
      </c>
      <c r="K32" s="9">
        <v>6.8</v>
      </c>
      <c r="L32" s="9">
        <v>475.5</v>
      </c>
    </row>
    <row r="33" spans="1:12" x14ac:dyDescent="0.25">
      <c r="A33" s="4" t="s">
        <v>32</v>
      </c>
      <c r="B33" s="4">
        <v>2022</v>
      </c>
      <c r="C33" s="2" t="s">
        <v>1431</v>
      </c>
      <c r="D33" s="2" t="s">
        <v>1437</v>
      </c>
      <c r="E33" s="2" t="s">
        <v>1438</v>
      </c>
      <c r="F33" s="5">
        <v>40</v>
      </c>
      <c r="G33" s="5">
        <v>2800</v>
      </c>
      <c r="H33" s="6">
        <v>24</v>
      </c>
      <c r="I33" s="9">
        <v>0</v>
      </c>
      <c r="J33" s="9">
        <v>0</v>
      </c>
      <c r="K33" s="9">
        <v>1.7</v>
      </c>
      <c r="L33" s="9">
        <v>116.7</v>
      </c>
    </row>
    <row r="34" spans="1:12" x14ac:dyDescent="0.25">
      <c r="A34" s="4" t="s">
        <v>32</v>
      </c>
      <c r="B34" s="4">
        <v>2022</v>
      </c>
      <c r="C34" s="2" t="s">
        <v>1431</v>
      </c>
      <c r="D34" s="2" t="s">
        <v>1439</v>
      </c>
      <c r="E34" s="2" t="s">
        <v>1434</v>
      </c>
      <c r="F34" s="5">
        <v>282</v>
      </c>
      <c r="G34" s="5">
        <v>19740</v>
      </c>
      <c r="H34" s="6">
        <v>24</v>
      </c>
      <c r="I34" s="9">
        <v>0</v>
      </c>
      <c r="J34" s="9">
        <v>0</v>
      </c>
      <c r="K34" s="9">
        <v>11.8</v>
      </c>
      <c r="L34" s="9">
        <v>822.5</v>
      </c>
    </row>
    <row r="35" spans="1:12" x14ac:dyDescent="0.25">
      <c r="A35" s="4" t="s">
        <v>32</v>
      </c>
      <c r="B35" s="4">
        <v>2022</v>
      </c>
      <c r="C35" s="2" t="s">
        <v>1431</v>
      </c>
      <c r="D35" s="2" t="s">
        <v>1440</v>
      </c>
      <c r="E35" s="2" t="s">
        <v>1441</v>
      </c>
      <c r="F35" s="5">
        <v>94</v>
      </c>
      <c r="G35" s="5">
        <v>6580</v>
      </c>
      <c r="H35" s="6">
        <v>24</v>
      </c>
      <c r="I35" s="9">
        <v>0</v>
      </c>
      <c r="J35" s="9">
        <v>0</v>
      </c>
      <c r="K35" s="9">
        <v>4</v>
      </c>
      <c r="L35" s="9">
        <v>274.2</v>
      </c>
    </row>
    <row r="36" spans="1:12" x14ac:dyDescent="0.25">
      <c r="A36" s="4" t="s">
        <v>32</v>
      </c>
      <c r="B36" s="4">
        <v>2022</v>
      </c>
      <c r="C36" s="2" t="s">
        <v>1442</v>
      </c>
      <c r="D36" s="2" t="s">
        <v>1443</v>
      </c>
      <c r="E36" s="2" t="s">
        <v>1376</v>
      </c>
      <c r="F36" s="5">
        <v>10</v>
      </c>
      <c r="G36" s="5">
        <v>700</v>
      </c>
      <c r="H36" s="6">
        <v>23</v>
      </c>
      <c r="I36" s="9">
        <v>0</v>
      </c>
      <c r="J36" s="9">
        <v>0</v>
      </c>
      <c r="K36" s="9">
        <v>0.5</v>
      </c>
      <c r="L36" s="9">
        <v>30.5</v>
      </c>
    </row>
    <row r="37" spans="1:12" x14ac:dyDescent="0.25">
      <c r="A37" s="4" t="s">
        <v>32</v>
      </c>
      <c r="B37" s="4">
        <v>2022</v>
      </c>
      <c r="C37" s="2" t="s">
        <v>1444</v>
      </c>
      <c r="D37" s="2" t="s">
        <v>1445</v>
      </c>
      <c r="E37" s="2" t="s">
        <v>1376</v>
      </c>
      <c r="F37" s="5">
        <v>40</v>
      </c>
      <c r="G37" s="5">
        <v>2800</v>
      </c>
      <c r="H37" s="6">
        <v>8</v>
      </c>
      <c r="I37" s="9">
        <v>0</v>
      </c>
      <c r="J37" s="9">
        <v>0</v>
      </c>
      <c r="K37" s="9">
        <v>5</v>
      </c>
      <c r="L37" s="9">
        <v>350</v>
      </c>
    </row>
    <row r="38" spans="1:12" x14ac:dyDescent="0.25">
      <c r="A38" s="4" t="s">
        <v>32</v>
      </c>
      <c r="B38" s="4">
        <v>2022</v>
      </c>
      <c r="C38" s="2" t="s">
        <v>1444</v>
      </c>
      <c r="D38" s="2" t="s">
        <v>1446</v>
      </c>
      <c r="E38" s="2" t="s">
        <v>1414</v>
      </c>
      <c r="F38" s="5">
        <v>53</v>
      </c>
      <c r="G38" s="5">
        <v>2585</v>
      </c>
      <c r="H38" s="6">
        <v>19</v>
      </c>
      <c r="I38" s="9">
        <v>2.8</v>
      </c>
      <c r="J38" s="9">
        <v>136.1</v>
      </c>
      <c r="K38" s="9">
        <v>0</v>
      </c>
      <c r="L38" s="9">
        <v>0</v>
      </c>
    </row>
    <row r="39" spans="1:12" x14ac:dyDescent="0.25">
      <c r="A39" s="4" t="s">
        <v>32</v>
      </c>
      <c r="B39" s="4">
        <v>2022</v>
      </c>
      <c r="C39" s="2" t="s">
        <v>1447</v>
      </c>
      <c r="D39" s="2" t="s">
        <v>1448</v>
      </c>
      <c r="E39" s="2" t="s">
        <v>1403</v>
      </c>
      <c r="F39" s="5">
        <v>21</v>
      </c>
      <c r="G39" s="5">
        <v>1470</v>
      </c>
      <c r="H39" s="6">
        <v>10</v>
      </c>
      <c r="I39" s="9">
        <v>0</v>
      </c>
      <c r="J39" s="9">
        <v>0</v>
      </c>
      <c r="K39" s="9">
        <v>2.1</v>
      </c>
      <c r="L39" s="9">
        <v>147</v>
      </c>
    </row>
    <row r="40" spans="1:12" x14ac:dyDescent="0.25">
      <c r="A40" s="4" t="s">
        <v>32</v>
      </c>
      <c r="B40" s="4">
        <v>2022</v>
      </c>
      <c r="C40" s="2" t="s">
        <v>1449</v>
      </c>
      <c r="D40" s="2" t="s">
        <v>1450</v>
      </c>
      <c r="E40" s="2" t="s">
        <v>1381</v>
      </c>
      <c r="F40" s="5">
        <v>32</v>
      </c>
      <c r="G40" s="5">
        <v>3043</v>
      </c>
      <c r="H40" s="6">
        <v>24</v>
      </c>
      <c r="I40" s="9">
        <v>0</v>
      </c>
      <c r="J40" s="9">
        <v>0</v>
      </c>
      <c r="K40" s="9">
        <v>1.4</v>
      </c>
      <c r="L40" s="9">
        <v>126.8</v>
      </c>
    </row>
    <row r="41" spans="1:12" x14ac:dyDescent="0.25">
      <c r="A41" s="4" t="s">
        <v>32</v>
      </c>
      <c r="B41" s="4">
        <v>2022</v>
      </c>
      <c r="C41" s="2" t="s">
        <v>1449</v>
      </c>
      <c r="D41" s="2" t="s">
        <v>1451</v>
      </c>
      <c r="E41" s="2" t="s">
        <v>1389</v>
      </c>
      <c r="F41" s="5">
        <v>26</v>
      </c>
      <c r="G41" s="5">
        <v>572</v>
      </c>
      <c r="H41" s="6">
        <v>10</v>
      </c>
      <c r="I41" s="9">
        <v>2.6</v>
      </c>
      <c r="J41" s="9">
        <v>57.2</v>
      </c>
      <c r="K41" s="9">
        <v>2.6</v>
      </c>
      <c r="L41" s="9">
        <v>57.2</v>
      </c>
    </row>
    <row r="42" spans="1:12" x14ac:dyDescent="0.25">
      <c r="A42" s="4" t="s">
        <v>32</v>
      </c>
      <c r="B42" s="4">
        <v>2022</v>
      </c>
      <c r="C42" s="2" t="s">
        <v>1452</v>
      </c>
      <c r="D42" s="2" t="s">
        <v>1453</v>
      </c>
      <c r="E42" s="2" t="s">
        <v>1454</v>
      </c>
      <c r="F42" s="5">
        <v>85</v>
      </c>
      <c r="G42" s="5">
        <v>7909</v>
      </c>
      <c r="H42" s="6">
        <v>24</v>
      </c>
      <c r="I42" s="9">
        <v>0</v>
      </c>
      <c r="J42" s="9">
        <v>0</v>
      </c>
      <c r="K42" s="9">
        <v>3.6</v>
      </c>
      <c r="L42" s="9">
        <v>329.6</v>
      </c>
    </row>
    <row r="43" spans="1:12" x14ac:dyDescent="0.25">
      <c r="A43" s="4" t="s">
        <v>32</v>
      </c>
      <c r="B43" s="4">
        <v>2022</v>
      </c>
      <c r="C43" s="2" t="s">
        <v>1452</v>
      </c>
      <c r="D43" s="2" t="s">
        <v>1455</v>
      </c>
      <c r="E43" s="2" t="s">
        <v>1456</v>
      </c>
      <c r="F43" s="5">
        <v>272</v>
      </c>
      <c r="G43" s="5">
        <v>27941</v>
      </c>
      <c r="H43" s="6">
        <v>24</v>
      </c>
      <c r="I43" s="9">
        <v>11.4</v>
      </c>
      <c r="J43" s="9">
        <v>1164.3</v>
      </c>
      <c r="K43" s="9">
        <v>0</v>
      </c>
      <c r="L43" s="9">
        <v>0</v>
      </c>
    </row>
    <row r="44" spans="1:12" x14ac:dyDescent="0.25">
      <c r="A44" s="4" t="s">
        <v>32</v>
      </c>
      <c r="B44" s="4">
        <v>2022</v>
      </c>
      <c r="C44" s="2" t="s">
        <v>1452</v>
      </c>
      <c r="D44" s="2" t="s">
        <v>1457</v>
      </c>
      <c r="E44" s="2" t="s">
        <v>1456</v>
      </c>
      <c r="F44" s="5">
        <v>113</v>
      </c>
      <c r="G44" s="5">
        <v>11608</v>
      </c>
      <c r="H44" s="6">
        <v>24</v>
      </c>
      <c r="I44" s="9">
        <v>0</v>
      </c>
      <c r="J44" s="9">
        <v>0</v>
      </c>
      <c r="K44" s="9">
        <v>4.8</v>
      </c>
      <c r="L44" s="9">
        <v>483.7</v>
      </c>
    </row>
    <row r="45" spans="1:12" x14ac:dyDescent="0.25">
      <c r="A45" s="4" t="s">
        <v>32</v>
      </c>
      <c r="B45" s="4">
        <v>2022</v>
      </c>
      <c r="C45" s="2" t="s">
        <v>1458</v>
      </c>
      <c r="D45" s="2" t="s">
        <v>1459</v>
      </c>
      <c r="E45" s="2" t="s">
        <v>1389</v>
      </c>
      <c r="F45" s="5">
        <v>42</v>
      </c>
      <c r="G45" s="5">
        <v>924</v>
      </c>
      <c r="H45" s="6">
        <v>14</v>
      </c>
      <c r="I45" s="9">
        <v>3</v>
      </c>
      <c r="J45" s="9">
        <v>66</v>
      </c>
      <c r="K45" s="9">
        <v>3</v>
      </c>
      <c r="L45" s="9">
        <v>66</v>
      </c>
    </row>
    <row r="46" spans="1:12" x14ac:dyDescent="0.25">
      <c r="A46" s="4" t="s">
        <v>32</v>
      </c>
      <c r="B46" s="4">
        <v>2022</v>
      </c>
      <c r="C46" s="2" t="s">
        <v>1460</v>
      </c>
      <c r="D46" s="2" t="s">
        <v>1461</v>
      </c>
      <c r="E46" s="2" t="s">
        <v>1389</v>
      </c>
      <c r="F46" s="5">
        <v>26</v>
      </c>
      <c r="G46" s="5">
        <v>572</v>
      </c>
      <c r="H46" s="6">
        <v>10</v>
      </c>
      <c r="I46" s="9">
        <v>2.6</v>
      </c>
      <c r="J46" s="9">
        <v>57.2</v>
      </c>
      <c r="K46" s="9">
        <v>2.6</v>
      </c>
      <c r="L46" s="9">
        <v>57.2</v>
      </c>
    </row>
    <row r="47" spans="1:12" x14ac:dyDescent="0.25">
      <c r="A47" s="4" t="s">
        <v>32</v>
      </c>
      <c r="B47" s="4">
        <v>2022</v>
      </c>
      <c r="C47" s="2" t="s">
        <v>1462</v>
      </c>
      <c r="D47" s="2" t="s">
        <v>1463</v>
      </c>
      <c r="E47" s="2" t="s">
        <v>1464</v>
      </c>
      <c r="F47" s="5">
        <v>312</v>
      </c>
      <c r="G47" s="5">
        <v>21840</v>
      </c>
      <c r="H47" s="6">
        <v>24</v>
      </c>
      <c r="I47" s="9">
        <v>13</v>
      </c>
      <c r="J47" s="9">
        <v>910</v>
      </c>
      <c r="K47" s="9">
        <v>13</v>
      </c>
      <c r="L47" s="9">
        <v>910</v>
      </c>
    </row>
    <row r="48" spans="1:12" x14ac:dyDescent="0.25">
      <c r="A48" s="4" t="s">
        <v>32</v>
      </c>
      <c r="B48" s="4">
        <v>2022</v>
      </c>
      <c r="C48" s="2" t="s">
        <v>1465</v>
      </c>
      <c r="D48" s="2" t="s">
        <v>687</v>
      </c>
      <c r="E48" s="2" t="s">
        <v>1376</v>
      </c>
      <c r="F48" s="5">
        <v>28</v>
      </c>
      <c r="G48" s="5">
        <v>1400</v>
      </c>
      <c r="H48" s="6">
        <v>15</v>
      </c>
      <c r="I48" s="9">
        <v>1.9</v>
      </c>
      <c r="J48" s="9">
        <v>93.4</v>
      </c>
      <c r="K48" s="9">
        <v>1.9</v>
      </c>
      <c r="L48" s="9">
        <v>93.4</v>
      </c>
    </row>
    <row r="49" spans="1:12" x14ac:dyDescent="0.25">
      <c r="A49" s="4" t="s">
        <v>32</v>
      </c>
      <c r="B49" s="4">
        <v>2022</v>
      </c>
      <c r="C49" s="2" t="s">
        <v>1466</v>
      </c>
      <c r="D49" s="2" t="s">
        <v>1467</v>
      </c>
      <c r="E49" s="2" t="s">
        <v>1381</v>
      </c>
      <c r="F49" s="5">
        <v>1467</v>
      </c>
      <c r="G49" s="5">
        <v>157728</v>
      </c>
      <c r="H49" s="6">
        <v>24</v>
      </c>
      <c r="I49" s="9">
        <v>0</v>
      </c>
      <c r="J49" s="9">
        <v>0</v>
      </c>
      <c r="K49" s="9">
        <v>61.2</v>
      </c>
      <c r="L49" s="9">
        <v>6572</v>
      </c>
    </row>
    <row r="50" spans="1:12" x14ac:dyDescent="0.25">
      <c r="A50" s="4" t="s">
        <v>32</v>
      </c>
      <c r="B50" s="4">
        <v>2022</v>
      </c>
      <c r="C50" s="2" t="s">
        <v>1468</v>
      </c>
      <c r="D50" s="2" t="s">
        <v>1469</v>
      </c>
      <c r="E50" s="2" t="s">
        <v>1376</v>
      </c>
      <c r="F50" s="5">
        <v>25</v>
      </c>
      <c r="G50" s="5">
        <v>1750</v>
      </c>
      <c r="H50" s="6">
        <v>8</v>
      </c>
      <c r="I50" s="9">
        <v>0</v>
      </c>
      <c r="J50" s="9">
        <v>0</v>
      </c>
      <c r="K50" s="9">
        <v>3.2</v>
      </c>
      <c r="L50" s="9">
        <v>218.8</v>
      </c>
    </row>
    <row r="51" spans="1:12" x14ac:dyDescent="0.25">
      <c r="A51" s="4" t="s">
        <v>32</v>
      </c>
      <c r="B51" s="4">
        <v>2022</v>
      </c>
      <c r="C51" s="2" t="s">
        <v>1468</v>
      </c>
      <c r="D51" s="2" t="s">
        <v>1470</v>
      </c>
      <c r="E51" s="2" t="s">
        <v>1376</v>
      </c>
      <c r="F51" s="5">
        <v>30</v>
      </c>
      <c r="G51" s="5">
        <v>2100</v>
      </c>
      <c r="H51" s="6">
        <v>10</v>
      </c>
      <c r="I51" s="9">
        <v>0</v>
      </c>
      <c r="J51" s="9">
        <v>0</v>
      </c>
      <c r="K51" s="9">
        <v>3</v>
      </c>
      <c r="L51" s="9">
        <v>210</v>
      </c>
    </row>
    <row r="52" spans="1:12" x14ac:dyDescent="0.25">
      <c r="A52" s="4" t="s">
        <v>32</v>
      </c>
      <c r="B52" s="4">
        <v>2022</v>
      </c>
      <c r="C52" s="2" t="s">
        <v>1471</v>
      </c>
      <c r="D52" s="2" t="s">
        <v>1472</v>
      </c>
      <c r="E52" s="2" t="s">
        <v>1387</v>
      </c>
      <c r="F52" s="5">
        <v>22</v>
      </c>
      <c r="G52" s="5">
        <v>1650</v>
      </c>
      <c r="H52" s="6">
        <v>24</v>
      </c>
      <c r="I52" s="9">
        <v>1</v>
      </c>
      <c r="J52" s="9">
        <v>68.8</v>
      </c>
      <c r="K52" s="9">
        <v>1</v>
      </c>
      <c r="L52" s="9">
        <v>68.8</v>
      </c>
    </row>
    <row r="53" spans="1:12" x14ac:dyDescent="0.25">
      <c r="A53" s="4" t="s">
        <v>32</v>
      </c>
      <c r="B53" s="4">
        <v>2022</v>
      </c>
      <c r="C53" s="2" t="s">
        <v>1473</v>
      </c>
      <c r="D53" s="2" t="s">
        <v>1474</v>
      </c>
      <c r="E53" s="2" t="s">
        <v>1389</v>
      </c>
      <c r="F53" s="5">
        <v>15</v>
      </c>
      <c r="G53" s="5">
        <v>330</v>
      </c>
      <c r="H53" s="6">
        <v>12</v>
      </c>
      <c r="I53" s="9">
        <v>1.3</v>
      </c>
      <c r="J53" s="9">
        <v>27.5</v>
      </c>
      <c r="K53" s="9">
        <v>1.3</v>
      </c>
      <c r="L53" s="9">
        <v>27.5</v>
      </c>
    </row>
    <row r="54" spans="1:12" x14ac:dyDescent="0.25">
      <c r="A54" s="4" t="s">
        <v>32</v>
      </c>
      <c r="B54" s="4">
        <v>2022</v>
      </c>
      <c r="C54" s="2" t="s">
        <v>1475</v>
      </c>
      <c r="D54" s="2" t="s">
        <v>1476</v>
      </c>
      <c r="E54" s="2" t="s">
        <v>1477</v>
      </c>
      <c r="F54" s="5">
        <v>60</v>
      </c>
      <c r="G54" s="5">
        <v>3600</v>
      </c>
      <c r="H54" s="6">
        <v>11</v>
      </c>
      <c r="I54" s="9">
        <v>5.5</v>
      </c>
      <c r="J54" s="9">
        <v>327.3</v>
      </c>
      <c r="K54" s="9">
        <v>0</v>
      </c>
      <c r="L54" s="9">
        <v>0</v>
      </c>
    </row>
    <row r="55" spans="1:12" x14ac:dyDescent="0.25">
      <c r="A55" s="4" t="s">
        <v>32</v>
      </c>
      <c r="B55" s="4">
        <v>2022</v>
      </c>
      <c r="C55" s="2" t="s">
        <v>1353</v>
      </c>
      <c r="D55" s="2" t="s">
        <v>1478</v>
      </c>
      <c r="E55" s="2" t="s">
        <v>1389</v>
      </c>
      <c r="F55" s="5">
        <v>42</v>
      </c>
      <c r="G55" s="5">
        <v>924</v>
      </c>
      <c r="H55" s="6">
        <v>24</v>
      </c>
      <c r="I55" s="9">
        <v>1.8</v>
      </c>
      <c r="J55" s="9">
        <v>38.5</v>
      </c>
      <c r="K55" s="9">
        <v>1.8</v>
      </c>
      <c r="L55" s="9">
        <v>38.5</v>
      </c>
    </row>
    <row r="56" spans="1:12" x14ac:dyDescent="0.25">
      <c r="A56" s="4" t="s">
        <v>32</v>
      </c>
      <c r="B56" s="4">
        <v>2022</v>
      </c>
      <c r="C56" s="2" t="s">
        <v>1479</v>
      </c>
      <c r="D56" s="2" t="s">
        <v>1480</v>
      </c>
      <c r="E56" s="2" t="s">
        <v>1376</v>
      </c>
      <c r="F56" s="5">
        <v>45</v>
      </c>
      <c r="G56" s="5">
        <v>3150</v>
      </c>
      <c r="H56" s="6">
        <v>9</v>
      </c>
      <c r="I56" s="9">
        <v>5</v>
      </c>
      <c r="J56" s="9">
        <v>350</v>
      </c>
      <c r="K56" s="9">
        <v>5</v>
      </c>
      <c r="L56" s="9">
        <v>350</v>
      </c>
    </row>
    <row r="57" spans="1:12" x14ac:dyDescent="0.25">
      <c r="A57" s="4" t="s">
        <v>32</v>
      </c>
      <c r="B57" s="4">
        <v>2022</v>
      </c>
      <c r="C57" s="2" t="s">
        <v>1479</v>
      </c>
      <c r="D57" s="2" t="s">
        <v>1481</v>
      </c>
      <c r="E57" s="2" t="s">
        <v>1389</v>
      </c>
      <c r="F57" s="5">
        <v>16</v>
      </c>
      <c r="G57" s="5">
        <v>352</v>
      </c>
      <c r="H57" s="6">
        <v>15</v>
      </c>
      <c r="I57" s="9">
        <v>0</v>
      </c>
      <c r="J57" s="9">
        <v>0</v>
      </c>
      <c r="K57" s="9">
        <v>1.1000000000000001</v>
      </c>
      <c r="L57" s="9">
        <v>23.5</v>
      </c>
    </row>
    <row r="58" spans="1:12" x14ac:dyDescent="0.25">
      <c r="A58" s="4" t="s">
        <v>32</v>
      </c>
      <c r="B58" s="4">
        <v>2022</v>
      </c>
      <c r="C58" s="2" t="s">
        <v>1479</v>
      </c>
      <c r="D58" s="2" t="s">
        <v>1482</v>
      </c>
      <c r="E58" s="2" t="s">
        <v>1376</v>
      </c>
      <c r="F58" s="5">
        <v>10</v>
      </c>
      <c r="G58" s="5">
        <v>700</v>
      </c>
      <c r="H58" s="6">
        <v>10</v>
      </c>
      <c r="I58" s="9">
        <v>0</v>
      </c>
      <c r="J58" s="9">
        <v>0</v>
      </c>
      <c r="K58" s="9">
        <v>1</v>
      </c>
      <c r="L58" s="9">
        <v>70</v>
      </c>
    </row>
    <row r="59" spans="1:12" x14ac:dyDescent="0.25">
      <c r="A59" s="4" t="s">
        <v>32</v>
      </c>
      <c r="B59" s="4">
        <v>2022</v>
      </c>
      <c r="C59" s="2" t="s">
        <v>1483</v>
      </c>
      <c r="D59" s="2" t="s">
        <v>1484</v>
      </c>
      <c r="E59" s="2" t="s">
        <v>1376</v>
      </c>
      <c r="F59" s="5">
        <v>8</v>
      </c>
      <c r="G59" s="5">
        <v>560</v>
      </c>
      <c r="H59" s="6">
        <v>14</v>
      </c>
      <c r="I59" s="9">
        <v>0.6</v>
      </c>
      <c r="J59" s="9">
        <v>40</v>
      </c>
      <c r="K59" s="9">
        <v>0.6</v>
      </c>
      <c r="L59" s="9">
        <v>40</v>
      </c>
    </row>
    <row r="60" spans="1:12" x14ac:dyDescent="0.25">
      <c r="A60" s="4" t="s">
        <v>32</v>
      </c>
      <c r="B60" s="4">
        <v>2022</v>
      </c>
      <c r="C60" s="2" t="s">
        <v>1485</v>
      </c>
      <c r="D60" s="2" t="s">
        <v>1486</v>
      </c>
      <c r="E60" s="2" t="s">
        <v>1378</v>
      </c>
      <c r="F60" s="5">
        <v>26</v>
      </c>
      <c r="G60" s="5">
        <v>1742</v>
      </c>
      <c r="H60" s="6">
        <v>12</v>
      </c>
      <c r="I60" s="9">
        <v>0</v>
      </c>
      <c r="J60" s="9">
        <v>0</v>
      </c>
      <c r="K60" s="9">
        <v>2.2000000000000002</v>
      </c>
      <c r="L60" s="9">
        <v>145.19999999999999</v>
      </c>
    </row>
    <row r="61" spans="1:12" x14ac:dyDescent="0.25">
      <c r="A61" s="4" t="s">
        <v>32</v>
      </c>
      <c r="B61" s="4">
        <v>2022</v>
      </c>
      <c r="C61" s="2" t="s">
        <v>1485</v>
      </c>
      <c r="D61" s="2" t="s">
        <v>1487</v>
      </c>
      <c r="E61" s="2" t="s">
        <v>1378</v>
      </c>
      <c r="F61" s="5">
        <v>17</v>
      </c>
      <c r="G61" s="5">
        <v>1139</v>
      </c>
      <c r="H61" s="6">
        <v>12</v>
      </c>
      <c r="I61" s="9">
        <v>0</v>
      </c>
      <c r="J61" s="9">
        <v>0</v>
      </c>
      <c r="K61" s="9">
        <v>1.5</v>
      </c>
      <c r="L61" s="9">
        <v>95</v>
      </c>
    </row>
    <row r="62" spans="1:12" x14ac:dyDescent="0.25">
      <c r="A62" s="4" t="s">
        <v>32</v>
      </c>
      <c r="B62" s="4">
        <v>2022</v>
      </c>
      <c r="C62" s="2" t="s">
        <v>1485</v>
      </c>
      <c r="D62" s="2" t="s">
        <v>1488</v>
      </c>
      <c r="E62" s="2" t="s">
        <v>1378</v>
      </c>
      <c r="F62" s="5">
        <v>26</v>
      </c>
      <c r="G62" s="5">
        <v>1742</v>
      </c>
      <c r="H62" s="6">
        <v>12</v>
      </c>
      <c r="I62" s="9">
        <v>0</v>
      </c>
      <c r="J62" s="9">
        <v>0</v>
      </c>
      <c r="K62" s="9">
        <v>2.2000000000000002</v>
      </c>
      <c r="L62" s="9">
        <v>145.19999999999999</v>
      </c>
    </row>
    <row r="63" spans="1:12" x14ac:dyDescent="0.25">
      <c r="A63" s="4" t="s">
        <v>32</v>
      </c>
      <c r="B63" s="4">
        <v>2022</v>
      </c>
      <c r="C63" s="2" t="s">
        <v>1489</v>
      </c>
      <c r="D63" s="2" t="s">
        <v>1490</v>
      </c>
      <c r="E63" s="2" t="s">
        <v>1456</v>
      </c>
      <c r="F63" s="5">
        <v>443</v>
      </c>
      <c r="G63" s="5">
        <v>48276</v>
      </c>
      <c r="H63" s="6">
        <v>24</v>
      </c>
      <c r="I63" s="9">
        <v>18.5</v>
      </c>
      <c r="J63" s="9">
        <v>2011.5</v>
      </c>
      <c r="K63" s="9">
        <v>0</v>
      </c>
      <c r="L63" s="9">
        <v>0</v>
      </c>
    </row>
    <row r="64" spans="1:12" x14ac:dyDescent="0.25">
      <c r="A64" s="4" t="s">
        <v>32</v>
      </c>
      <c r="B64" s="4">
        <v>2022</v>
      </c>
      <c r="C64" s="2" t="s">
        <v>1491</v>
      </c>
      <c r="D64" s="2" t="s">
        <v>1492</v>
      </c>
      <c r="E64" s="2" t="s">
        <v>1456</v>
      </c>
      <c r="F64" s="5">
        <v>1343</v>
      </c>
      <c r="G64" s="5">
        <v>140876</v>
      </c>
      <c r="H64" s="6">
        <v>24</v>
      </c>
      <c r="I64" s="9">
        <v>56</v>
      </c>
      <c r="J64" s="9">
        <v>5869.9</v>
      </c>
      <c r="K64" s="9">
        <v>0</v>
      </c>
      <c r="L64" s="9">
        <v>0</v>
      </c>
    </row>
    <row r="65" spans="1:12" x14ac:dyDescent="0.25">
      <c r="A65" s="4" t="s">
        <v>32</v>
      </c>
      <c r="B65" s="4">
        <v>2022</v>
      </c>
      <c r="C65" s="2" t="s">
        <v>1493</v>
      </c>
      <c r="D65" s="2" t="s">
        <v>1494</v>
      </c>
      <c r="E65" s="2" t="s">
        <v>1389</v>
      </c>
      <c r="F65" s="5">
        <v>54</v>
      </c>
      <c r="G65" s="5">
        <v>1188</v>
      </c>
      <c r="H65" s="6">
        <v>11</v>
      </c>
      <c r="I65" s="9">
        <v>5</v>
      </c>
      <c r="J65" s="9">
        <v>108</v>
      </c>
      <c r="K65" s="9">
        <v>5</v>
      </c>
      <c r="L65" s="9">
        <v>108</v>
      </c>
    </row>
    <row r="66" spans="1:12" x14ac:dyDescent="0.25">
      <c r="A66" s="4" t="s">
        <v>32</v>
      </c>
      <c r="B66" s="4">
        <v>2022</v>
      </c>
      <c r="C66" s="2" t="s">
        <v>1495</v>
      </c>
      <c r="D66" s="2" t="s">
        <v>1496</v>
      </c>
      <c r="E66" s="2" t="s">
        <v>1403</v>
      </c>
      <c r="F66" s="5">
        <v>22</v>
      </c>
      <c r="G66" s="5">
        <v>1540</v>
      </c>
      <c r="H66" s="6">
        <v>11</v>
      </c>
      <c r="I66" s="9">
        <v>2</v>
      </c>
      <c r="J66" s="9">
        <v>140</v>
      </c>
      <c r="K66" s="9">
        <v>0</v>
      </c>
      <c r="L66" s="9">
        <v>0</v>
      </c>
    </row>
    <row r="67" spans="1:12" x14ac:dyDescent="0.25">
      <c r="A67" s="4" t="s">
        <v>32</v>
      </c>
      <c r="B67" s="4">
        <v>2022</v>
      </c>
      <c r="C67" s="2" t="s">
        <v>1356</v>
      </c>
      <c r="D67" s="2" t="s">
        <v>1497</v>
      </c>
      <c r="E67" s="2" t="s">
        <v>1381</v>
      </c>
      <c r="F67" s="5">
        <v>160</v>
      </c>
      <c r="G67" s="5">
        <v>16000</v>
      </c>
      <c r="H67" s="6">
        <v>24</v>
      </c>
      <c r="I67" s="9">
        <v>0</v>
      </c>
      <c r="J67" s="9">
        <v>0</v>
      </c>
      <c r="K67" s="9">
        <v>6.7</v>
      </c>
      <c r="L67" s="9">
        <v>666.7</v>
      </c>
    </row>
    <row r="68" spans="1:12" x14ac:dyDescent="0.25">
      <c r="A68" s="4" t="s">
        <v>32</v>
      </c>
      <c r="B68" s="4">
        <v>2022</v>
      </c>
      <c r="C68" s="2" t="s">
        <v>1356</v>
      </c>
      <c r="D68" s="2" t="s">
        <v>1498</v>
      </c>
      <c r="E68" s="2" t="s">
        <v>1499</v>
      </c>
      <c r="F68" s="5">
        <v>42</v>
      </c>
      <c r="G68" s="5">
        <v>2940</v>
      </c>
      <c r="H68" s="6">
        <v>12</v>
      </c>
      <c r="I68" s="9">
        <v>3.5</v>
      </c>
      <c r="J68" s="9">
        <v>245</v>
      </c>
      <c r="K68" s="9">
        <v>3.5</v>
      </c>
      <c r="L68" s="9">
        <v>245</v>
      </c>
    </row>
    <row r="69" spans="1:12" x14ac:dyDescent="0.25">
      <c r="A69" s="4" t="s">
        <v>32</v>
      </c>
      <c r="B69" s="4">
        <v>2022</v>
      </c>
      <c r="C69" s="2" t="s">
        <v>1500</v>
      </c>
      <c r="D69" s="2" t="s">
        <v>1501</v>
      </c>
      <c r="E69" s="2" t="s">
        <v>1376</v>
      </c>
      <c r="F69" s="5">
        <v>19</v>
      </c>
      <c r="G69" s="5">
        <v>1330</v>
      </c>
      <c r="H69" s="6">
        <v>12</v>
      </c>
      <c r="I69" s="9">
        <v>0</v>
      </c>
      <c r="J69" s="9">
        <v>0</v>
      </c>
      <c r="K69" s="9">
        <v>1.6</v>
      </c>
      <c r="L69" s="9">
        <v>110.9</v>
      </c>
    </row>
    <row r="70" spans="1:12" x14ac:dyDescent="0.25">
      <c r="A70" s="4" t="s">
        <v>32</v>
      </c>
      <c r="B70" s="4">
        <v>2022</v>
      </c>
      <c r="C70" s="2" t="s">
        <v>1502</v>
      </c>
      <c r="D70" s="2" t="s">
        <v>1503</v>
      </c>
      <c r="E70" s="2" t="s">
        <v>1381</v>
      </c>
      <c r="F70" s="5">
        <v>373</v>
      </c>
      <c r="G70" s="5">
        <v>40129</v>
      </c>
      <c r="H70" s="6">
        <v>24</v>
      </c>
      <c r="I70" s="9">
        <v>15.6</v>
      </c>
      <c r="J70" s="9">
        <v>1672.1</v>
      </c>
      <c r="K70" s="9">
        <v>0</v>
      </c>
      <c r="L70" s="9">
        <v>0</v>
      </c>
    </row>
    <row r="71" spans="1:12" x14ac:dyDescent="0.25">
      <c r="A71" s="4" t="s">
        <v>32</v>
      </c>
      <c r="B71" s="4">
        <v>2022</v>
      </c>
      <c r="C71" s="2" t="s">
        <v>1502</v>
      </c>
      <c r="D71" s="2" t="s">
        <v>1504</v>
      </c>
      <c r="E71" s="2" t="s">
        <v>1381</v>
      </c>
      <c r="F71" s="5">
        <v>304</v>
      </c>
      <c r="G71" s="5">
        <v>30598</v>
      </c>
      <c r="H71" s="6">
        <v>24</v>
      </c>
      <c r="I71" s="9">
        <v>12.7</v>
      </c>
      <c r="J71" s="9">
        <v>1275</v>
      </c>
      <c r="K71" s="9">
        <v>0</v>
      </c>
      <c r="L71" s="9">
        <v>0</v>
      </c>
    </row>
    <row r="72" spans="1:12" x14ac:dyDescent="0.25">
      <c r="A72" s="4" t="s">
        <v>32</v>
      </c>
      <c r="B72" s="4">
        <v>2022</v>
      </c>
      <c r="C72" s="2" t="s">
        <v>1505</v>
      </c>
      <c r="D72" s="2" t="s">
        <v>1506</v>
      </c>
      <c r="E72" s="2" t="s">
        <v>1381</v>
      </c>
      <c r="F72" s="5">
        <v>496</v>
      </c>
      <c r="G72" s="5">
        <v>50961</v>
      </c>
      <c r="H72" s="6">
        <v>24</v>
      </c>
      <c r="I72" s="9">
        <v>0</v>
      </c>
      <c r="J72" s="9">
        <v>0</v>
      </c>
      <c r="K72" s="9">
        <v>20.7</v>
      </c>
      <c r="L72" s="9">
        <v>2123.4</v>
      </c>
    </row>
    <row r="73" spans="1:12" x14ac:dyDescent="0.25">
      <c r="A73" s="4" t="s">
        <v>32</v>
      </c>
      <c r="B73" s="4">
        <v>2022</v>
      </c>
      <c r="C73" s="2" t="s">
        <v>1507</v>
      </c>
      <c r="D73" s="2" t="s">
        <v>1508</v>
      </c>
      <c r="E73" s="2" t="s">
        <v>1477</v>
      </c>
      <c r="F73" s="5">
        <v>60</v>
      </c>
      <c r="G73" s="5">
        <v>3000</v>
      </c>
      <c r="H73" s="6">
        <v>11</v>
      </c>
      <c r="I73" s="9">
        <v>5.5</v>
      </c>
      <c r="J73" s="9">
        <v>272.8</v>
      </c>
      <c r="K73" s="9">
        <v>0</v>
      </c>
      <c r="L73" s="9">
        <v>0</v>
      </c>
    </row>
    <row r="74" spans="1:12" x14ac:dyDescent="0.25">
      <c r="A74" s="4" t="s">
        <v>32</v>
      </c>
      <c r="B74" s="4">
        <v>2022</v>
      </c>
      <c r="C74" s="2" t="s">
        <v>1509</v>
      </c>
      <c r="D74" s="2" t="s">
        <v>1510</v>
      </c>
      <c r="E74" s="2" t="s">
        <v>1378</v>
      </c>
      <c r="F74" s="5">
        <v>27</v>
      </c>
      <c r="G74" s="5">
        <v>1809</v>
      </c>
      <c r="H74" s="6">
        <v>12</v>
      </c>
      <c r="I74" s="9">
        <v>2.2999999999999998</v>
      </c>
      <c r="J74" s="9">
        <v>150.80000000000001</v>
      </c>
      <c r="K74" s="9">
        <v>0</v>
      </c>
      <c r="L74" s="9">
        <v>0</v>
      </c>
    </row>
    <row r="75" spans="1:12" x14ac:dyDescent="0.25">
      <c r="A75" s="4" t="s">
        <v>32</v>
      </c>
      <c r="B75" s="4">
        <v>2022</v>
      </c>
      <c r="C75" s="2" t="s">
        <v>1511</v>
      </c>
      <c r="D75" s="2" t="s">
        <v>1512</v>
      </c>
      <c r="E75" s="2" t="s">
        <v>1403</v>
      </c>
      <c r="F75" s="5">
        <v>32</v>
      </c>
      <c r="G75" s="5">
        <v>2400</v>
      </c>
      <c r="H75" s="6">
        <v>10</v>
      </c>
      <c r="I75" s="9">
        <v>0</v>
      </c>
      <c r="J75" s="9">
        <v>0</v>
      </c>
      <c r="K75" s="9">
        <v>3.2</v>
      </c>
      <c r="L75" s="9">
        <v>240</v>
      </c>
    </row>
    <row r="76" spans="1:12" x14ac:dyDescent="0.25">
      <c r="A76" s="4" t="s">
        <v>32</v>
      </c>
      <c r="B76" s="4">
        <v>2022</v>
      </c>
      <c r="C76" s="2" t="s">
        <v>1511</v>
      </c>
      <c r="D76" s="2" t="s">
        <v>1513</v>
      </c>
      <c r="E76" s="2" t="s">
        <v>1378</v>
      </c>
      <c r="F76" s="5">
        <v>14</v>
      </c>
      <c r="G76" s="5">
        <v>840</v>
      </c>
      <c r="H76" s="6">
        <v>12</v>
      </c>
      <c r="I76" s="9">
        <v>0</v>
      </c>
      <c r="J76" s="9">
        <v>0</v>
      </c>
      <c r="K76" s="9">
        <v>1.2</v>
      </c>
      <c r="L76" s="9">
        <v>70</v>
      </c>
    </row>
    <row r="77" spans="1:12" x14ac:dyDescent="0.25">
      <c r="A77" s="4" t="s">
        <v>32</v>
      </c>
      <c r="B77" s="4">
        <v>2022</v>
      </c>
      <c r="C77" s="2" t="s">
        <v>1514</v>
      </c>
      <c r="D77" s="2" t="s">
        <v>1515</v>
      </c>
      <c r="E77" s="2" t="s">
        <v>1434</v>
      </c>
      <c r="F77" s="5">
        <v>156</v>
      </c>
      <c r="G77" s="5">
        <v>10920</v>
      </c>
      <c r="H77" s="6">
        <v>24</v>
      </c>
      <c r="I77" s="9">
        <v>0</v>
      </c>
      <c r="J77" s="9">
        <v>0</v>
      </c>
      <c r="K77" s="9">
        <v>6.5</v>
      </c>
      <c r="L77" s="9">
        <v>455</v>
      </c>
    </row>
    <row r="78" spans="1:12" x14ac:dyDescent="0.25">
      <c r="A78" s="4" t="s">
        <v>32</v>
      </c>
      <c r="B78" s="4">
        <v>2022</v>
      </c>
      <c r="C78" s="2" t="s">
        <v>1514</v>
      </c>
      <c r="D78" s="2" t="s">
        <v>1516</v>
      </c>
      <c r="E78" s="2" t="s">
        <v>1434</v>
      </c>
      <c r="F78" s="5">
        <v>114</v>
      </c>
      <c r="G78" s="5">
        <v>7980</v>
      </c>
      <c r="H78" s="6">
        <v>24</v>
      </c>
      <c r="I78" s="9">
        <v>0</v>
      </c>
      <c r="J78" s="9">
        <v>0</v>
      </c>
      <c r="K78" s="9">
        <v>4.8</v>
      </c>
      <c r="L78" s="9">
        <v>332.5</v>
      </c>
    </row>
    <row r="79" spans="1:12" x14ac:dyDescent="0.25">
      <c r="A79" s="4" t="s">
        <v>32</v>
      </c>
      <c r="B79" s="4">
        <v>2022</v>
      </c>
      <c r="C79" s="2" t="s">
        <v>1514</v>
      </c>
      <c r="D79" s="2" t="s">
        <v>1517</v>
      </c>
      <c r="E79" s="2" t="s">
        <v>1434</v>
      </c>
      <c r="F79" s="5">
        <v>80</v>
      </c>
      <c r="G79" s="5">
        <v>5600</v>
      </c>
      <c r="H79" s="6">
        <v>24</v>
      </c>
      <c r="I79" s="9">
        <v>0</v>
      </c>
      <c r="J79" s="9">
        <v>0</v>
      </c>
      <c r="K79" s="9">
        <v>3.4</v>
      </c>
      <c r="L79" s="9">
        <v>233.4</v>
      </c>
    </row>
    <row r="80" spans="1:12" x14ac:dyDescent="0.25">
      <c r="A80" s="4" t="s">
        <v>32</v>
      </c>
      <c r="B80" s="4">
        <v>2022</v>
      </c>
      <c r="C80" s="2" t="s">
        <v>1514</v>
      </c>
      <c r="D80" s="2" t="s">
        <v>1518</v>
      </c>
      <c r="E80" s="2" t="s">
        <v>1441</v>
      </c>
      <c r="F80" s="5">
        <v>82</v>
      </c>
      <c r="G80" s="5">
        <v>5740</v>
      </c>
      <c r="H80" s="6">
        <v>24</v>
      </c>
      <c r="I80" s="9">
        <v>0</v>
      </c>
      <c r="J80" s="9">
        <v>0</v>
      </c>
      <c r="K80" s="9">
        <v>3.5</v>
      </c>
      <c r="L80" s="9">
        <v>239.2</v>
      </c>
    </row>
    <row r="81" spans="1:12" x14ac:dyDescent="0.25">
      <c r="A81" s="4" t="s">
        <v>32</v>
      </c>
      <c r="B81" s="4">
        <v>2022</v>
      </c>
      <c r="C81" s="2" t="s">
        <v>1514</v>
      </c>
      <c r="D81" s="2" t="s">
        <v>1519</v>
      </c>
      <c r="E81" s="2" t="s">
        <v>1441</v>
      </c>
      <c r="F81" s="5">
        <v>85</v>
      </c>
      <c r="G81" s="5">
        <v>5950</v>
      </c>
      <c r="H81" s="6">
        <v>24</v>
      </c>
      <c r="I81" s="9">
        <v>0</v>
      </c>
      <c r="J81" s="9">
        <v>0</v>
      </c>
      <c r="K81" s="9">
        <v>3.6</v>
      </c>
      <c r="L81" s="9">
        <v>248</v>
      </c>
    </row>
    <row r="82" spans="1:12" x14ac:dyDescent="0.25">
      <c r="A82" s="4" t="s">
        <v>32</v>
      </c>
      <c r="B82" s="4">
        <v>2022</v>
      </c>
      <c r="C82" s="2" t="s">
        <v>1514</v>
      </c>
      <c r="D82" s="2" t="s">
        <v>1520</v>
      </c>
      <c r="E82" s="2" t="s">
        <v>1441</v>
      </c>
      <c r="F82" s="5">
        <v>81</v>
      </c>
      <c r="G82" s="5">
        <v>5670</v>
      </c>
      <c r="H82" s="6">
        <v>24</v>
      </c>
      <c r="I82" s="9">
        <v>0</v>
      </c>
      <c r="J82" s="9">
        <v>0</v>
      </c>
      <c r="K82" s="9">
        <v>3.4</v>
      </c>
      <c r="L82" s="9">
        <v>236.3</v>
      </c>
    </row>
    <row r="83" spans="1:12" x14ac:dyDescent="0.25">
      <c r="A83" s="4" t="s">
        <v>32</v>
      </c>
      <c r="B83" s="4">
        <v>2022</v>
      </c>
      <c r="C83" s="2" t="s">
        <v>1514</v>
      </c>
      <c r="D83" s="2" t="s">
        <v>1521</v>
      </c>
      <c r="E83" s="2" t="s">
        <v>1441</v>
      </c>
      <c r="F83" s="5">
        <v>336</v>
      </c>
      <c r="G83" s="5">
        <v>23520</v>
      </c>
      <c r="H83" s="6">
        <v>24</v>
      </c>
      <c r="I83" s="9">
        <v>0</v>
      </c>
      <c r="J83" s="9">
        <v>0</v>
      </c>
      <c r="K83" s="9">
        <v>14</v>
      </c>
      <c r="L83" s="9">
        <v>980</v>
      </c>
    </row>
    <row r="84" spans="1:12" x14ac:dyDescent="0.25">
      <c r="A84" s="4" t="s">
        <v>32</v>
      </c>
      <c r="B84" s="4">
        <v>2022</v>
      </c>
      <c r="C84" s="2" t="s">
        <v>1514</v>
      </c>
      <c r="D84" s="2" t="s">
        <v>1522</v>
      </c>
      <c r="E84" s="2" t="s">
        <v>1436</v>
      </c>
      <c r="F84" s="5">
        <v>64</v>
      </c>
      <c r="G84" s="5">
        <v>4480</v>
      </c>
      <c r="H84" s="6">
        <v>24</v>
      </c>
      <c r="I84" s="9">
        <v>0</v>
      </c>
      <c r="J84" s="9">
        <v>0</v>
      </c>
      <c r="K84" s="9">
        <v>2.7</v>
      </c>
      <c r="L84" s="9">
        <v>186.7</v>
      </c>
    </row>
    <row r="85" spans="1:12" x14ac:dyDescent="0.25">
      <c r="A85" s="4" t="s">
        <v>32</v>
      </c>
      <c r="B85" s="4">
        <v>2022</v>
      </c>
      <c r="C85" s="2" t="s">
        <v>1514</v>
      </c>
      <c r="D85" s="2" t="s">
        <v>1523</v>
      </c>
      <c r="E85" s="2" t="s">
        <v>1441</v>
      </c>
      <c r="F85" s="5">
        <v>20</v>
      </c>
      <c r="G85" s="5">
        <v>1400</v>
      </c>
      <c r="H85" s="6">
        <v>24</v>
      </c>
      <c r="I85" s="9">
        <v>0</v>
      </c>
      <c r="J85" s="9">
        <v>0</v>
      </c>
      <c r="K85" s="9">
        <v>0.9</v>
      </c>
      <c r="L85" s="9">
        <v>58.4</v>
      </c>
    </row>
    <row r="86" spans="1:12" x14ac:dyDescent="0.25">
      <c r="A86" s="4" t="s">
        <v>32</v>
      </c>
      <c r="B86" s="4">
        <v>2022</v>
      </c>
      <c r="C86" s="2" t="s">
        <v>1514</v>
      </c>
      <c r="D86" s="2" t="s">
        <v>1524</v>
      </c>
      <c r="E86" s="2" t="s">
        <v>1525</v>
      </c>
      <c r="F86" s="5">
        <v>63</v>
      </c>
      <c r="G86" s="5">
        <v>4410</v>
      </c>
      <c r="H86" s="6">
        <v>24</v>
      </c>
      <c r="I86" s="9">
        <v>0</v>
      </c>
      <c r="J86" s="9">
        <v>0</v>
      </c>
      <c r="K86" s="9">
        <v>2.7</v>
      </c>
      <c r="L86" s="9">
        <v>183.8</v>
      </c>
    </row>
    <row r="87" spans="1:12" x14ac:dyDescent="0.25">
      <c r="A87" s="4" t="s">
        <v>32</v>
      </c>
      <c r="B87" s="4">
        <v>2022</v>
      </c>
      <c r="C87" s="2" t="s">
        <v>1514</v>
      </c>
      <c r="D87" s="2" t="s">
        <v>1526</v>
      </c>
      <c r="E87" s="2" t="s">
        <v>1527</v>
      </c>
      <c r="F87" s="5">
        <v>26</v>
      </c>
      <c r="G87" s="5">
        <v>572</v>
      </c>
      <c r="H87" s="6">
        <v>24</v>
      </c>
      <c r="I87" s="9">
        <v>0</v>
      </c>
      <c r="J87" s="9">
        <v>0</v>
      </c>
      <c r="K87" s="9">
        <v>1.1000000000000001</v>
      </c>
      <c r="L87" s="9">
        <v>23.9</v>
      </c>
    </row>
    <row r="88" spans="1:12" x14ac:dyDescent="0.25">
      <c r="A88" s="4" t="s">
        <v>32</v>
      </c>
      <c r="B88" s="4">
        <v>2022</v>
      </c>
      <c r="C88" s="2" t="s">
        <v>1514</v>
      </c>
      <c r="D88" s="2" t="s">
        <v>1528</v>
      </c>
      <c r="E88" s="2" t="s">
        <v>1529</v>
      </c>
      <c r="F88" s="5">
        <v>14</v>
      </c>
      <c r="G88" s="5">
        <v>980</v>
      </c>
      <c r="H88" s="6">
        <v>12</v>
      </c>
      <c r="I88" s="9">
        <v>1.2</v>
      </c>
      <c r="J88" s="9">
        <v>81.7</v>
      </c>
      <c r="K88" s="9">
        <v>0</v>
      </c>
      <c r="L88" s="9">
        <v>0</v>
      </c>
    </row>
    <row r="89" spans="1:12" x14ac:dyDescent="0.25">
      <c r="A89" s="4" t="s">
        <v>32</v>
      </c>
      <c r="B89" s="4">
        <v>2022</v>
      </c>
      <c r="C89" s="2" t="s">
        <v>1514</v>
      </c>
      <c r="D89" s="2" t="s">
        <v>1530</v>
      </c>
      <c r="E89" s="2" t="s">
        <v>1389</v>
      </c>
      <c r="F89" s="5">
        <v>40</v>
      </c>
      <c r="G89" s="5">
        <v>880</v>
      </c>
      <c r="H89" s="6">
        <v>24</v>
      </c>
      <c r="I89" s="9">
        <v>1.7</v>
      </c>
      <c r="J89" s="9">
        <v>36.700000000000003</v>
      </c>
      <c r="K89" s="9">
        <v>1.7</v>
      </c>
      <c r="L89" s="9">
        <v>36.700000000000003</v>
      </c>
    </row>
    <row r="90" spans="1:12" x14ac:dyDescent="0.25">
      <c r="A90" s="4" t="s">
        <v>32</v>
      </c>
      <c r="B90" s="4">
        <v>2022</v>
      </c>
      <c r="C90" s="2" t="s">
        <v>1514</v>
      </c>
      <c r="D90" s="2" t="s">
        <v>1531</v>
      </c>
      <c r="E90" s="2" t="s">
        <v>1441</v>
      </c>
      <c r="F90" s="5">
        <v>150</v>
      </c>
      <c r="G90" s="5">
        <v>10500</v>
      </c>
      <c r="H90" s="6">
        <v>24</v>
      </c>
      <c r="I90" s="9">
        <v>0</v>
      </c>
      <c r="J90" s="9">
        <v>0</v>
      </c>
      <c r="K90" s="9">
        <v>6.3</v>
      </c>
      <c r="L90" s="9">
        <v>437.5</v>
      </c>
    </row>
    <row r="91" spans="1:12" x14ac:dyDescent="0.25">
      <c r="A91" s="4" t="s">
        <v>32</v>
      </c>
      <c r="B91" s="4">
        <v>2022</v>
      </c>
      <c r="C91" s="2" t="s">
        <v>1514</v>
      </c>
      <c r="D91" s="2" t="s">
        <v>1532</v>
      </c>
      <c r="E91" s="2" t="s">
        <v>1527</v>
      </c>
      <c r="F91" s="5">
        <v>46</v>
      </c>
      <c r="G91" s="5">
        <v>3312</v>
      </c>
      <c r="H91" s="6">
        <v>24</v>
      </c>
      <c r="I91" s="9">
        <v>0</v>
      </c>
      <c r="J91" s="9">
        <v>0</v>
      </c>
      <c r="K91" s="9">
        <v>2</v>
      </c>
      <c r="L91" s="9">
        <v>138</v>
      </c>
    </row>
    <row r="92" spans="1:12" x14ac:dyDescent="0.25">
      <c r="A92" s="4" t="s">
        <v>32</v>
      </c>
      <c r="B92" s="4">
        <v>2022</v>
      </c>
      <c r="C92" s="2" t="s">
        <v>1514</v>
      </c>
      <c r="D92" s="2" t="s">
        <v>1533</v>
      </c>
      <c r="E92" s="2" t="s">
        <v>1527</v>
      </c>
      <c r="F92" s="5">
        <v>36</v>
      </c>
      <c r="G92" s="5">
        <v>2592</v>
      </c>
      <c r="H92" s="6">
        <v>24</v>
      </c>
      <c r="I92" s="9">
        <v>0</v>
      </c>
      <c r="J92" s="9">
        <v>0</v>
      </c>
      <c r="K92" s="9">
        <v>1.5</v>
      </c>
      <c r="L92" s="9">
        <v>108</v>
      </c>
    </row>
    <row r="93" spans="1:12" x14ac:dyDescent="0.25">
      <c r="A93" s="4" t="s">
        <v>32</v>
      </c>
      <c r="B93" s="4">
        <v>2022</v>
      </c>
      <c r="C93" s="2" t="s">
        <v>1534</v>
      </c>
      <c r="D93" s="2" t="s">
        <v>1535</v>
      </c>
      <c r="E93" s="2" t="s">
        <v>1376</v>
      </c>
      <c r="F93" s="5">
        <v>25</v>
      </c>
      <c r="G93" s="5">
        <v>1750</v>
      </c>
      <c r="H93" s="6">
        <v>24</v>
      </c>
      <c r="I93" s="9">
        <v>1.1000000000000001</v>
      </c>
      <c r="J93" s="9">
        <v>73</v>
      </c>
      <c r="K93" s="9">
        <v>1.1000000000000001</v>
      </c>
      <c r="L93" s="9">
        <v>73</v>
      </c>
    </row>
    <row r="94" spans="1:12" x14ac:dyDescent="0.25">
      <c r="A94" s="4" t="s">
        <v>32</v>
      </c>
      <c r="B94" s="4">
        <v>2022</v>
      </c>
      <c r="C94" s="2" t="s">
        <v>1534</v>
      </c>
      <c r="D94" s="2" t="s">
        <v>1536</v>
      </c>
      <c r="E94" s="2" t="s">
        <v>1403</v>
      </c>
      <c r="F94" s="5">
        <v>25</v>
      </c>
      <c r="G94" s="5">
        <v>1875</v>
      </c>
      <c r="H94" s="6">
        <v>15</v>
      </c>
      <c r="I94" s="9">
        <v>0</v>
      </c>
      <c r="J94" s="9">
        <v>0</v>
      </c>
      <c r="K94" s="9">
        <v>1.7</v>
      </c>
      <c r="L94" s="9">
        <v>125</v>
      </c>
    </row>
    <row r="95" spans="1:12" x14ac:dyDescent="0.25">
      <c r="A95" s="4" t="s">
        <v>32</v>
      </c>
      <c r="B95" s="4">
        <v>2022</v>
      </c>
      <c r="C95" s="2" t="s">
        <v>1537</v>
      </c>
      <c r="D95" s="2" t="s">
        <v>1538</v>
      </c>
      <c r="E95" s="2" t="s">
        <v>1376</v>
      </c>
      <c r="F95" s="5">
        <v>10</v>
      </c>
      <c r="G95" s="5">
        <v>700</v>
      </c>
      <c r="H95" s="6">
        <v>9</v>
      </c>
      <c r="I95" s="9">
        <v>0</v>
      </c>
      <c r="J95" s="9">
        <v>0</v>
      </c>
      <c r="K95" s="9">
        <v>1.2</v>
      </c>
      <c r="L95" s="9">
        <v>77.8</v>
      </c>
    </row>
    <row r="96" spans="1:12" x14ac:dyDescent="0.25">
      <c r="A96" s="4" t="s">
        <v>32</v>
      </c>
      <c r="B96" s="4">
        <v>2022</v>
      </c>
      <c r="C96" s="2" t="s">
        <v>1537</v>
      </c>
      <c r="D96" s="2" t="s">
        <v>1539</v>
      </c>
      <c r="E96" s="2" t="s">
        <v>1376</v>
      </c>
      <c r="F96" s="5">
        <v>10</v>
      </c>
      <c r="G96" s="5">
        <v>700</v>
      </c>
      <c r="H96" s="6">
        <v>9</v>
      </c>
      <c r="I96" s="9">
        <v>0</v>
      </c>
      <c r="J96" s="9">
        <v>0</v>
      </c>
      <c r="K96" s="9">
        <v>1.2</v>
      </c>
      <c r="L96" s="9">
        <v>77.8</v>
      </c>
    </row>
    <row r="97" spans="1:12" x14ac:dyDescent="0.25">
      <c r="A97" s="4" t="s">
        <v>32</v>
      </c>
      <c r="B97" s="4">
        <v>2022</v>
      </c>
      <c r="C97" s="2" t="s">
        <v>1537</v>
      </c>
      <c r="D97" s="2" t="s">
        <v>1540</v>
      </c>
      <c r="E97" s="2" t="s">
        <v>1525</v>
      </c>
      <c r="F97" s="5">
        <v>5</v>
      </c>
      <c r="G97" s="5">
        <v>350</v>
      </c>
      <c r="H97" s="6">
        <v>10</v>
      </c>
      <c r="I97" s="9">
        <v>0</v>
      </c>
      <c r="J97" s="9">
        <v>0</v>
      </c>
      <c r="K97" s="9">
        <v>0.5</v>
      </c>
      <c r="L97" s="9">
        <v>35</v>
      </c>
    </row>
    <row r="98" spans="1:12" x14ac:dyDescent="0.25">
      <c r="A98" s="4" t="s">
        <v>32</v>
      </c>
      <c r="B98" s="4">
        <v>2022</v>
      </c>
      <c r="C98" s="2" t="s">
        <v>1360</v>
      </c>
      <c r="D98" s="2" t="s">
        <v>1541</v>
      </c>
      <c r="E98" s="2" t="s">
        <v>1384</v>
      </c>
      <c r="F98" s="5">
        <v>8</v>
      </c>
      <c r="G98" s="5">
        <v>560</v>
      </c>
      <c r="H98" s="6">
        <v>15</v>
      </c>
      <c r="I98" s="9">
        <v>0</v>
      </c>
      <c r="J98" s="9">
        <v>0</v>
      </c>
      <c r="K98" s="9">
        <v>0.6</v>
      </c>
      <c r="L98" s="9">
        <v>37.4</v>
      </c>
    </row>
    <row r="99" spans="1:12" x14ac:dyDescent="0.25">
      <c r="A99" s="4" t="s">
        <v>32</v>
      </c>
      <c r="B99" s="4">
        <v>2022</v>
      </c>
      <c r="C99" s="2" t="s">
        <v>1542</v>
      </c>
      <c r="D99" s="2" t="s">
        <v>1543</v>
      </c>
      <c r="E99" s="2" t="s">
        <v>1527</v>
      </c>
      <c r="F99" s="5">
        <v>36</v>
      </c>
      <c r="G99" s="5">
        <v>2592</v>
      </c>
      <c r="H99" s="6">
        <v>24</v>
      </c>
      <c r="I99" s="9">
        <v>1.5</v>
      </c>
      <c r="J99" s="9">
        <v>108</v>
      </c>
      <c r="K99" s="9">
        <v>0</v>
      </c>
      <c r="L99" s="9">
        <v>0</v>
      </c>
    </row>
    <row r="100" spans="1:12" x14ac:dyDescent="0.25">
      <c r="A100" s="4" t="s">
        <v>32</v>
      </c>
      <c r="B100" s="4">
        <v>2022</v>
      </c>
      <c r="C100" s="2" t="s">
        <v>1544</v>
      </c>
      <c r="D100" s="2" t="s">
        <v>1545</v>
      </c>
      <c r="E100" s="2" t="s">
        <v>1381</v>
      </c>
      <c r="F100" s="5">
        <v>289</v>
      </c>
      <c r="G100" s="5">
        <v>29035</v>
      </c>
      <c r="H100" s="6">
        <v>24</v>
      </c>
      <c r="I100" s="9">
        <v>12.1</v>
      </c>
      <c r="J100" s="9">
        <v>1209.8</v>
      </c>
      <c r="K100" s="9">
        <v>0</v>
      </c>
      <c r="L100" s="9">
        <v>0</v>
      </c>
    </row>
    <row r="101" spans="1:12" x14ac:dyDescent="0.25">
      <c r="A101" s="4" t="s">
        <v>32</v>
      </c>
      <c r="B101" s="4">
        <v>2022</v>
      </c>
      <c r="C101" s="2" t="s">
        <v>1546</v>
      </c>
      <c r="D101" s="2" t="s">
        <v>1547</v>
      </c>
      <c r="E101" s="2" t="s">
        <v>1548</v>
      </c>
      <c r="F101" s="5">
        <v>55</v>
      </c>
      <c r="G101" s="5">
        <v>5060</v>
      </c>
      <c r="H101" s="6">
        <v>17</v>
      </c>
      <c r="I101" s="9">
        <v>3.3</v>
      </c>
      <c r="J101" s="9">
        <v>297.7</v>
      </c>
      <c r="K101" s="9">
        <v>0</v>
      </c>
      <c r="L101" s="9">
        <v>0</v>
      </c>
    </row>
    <row r="102" spans="1:12" x14ac:dyDescent="0.25">
      <c r="A102" s="4" t="s">
        <v>32</v>
      </c>
      <c r="B102" s="4">
        <v>2022</v>
      </c>
      <c r="C102" s="2" t="s">
        <v>1546</v>
      </c>
      <c r="D102" s="2" t="s">
        <v>1549</v>
      </c>
      <c r="E102" s="2" t="s">
        <v>1381</v>
      </c>
      <c r="F102" s="5">
        <v>272</v>
      </c>
      <c r="G102" s="5">
        <v>27941</v>
      </c>
      <c r="H102" s="6">
        <v>24</v>
      </c>
      <c r="I102" s="9">
        <v>11.4</v>
      </c>
      <c r="J102" s="9">
        <v>1164.3</v>
      </c>
      <c r="K102" s="9">
        <v>0</v>
      </c>
      <c r="L102" s="9">
        <v>0</v>
      </c>
    </row>
    <row r="103" spans="1:12" x14ac:dyDescent="0.25">
      <c r="A103" s="4" t="s">
        <v>32</v>
      </c>
      <c r="B103" s="4">
        <v>2022</v>
      </c>
      <c r="C103" s="2" t="s">
        <v>1550</v>
      </c>
      <c r="D103" s="2" t="s">
        <v>1551</v>
      </c>
      <c r="E103" s="2" t="s">
        <v>1376</v>
      </c>
      <c r="F103" s="5">
        <v>24</v>
      </c>
      <c r="G103" s="5">
        <v>1680</v>
      </c>
      <c r="H103" s="6">
        <v>24</v>
      </c>
      <c r="I103" s="9">
        <v>1</v>
      </c>
      <c r="J103" s="9">
        <v>70</v>
      </c>
      <c r="K103" s="9">
        <v>1</v>
      </c>
      <c r="L103" s="9">
        <v>70</v>
      </c>
    </row>
    <row r="104" spans="1:12" x14ac:dyDescent="0.25">
      <c r="A104" s="4" t="s">
        <v>32</v>
      </c>
      <c r="B104" s="4">
        <v>2022</v>
      </c>
      <c r="C104" s="2" t="s">
        <v>1552</v>
      </c>
      <c r="D104" s="2" t="s">
        <v>1553</v>
      </c>
      <c r="E104" s="2" t="s">
        <v>1376</v>
      </c>
      <c r="F104" s="5">
        <v>56</v>
      </c>
      <c r="G104" s="5">
        <v>3920</v>
      </c>
      <c r="H104" s="6">
        <v>12</v>
      </c>
      <c r="I104" s="9">
        <v>4.7</v>
      </c>
      <c r="J104" s="9">
        <v>326.7</v>
      </c>
      <c r="K104" s="9">
        <v>0</v>
      </c>
      <c r="L104" s="9">
        <v>0</v>
      </c>
    </row>
    <row r="105" spans="1:12" x14ac:dyDescent="0.25">
      <c r="A105" s="4" t="s">
        <v>32</v>
      </c>
      <c r="B105" s="4">
        <v>2022</v>
      </c>
      <c r="C105" s="2" t="s">
        <v>1552</v>
      </c>
      <c r="D105" s="2" t="s">
        <v>1554</v>
      </c>
      <c r="E105" s="2" t="s">
        <v>1381</v>
      </c>
      <c r="F105" s="5">
        <v>450</v>
      </c>
      <c r="G105" s="5">
        <v>44698</v>
      </c>
      <c r="H105" s="6">
        <v>24</v>
      </c>
      <c r="I105" s="9">
        <v>0</v>
      </c>
      <c r="J105" s="9">
        <v>0</v>
      </c>
      <c r="K105" s="9">
        <v>18.8</v>
      </c>
      <c r="L105" s="9">
        <v>1862.5</v>
      </c>
    </row>
    <row r="106" spans="1:12" x14ac:dyDescent="0.25">
      <c r="A106" s="4" t="s">
        <v>32</v>
      </c>
      <c r="B106" s="4">
        <v>2022</v>
      </c>
      <c r="C106" s="2" t="s">
        <v>1555</v>
      </c>
      <c r="D106" s="2" t="s">
        <v>1556</v>
      </c>
      <c r="E106" s="2" t="s">
        <v>1389</v>
      </c>
      <c r="F106" s="5">
        <v>26</v>
      </c>
      <c r="G106" s="5">
        <v>572</v>
      </c>
      <c r="H106" s="6">
        <v>15</v>
      </c>
      <c r="I106" s="9">
        <v>1.8</v>
      </c>
      <c r="J106" s="9">
        <v>38.200000000000003</v>
      </c>
      <c r="K106" s="9">
        <v>1.8</v>
      </c>
      <c r="L106" s="9">
        <v>38.200000000000003</v>
      </c>
    </row>
    <row r="107" spans="1:12" x14ac:dyDescent="0.25">
      <c r="A107" s="4" t="s">
        <v>32</v>
      </c>
      <c r="B107" s="4">
        <v>2022</v>
      </c>
      <c r="C107" s="2" t="s">
        <v>1557</v>
      </c>
      <c r="D107" s="2" t="s">
        <v>1558</v>
      </c>
      <c r="E107" s="2" t="s">
        <v>1376</v>
      </c>
      <c r="F107" s="5">
        <v>24</v>
      </c>
      <c r="G107" s="5">
        <v>2240</v>
      </c>
      <c r="H107" s="6">
        <v>8</v>
      </c>
      <c r="I107" s="9">
        <v>0</v>
      </c>
      <c r="J107" s="9">
        <v>0</v>
      </c>
      <c r="K107" s="9">
        <v>3</v>
      </c>
      <c r="L107" s="9">
        <v>280</v>
      </c>
    </row>
    <row r="108" spans="1:12" x14ac:dyDescent="0.25">
      <c r="A108" s="4" t="s">
        <v>32</v>
      </c>
      <c r="B108" s="4">
        <v>2022</v>
      </c>
      <c r="C108" s="2" t="s">
        <v>1559</v>
      </c>
      <c r="D108" s="2" t="s">
        <v>1560</v>
      </c>
      <c r="E108" s="2" t="s">
        <v>1477</v>
      </c>
      <c r="F108" s="5">
        <v>20</v>
      </c>
      <c r="G108" s="5">
        <v>1500</v>
      </c>
      <c r="H108" s="6">
        <v>11</v>
      </c>
      <c r="I108" s="9">
        <v>0</v>
      </c>
      <c r="J108" s="9">
        <v>0</v>
      </c>
      <c r="K108" s="9">
        <v>1.9</v>
      </c>
      <c r="L108" s="9">
        <v>136.4</v>
      </c>
    </row>
    <row r="109" spans="1:12" x14ac:dyDescent="0.25">
      <c r="A109" s="4" t="s">
        <v>32</v>
      </c>
      <c r="B109" s="4">
        <v>2022</v>
      </c>
      <c r="C109" s="2" t="s">
        <v>1561</v>
      </c>
      <c r="D109" s="2" t="s">
        <v>1562</v>
      </c>
      <c r="E109" s="2" t="s">
        <v>1376</v>
      </c>
      <c r="F109" s="5">
        <v>30</v>
      </c>
      <c r="G109" s="5">
        <v>2100</v>
      </c>
      <c r="H109" s="6">
        <v>15</v>
      </c>
      <c r="I109" s="9">
        <v>0</v>
      </c>
      <c r="J109" s="9">
        <v>0</v>
      </c>
      <c r="K109" s="9">
        <v>2</v>
      </c>
      <c r="L109" s="9">
        <v>140</v>
      </c>
    </row>
    <row r="110" spans="1:12" x14ac:dyDescent="0.25">
      <c r="A110" s="4" t="s">
        <v>32</v>
      </c>
      <c r="B110" s="4">
        <v>2022</v>
      </c>
      <c r="C110" s="2" t="s">
        <v>1563</v>
      </c>
      <c r="D110" s="2" t="s">
        <v>1564</v>
      </c>
      <c r="E110" s="2" t="s">
        <v>1414</v>
      </c>
      <c r="F110" s="5">
        <v>40</v>
      </c>
      <c r="G110" s="5">
        <v>1760</v>
      </c>
      <c r="H110" s="6">
        <v>24</v>
      </c>
      <c r="I110" s="9">
        <v>1.7</v>
      </c>
      <c r="J110" s="9">
        <v>73.400000000000006</v>
      </c>
      <c r="K110" s="9">
        <v>0</v>
      </c>
      <c r="L110" s="9">
        <v>0</v>
      </c>
    </row>
    <row r="111" spans="1:12" x14ac:dyDescent="0.25">
      <c r="A111" s="4" t="s">
        <v>32</v>
      </c>
      <c r="B111" s="4">
        <v>2022</v>
      </c>
      <c r="C111" s="2" t="s">
        <v>1563</v>
      </c>
      <c r="D111" s="2" t="s">
        <v>1565</v>
      </c>
      <c r="E111" s="2" t="s">
        <v>1499</v>
      </c>
      <c r="F111" s="5">
        <v>14</v>
      </c>
      <c r="G111" s="5">
        <v>980</v>
      </c>
      <c r="H111" s="6">
        <v>10</v>
      </c>
      <c r="I111" s="9">
        <v>0</v>
      </c>
      <c r="J111" s="9">
        <v>0</v>
      </c>
      <c r="K111" s="9">
        <v>1.4</v>
      </c>
      <c r="L111" s="9">
        <v>98</v>
      </c>
    </row>
    <row r="112" spans="1:12" x14ac:dyDescent="0.25">
      <c r="A112" s="4" t="s">
        <v>32</v>
      </c>
      <c r="B112" s="4">
        <v>2022</v>
      </c>
      <c r="C112" s="2" t="s">
        <v>1566</v>
      </c>
      <c r="D112" s="2" t="s">
        <v>1567</v>
      </c>
      <c r="E112" s="2" t="s">
        <v>1381</v>
      </c>
      <c r="F112" s="5">
        <v>245</v>
      </c>
      <c r="G112" s="5">
        <v>24376</v>
      </c>
      <c r="H112" s="6">
        <v>24</v>
      </c>
      <c r="I112" s="9">
        <v>10.3</v>
      </c>
      <c r="J112" s="9">
        <v>1015.7</v>
      </c>
      <c r="K112" s="9">
        <v>0</v>
      </c>
      <c r="L112" s="9">
        <v>0</v>
      </c>
    </row>
    <row r="113" spans="1:12" x14ac:dyDescent="0.25">
      <c r="A113" s="4" t="s">
        <v>32</v>
      </c>
      <c r="B113" s="4">
        <v>2022</v>
      </c>
      <c r="C113" s="2" t="s">
        <v>1568</v>
      </c>
      <c r="D113" s="2" t="s">
        <v>1569</v>
      </c>
      <c r="E113" s="2" t="s">
        <v>1384</v>
      </c>
      <c r="F113" s="5">
        <v>15</v>
      </c>
      <c r="G113" s="5">
        <v>1050</v>
      </c>
      <c r="H113" s="6">
        <v>24</v>
      </c>
      <c r="I113" s="9">
        <v>0.7</v>
      </c>
      <c r="J113" s="9">
        <v>43.8</v>
      </c>
      <c r="K113" s="9">
        <v>0</v>
      </c>
      <c r="L113" s="9">
        <v>0</v>
      </c>
    </row>
    <row r="114" spans="1:12" x14ac:dyDescent="0.25">
      <c r="A114" s="4" t="s">
        <v>32</v>
      </c>
      <c r="B114" s="4">
        <v>2022</v>
      </c>
      <c r="C114" s="2" t="s">
        <v>1568</v>
      </c>
      <c r="D114" s="2" t="s">
        <v>1570</v>
      </c>
      <c r="E114" s="2" t="s">
        <v>1376</v>
      </c>
      <c r="F114" s="5">
        <v>109</v>
      </c>
      <c r="G114" s="5">
        <v>7630</v>
      </c>
      <c r="H114" s="6">
        <v>24</v>
      </c>
      <c r="I114" s="9">
        <v>4.5999999999999996</v>
      </c>
      <c r="J114" s="9">
        <v>318</v>
      </c>
      <c r="K114" s="9">
        <v>4.5999999999999996</v>
      </c>
      <c r="L114" s="9">
        <v>318</v>
      </c>
    </row>
    <row r="115" spans="1:12" x14ac:dyDescent="0.25">
      <c r="A115" s="4" t="s">
        <v>32</v>
      </c>
      <c r="B115" s="4">
        <v>2022</v>
      </c>
      <c r="C115" s="2" t="s">
        <v>1568</v>
      </c>
      <c r="D115" s="2" t="s">
        <v>1571</v>
      </c>
      <c r="E115" s="2" t="s">
        <v>1381</v>
      </c>
      <c r="F115" s="5">
        <v>334</v>
      </c>
      <c r="G115" s="5">
        <v>26431</v>
      </c>
      <c r="H115" s="6">
        <v>24</v>
      </c>
      <c r="I115" s="9">
        <v>0</v>
      </c>
      <c r="J115" s="9">
        <v>0</v>
      </c>
      <c r="K115" s="9">
        <v>14</v>
      </c>
      <c r="L115" s="9">
        <v>1101.3</v>
      </c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E8042-AAF8-4EC1-B663-F07DC840CF5A}">
  <dimension ref="A1:G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style="7" customWidth="1"/>
    <col min="2" max="2" width="12.140625" style="7" customWidth="1"/>
    <col min="3" max="3" width="46.28515625" style="7" customWidth="1"/>
    <col min="4" max="4" width="35.42578125" style="7" customWidth="1"/>
    <col min="5" max="5" width="15.7109375" style="7" customWidth="1"/>
    <col min="6" max="6" width="27.42578125" style="7" customWidth="1"/>
    <col min="7" max="7" width="35.42578125" style="7" customWidth="1"/>
    <col min="8" max="16384" width="9.140625" style="1"/>
  </cols>
  <sheetData>
    <row r="1" spans="1:7" x14ac:dyDescent="0.25">
      <c r="A1" s="3" t="s">
        <v>0</v>
      </c>
      <c r="B1" s="3" t="s">
        <v>1</v>
      </c>
      <c r="C1" s="3" t="s">
        <v>379</v>
      </c>
      <c r="D1" s="3" t="s">
        <v>1344</v>
      </c>
      <c r="E1" s="3" t="s">
        <v>380</v>
      </c>
      <c r="F1" s="3" t="s">
        <v>1345</v>
      </c>
      <c r="G1" s="3" t="s">
        <v>1346</v>
      </c>
    </row>
    <row r="2" spans="1:7" x14ac:dyDescent="0.25">
      <c r="A2" s="4" t="s">
        <v>32</v>
      </c>
      <c r="B2" s="4">
        <v>2022</v>
      </c>
      <c r="C2" s="2" t="s">
        <v>1347</v>
      </c>
      <c r="D2" s="2" t="s">
        <v>1348</v>
      </c>
      <c r="E2" s="4" t="s">
        <v>474</v>
      </c>
      <c r="F2" s="2" t="s">
        <v>1349</v>
      </c>
      <c r="G2" s="2"/>
    </row>
    <row r="3" spans="1:7" x14ac:dyDescent="0.25">
      <c r="A3" s="4" t="s">
        <v>32</v>
      </c>
      <c r="B3" s="4">
        <v>2022</v>
      </c>
      <c r="C3" s="2" t="s">
        <v>1350</v>
      </c>
      <c r="D3" s="2" t="s">
        <v>1351</v>
      </c>
      <c r="E3" s="4" t="s">
        <v>1352</v>
      </c>
      <c r="F3" s="2" t="s">
        <v>1349</v>
      </c>
      <c r="G3" s="2"/>
    </row>
    <row r="4" spans="1:7" x14ac:dyDescent="0.25">
      <c r="A4" s="4" t="s">
        <v>32</v>
      </c>
      <c r="B4" s="4">
        <v>2022</v>
      </c>
      <c r="C4" s="2" t="s">
        <v>1353</v>
      </c>
      <c r="D4" s="2" t="s">
        <v>1354</v>
      </c>
      <c r="E4" s="4" t="s">
        <v>1355</v>
      </c>
      <c r="F4" s="2" t="s">
        <v>1349</v>
      </c>
      <c r="G4" s="2"/>
    </row>
    <row r="5" spans="1:7" x14ac:dyDescent="0.25">
      <c r="A5" s="4" t="s">
        <v>32</v>
      </c>
      <c r="B5" s="4">
        <v>2022</v>
      </c>
      <c r="C5" s="2" t="s">
        <v>1356</v>
      </c>
      <c r="D5" s="2" t="s">
        <v>1357</v>
      </c>
      <c r="E5" s="4" t="s">
        <v>849</v>
      </c>
      <c r="F5" s="2" t="s">
        <v>1349</v>
      </c>
      <c r="G5" s="2"/>
    </row>
    <row r="6" spans="1:7" x14ac:dyDescent="0.25">
      <c r="A6" s="4" t="s">
        <v>32</v>
      </c>
      <c r="B6" s="4">
        <v>2022</v>
      </c>
      <c r="C6" s="2" t="s">
        <v>1358</v>
      </c>
      <c r="D6" s="2" t="s">
        <v>1359</v>
      </c>
      <c r="E6" s="4" t="s">
        <v>696</v>
      </c>
      <c r="F6" s="2" t="s">
        <v>1349</v>
      </c>
      <c r="G6" s="2"/>
    </row>
    <row r="7" spans="1:7" x14ac:dyDescent="0.25">
      <c r="A7" s="4" t="s">
        <v>32</v>
      </c>
      <c r="B7" s="4">
        <v>2022</v>
      </c>
      <c r="C7" s="2" t="s">
        <v>1360</v>
      </c>
      <c r="D7" s="2" t="s">
        <v>1361</v>
      </c>
      <c r="E7" s="4" t="s">
        <v>579</v>
      </c>
      <c r="F7" s="2" t="s">
        <v>1349</v>
      </c>
      <c r="G7" s="2"/>
    </row>
    <row r="8" spans="1:7" x14ac:dyDescent="0.25">
      <c r="A8" s="4" t="s">
        <v>32</v>
      </c>
      <c r="B8" s="4">
        <v>2022</v>
      </c>
      <c r="C8" s="2" t="s">
        <v>1362</v>
      </c>
      <c r="D8" s="2" t="s">
        <v>1363</v>
      </c>
      <c r="E8" s="4" t="s">
        <v>708</v>
      </c>
      <c r="F8" s="2" t="s">
        <v>1349</v>
      </c>
      <c r="G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F2DA0-8671-4004-AD09-34910D273EBB}">
  <dimension ref="A1:I5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8.28515625" style="7" bestFit="1" customWidth="1"/>
    <col min="2" max="2" width="5" style="7" bestFit="1" customWidth="1"/>
    <col min="3" max="3" width="35.28515625" style="7" customWidth="1"/>
    <col min="4" max="4" width="13.85546875" style="7" customWidth="1"/>
    <col min="5" max="5" width="11.28515625" style="7" customWidth="1"/>
    <col min="6" max="6" width="43.5703125" style="7" customWidth="1"/>
    <col min="7" max="7" width="9.7109375" style="7" customWidth="1"/>
    <col min="8" max="8" width="39" style="7" customWidth="1"/>
    <col min="9" max="9" width="25.28515625" style="7" bestFit="1" customWidth="1"/>
    <col min="10" max="16384" width="9.140625" style="1"/>
  </cols>
  <sheetData>
    <row r="1" spans="1:9" x14ac:dyDescent="0.25">
      <c r="A1" s="3" t="s">
        <v>0</v>
      </c>
      <c r="B1" s="3" t="s">
        <v>1</v>
      </c>
      <c r="C1" s="3" t="s">
        <v>379</v>
      </c>
      <c r="D1" s="3" t="s">
        <v>1748</v>
      </c>
      <c r="E1" s="3" t="s">
        <v>159</v>
      </c>
      <c r="F1" s="3" t="s">
        <v>1747</v>
      </c>
      <c r="G1" s="3" t="s">
        <v>380</v>
      </c>
      <c r="H1" s="3" t="s">
        <v>1746</v>
      </c>
      <c r="I1" s="3" t="s">
        <v>1346</v>
      </c>
    </row>
    <row r="2" spans="1:9" x14ac:dyDescent="0.25">
      <c r="A2" s="4" t="s">
        <v>32</v>
      </c>
      <c r="B2" s="4">
        <v>2022</v>
      </c>
      <c r="C2" s="2" t="s">
        <v>1379</v>
      </c>
      <c r="D2" s="4" t="s">
        <v>1675</v>
      </c>
      <c r="E2" s="4" t="s">
        <v>1671</v>
      </c>
      <c r="F2" s="2" t="s">
        <v>404</v>
      </c>
      <c r="G2" s="4" t="s">
        <v>405</v>
      </c>
      <c r="H2" s="2" t="s">
        <v>1673</v>
      </c>
      <c r="I2" s="2"/>
    </row>
    <row r="3" spans="1:9" x14ac:dyDescent="0.25">
      <c r="A3" s="4" t="s">
        <v>32</v>
      </c>
      <c r="B3" s="4">
        <v>2022</v>
      </c>
      <c r="C3" s="2" t="s">
        <v>1491</v>
      </c>
      <c r="D3" s="4" t="s">
        <v>1672</v>
      </c>
      <c r="E3" s="4" t="s">
        <v>1671</v>
      </c>
      <c r="F3" s="2" t="s">
        <v>1745</v>
      </c>
      <c r="G3" s="4" t="s">
        <v>840</v>
      </c>
      <c r="H3" s="2" t="s">
        <v>1668</v>
      </c>
      <c r="I3" s="2"/>
    </row>
    <row r="4" spans="1:9" x14ac:dyDescent="0.25">
      <c r="A4" s="4" t="s">
        <v>32</v>
      </c>
      <c r="B4" s="4">
        <v>2022</v>
      </c>
      <c r="C4" s="2" t="s">
        <v>1382</v>
      </c>
      <c r="D4" s="4" t="s">
        <v>1675</v>
      </c>
      <c r="E4" s="4" t="s">
        <v>1677</v>
      </c>
      <c r="F4" s="2" t="s">
        <v>410</v>
      </c>
      <c r="G4" s="4" t="s">
        <v>1744</v>
      </c>
      <c r="H4" s="2" t="s">
        <v>1673</v>
      </c>
      <c r="I4" s="2"/>
    </row>
    <row r="5" spans="1:9" x14ac:dyDescent="0.25">
      <c r="A5" s="4" t="s">
        <v>32</v>
      </c>
      <c r="B5" s="4">
        <v>2022</v>
      </c>
      <c r="C5" s="2" t="s">
        <v>1382</v>
      </c>
      <c r="D5" s="4" t="s">
        <v>1675</v>
      </c>
      <c r="E5" s="4" t="s">
        <v>1671</v>
      </c>
      <c r="F5" s="2" t="s">
        <v>410</v>
      </c>
      <c r="G5" s="4" t="s">
        <v>1743</v>
      </c>
      <c r="H5" s="2" t="s">
        <v>1673</v>
      </c>
      <c r="I5" s="2"/>
    </row>
    <row r="6" spans="1:9" x14ac:dyDescent="0.25">
      <c r="A6" s="4" t="s">
        <v>32</v>
      </c>
      <c r="B6" s="4">
        <v>2022</v>
      </c>
      <c r="C6" s="2" t="s">
        <v>1404</v>
      </c>
      <c r="D6" s="4" t="s">
        <v>1675</v>
      </c>
      <c r="E6" s="4" t="s">
        <v>1671</v>
      </c>
      <c r="F6" s="2" t="s">
        <v>497</v>
      </c>
      <c r="G6" s="4" t="s">
        <v>1191</v>
      </c>
      <c r="H6" s="2" t="s">
        <v>1673</v>
      </c>
      <c r="I6" s="2"/>
    </row>
    <row r="7" spans="1:9" x14ac:dyDescent="0.25">
      <c r="A7" s="4" t="s">
        <v>32</v>
      </c>
      <c r="B7" s="4">
        <v>2022</v>
      </c>
      <c r="C7" s="2" t="s">
        <v>1347</v>
      </c>
      <c r="D7" s="4" t="s">
        <v>1672</v>
      </c>
      <c r="E7" s="4" t="s">
        <v>1677</v>
      </c>
      <c r="F7" s="2" t="s">
        <v>473</v>
      </c>
      <c r="G7" s="4" t="s">
        <v>1742</v>
      </c>
      <c r="H7" s="2" t="s">
        <v>1678</v>
      </c>
      <c r="I7" s="2"/>
    </row>
    <row r="8" spans="1:9" x14ac:dyDescent="0.25">
      <c r="A8" s="4" t="s">
        <v>32</v>
      </c>
      <c r="B8" s="4">
        <v>2022</v>
      </c>
      <c r="C8" s="2" t="s">
        <v>1347</v>
      </c>
      <c r="D8" s="4" t="s">
        <v>1672</v>
      </c>
      <c r="E8" s="4" t="s">
        <v>1671</v>
      </c>
      <c r="F8" s="2" t="s">
        <v>1348</v>
      </c>
      <c r="G8" s="4" t="s">
        <v>1741</v>
      </c>
      <c r="H8" s="2" t="s">
        <v>1668</v>
      </c>
      <c r="I8" s="2"/>
    </row>
    <row r="9" spans="1:9" x14ac:dyDescent="0.25">
      <c r="A9" s="4" t="s">
        <v>32</v>
      </c>
      <c r="B9" s="4">
        <v>2022</v>
      </c>
      <c r="C9" s="2" t="s">
        <v>1739</v>
      </c>
      <c r="D9" s="4" t="s">
        <v>1675</v>
      </c>
      <c r="E9" s="4" t="s">
        <v>1671</v>
      </c>
      <c r="F9" s="2" t="s">
        <v>1738</v>
      </c>
      <c r="G9" s="4" t="s">
        <v>1740</v>
      </c>
      <c r="H9" s="2" t="s">
        <v>1673</v>
      </c>
      <c r="I9" s="2"/>
    </row>
    <row r="10" spans="1:9" x14ac:dyDescent="0.25">
      <c r="A10" s="4" t="s">
        <v>32</v>
      </c>
      <c r="B10" s="4">
        <v>2022</v>
      </c>
      <c r="C10" s="2" t="s">
        <v>1739</v>
      </c>
      <c r="D10" s="4" t="s">
        <v>1675</v>
      </c>
      <c r="E10" s="4" t="s">
        <v>1677</v>
      </c>
      <c r="F10" s="2" t="s">
        <v>1738</v>
      </c>
      <c r="G10" s="4" t="s">
        <v>1737</v>
      </c>
      <c r="H10" s="2" t="s">
        <v>1678</v>
      </c>
      <c r="I10" s="2"/>
    </row>
    <row r="11" spans="1:9" x14ac:dyDescent="0.25">
      <c r="A11" s="4" t="s">
        <v>32</v>
      </c>
      <c r="B11" s="4">
        <v>2022</v>
      </c>
      <c r="C11" s="2" t="s">
        <v>1409</v>
      </c>
      <c r="D11" s="4" t="s">
        <v>1675</v>
      </c>
      <c r="E11" s="4" t="s">
        <v>1671</v>
      </c>
      <c r="F11" s="2" t="s">
        <v>674</v>
      </c>
      <c r="G11" s="4" t="s">
        <v>1736</v>
      </c>
      <c r="H11" s="2" t="s">
        <v>1673</v>
      </c>
      <c r="I11" s="2"/>
    </row>
    <row r="12" spans="1:9" x14ac:dyDescent="0.25">
      <c r="A12" s="4" t="s">
        <v>32</v>
      </c>
      <c r="B12" s="4">
        <v>2022</v>
      </c>
      <c r="C12" s="2" t="s">
        <v>1409</v>
      </c>
      <c r="D12" s="4" t="s">
        <v>1672</v>
      </c>
      <c r="E12" s="4" t="s">
        <v>1671</v>
      </c>
      <c r="F12" s="2" t="s">
        <v>674</v>
      </c>
      <c r="G12" s="4" t="s">
        <v>405</v>
      </c>
      <c r="H12" s="2" t="s">
        <v>1668</v>
      </c>
      <c r="I12" s="2"/>
    </row>
    <row r="13" spans="1:9" x14ac:dyDescent="0.25">
      <c r="A13" s="4" t="s">
        <v>32</v>
      </c>
      <c r="B13" s="4">
        <v>2022</v>
      </c>
      <c r="C13" s="2" t="s">
        <v>1733</v>
      </c>
      <c r="D13" s="4" t="s">
        <v>1675</v>
      </c>
      <c r="E13" s="4" t="s">
        <v>1671</v>
      </c>
      <c r="F13" s="2" t="s">
        <v>1735</v>
      </c>
      <c r="G13" s="4" t="s">
        <v>1734</v>
      </c>
      <c r="H13" s="2" t="s">
        <v>1673</v>
      </c>
      <c r="I13" s="2"/>
    </row>
    <row r="14" spans="1:9" x14ac:dyDescent="0.25">
      <c r="A14" s="4" t="s">
        <v>32</v>
      </c>
      <c r="B14" s="4">
        <v>2022</v>
      </c>
      <c r="C14" s="2" t="s">
        <v>1733</v>
      </c>
      <c r="D14" s="4" t="s">
        <v>1672</v>
      </c>
      <c r="E14" s="4" t="s">
        <v>1671</v>
      </c>
      <c r="F14" s="2" t="s">
        <v>1732</v>
      </c>
      <c r="G14" s="4" t="s">
        <v>768</v>
      </c>
      <c r="H14" s="2" t="s">
        <v>1668</v>
      </c>
      <c r="I14" s="2"/>
    </row>
    <row r="15" spans="1:9" x14ac:dyDescent="0.25">
      <c r="A15" s="4" t="s">
        <v>32</v>
      </c>
      <c r="B15" s="4">
        <v>2022</v>
      </c>
      <c r="C15" s="2" t="s">
        <v>1411</v>
      </c>
      <c r="D15" s="4" t="s">
        <v>1672</v>
      </c>
      <c r="E15" s="4" t="s">
        <v>1671</v>
      </c>
      <c r="F15" s="2" t="s">
        <v>386</v>
      </c>
      <c r="G15" s="4" t="s">
        <v>1731</v>
      </c>
      <c r="H15" s="2" t="s">
        <v>1668</v>
      </c>
      <c r="I15" s="2"/>
    </row>
    <row r="16" spans="1:9" x14ac:dyDescent="0.25">
      <c r="A16" s="4" t="s">
        <v>32</v>
      </c>
      <c r="B16" s="4">
        <v>2022</v>
      </c>
      <c r="C16" s="2" t="s">
        <v>1411</v>
      </c>
      <c r="D16" s="4" t="s">
        <v>1675</v>
      </c>
      <c r="E16" s="4" t="s">
        <v>1671</v>
      </c>
      <c r="F16" s="2" t="s">
        <v>386</v>
      </c>
      <c r="G16" s="4" t="s">
        <v>1730</v>
      </c>
      <c r="H16" s="2" t="s">
        <v>1673</v>
      </c>
      <c r="I16" s="2"/>
    </row>
    <row r="17" spans="1:9" x14ac:dyDescent="0.25">
      <c r="A17" s="4" t="s">
        <v>32</v>
      </c>
      <c r="B17" s="4">
        <v>2022</v>
      </c>
      <c r="C17" s="2" t="s">
        <v>1717</v>
      </c>
      <c r="D17" s="4" t="s">
        <v>1672</v>
      </c>
      <c r="E17" s="4" t="s">
        <v>1671</v>
      </c>
      <c r="F17" s="2" t="s">
        <v>728</v>
      </c>
      <c r="G17" s="4" t="s">
        <v>726</v>
      </c>
      <c r="H17" s="2" t="s">
        <v>1668</v>
      </c>
      <c r="I17" s="2"/>
    </row>
    <row r="18" spans="1:9" x14ac:dyDescent="0.25">
      <c r="A18" s="4" t="s">
        <v>32</v>
      </c>
      <c r="B18" s="4">
        <v>2022</v>
      </c>
      <c r="C18" s="2" t="s">
        <v>1717</v>
      </c>
      <c r="D18" s="4" t="s">
        <v>1675</v>
      </c>
      <c r="E18" s="4" t="s">
        <v>1677</v>
      </c>
      <c r="F18" s="2" t="s">
        <v>728</v>
      </c>
      <c r="G18" s="4" t="s">
        <v>1729</v>
      </c>
      <c r="H18" s="2" t="s">
        <v>1668</v>
      </c>
      <c r="I18" s="2"/>
    </row>
    <row r="19" spans="1:9" x14ac:dyDescent="0.25">
      <c r="A19" s="4" t="s">
        <v>32</v>
      </c>
      <c r="B19" s="4">
        <v>2022</v>
      </c>
      <c r="C19" s="2" t="s">
        <v>1442</v>
      </c>
      <c r="D19" s="4" t="s">
        <v>1675</v>
      </c>
      <c r="E19" s="4" t="s">
        <v>1671</v>
      </c>
      <c r="F19" s="2" t="s">
        <v>530</v>
      </c>
      <c r="G19" s="4" t="s">
        <v>1728</v>
      </c>
      <c r="H19" s="2" t="s">
        <v>1673</v>
      </c>
      <c r="I19" s="2"/>
    </row>
    <row r="20" spans="1:9" x14ac:dyDescent="0.25">
      <c r="A20" s="4" t="s">
        <v>32</v>
      </c>
      <c r="B20" s="4">
        <v>2022</v>
      </c>
      <c r="C20" s="2" t="s">
        <v>1727</v>
      </c>
      <c r="D20" s="4" t="s">
        <v>1672</v>
      </c>
      <c r="E20" s="4" t="s">
        <v>1677</v>
      </c>
      <c r="F20" s="2" t="s">
        <v>1726</v>
      </c>
      <c r="G20" s="4" t="s">
        <v>1725</v>
      </c>
      <c r="H20" s="2" t="s">
        <v>1678</v>
      </c>
      <c r="I20" s="2"/>
    </row>
    <row r="21" spans="1:9" x14ac:dyDescent="0.25">
      <c r="A21" s="4" t="s">
        <v>32</v>
      </c>
      <c r="B21" s="4">
        <v>2022</v>
      </c>
      <c r="C21" s="2" t="s">
        <v>1466</v>
      </c>
      <c r="D21" s="4" t="s">
        <v>1675</v>
      </c>
      <c r="E21" s="4" t="s">
        <v>1671</v>
      </c>
      <c r="F21" s="2" t="s">
        <v>677</v>
      </c>
      <c r="G21" s="4" t="s">
        <v>1724</v>
      </c>
      <c r="H21" s="2" t="s">
        <v>1673</v>
      </c>
      <c r="I21" s="2"/>
    </row>
    <row r="22" spans="1:9" x14ac:dyDescent="0.25">
      <c r="A22" s="4" t="s">
        <v>32</v>
      </c>
      <c r="B22" s="4">
        <v>2022</v>
      </c>
      <c r="C22" s="2" t="s">
        <v>1350</v>
      </c>
      <c r="D22" s="4" t="s">
        <v>1675</v>
      </c>
      <c r="E22" s="4" t="s">
        <v>1677</v>
      </c>
      <c r="F22" s="2" t="s">
        <v>1351</v>
      </c>
      <c r="G22" s="4" t="s">
        <v>1723</v>
      </c>
      <c r="H22" s="2" t="s">
        <v>1678</v>
      </c>
      <c r="I22" s="2"/>
    </row>
    <row r="23" spans="1:9" x14ac:dyDescent="0.25">
      <c r="A23" s="4" t="s">
        <v>32</v>
      </c>
      <c r="B23" s="4">
        <v>2022</v>
      </c>
      <c r="C23" s="2" t="s">
        <v>1350</v>
      </c>
      <c r="D23" s="4" t="s">
        <v>1672</v>
      </c>
      <c r="E23" s="4" t="s">
        <v>1677</v>
      </c>
      <c r="F23" s="2" t="s">
        <v>1351</v>
      </c>
      <c r="G23" s="4" t="s">
        <v>1722</v>
      </c>
      <c r="H23" s="2" t="s">
        <v>1678</v>
      </c>
      <c r="I23" s="2"/>
    </row>
    <row r="24" spans="1:9" x14ac:dyDescent="0.25">
      <c r="A24" s="4" t="s">
        <v>32</v>
      </c>
      <c r="B24" s="4">
        <v>2022</v>
      </c>
      <c r="C24" s="2" t="s">
        <v>1353</v>
      </c>
      <c r="D24" s="4" t="s">
        <v>1675</v>
      </c>
      <c r="E24" s="4" t="s">
        <v>1671</v>
      </c>
      <c r="F24" s="2" t="s">
        <v>1720</v>
      </c>
      <c r="G24" s="4" t="s">
        <v>1721</v>
      </c>
      <c r="H24" s="2" t="s">
        <v>1673</v>
      </c>
      <c r="I24" s="2"/>
    </row>
    <row r="25" spans="1:9" x14ac:dyDescent="0.25">
      <c r="A25" s="4" t="s">
        <v>32</v>
      </c>
      <c r="B25" s="4">
        <v>2022</v>
      </c>
      <c r="C25" s="2" t="s">
        <v>1353</v>
      </c>
      <c r="D25" s="4" t="s">
        <v>1672</v>
      </c>
      <c r="E25" s="4" t="s">
        <v>1677</v>
      </c>
      <c r="F25" s="2" t="s">
        <v>1720</v>
      </c>
      <c r="G25" s="4" t="s">
        <v>1719</v>
      </c>
      <c r="H25" s="2" t="s">
        <v>1668</v>
      </c>
      <c r="I25" s="2"/>
    </row>
    <row r="26" spans="1:9" x14ac:dyDescent="0.25">
      <c r="A26" s="4" t="s">
        <v>32</v>
      </c>
      <c r="B26" s="4">
        <v>2022</v>
      </c>
      <c r="C26" s="2" t="s">
        <v>1353</v>
      </c>
      <c r="D26" s="4" t="s">
        <v>1672</v>
      </c>
      <c r="E26" s="4" t="s">
        <v>1671</v>
      </c>
      <c r="F26" s="2" t="s">
        <v>1354</v>
      </c>
      <c r="G26" s="4" t="s">
        <v>1718</v>
      </c>
      <c r="H26" s="2" t="s">
        <v>1668</v>
      </c>
      <c r="I26" s="2"/>
    </row>
    <row r="27" spans="1:9" x14ac:dyDescent="0.25">
      <c r="A27" s="4" t="s">
        <v>32</v>
      </c>
      <c r="B27" s="4">
        <v>2022</v>
      </c>
      <c r="C27" s="2" t="s">
        <v>1717</v>
      </c>
      <c r="D27" s="4" t="s">
        <v>1675</v>
      </c>
      <c r="E27" s="4" t="s">
        <v>1671</v>
      </c>
      <c r="F27" s="2" t="s">
        <v>1716</v>
      </c>
      <c r="G27" s="4" t="s">
        <v>1715</v>
      </c>
      <c r="H27" s="2" t="s">
        <v>1673</v>
      </c>
      <c r="I27" s="2"/>
    </row>
    <row r="28" spans="1:9" x14ac:dyDescent="0.25">
      <c r="A28" s="4" t="s">
        <v>32</v>
      </c>
      <c r="B28" s="4">
        <v>2022</v>
      </c>
      <c r="C28" s="2" t="s">
        <v>1479</v>
      </c>
      <c r="D28" s="4" t="s">
        <v>1675</v>
      </c>
      <c r="E28" s="4" t="s">
        <v>1671</v>
      </c>
      <c r="F28" s="2" t="s">
        <v>593</v>
      </c>
      <c r="G28" s="4" t="s">
        <v>1714</v>
      </c>
      <c r="H28" s="2" t="s">
        <v>1673</v>
      </c>
      <c r="I28" s="2"/>
    </row>
    <row r="29" spans="1:9" x14ac:dyDescent="0.25">
      <c r="A29" s="4" t="s">
        <v>32</v>
      </c>
      <c r="B29" s="4">
        <v>2022</v>
      </c>
      <c r="C29" s="2" t="s">
        <v>1479</v>
      </c>
      <c r="D29" s="4" t="s">
        <v>1672</v>
      </c>
      <c r="E29" s="4" t="s">
        <v>1671</v>
      </c>
      <c r="F29" s="2" t="s">
        <v>593</v>
      </c>
      <c r="G29" s="4" t="s">
        <v>1713</v>
      </c>
      <c r="H29" s="2" t="s">
        <v>1668</v>
      </c>
      <c r="I29" s="2"/>
    </row>
    <row r="30" spans="1:9" x14ac:dyDescent="0.25">
      <c r="A30" s="4" t="s">
        <v>32</v>
      </c>
      <c r="B30" s="4">
        <v>2022</v>
      </c>
      <c r="C30" s="2" t="s">
        <v>1712</v>
      </c>
      <c r="D30" s="4" t="s">
        <v>1675</v>
      </c>
      <c r="E30" s="4" t="s">
        <v>1677</v>
      </c>
      <c r="F30" s="2" t="s">
        <v>1711</v>
      </c>
      <c r="G30" s="4" t="s">
        <v>1710</v>
      </c>
      <c r="H30" s="2" t="s">
        <v>1678</v>
      </c>
      <c r="I30" s="2"/>
    </row>
    <row r="31" spans="1:9" x14ac:dyDescent="0.25">
      <c r="A31" s="4" t="s">
        <v>32</v>
      </c>
      <c r="B31" s="4">
        <v>2022</v>
      </c>
      <c r="C31" s="2" t="s">
        <v>1362</v>
      </c>
      <c r="D31" s="4" t="s">
        <v>1675</v>
      </c>
      <c r="E31" s="4" t="s">
        <v>1671</v>
      </c>
      <c r="F31" s="2" t="s">
        <v>1707</v>
      </c>
      <c r="G31" s="4" t="s">
        <v>1709</v>
      </c>
      <c r="H31" s="2" t="s">
        <v>1668</v>
      </c>
      <c r="I31" s="2"/>
    </row>
    <row r="32" spans="1:9" x14ac:dyDescent="0.25">
      <c r="A32" s="4" t="s">
        <v>32</v>
      </c>
      <c r="B32" s="4">
        <v>2022</v>
      </c>
      <c r="C32" s="2" t="s">
        <v>1362</v>
      </c>
      <c r="D32" s="4" t="s">
        <v>1672</v>
      </c>
      <c r="E32" s="4" t="s">
        <v>1671</v>
      </c>
      <c r="F32" s="2" t="s">
        <v>1707</v>
      </c>
      <c r="G32" s="4" t="s">
        <v>1708</v>
      </c>
      <c r="H32" s="2" t="s">
        <v>1668</v>
      </c>
      <c r="I32" s="2"/>
    </row>
    <row r="33" spans="1:9" x14ac:dyDescent="0.25">
      <c r="A33" s="4" t="s">
        <v>32</v>
      </c>
      <c r="B33" s="4">
        <v>2022</v>
      </c>
      <c r="C33" s="2" t="s">
        <v>1362</v>
      </c>
      <c r="D33" s="4" t="s">
        <v>1672</v>
      </c>
      <c r="E33" s="4" t="s">
        <v>1677</v>
      </c>
      <c r="F33" s="2" t="s">
        <v>1707</v>
      </c>
      <c r="G33" s="4" t="s">
        <v>1706</v>
      </c>
      <c r="H33" s="2" t="s">
        <v>1668</v>
      </c>
      <c r="I33" s="2"/>
    </row>
    <row r="34" spans="1:9" x14ac:dyDescent="0.25">
      <c r="A34" s="4" t="s">
        <v>32</v>
      </c>
      <c r="B34" s="4">
        <v>2022</v>
      </c>
      <c r="C34" s="2" t="s">
        <v>1396</v>
      </c>
      <c r="D34" s="4" t="s">
        <v>1675</v>
      </c>
      <c r="E34" s="4" t="s">
        <v>1677</v>
      </c>
      <c r="F34" s="2" t="s">
        <v>1705</v>
      </c>
      <c r="G34" s="4" t="s">
        <v>1704</v>
      </c>
      <c r="H34" s="2" t="s">
        <v>1678</v>
      </c>
      <c r="I34" s="2"/>
    </row>
    <row r="35" spans="1:9" x14ac:dyDescent="0.25">
      <c r="A35" s="4" t="s">
        <v>32</v>
      </c>
      <c r="B35" s="4">
        <v>2022</v>
      </c>
      <c r="C35" s="2" t="s">
        <v>1620</v>
      </c>
      <c r="D35" s="4" t="s">
        <v>1675</v>
      </c>
      <c r="E35" s="4" t="s">
        <v>1671</v>
      </c>
      <c r="F35" s="2" t="s">
        <v>1703</v>
      </c>
      <c r="G35" s="4" t="s">
        <v>1702</v>
      </c>
      <c r="H35" s="2" t="s">
        <v>1673</v>
      </c>
      <c r="I35" s="2"/>
    </row>
    <row r="36" spans="1:9" x14ac:dyDescent="0.25">
      <c r="A36" s="4" t="s">
        <v>32</v>
      </c>
      <c r="B36" s="4">
        <v>2022</v>
      </c>
      <c r="C36" s="2" t="s">
        <v>1700</v>
      </c>
      <c r="D36" s="4" t="s">
        <v>1675</v>
      </c>
      <c r="E36" s="4" t="s">
        <v>1671</v>
      </c>
      <c r="F36" s="2" t="s">
        <v>1699</v>
      </c>
      <c r="G36" s="4" t="s">
        <v>1701</v>
      </c>
      <c r="H36" s="2" t="s">
        <v>1673</v>
      </c>
      <c r="I36" s="2"/>
    </row>
    <row r="37" spans="1:9" x14ac:dyDescent="0.25">
      <c r="A37" s="4" t="s">
        <v>32</v>
      </c>
      <c r="B37" s="4">
        <v>2022</v>
      </c>
      <c r="C37" s="2" t="s">
        <v>1700</v>
      </c>
      <c r="D37" s="4" t="s">
        <v>1672</v>
      </c>
      <c r="E37" s="4" t="s">
        <v>1671</v>
      </c>
      <c r="F37" s="2" t="s">
        <v>1699</v>
      </c>
      <c r="G37" s="4" t="s">
        <v>1698</v>
      </c>
      <c r="H37" s="2" t="s">
        <v>1668</v>
      </c>
      <c r="I37" s="2"/>
    </row>
    <row r="38" spans="1:9" x14ac:dyDescent="0.25">
      <c r="A38" s="4" t="s">
        <v>32</v>
      </c>
      <c r="B38" s="4">
        <v>2022</v>
      </c>
      <c r="C38" s="2" t="s">
        <v>1356</v>
      </c>
      <c r="D38" s="4" t="s">
        <v>1675</v>
      </c>
      <c r="E38" s="4" t="s">
        <v>1677</v>
      </c>
      <c r="F38" s="2" t="s">
        <v>848</v>
      </c>
      <c r="G38" s="4" t="s">
        <v>1697</v>
      </c>
      <c r="H38" s="2" t="s">
        <v>1668</v>
      </c>
      <c r="I38" s="2"/>
    </row>
    <row r="39" spans="1:9" x14ac:dyDescent="0.25">
      <c r="A39" s="4" t="s">
        <v>32</v>
      </c>
      <c r="B39" s="4">
        <v>2022</v>
      </c>
      <c r="C39" s="2" t="s">
        <v>1356</v>
      </c>
      <c r="D39" s="4" t="s">
        <v>1675</v>
      </c>
      <c r="E39" s="4" t="s">
        <v>1671</v>
      </c>
      <c r="F39" s="2" t="s">
        <v>848</v>
      </c>
      <c r="G39" s="4" t="s">
        <v>1696</v>
      </c>
      <c r="H39" s="2" t="s">
        <v>1673</v>
      </c>
      <c r="I39" s="2"/>
    </row>
    <row r="40" spans="1:9" x14ac:dyDescent="0.25">
      <c r="A40" s="4" t="s">
        <v>32</v>
      </c>
      <c r="B40" s="4">
        <v>2022</v>
      </c>
      <c r="C40" s="2" t="s">
        <v>1356</v>
      </c>
      <c r="D40" s="4" t="s">
        <v>1672</v>
      </c>
      <c r="E40" s="4" t="s">
        <v>1671</v>
      </c>
      <c r="F40" s="2" t="s">
        <v>848</v>
      </c>
      <c r="G40" s="4" t="s">
        <v>1695</v>
      </c>
      <c r="H40" s="2" t="s">
        <v>1668</v>
      </c>
      <c r="I40" s="2"/>
    </row>
    <row r="41" spans="1:9" x14ac:dyDescent="0.25">
      <c r="A41" s="4" t="s">
        <v>32</v>
      </c>
      <c r="B41" s="4">
        <v>2022</v>
      </c>
      <c r="C41" s="2" t="s">
        <v>1491</v>
      </c>
      <c r="D41" s="4" t="s">
        <v>1675</v>
      </c>
      <c r="E41" s="4" t="s">
        <v>1671</v>
      </c>
      <c r="F41" s="2" t="s">
        <v>1694</v>
      </c>
      <c r="G41" s="4" t="s">
        <v>1693</v>
      </c>
      <c r="H41" s="2" t="s">
        <v>1673</v>
      </c>
      <c r="I41" s="2"/>
    </row>
    <row r="42" spans="1:9" x14ac:dyDescent="0.25">
      <c r="A42" s="4" t="s">
        <v>32</v>
      </c>
      <c r="B42" s="4">
        <v>2022</v>
      </c>
      <c r="C42" s="2" t="s">
        <v>1489</v>
      </c>
      <c r="D42" s="4" t="s">
        <v>1675</v>
      </c>
      <c r="E42" s="4" t="s">
        <v>1671</v>
      </c>
      <c r="F42" s="2" t="s">
        <v>1692</v>
      </c>
      <c r="G42" s="4" t="s">
        <v>1691</v>
      </c>
      <c r="H42" s="2" t="s">
        <v>1673</v>
      </c>
      <c r="I42" s="2"/>
    </row>
    <row r="43" spans="1:9" x14ac:dyDescent="0.25">
      <c r="A43" s="4" t="s">
        <v>32</v>
      </c>
      <c r="B43" s="4">
        <v>2022</v>
      </c>
      <c r="C43" s="2" t="s">
        <v>1690</v>
      </c>
      <c r="D43" s="4" t="s">
        <v>1672</v>
      </c>
      <c r="E43" s="4" t="s">
        <v>1677</v>
      </c>
      <c r="F43" s="2" t="s">
        <v>881</v>
      </c>
      <c r="G43" s="4" t="s">
        <v>1689</v>
      </c>
      <c r="H43" s="2" t="s">
        <v>1668</v>
      </c>
      <c r="I43" s="2"/>
    </row>
    <row r="44" spans="1:9" x14ac:dyDescent="0.25">
      <c r="A44" s="4" t="s">
        <v>32</v>
      </c>
      <c r="B44" s="4">
        <v>2022</v>
      </c>
      <c r="C44" s="2" t="s">
        <v>1514</v>
      </c>
      <c r="D44" s="4" t="s">
        <v>1675</v>
      </c>
      <c r="E44" s="4" t="s">
        <v>1677</v>
      </c>
      <c r="F44" s="2" t="s">
        <v>872</v>
      </c>
      <c r="G44" s="4" t="s">
        <v>1688</v>
      </c>
      <c r="H44" s="2" t="s">
        <v>1668</v>
      </c>
      <c r="I44" s="2"/>
    </row>
    <row r="45" spans="1:9" x14ac:dyDescent="0.25">
      <c r="A45" s="4" t="s">
        <v>32</v>
      </c>
      <c r="B45" s="4">
        <v>2022</v>
      </c>
      <c r="C45" s="2" t="s">
        <v>1514</v>
      </c>
      <c r="D45" s="4" t="s">
        <v>1675</v>
      </c>
      <c r="E45" s="4" t="s">
        <v>1671</v>
      </c>
      <c r="F45" s="2" t="s">
        <v>872</v>
      </c>
      <c r="G45" s="4" t="s">
        <v>1687</v>
      </c>
      <c r="H45" s="2" t="s">
        <v>1673</v>
      </c>
      <c r="I45" s="2"/>
    </row>
    <row r="46" spans="1:9" x14ac:dyDescent="0.25">
      <c r="A46" s="4" t="s">
        <v>32</v>
      </c>
      <c r="B46" s="4">
        <v>2022</v>
      </c>
      <c r="C46" s="2" t="s">
        <v>1411</v>
      </c>
      <c r="D46" s="4" t="s">
        <v>1675</v>
      </c>
      <c r="E46" s="4" t="s">
        <v>1671</v>
      </c>
      <c r="F46" s="2" t="s">
        <v>1686</v>
      </c>
      <c r="G46" s="4" t="s">
        <v>1685</v>
      </c>
      <c r="H46" s="2" t="s">
        <v>1673</v>
      </c>
      <c r="I46" s="2"/>
    </row>
    <row r="47" spans="1:9" x14ac:dyDescent="0.25">
      <c r="A47" s="4" t="s">
        <v>32</v>
      </c>
      <c r="B47" s="4">
        <v>2022</v>
      </c>
      <c r="C47" s="2" t="s">
        <v>1684</v>
      </c>
      <c r="D47" s="4" t="s">
        <v>1675</v>
      </c>
      <c r="E47" s="4" t="s">
        <v>1677</v>
      </c>
      <c r="F47" s="2" t="s">
        <v>1683</v>
      </c>
      <c r="G47" s="4" t="s">
        <v>1682</v>
      </c>
      <c r="H47" s="2" t="s">
        <v>1678</v>
      </c>
      <c r="I47" s="2"/>
    </row>
    <row r="48" spans="1:9" x14ac:dyDescent="0.25">
      <c r="A48" s="4" t="s">
        <v>32</v>
      </c>
      <c r="B48" s="4">
        <v>2022</v>
      </c>
      <c r="C48" s="2" t="s">
        <v>1681</v>
      </c>
      <c r="D48" s="4" t="s">
        <v>1675</v>
      </c>
      <c r="E48" s="4" t="s">
        <v>1677</v>
      </c>
      <c r="F48" s="2" t="s">
        <v>1680</v>
      </c>
      <c r="G48" s="4" t="s">
        <v>1679</v>
      </c>
      <c r="H48" s="2" t="s">
        <v>1678</v>
      </c>
      <c r="I48" s="2"/>
    </row>
    <row r="49" spans="1:9" x14ac:dyDescent="0.25">
      <c r="A49" s="4" t="s">
        <v>32</v>
      </c>
      <c r="B49" s="4">
        <v>2022</v>
      </c>
      <c r="C49" s="2" t="s">
        <v>1568</v>
      </c>
      <c r="D49" s="4" t="s">
        <v>1675</v>
      </c>
      <c r="E49" s="4" t="s">
        <v>1677</v>
      </c>
      <c r="F49" s="2" t="s">
        <v>491</v>
      </c>
      <c r="G49" s="4" t="s">
        <v>1676</v>
      </c>
      <c r="H49" s="2" t="s">
        <v>1673</v>
      </c>
      <c r="I49" s="2"/>
    </row>
    <row r="50" spans="1:9" x14ac:dyDescent="0.25">
      <c r="A50" s="4" t="s">
        <v>32</v>
      </c>
      <c r="B50" s="4">
        <v>2022</v>
      </c>
      <c r="C50" s="2" t="s">
        <v>1568</v>
      </c>
      <c r="D50" s="4" t="s">
        <v>1675</v>
      </c>
      <c r="E50" s="4" t="s">
        <v>1671</v>
      </c>
      <c r="F50" s="2" t="s">
        <v>491</v>
      </c>
      <c r="G50" s="4" t="s">
        <v>1674</v>
      </c>
      <c r="H50" s="2" t="s">
        <v>1673</v>
      </c>
      <c r="I50" s="2"/>
    </row>
    <row r="51" spans="1:9" x14ac:dyDescent="0.25">
      <c r="A51" s="4" t="s">
        <v>32</v>
      </c>
      <c r="B51" s="4">
        <v>2022</v>
      </c>
      <c r="C51" s="2" t="s">
        <v>1568</v>
      </c>
      <c r="D51" s="4" t="s">
        <v>1672</v>
      </c>
      <c r="E51" s="4" t="s">
        <v>1671</v>
      </c>
      <c r="F51" s="2" t="s">
        <v>1670</v>
      </c>
      <c r="G51" s="4" t="s">
        <v>1669</v>
      </c>
      <c r="H51" s="2" t="s">
        <v>1668</v>
      </c>
      <c r="I5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Dhara Vieira</dc:creator>
  <cp:lastModifiedBy>Dhara Vieira</cp:lastModifiedBy>
  <dcterms:created xsi:type="dcterms:W3CDTF">2021-07-27T13:27:08Z</dcterms:created>
  <dcterms:modified xsi:type="dcterms:W3CDTF">2021-08-23T19:58:52Z</dcterms:modified>
</cp:coreProperties>
</file>