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e\Desktop\"/>
    </mc:Choice>
  </mc:AlternateContent>
  <xr:revisionPtr revIDLastSave="0" documentId="8_{D22F0585-6700-4C13-802F-3287672115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D 202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M7" i="4"/>
</calcChain>
</file>

<file path=xl/sharedStrings.xml><?xml version="1.0" encoding="utf-8"?>
<sst xmlns="http://schemas.openxmlformats.org/spreadsheetml/2006/main" count="29" uniqueCount="27">
  <si>
    <t>TOTAL</t>
  </si>
  <si>
    <t>ATRIBUTOS</t>
  </si>
  <si>
    <t>Vigência</t>
  </si>
  <si>
    <t>ORÇAMENTÁRIO</t>
  </si>
  <si>
    <t>FINANCEIRO</t>
  </si>
  <si>
    <t>EXECUÇÃO EXERCÍCIO E RAP</t>
  </si>
  <si>
    <t>ÓRGÃO</t>
  </si>
  <si>
    <t>Nº SIAFI</t>
  </si>
  <si>
    <t>DESCRIÇÃO TED</t>
  </si>
  <si>
    <t>Início</t>
  </si>
  <si>
    <t>Término</t>
  </si>
  <si>
    <t>DESTAQUE CONCEDIDO</t>
  </si>
  <si>
    <t xml:space="preserve">REPASSE FINANCEIRO* </t>
  </si>
  <si>
    <t>DESPESAS EMPENHADAS</t>
  </si>
  <si>
    <t>DESPESAS LIQUIDADAS</t>
  </si>
  <si>
    <t xml:space="preserve">DESPESAS PAGAS </t>
  </si>
  <si>
    <t>RESTOS A PAGAR PAGOS (Proc e N Proc)</t>
  </si>
  <si>
    <t>TED</t>
  </si>
  <si>
    <t>UNIVERSIDADE FEDERAL DE SANTA CATARINA - UFSC</t>
  </si>
  <si>
    <t>TED 02/2018 -  Estudos, pesquisas, elaboração de metodologias e apoio ao desenvolvimento de novas aplicações e ampliações no Sistema de Acompanhamento e Fiscalização do Transporte Ferroviário (SAFF).</t>
  </si>
  <si>
    <t>TED 03/2018 - Apoio técnico especializado para desenvolvimento e elaboração de estudos de engenharia.</t>
  </si>
  <si>
    <t xml:space="preserve">                          -   </t>
  </si>
  <si>
    <t xml:space="preserve">                         -   </t>
  </si>
  <si>
    <t>ACOMPANHAMENTO TED's ANTT 2022</t>
  </si>
  <si>
    <t>RESTOS A PAGAR CANCELADOS (Proc e N Proc)</t>
  </si>
  <si>
    <t>RESTOS A PAGAR INSCRITOS/REINSCRITOS (Proc e N Proc)</t>
  </si>
  <si>
    <t>Fonte: Posição SIAFI 31/12/2022.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</si>
</sst>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rgb="FF002060"/>
      <name val="Century Gothic"/>
      <family val="2"/>
    </font>
    <font>
      <sz val="10"/>
      <color rgb="FF00206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medium">
        <color rgb="FF595959"/>
      </bottom>
      <diagonal/>
    </border>
    <border>
      <left/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/>
      <right style="medium">
        <color rgb="FF595959"/>
      </right>
      <top style="medium">
        <color rgb="FF595959"/>
      </top>
      <bottom/>
      <diagonal/>
    </border>
    <border>
      <left/>
      <right style="medium">
        <color rgb="FF595959"/>
      </right>
      <top/>
      <bottom/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medium">
        <color rgb="FF595959"/>
      </left>
      <right style="medium">
        <color rgb="FF595959"/>
      </right>
      <top/>
      <bottom style="medium">
        <color rgb="FFC0C0C0"/>
      </bottom>
      <diagonal/>
    </border>
    <border>
      <left/>
      <right style="medium">
        <color rgb="FF595959"/>
      </right>
      <top/>
      <bottom style="medium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595959"/>
      </right>
      <top style="medium">
        <color indexed="64"/>
      </top>
      <bottom style="medium">
        <color indexed="64"/>
      </bottom>
      <diagonal/>
    </border>
    <border>
      <left style="medium">
        <color rgb="FF595959"/>
      </left>
      <right style="medium">
        <color rgb="FF59595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1" fillId="3" borderId="0" xfId="3" applyFill="1"/>
    <xf numFmtId="4" fontId="1" fillId="3" borderId="0" xfId="3" applyNumberFormat="1" applyFill="1"/>
    <xf numFmtId="0" fontId="1" fillId="0" borderId="0" xfId="3"/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/>
    </xf>
    <xf numFmtId="0" fontId="5" fillId="4" borderId="4" xfId="3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5" borderId="3" xfId="3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0" fontId="5" fillId="6" borderId="2" xfId="3" applyFont="1" applyFill="1" applyBorder="1" applyAlignment="1">
      <alignment horizontal="center" vertical="center"/>
    </xf>
    <xf numFmtId="0" fontId="5" fillId="7" borderId="2" xfId="3" applyFont="1" applyFill="1" applyBorder="1" applyAlignment="1">
      <alignment horizontal="center" vertical="center"/>
    </xf>
    <xf numFmtId="0" fontId="5" fillId="8" borderId="3" xfId="3" applyFont="1" applyFill="1" applyBorder="1" applyAlignment="1">
      <alignment horizontal="center" vertical="center"/>
    </xf>
    <xf numFmtId="0" fontId="5" fillId="8" borderId="4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center" vertical="center" wrapText="1"/>
    </xf>
    <xf numFmtId="0" fontId="5" fillId="4" borderId="8" xfId="3" applyFont="1" applyFill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5" fillId="5" borderId="9" xfId="3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center" vertical="center" wrapText="1"/>
    </xf>
    <xf numFmtId="0" fontId="5" fillId="7" borderId="9" xfId="3" applyFont="1" applyFill="1" applyBorder="1" applyAlignment="1">
      <alignment horizontal="center" vertical="center" wrapText="1"/>
    </xf>
    <xf numFmtId="0" fontId="5" fillId="8" borderId="9" xfId="3" applyFont="1" applyFill="1" applyBorder="1" applyAlignment="1">
      <alignment horizontal="center" vertical="center" wrapText="1"/>
    </xf>
    <xf numFmtId="0" fontId="5" fillId="4" borderId="10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5" fillId="6" borderId="11" xfId="3" applyFont="1" applyFill="1" applyBorder="1" applyAlignment="1">
      <alignment horizontal="center" vertical="center" wrapText="1"/>
    </xf>
    <xf numFmtId="0" fontId="5" fillId="7" borderId="11" xfId="3" applyFont="1" applyFill="1" applyBorder="1" applyAlignment="1">
      <alignment horizontal="center" vertical="center" wrapText="1"/>
    </xf>
    <xf numFmtId="0" fontId="5" fillId="8" borderId="11" xfId="3" applyFont="1" applyFill="1" applyBorder="1" applyAlignment="1">
      <alignment horizontal="center" vertical="center" wrapText="1"/>
    </xf>
    <xf numFmtId="0" fontId="6" fillId="9" borderId="12" xfId="3" applyFont="1" applyFill="1" applyBorder="1" applyAlignment="1">
      <alignment horizontal="left" vertical="center" wrapText="1"/>
    </xf>
    <xf numFmtId="0" fontId="6" fillId="9" borderId="14" xfId="3" applyFont="1" applyFill="1" applyBorder="1" applyAlignment="1">
      <alignment horizontal="justify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43" fontId="6" fillId="9" borderId="14" xfId="1" applyFont="1" applyFill="1" applyBorder="1" applyAlignment="1">
      <alignment horizontal="right" vertical="center"/>
    </xf>
    <xf numFmtId="0" fontId="6" fillId="9" borderId="8" xfId="3" applyFont="1" applyFill="1" applyBorder="1" applyAlignment="1">
      <alignment horizontal="justify" vertical="center" wrapText="1"/>
    </xf>
    <xf numFmtId="14" fontId="6" fillId="0" borderId="8" xfId="3" applyNumberFormat="1" applyFont="1" applyBorder="1" applyAlignment="1">
      <alignment horizontal="center" vertical="center" wrapText="1"/>
    </xf>
    <xf numFmtId="43" fontId="6" fillId="9" borderId="8" xfId="1" applyFont="1" applyFill="1" applyBorder="1" applyAlignment="1">
      <alignment horizontal="right" vertical="center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6" xfId="3" applyFont="1" applyFill="1" applyBorder="1" applyAlignment="1">
      <alignment horizontal="center" vertical="center" wrapText="1"/>
    </xf>
    <xf numFmtId="0" fontId="5" fillId="5" borderId="18" xfId="3" applyFont="1" applyFill="1" applyBorder="1" applyAlignment="1">
      <alignment horizontal="right" vertical="center"/>
    </xf>
    <xf numFmtId="43" fontId="5" fillId="6" borderId="16" xfId="1" applyFont="1" applyFill="1" applyBorder="1" applyAlignment="1">
      <alignment horizontal="right" vertical="center"/>
    </xf>
    <xf numFmtId="43" fontId="5" fillId="7" borderId="18" xfId="1" applyFont="1" applyFill="1" applyBorder="1" applyAlignment="1">
      <alignment horizontal="right" vertical="center"/>
    </xf>
    <xf numFmtId="43" fontId="5" fillId="8" borderId="17" xfId="1" applyFont="1" applyFill="1" applyBorder="1" applyAlignment="1">
      <alignment horizontal="right" vertical="center"/>
    </xf>
    <xf numFmtId="4" fontId="5" fillId="8" borderId="17" xfId="3" applyNumberFormat="1" applyFont="1" applyFill="1" applyBorder="1" applyAlignment="1">
      <alignment horizontal="right" vertical="center"/>
    </xf>
    <xf numFmtId="0" fontId="6" fillId="9" borderId="12" xfId="3" applyFont="1" applyFill="1" applyBorder="1" applyAlignment="1">
      <alignment horizontal="center" vertical="center" wrapText="1"/>
    </xf>
    <xf numFmtId="0" fontId="6" fillId="9" borderId="13" xfId="3" applyFont="1" applyFill="1" applyBorder="1" applyAlignment="1">
      <alignment horizontal="center" vertical="center" wrapText="1"/>
    </xf>
    <xf numFmtId="0" fontId="6" fillId="9" borderId="12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3" xr:uid="{9AFE7B66-B7BE-436F-9E72-D2BECE67879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E529-668B-4090-9848-32088DE149F8}">
  <dimension ref="A1:AL8"/>
  <sheetViews>
    <sheetView tabSelected="1" topLeftCell="A5" workbookViewId="0">
      <selection activeCell="C17" sqref="C17"/>
    </sheetView>
  </sheetViews>
  <sheetFormatPr defaultColWidth="9.109375" defaultRowHeight="13.2" x14ac:dyDescent="0.25"/>
  <cols>
    <col min="1" max="1" width="5.88671875" style="1" customWidth="1"/>
    <col min="2" max="2" width="19.6640625" style="1" customWidth="1"/>
    <col min="3" max="3" width="8.44140625" style="1" customWidth="1"/>
    <col min="4" max="4" width="36" style="1" customWidth="1"/>
    <col min="5" max="6" width="10.5546875" style="1" bestFit="1" customWidth="1"/>
    <col min="7" max="11" width="11.33203125" style="1" customWidth="1"/>
    <col min="12" max="14" width="14.77734375" style="1" customWidth="1"/>
    <col min="15" max="15" width="10.109375" style="1" bestFit="1" customWidth="1"/>
    <col min="16" max="38" width="9.109375" style="1"/>
    <col min="39" max="16384" width="9.109375" style="3"/>
  </cols>
  <sheetData>
    <row r="1" spans="1:15" ht="13.8" thickBot="1" x14ac:dyDescent="0.3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5" ht="13.8" thickBot="1" x14ac:dyDescent="0.3">
      <c r="A2" s="6" t="s">
        <v>1</v>
      </c>
      <c r="B2" s="7"/>
      <c r="C2" s="7"/>
      <c r="D2" s="8"/>
      <c r="E2" s="9" t="s">
        <v>2</v>
      </c>
      <c r="F2" s="10"/>
      <c r="G2" s="11" t="s">
        <v>3</v>
      </c>
      <c r="H2" s="12" t="s">
        <v>4</v>
      </c>
      <c r="I2" s="13" t="s">
        <v>5</v>
      </c>
      <c r="J2" s="14"/>
      <c r="K2" s="14"/>
      <c r="L2" s="14"/>
      <c r="M2" s="14"/>
      <c r="N2" s="15"/>
    </row>
    <row r="3" spans="1:15" ht="31.5" customHeight="1" x14ac:dyDescent="0.25">
      <c r="A3" s="16" t="s">
        <v>6</v>
      </c>
      <c r="B3" s="17"/>
      <c r="C3" s="18" t="s">
        <v>7</v>
      </c>
      <c r="D3" s="19" t="s">
        <v>8</v>
      </c>
      <c r="E3" s="20" t="s">
        <v>9</v>
      </c>
      <c r="F3" s="20" t="s">
        <v>10</v>
      </c>
      <c r="G3" s="21" t="s">
        <v>11</v>
      </c>
      <c r="H3" s="22" t="s">
        <v>12</v>
      </c>
      <c r="I3" s="23" t="s">
        <v>13</v>
      </c>
      <c r="J3" s="23" t="s">
        <v>14</v>
      </c>
      <c r="K3" s="23" t="s">
        <v>15</v>
      </c>
      <c r="L3" s="23" t="s">
        <v>25</v>
      </c>
      <c r="M3" s="23" t="s">
        <v>24</v>
      </c>
      <c r="N3" s="23" t="s">
        <v>16</v>
      </c>
    </row>
    <row r="4" spans="1:15" ht="13.8" thickBot="1" x14ac:dyDescent="0.3">
      <c r="A4" s="24"/>
      <c r="B4" s="25"/>
      <c r="C4" s="26" t="s">
        <v>17</v>
      </c>
      <c r="D4" s="27"/>
      <c r="E4" s="28"/>
      <c r="F4" s="28"/>
      <c r="G4" s="29"/>
      <c r="H4" s="30"/>
      <c r="I4" s="31"/>
      <c r="J4" s="31"/>
      <c r="K4" s="31"/>
      <c r="L4" s="31"/>
      <c r="M4" s="31"/>
      <c r="N4" s="31"/>
    </row>
    <row r="5" spans="1:15" ht="198.6" thickBot="1" x14ac:dyDescent="0.3">
      <c r="A5" s="32">
        <v>26246</v>
      </c>
      <c r="B5" s="48" t="s">
        <v>18</v>
      </c>
      <c r="C5" s="49">
        <v>696372</v>
      </c>
      <c r="D5" s="33" t="s">
        <v>19</v>
      </c>
      <c r="E5" s="34">
        <v>43439</v>
      </c>
      <c r="F5" s="34">
        <v>44890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607726</v>
      </c>
      <c r="M5" s="35">
        <v>0</v>
      </c>
      <c r="N5" s="35">
        <v>607726</v>
      </c>
      <c r="O5" s="2"/>
    </row>
    <row r="6" spans="1:15" ht="106.2" thickBot="1" x14ac:dyDescent="0.3">
      <c r="A6" s="32"/>
      <c r="B6" s="48"/>
      <c r="C6" s="50">
        <v>696519</v>
      </c>
      <c r="D6" s="36" t="s">
        <v>20</v>
      </c>
      <c r="E6" s="37">
        <v>43455</v>
      </c>
      <c r="F6" s="37">
        <v>44671</v>
      </c>
      <c r="G6" s="38" t="s">
        <v>21</v>
      </c>
      <c r="H6" s="38">
        <v>0</v>
      </c>
      <c r="I6" s="38" t="s">
        <v>22</v>
      </c>
      <c r="J6" s="38" t="s">
        <v>22</v>
      </c>
      <c r="K6" s="38" t="s">
        <v>22</v>
      </c>
      <c r="L6" s="38">
        <v>1142442</v>
      </c>
      <c r="M6" s="38">
        <v>15723.8</v>
      </c>
      <c r="N6" s="38">
        <v>1126718.2</v>
      </c>
    </row>
    <row r="7" spans="1:15" ht="13.8" thickBot="1" x14ac:dyDescent="0.3">
      <c r="A7" s="39" t="s">
        <v>0</v>
      </c>
      <c r="B7" s="40"/>
      <c r="C7" s="40"/>
      <c r="D7" s="41"/>
      <c r="E7" s="42"/>
      <c r="F7" s="43"/>
      <c r="G7" s="44">
        <v>0</v>
      </c>
      <c r="H7" s="45">
        <v>0</v>
      </c>
      <c r="I7" s="46">
        <v>0</v>
      </c>
      <c r="J7" s="46">
        <v>0</v>
      </c>
      <c r="K7" s="46">
        <v>0</v>
      </c>
      <c r="L7" s="47">
        <v>1750168</v>
      </c>
      <c r="M7" s="46">
        <f>SUM(M5:M6)</f>
        <v>15723.8</v>
      </c>
      <c r="N7" s="46">
        <f>SUM(N5:N6)</f>
        <v>1734444.2</v>
      </c>
    </row>
    <row r="8" spans="1:15" x14ac:dyDescent="0.25">
      <c r="A8" s="51" t="s">
        <v>26</v>
      </c>
      <c r="B8" s="51"/>
      <c r="C8" s="51"/>
      <c r="D8" s="51"/>
    </row>
  </sheetData>
  <mergeCells count="20">
    <mergeCell ref="A8:D8"/>
    <mergeCell ref="A1:N1"/>
    <mergeCell ref="A2:D2"/>
    <mergeCell ref="E2:F2"/>
    <mergeCell ref="I2:N2"/>
    <mergeCell ref="A3:B4"/>
    <mergeCell ref="D3:D4"/>
    <mergeCell ref="E3:E4"/>
    <mergeCell ref="F3:F4"/>
    <mergeCell ref="G3:G4"/>
    <mergeCell ref="H3:H4"/>
    <mergeCell ref="A5:A6"/>
    <mergeCell ref="B5:B6"/>
    <mergeCell ref="A7:D7"/>
    <mergeCell ref="N3:N4"/>
    <mergeCell ref="I3:I4"/>
    <mergeCell ref="J3:J4"/>
    <mergeCell ref="K3:K4"/>
    <mergeCell ref="L3:L4"/>
    <mergeCell ref="M3:M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3291fa6-7fdd-46ee-8b7f-d640c5ae2903" xsi:nil="true"/>
    <_ip_UnifiedCompliancePolicyUIAction xmlns="http://schemas.microsoft.com/sharepoint/v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1" ma:contentTypeDescription="Crie um novo documento." ma:contentTypeScope="" ma:versionID="ededdca760c3b2d855598a619ad42762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bce9eaf19630d94bad332fa8218dfdb3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4E9AC-F319-4FD7-A78F-DA617486C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FE81EF-B0DD-4908-A264-76CB2D453504}">
  <ds:schemaRefs>
    <ds:schemaRef ds:uri="http://schemas.microsoft.com/office/2006/metadata/properties"/>
    <ds:schemaRef ds:uri="http://schemas.microsoft.com/office/infopath/2007/PartnerControls"/>
    <ds:schemaRef ds:uri="f3291fa6-7fdd-46ee-8b7f-d640c5ae2903"/>
    <ds:schemaRef ds:uri="http://schemas.microsoft.com/sharepoint/v3"/>
    <ds:schemaRef ds:uri="2c2dd06e-4d30-41bf-8a63-a14cc353b763"/>
  </ds:schemaRefs>
</ds:datastoreItem>
</file>

<file path=customXml/itemProps3.xml><?xml version="1.0" encoding="utf-8"?>
<ds:datastoreItem xmlns:ds="http://schemas.openxmlformats.org/officeDocument/2006/customXml" ds:itemID="{51258195-9FA3-4617-9586-A4B8C31E8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291fa6-7fdd-46ee-8b7f-d640c5ae2903"/>
    <ds:schemaRef ds:uri="2c2dd06e-4d30-41bf-8a63-a14cc353b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TED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</dc:creator>
  <cp:keywords/>
  <dc:description/>
  <cp:lastModifiedBy>Fabiane</cp:lastModifiedBy>
  <cp:revision/>
  <dcterms:created xsi:type="dcterms:W3CDTF">2021-04-09T17:03:24Z</dcterms:created>
  <dcterms:modified xsi:type="dcterms:W3CDTF">2023-02-02T19:35:32Z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</Properties>
</file>