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UDEG\GEORF\NOVA INTRANET\DISPONÍVEIS NO PORTAL\2019\Execução Orçamentária\DEZEMBRO\"/>
    </mc:Choice>
  </mc:AlternateContent>
  <bookViews>
    <workbookView xWindow="0" yWindow="0" windowWidth="21600" windowHeight="9735"/>
  </bookViews>
  <sheets>
    <sheet name="Execução Orçamentária 2019" sheetId="1" r:id="rId1"/>
  </sheets>
  <calcPr calcId="162913"/>
</workbook>
</file>

<file path=xl/calcChain.xml><?xml version="1.0" encoding="utf-8"?>
<calcChain xmlns="http://schemas.openxmlformats.org/spreadsheetml/2006/main">
  <c r="F24" i="1" l="1"/>
  <c r="E24" i="1"/>
  <c r="G24" i="1"/>
  <c r="H24" i="1"/>
</calcChain>
</file>

<file path=xl/sharedStrings.xml><?xml version="1.0" encoding="utf-8"?>
<sst xmlns="http://schemas.openxmlformats.org/spreadsheetml/2006/main" count="55" uniqueCount="54">
  <si>
    <t>0089</t>
  </si>
  <si>
    <t>0181</t>
  </si>
  <si>
    <t>2087</t>
  </si>
  <si>
    <t>TRANSPORTE TERRESTRE</t>
  </si>
  <si>
    <t>20UB</t>
  </si>
  <si>
    <t>FISCALIZACAO DOS SERVICOS DE TRANSPORTE RODOVIARIO</t>
  </si>
  <si>
    <t>2348</t>
  </si>
  <si>
    <t>2907</t>
  </si>
  <si>
    <t>2126</t>
  </si>
  <si>
    <t>09HB</t>
  </si>
  <si>
    <t>2000</t>
  </si>
  <si>
    <t>2004</t>
  </si>
  <si>
    <t>20TP</t>
  </si>
  <si>
    <t>20UC</t>
  </si>
  <si>
    <t>216H</t>
  </si>
  <si>
    <t>PROGRAMA</t>
  </si>
  <si>
    <t>AÇÃO ORÇAMENTÁRIA</t>
  </si>
  <si>
    <t>EMPENHADO</t>
  </si>
  <si>
    <t>LIQUIDADO</t>
  </si>
  <si>
    <t>PAGO</t>
  </si>
  <si>
    <t>TOTAL</t>
  </si>
  <si>
    <t>0910</t>
  </si>
  <si>
    <t>00OQ</t>
  </si>
  <si>
    <t>ESTUDOS, PROJETOS E PLANEJAMENTO DE INFRAESTRUTURA DE TRANSP</t>
  </si>
  <si>
    <t>212B</t>
  </si>
  <si>
    <t>AJUDA DE CUSTO PARA MORADIA OU AUXILIO-MORADIA A AGENTES PUB</t>
  </si>
  <si>
    <t>218T</t>
  </si>
  <si>
    <t>EXECUÇÃO ORÇAMENTÁRIA 2019 - PROGRAMA E AÇÃO</t>
  </si>
  <si>
    <t>DESTAQUE</t>
  </si>
  <si>
    <t>214E</t>
  </si>
  <si>
    <t>MANUTENÇÃO E OPERAÇÃO DO SISTEMA DE FISCALIZAÇÃO ELETRONICA</t>
  </si>
  <si>
    <t>APOSENTADORIAS E PENSÕES CIVIS DA UNIÃO</t>
  </si>
  <si>
    <t>CONTRIBUIÇÕES A ORGANISMOS INTERNACIONAIS SEM EXIGENCIA DE PROGRAMAÇÃO ESPECÍFICA</t>
  </si>
  <si>
    <t>PREVIDÊNCIA DE INATIVOS E PENSIONISTAS DA UNIÃO</t>
  </si>
  <si>
    <t>OPERAÇÕES ESPECIAIS: GESTÃO DA PARTICIPAÇÃO EM ORGANISMOS E</t>
  </si>
  <si>
    <t>PROGRAMA DE GESTÃO E MANUTENÇÃO DO MINISTÉRIO DOS TRANSPORTES</t>
  </si>
  <si>
    <t>FISCALIZAÇÃO DA EXPLORAÇÃO DA INFRAESTRUTURA FERROVIARIA E D</t>
  </si>
  <si>
    <t>FISCALIZACAO DA EXPLORAÇÃO DA INFRAESTRUTURA RODOVIARIA</t>
  </si>
  <si>
    <t>CONTRIBUIÇÃO DA UNIÃO, DE SUAS AUTARQUIAS E FUNDAÇÕES PARA O</t>
  </si>
  <si>
    <t>ADMINISTRAÇÃO DA UNIDADE</t>
  </si>
  <si>
    <t>ASSISTÊNCIA MÉDICA E ODONTOLOGICA AOS SERVIDORES CIVIS, EMPR</t>
  </si>
  <si>
    <t>ATIVOS CIVIS DA UNIÃO</t>
  </si>
  <si>
    <t>BENEFÍCIOS OBRIGATÓRIOS AOS SERVIDORES CIVIS, EMPREGADOS, MI</t>
  </si>
  <si>
    <t>MANUTENÇÃO E OPERAÇÃO DA INFRAESTRUTURA DE TECNOLOGIA DA INF</t>
  </si>
  <si>
    <t>0901</t>
  </si>
  <si>
    <t>OPERAÇÕES ESPECIAIS: CUMPRIMENTO DE SENTENÇAS JUDICIAIS</t>
  </si>
  <si>
    <t>0005</t>
  </si>
  <si>
    <t>SENTENÇAS JUDICIAIS TRANSITADAS EM JULGADO (PRECATORIOS)</t>
  </si>
  <si>
    <t>20UA</t>
  </si>
  <si>
    <t>218S</t>
  </si>
  <si>
    <t>APOIO AO PLANEJAMENTO, GERENCIAMENTO E ACOMPANHAMENTO DA IMP</t>
  </si>
  <si>
    <t>Posição em 31/12/2019</t>
  </si>
  <si>
    <t>15P7</t>
  </si>
  <si>
    <t>MODERNIZACAO E AMPLIACAO DA INFRAESTRUTURA DE TECNOLOGIA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</si>
</sst>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(#,##0.00\)"/>
  </numFmts>
  <fonts count="8" x14ac:knownFonts="1">
    <font>
      <sz val="10"/>
      <color rgb="FF000000"/>
      <name val="Arial"/>
    </font>
    <font>
      <i/>
      <sz val="10"/>
      <color rgb="FF00000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73818</xdr:colOff>
      <xdr:row>0</xdr:row>
      <xdr:rowOff>0</xdr:rowOff>
    </xdr:from>
    <xdr:to>
      <xdr:col>1</xdr:col>
      <xdr:colOff>2493817</xdr:colOff>
      <xdr:row>1</xdr:row>
      <xdr:rowOff>251282</xdr:rowOff>
    </xdr:to>
    <xdr:pic>
      <xdr:nvPicPr>
        <xdr:cNvPr id="2" name="Picture 1" descr="logo 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" y="0"/>
          <a:ext cx="2956863" cy="545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25"/>
  <sheetViews>
    <sheetView showGridLines="0" tabSelected="1" zoomScale="110" zoomScaleNormal="110" workbookViewId="0">
      <selection activeCell="D12" sqref="D12"/>
    </sheetView>
  </sheetViews>
  <sheetFormatPr defaultColWidth="9.140625" defaultRowHeight="12.75" x14ac:dyDescent="0.2"/>
  <cols>
    <col min="1" max="1" width="8" style="1" customWidth="1"/>
    <col min="2" max="2" width="54.7109375" style="1" customWidth="1"/>
    <col min="3" max="3" width="9.140625" style="1" customWidth="1"/>
    <col min="4" max="4" width="81.28515625" style="1" customWidth="1"/>
    <col min="5" max="8" width="17.140625" style="1" customWidth="1"/>
    <col min="9" max="16384" width="9.140625" style="1"/>
  </cols>
  <sheetData>
    <row r="1" spans="1:8" ht="23.25" customHeight="1" x14ac:dyDescent="0.2">
      <c r="A1" s="28"/>
      <c r="B1" s="28"/>
      <c r="C1" s="28"/>
    </row>
    <row r="2" spans="1:8" ht="32.25" customHeight="1" x14ac:dyDescent="0.2">
      <c r="A2" s="29"/>
      <c r="B2" s="29"/>
      <c r="C2" s="2"/>
    </row>
    <row r="3" spans="1:8" ht="32.25" customHeight="1" x14ac:dyDescent="0.25">
      <c r="A3" s="33" t="s">
        <v>27</v>
      </c>
      <c r="B3" s="33"/>
      <c r="C3" s="33"/>
      <c r="D3" s="33"/>
      <c r="E3" s="33"/>
      <c r="F3" s="33"/>
      <c r="G3" s="33"/>
      <c r="H3" s="33"/>
    </row>
    <row r="4" spans="1:8" x14ac:dyDescent="0.2">
      <c r="A4" s="3"/>
      <c r="B4" s="3"/>
      <c r="C4" s="2"/>
    </row>
    <row r="5" spans="1:8" s="4" customFormat="1" x14ac:dyDescent="0.2">
      <c r="A5" s="25" t="s">
        <v>15</v>
      </c>
      <c r="B5" s="27"/>
      <c r="C5" s="32" t="s">
        <v>16</v>
      </c>
      <c r="D5" s="32"/>
      <c r="E5" s="16" t="s">
        <v>28</v>
      </c>
      <c r="F5" s="6" t="s">
        <v>17</v>
      </c>
      <c r="G5" s="6" t="s">
        <v>18</v>
      </c>
      <c r="H5" s="6" t="s">
        <v>19</v>
      </c>
    </row>
    <row r="6" spans="1:8" s="4" customFormat="1" ht="25.5" customHeight="1" x14ac:dyDescent="0.2">
      <c r="A6" s="7" t="s">
        <v>0</v>
      </c>
      <c r="B6" s="8" t="s">
        <v>33</v>
      </c>
      <c r="C6" s="7" t="s">
        <v>1</v>
      </c>
      <c r="D6" s="20" t="s">
        <v>31</v>
      </c>
      <c r="E6" s="22"/>
      <c r="F6" s="22">
        <v>19713842.640000001</v>
      </c>
      <c r="G6" s="22">
        <v>19713842.640000001</v>
      </c>
      <c r="H6" s="22">
        <v>18028910.399999999</v>
      </c>
    </row>
    <row r="7" spans="1:8" s="4" customFormat="1" ht="25.5" customHeight="1" x14ac:dyDescent="0.2">
      <c r="A7" s="17" t="s">
        <v>44</v>
      </c>
      <c r="B7" s="15" t="s">
        <v>45</v>
      </c>
      <c r="C7" s="17" t="s">
        <v>46</v>
      </c>
      <c r="D7" s="20" t="s">
        <v>47</v>
      </c>
      <c r="E7" s="22">
        <v>1787109</v>
      </c>
      <c r="F7" s="22"/>
      <c r="G7" s="22"/>
      <c r="H7" s="22"/>
    </row>
    <row r="8" spans="1:8" s="4" customFormat="1" ht="25.5" customHeight="1" x14ac:dyDescent="0.2">
      <c r="A8" s="11" t="s">
        <v>21</v>
      </c>
      <c r="B8" s="12" t="s">
        <v>34</v>
      </c>
      <c r="C8" s="11" t="s">
        <v>22</v>
      </c>
      <c r="D8" s="20" t="s">
        <v>32</v>
      </c>
      <c r="E8" s="22"/>
      <c r="F8" s="22">
        <v>13705.98</v>
      </c>
      <c r="G8" s="22">
        <v>13705.98</v>
      </c>
      <c r="H8" s="22">
        <v>13705.98</v>
      </c>
    </row>
    <row r="9" spans="1:8" s="4" customFormat="1" ht="25.5" customHeight="1" x14ac:dyDescent="0.2">
      <c r="A9" s="30" t="s">
        <v>2</v>
      </c>
      <c r="B9" s="31" t="s">
        <v>3</v>
      </c>
      <c r="C9" s="7" t="s">
        <v>4</v>
      </c>
      <c r="D9" s="20" t="s">
        <v>5</v>
      </c>
      <c r="E9" s="22">
        <v>2981.93</v>
      </c>
      <c r="F9" s="22">
        <v>35821057.789999999</v>
      </c>
      <c r="G9" s="22">
        <v>28353588.620000001</v>
      </c>
      <c r="H9" s="22">
        <v>27827838.32</v>
      </c>
    </row>
    <row r="10" spans="1:8" s="4" customFormat="1" ht="25.5" customHeight="1" x14ac:dyDescent="0.2">
      <c r="A10" s="30"/>
      <c r="B10" s="31"/>
      <c r="C10" s="14" t="s">
        <v>29</v>
      </c>
      <c r="D10" s="20" t="s">
        <v>30</v>
      </c>
      <c r="E10" s="22"/>
      <c r="F10" s="22">
        <v>59520357</v>
      </c>
      <c r="G10" s="22">
        <v>45691750.340000004</v>
      </c>
      <c r="H10" s="22">
        <v>45691750.340000004</v>
      </c>
    </row>
    <row r="11" spans="1:8" s="4" customFormat="1" ht="25.5" customHeight="1" x14ac:dyDescent="0.2">
      <c r="A11" s="30"/>
      <c r="B11" s="31"/>
      <c r="C11" s="7" t="s">
        <v>6</v>
      </c>
      <c r="D11" s="20" t="s">
        <v>36</v>
      </c>
      <c r="E11" s="22"/>
      <c r="F11" s="22">
        <v>14159356</v>
      </c>
      <c r="G11" s="22">
        <v>10695403.289999999</v>
      </c>
      <c r="H11" s="22">
        <v>10695403.289999999</v>
      </c>
    </row>
    <row r="12" spans="1:8" s="4" customFormat="1" ht="25.5" customHeight="1" x14ac:dyDescent="0.2">
      <c r="A12" s="30"/>
      <c r="B12" s="31"/>
      <c r="C12" s="7" t="s">
        <v>7</v>
      </c>
      <c r="D12" s="20" t="s">
        <v>37</v>
      </c>
      <c r="E12" s="22"/>
      <c r="F12" s="22">
        <v>50527367.869999997</v>
      </c>
      <c r="G12" s="22">
        <v>41947348.630000003</v>
      </c>
      <c r="H12" s="22">
        <v>41753940.229999997</v>
      </c>
    </row>
    <row r="13" spans="1:8" s="4" customFormat="1" ht="25.5" customHeight="1" x14ac:dyDescent="0.2">
      <c r="A13" s="34" t="s">
        <v>8</v>
      </c>
      <c r="B13" s="37" t="s">
        <v>35</v>
      </c>
      <c r="C13" s="13" t="s">
        <v>9</v>
      </c>
      <c r="D13" s="20" t="s">
        <v>38</v>
      </c>
      <c r="E13" s="22"/>
      <c r="F13" s="22">
        <v>34896224.399999999</v>
      </c>
      <c r="G13" s="22">
        <v>34896224.399999999</v>
      </c>
      <c r="H13" s="22">
        <v>34896224.399999999</v>
      </c>
    </row>
    <row r="14" spans="1:8" s="4" customFormat="1" ht="25.5" customHeight="1" x14ac:dyDescent="0.2">
      <c r="A14" s="35"/>
      <c r="B14" s="38"/>
      <c r="C14" s="23" t="s">
        <v>52</v>
      </c>
      <c r="D14" s="20" t="s">
        <v>53</v>
      </c>
      <c r="E14" s="22"/>
      <c r="F14" s="22">
        <v>1077060</v>
      </c>
      <c r="G14" s="22"/>
      <c r="H14" s="22"/>
    </row>
    <row r="15" spans="1:8" s="4" customFormat="1" ht="25.5" customHeight="1" x14ac:dyDescent="0.2">
      <c r="A15" s="35"/>
      <c r="B15" s="38"/>
      <c r="C15" s="7" t="s">
        <v>10</v>
      </c>
      <c r="D15" s="20" t="s">
        <v>39</v>
      </c>
      <c r="E15" s="22">
        <v>15726</v>
      </c>
      <c r="F15" s="22">
        <v>113464759.28</v>
      </c>
      <c r="G15" s="22">
        <v>85622308.739999995</v>
      </c>
      <c r="H15" s="22">
        <v>84134774.159999996</v>
      </c>
    </row>
    <row r="16" spans="1:8" s="4" customFormat="1" ht="25.5" customHeight="1" x14ac:dyDescent="0.2">
      <c r="A16" s="35"/>
      <c r="B16" s="38"/>
      <c r="C16" s="7" t="s">
        <v>11</v>
      </c>
      <c r="D16" s="20" t="s">
        <v>40</v>
      </c>
      <c r="E16" s="22"/>
      <c r="F16" s="22">
        <v>2230323.06</v>
      </c>
      <c r="G16" s="22">
        <v>2117597.0499999998</v>
      </c>
      <c r="H16" s="22">
        <v>1995554.35</v>
      </c>
    </row>
    <row r="17" spans="1:8" s="4" customFormat="1" ht="25.5" customHeight="1" x14ac:dyDescent="0.2">
      <c r="A17" s="35"/>
      <c r="B17" s="38"/>
      <c r="C17" s="7" t="s">
        <v>12</v>
      </c>
      <c r="D17" s="20" t="s">
        <v>41</v>
      </c>
      <c r="E17" s="22"/>
      <c r="F17" s="22">
        <v>202882913.13999999</v>
      </c>
      <c r="G17" s="22">
        <v>202638561.41</v>
      </c>
      <c r="H17" s="22">
        <v>186972372.22999999</v>
      </c>
    </row>
    <row r="18" spans="1:8" s="4" customFormat="1" ht="25.5" customHeight="1" x14ac:dyDescent="0.2">
      <c r="A18" s="35"/>
      <c r="B18" s="38"/>
      <c r="C18" s="18" t="s">
        <v>48</v>
      </c>
      <c r="D18" s="20" t="s">
        <v>23</v>
      </c>
      <c r="E18" s="22">
        <v>2523186</v>
      </c>
      <c r="F18" s="22"/>
      <c r="G18" s="22"/>
      <c r="H18" s="22"/>
    </row>
    <row r="19" spans="1:8" s="4" customFormat="1" ht="25.5" customHeight="1" x14ac:dyDescent="0.2">
      <c r="A19" s="35"/>
      <c r="B19" s="38"/>
      <c r="C19" s="7" t="s">
        <v>13</v>
      </c>
      <c r="D19" s="20" t="s">
        <v>23</v>
      </c>
      <c r="E19" s="22">
        <v>4071498.75</v>
      </c>
      <c r="F19" s="22">
        <v>2938597.74</v>
      </c>
      <c r="G19" s="22">
        <v>830097.41</v>
      </c>
      <c r="H19" s="22">
        <v>830097.41</v>
      </c>
    </row>
    <row r="20" spans="1:8" s="4" customFormat="1" ht="25.5" customHeight="1" x14ac:dyDescent="0.2">
      <c r="A20" s="35"/>
      <c r="B20" s="38"/>
      <c r="C20" s="7" t="s">
        <v>24</v>
      </c>
      <c r="D20" s="9" t="s">
        <v>42</v>
      </c>
      <c r="E20" s="22"/>
      <c r="F20" s="22">
        <v>7178033.6600000001</v>
      </c>
      <c r="G20" s="22">
        <v>7168013.0899999999</v>
      </c>
      <c r="H20" s="22">
        <v>6595841.6600000001</v>
      </c>
    </row>
    <row r="21" spans="1:8" s="4" customFormat="1" ht="25.5" customHeight="1" x14ac:dyDescent="0.2">
      <c r="A21" s="35"/>
      <c r="B21" s="38"/>
      <c r="C21" s="7" t="s">
        <v>14</v>
      </c>
      <c r="D21" s="20" t="s">
        <v>25</v>
      </c>
      <c r="E21" s="22"/>
      <c r="F21" s="22">
        <v>693953</v>
      </c>
      <c r="G21" s="22">
        <v>648254.38</v>
      </c>
      <c r="H21" s="22">
        <v>598777.30000000005</v>
      </c>
    </row>
    <row r="22" spans="1:8" s="4" customFormat="1" ht="25.5" customHeight="1" x14ac:dyDescent="0.2">
      <c r="A22" s="35"/>
      <c r="B22" s="38"/>
      <c r="C22" s="19" t="s">
        <v>49</v>
      </c>
      <c r="D22" s="21" t="s">
        <v>50</v>
      </c>
      <c r="E22" s="22"/>
      <c r="F22" s="22">
        <v>4306739.05</v>
      </c>
      <c r="G22" s="22">
        <v>187370.3</v>
      </c>
      <c r="H22" s="22">
        <v>187370.3</v>
      </c>
    </row>
    <row r="23" spans="1:8" s="4" customFormat="1" ht="25.5" customHeight="1" x14ac:dyDescent="0.2">
      <c r="A23" s="36"/>
      <c r="B23" s="39"/>
      <c r="C23" s="7" t="s">
        <v>26</v>
      </c>
      <c r="D23" s="20" t="s">
        <v>43</v>
      </c>
      <c r="E23" s="22"/>
      <c r="F23" s="22">
        <v>28696085.41</v>
      </c>
      <c r="G23" s="22">
        <v>21927697.960000001</v>
      </c>
      <c r="H23" s="22">
        <v>21915099.010000002</v>
      </c>
    </row>
    <row r="24" spans="1:8" s="5" customFormat="1" x14ac:dyDescent="0.2">
      <c r="A24" s="25" t="s">
        <v>20</v>
      </c>
      <c r="B24" s="26"/>
      <c r="C24" s="26"/>
      <c r="D24" s="27"/>
      <c r="E24" s="10">
        <f>SUM(E6:E23)</f>
        <v>8400501.6799999997</v>
      </c>
      <c r="F24" s="10">
        <f>SUM(F6:F23)</f>
        <v>578120376.01999986</v>
      </c>
      <c r="G24" s="10">
        <f>SUM(G6:G23)</f>
        <v>502451764.24000001</v>
      </c>
      <c r="H24" s="10">
        <f>SUM(H6:H23)</f>
        <v>482137659.38000005</v>
      </c>
    </row>
    <row r="25" spans="1:8" x14ac:dyDescent="0.2">
      <c r="A25" s="24" t="s">
        <v>51</v>
      </c>
      <c r="B25" s="24"/>
    </row>
  </sheetData>
  <mergeCells count="11">
    <mergeCell ref="A25:B25"/>
    <mergeCell ref="A24:D24"/>
    <mergeCell ref="A1:C1"/>
    <mergeCell ref="A2:B2"/>
    <mergeCell ref="A9:A12"/>
    <mergeCell ref="B9:B12"/>
    <mergeCell ref="C5:D5"/>
    <mergeCell ref="A5:B5"/>
    <mergeCell ref="A3:H3"/>
    <mergeCell ref="A13:A23"/>
    <mergeCell ref="B13:B23"/>
  </mergeCells>
  <pageMargins left="0.511811024" right="0.511811024" top="0.78740157499999996" bottom="0.78740157499999996" header="0.31496062000000002" footer="0.31496062000000002"/>
  <pageSetup paperSize="9" scale="70" fitToHeight="0" orientation="landscape" r:id="rId1"/>
  <ignoredErrors>
    <ignoredError sqref="A6 A9 A11:A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Execução Orçamentária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Gomes Campos</dc:creator>
  <cp:lastModifiedBy>Fabiane Alves de Oliveira</cp:lastModifiedBy>
  <cp:lastPrinted>2018-01-03T19:45:09Z</cp:lastPrinted>
  <dcterms:created xsi:type="dcterms:W3CDTF">2017-08-09T21:49:04Z</dcterms:created>
  <dcterms:modified xsi:type="dcterms:W3CDTF">2020-01-08T12:24:08Z</dcterms:modified>
</cp:coreProperties>
</file>