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llen.lima\Downloads\"/>
    </mc:Choice>
  </mc:AlternateContent>
  <xr:revisionPtr revIDLastSave="0" documentId="13_ncr:1_{A08BF6D2-F3D3-4469-91E9-A46E44A5A58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apacitações realizadas" sheetId="1" r:id="rId1"/>
    <sheet name="Lista Suspensa" sheetId="7" state="hidden" r:id="rId2"/>
    <sheet name="PDP - Necessidades" sheetId="11" state="hidden" r:id="rId3"/>
  </sheets>
  <externalReferences>
    <externalReference r:id="rId4"/>
    <externalReference r:id="rId5"/>
  </externalReferences>
  <definedNames>
    <definedName name="_xlnm._FilterDatabase" localSheetId="0" hidden="1">'Capacitações realizadas'!$A$1:$S$876</definedName>
    <definedName name="_xlnm._FilterDatabase" localSheetId="1" hidden="1">'Lista Suspensa'!$A$1:$AX$94</definedName>
    <definedName name="_xlnm.Print_Area" localSheetId="2">'PDP - Necessidades'!$C$1:$E$2</definedName>
    <definedName name="Parecer">'[1]Validação de dados'!$A:$A</definedName>
    <definedName name="Prazo">'[1]Validação de dados'!$F:$F</definedName>
    <definedName name="STATUSCON">'[2]06. Lista Suspensa'!$E$2:$E$5</definedName>
    <definedName name="TIPOCONT">'[2]06. Lista Suspensa'!$A$2:$A$4</definedName>
    <definedName name="_xlnm.Print_Titles" localSheetId="2">'PDP - Necessidades'!$1:$2</definedName>
    <definedName name="UNIDADE">'[2]06. Lista Suspensa'!$C$2:$C$24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18" i="1" l="1"/>
  <c r="S555" i="1" l="1"/>
  <c r="S37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30" i="1" l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2" i="1"/>
  <c r="S3" i="1"/>
  <c r="S4" i="1"/>
  <c r="S5" i="1"/>
  <c r="S6" i="1"/>
  <c r="S7" i="1"/>
  <c r="S8" i="1"/>
  <c r="S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tc={DB2AF7CF-6F98-4E54-9EE2-745D843D5747}</author>
    <author>tc={378E33D3-2989-4087-B270-16F983C4BBC3}</author>
  </authors>
  <commentList>
    <comment ref="G1" authorId="0" shapeId="0" xr:uid="{DB2AF7CF-6F98-4E54-9EE2-745D843D574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Precisamos diferenciar ENAP da EVG</t>
      </text>
    </comment>
    <comment ref="O1" authorId="1" shapeId="0" xr:uid="{378E33D3-2989-4087-B270-16F983C4BBC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Precisamos usar as mesmas categorias do PDP (EAD diferente de remoto)</t>
      </text>
    </comment>
  </commentList>
</comments>
</file>

<file path=xl/sharedStrings.xml><?xml version="1.0" encoding="utf-8"?>
<sst xmlns="http://schemas.openxmlformats.org/spreadsheetml/2006/main" count="10348" uniqueCount="1060">
  <si>
    <t>Contador por evento</t>
  </si>
  <si>
    <t>Processo</t>
  </si>
  <si>
    <t>CPF Empregado</t>
  </si>
  <si>
    <t>Nome Empregado</t>
  </si>
  <si>
    <t>Matrícula SIAPE</t>
  </si>
  <si>
    <t>Razão Social</t>
  </si>
  <si>
    <t>CNPJ</t>
  </si>
  <si>
    <t>Carga Horária</t>
  </si>
  <si>
    <t>Data Início</t>
  </si>
  <si>
    <t>Data Fim</t>
  </si>
  <si>
    <t>Unidade Demandante</t>
  </si>
  <si>
    <t>No País/Exterior</t>
  </si>
  <si>
    <t>Local (UF ou EAD)</t>
  </si>
  <si>
    <t>Modalidade</t>
  </si>
  <si>
    <t>Afastamento (Sim ou Não)</t>
  </si>
  <si>
    <t>Tipo de Despesa</t>
  </si>
  <si>
    <t>Valor inscrição por Participante</t>
  </si>
  <si>
    <t>Valor de diárias</t>
  </si>
  <si>
    <t>Valor de passagens</t>
  </si>
  <si>
    <t>Tipo de Evento (Interno ou Externo)</t>
  </si>
  <si>
    <t>Tipo de Realização do Evento</t>
  </si>
  <si>
    <t>Código PDP</t>
  </si>
  <si>
    <t>Descrição PDP</t>
  </si>
  <si>
    <t>Avaliação da Instituição Promotora</t>
  </si>
  <si>
    <t>Necessidade de aprendizagem atendida</t>
  </si>
  <si>
    <t>Nível de Educação da Ação</t>
  </si>
  <si>
    <t>50500.036864/2022-11</t>
  </si>
  <si>
    <t>ISABELA SOARES MACHADO REICHERT</t>
  </si>
  <si>
    <t>CURSO FUNDAMENTOS DO PROGRAMA DE GESTÃO E DESEMPENHO (PGD)</t>
  </si>
  <si>
    <t>ESCOLA NACIONAL DE ADMINISTRAÇÃO PÚBLICA</t>
  </si>
  <si>
    <t>00.627.612/0001-09</t>
  </si>
  <si>
    <t>DG</t>
  </si>
  <si>
    <t>Brasil</t>
  </si>
  <si>
    <t>EAD</t>
  </si>
  <si>
    <t>À Distância</t>
  </si>
  <si>
    <t>NÃO</t>
  </si>
  <si>
    <t>GRATUITO - SEM CUSTOS DE INSCRIÇÃO</t>
  </si>
  <si>
    <t>EXTERNO</t>
  </si>
  <si>
    <t>AUTODESENVOLVIMENTO</t>
  </si>
  <si>
    <t>NÃO REALIZADA</t>
  </si>
  <si>
    <t>50500.185417/2024-56</t>
  </si>
  <si>
    <t>SEBASTIÃO FERREIRA DE CARVALHO JUNIOR</t>
  </si>
  <si>
    <t>SUROD / GEFOP / COROD/SUDESTE / ESREGROD-SPAULO/SP / ESROD-ROSEIRA/SP</t>
  </si>
  <si>
    <t>50500.131314/2023-95</t>
  </si>
  <si>
    <t xml:space="preserve"> CANDIDA MACHADO PEREIRA OLIVEIRA</t>
  </si>
  <si>
    <t>CURSO COMPRAS SUSTENTÁVEIS E A NOVA LEI DE LICITAÇÕES</t>
  </si>
  <si>
    <t>SUDEG / GELOG / CPLAS</t>
  </si>
  <si>
    <t>50500.187333/2024-57</t>
  </si>
  <si>
    <t xml:space="preserve"> RAMON TRINDADE DE CARVALHO</t>
  </si>
  <si>
    <t>SUFER / GECOF / COPAM</t>
  </si>
  <si>
    <t>CURSO SISTEMA ELETRÔNICO DE INFORMAÇÕES - SEI! ADMINISTRAR</t>
  </si>
  <si>
    <t>CURSO FISCALIZAÇÃO NA GESTÃO DO PATRIMÔNIO DA UNIÃO</t>
  </si>
  <si>
    <t>CURSO SUSTENTABILIDADE NA ADMINISTRAÇÃO PÚBLICA</t>
  </si>
  <si>
    <t>CARLOS SOLRRAIQUE PRAZERES ALMEIDA</t>
  </si>
  <si>
    <t>MINICURSO DE ANÁLISE DO NÍVEL DE SERVIÇO</t>
  </si>
  <si>
    <t>AGÊNCIA NACIONAL DE TRANSPORTES TERRESTRES (ANTT)</t>
  </si>
  <si>
    <t>04.898.488/0001-77</t>
  </si>
  <si>
    <t>ANTT/SUCON</t>
  </si>
  <si>
    <t>DF</t>
  </si>
  <si>
    <t>Híbrida</t>
  </si>
  <si>
    <t>INTERNO</t>
  </si>
  <si>
    <t>FECHADO</t>
  </si>
  <si>
    <t>MUITO SATISFEITO</t>
  </si>
  <si>
    <t>EUGENIO JOSE SARAIVA CAMARA COSTA</t>
  </si>
  <si>
    <t>FERNANDO FERNANDES FONTES</t>
  </si>
  <si>
    <t>MARIANA RODRIGUES BROCHADO</t>
  </si>
  <si>
    <t>NILSON CORREA GONZE</t>
  </si>
  <si>
    <t>PAOLA FACCINI</t>
  </si>
  <si>
    <t>PAULO HENRIQUE DA SILVA COSTA</t>
  </si>
  <si>
    <t>RODRIGO FREISLEBEN LACERDA</t>
  </si>
  <si>
    <t>VANESSA CHIRNEV BUENO</t>
  </si>
  <si>
    <t>YOSHIHIRO LIMA NEMOTO</t>
  </si>
  <si>
    <t>ANA CAROLINA FONTES LOPES</t>
  </si>
  <si>
    <t>CURSO METODOLOGIA IRAP CARCATERÍSTICAS E APLICAÇÕES</t>
  </si>
  <si>
    <t>ESCOLA DE SERVIÇO PÚBLICO DO ESPÍRITO SANTO</t>
  </si>
  <si>
    <t>35.964.162/0001-24</t>
  </si>
  <si>
    <t>SUROD / GEFOP / COROD/SUDESTE / ESREGROD-CABREU/RJ / ESROD-VIX/ES</t>
  </si>
  <si>
    <t>ES</t>
  </si>
  <si>
    <t>Presencial</t>
  </si>
  <si>
    <t>MARCIO LIMA DE CARVALHO</t>
  </si>
  <si>
    <t>CURSO ÉTICA E SERVIÇO PÚBLICO</t>
  </si>
  <si>
    <t>SUFIS / GEFIS / CEFIS / ESREGFIS-JPA/PB</t>
  </si>
  <si>
    <t>GUILHERME FREDERICO NUNES DE QUEIROZ</t>
  </si>
  <si>
    <t>CURSO INTRODUÇÃO À ANÁLISE DE IMPACTO REGULATÓRIO - AIR</t>
  </si>
  <si>
    <t>ASSOCIAÇÃO BRASILEIRA DE AGÊNCIAS REGULADORAS - ABAR</t>
  </si>
  <si>
    <t>03.657.354/0001-00</t>
  </si>
  <si>
    <t>SUPAS / GAB-SUPAS</t>
  </si>
  <si>
    <t>Remota</t>
  </si>
  <si>
    <t>SERGIO RICARDO PINA</t>
  </si>
  <si>
    <t>CURSO IA GENERATIVO DA MICROSOFT - COPILOT</t>
  </si>
  <si>
    <t>SUROD / GEFOP / COROD/SUDESTE / ESREGROD-SPAULO/SP</t>
  </si>
  <si>
    <t>CURSO MODELO DE GOVERNANÇA E GESTÃO – GESTAOPUBLICAGOV.BR: VISÃO GERAL E SISTEMA</t>
  </si>
  <si>
    <t>CURSO SELEÇÃO DE LIDERANÇAS: COMO ESCOLHER AS MELHORES PESSOAS</t>
  </si>
  <si>
    <t>MICHEL HENRICH REICHERT</t>
  </si>
  <si>
    <t>SUROC / GRTMC</t>
  </si>
  <si>
    <t>CURSO INTRODUÇÃO AO EXCEL</t>
  </si>
  <si>
    <t>CURSO FUNDAMENTOS DE GOVERNANÇA E BOAS PRÁTICAS DA REGULAÇÃO</t>
  </si>
  <si>
    <t>CURSO FUNDAMENTOS DA TEORIA DA REGULAÇÃO</t>
  </si>
  <si>
    <t>ALEXANDRE ANTONIO COUTINHO FARIA</t>
  </si>
  <si>
    <t>TRILHO 1 - DESENVOLVENDO E EXPRESSANDO CONCEITOS E IDEIAS | TRILHA - COMUNICAÇÃO ESTRATÉGICA</t>
  </si>
  <si>
    <t>SUROD / GEFOP / COROD/SUDESTE / ESREGROD-RIO/RJ</t>
  </si>
  <si>
    <t>CURSO PRIMEIROS PASSOS PARA USO DE LINGUAGEM SIMPLES</t>
  </si>
  <si>
    <t>ADRIANE PINHEIRO DO NASCIMENTO</t>
  </si>
  <si>
    <t>WORKSHOP DO INTERCÂMBIO FUNCIONAL "TRAINEESHIP" - ALADI</t>
  </si>
  <si>
    <t>SUFER</t>
  </si>
  <si>
    <t>ANDRE GHIRALDO MANICA</t>
  </si>
  <si>
    <t>SATISFEITO</t>
  </si>
  <si>
    <t>ANTONIO RICARDO PEREIRA DE JESUS</t>
  </si>
  <si>
    <t>EDUARDO CONSTANTE BERGMANN</t>
  </si>
  <si>
    <t>FABIANO FONTES LOPES</t>
  </si>
  <si>
    <t>FLAVIO HENRIQUE SARTORIO DA CUNHA</t>
  </si>
  <si>
    <t>LORENA CORREA E SILVA</t>
  </si>
  <si>
    <t>MARCIA CRISTINA CARDOSO CORREIA</t>
  </si>
  <si>
    <t>MARCIO ANDERSON SARAIVA ARISTIDES</t>
  </si>
  <si>
    <t>ROBERTO SILVA</t>
  </si>
  <si>
    <t>ROGERIO DOS SANTOS</t>
  </si>
  <si>
    <t>SILVIO BARBOSA DA SILVA JUNIOR</t>
  </si>
  <si>
    <t>SIMONE MANSO DA SILVA</t>
  </si>
  <si>
    <t>VINICIUS PINTO CORREA</t>
  </si>
  <si>
    <t>WAGNER DA SILVA DIAS</t>
  </si>
  <si>
    <t>SEMINÁRIO DE PROTEÇÃO DE DADOS PESSOAIS E INTELIGÊNCIA ARTIFICIAL: DESAFIOS REGULATÓRIOS</t>
  </si>
  <si>
    <t>OUVID</t>
  </si>
  <si>
    <t>ANA CAROLINA MACEDO LUBCKE</t>
  </si>
  <si>
    <t>ANDERSON GOMES MONTEIRO</t>
  </si>
  <si>
    <t>ARTHUR GOMES CASTRO</t>
  </si>
  <si>
    <t>ATILA MOREIRA MARTINS</t>
  </si>
  <si>
    <t>AUREA FERNANDA DE BRITO LOIOLA AGUIAR</t>
  </si>
  <si>
    <t>BERNARDO FORMAGGINI LEANDRO ROCHA</t>
  </si>
  <si>
    <t>BRUNO DE ARAUJO COLARES</t>
  </si>
  <si>
    <t>BRUNO DE SA GUIMARAES</t>
  </si>
  <si>
    <t>CALICLES MANICA</t>
  </si>
  <si>
    <t>CAMILA MARTINEZ BURGARDT</t>
  </si>
  <si>
    <t>CARLOS HENRIQUE APARECIDO CARDOSO</t>
  </si>
  <si>
    <t>CESAR AUGUSTO CAMELO FERREIRA</t>
  </si>
  <si>
    <t>CLARISSA FERNANDES DOS SANTOS</t>
  </si>
  <si>
    <t>CLÁUDIA DE ARAÚJO CLAUDIANO</t>
  </si>
  <si>
    <t>CLEBER REZENDE CARVALHO</t>
  </si>
  <si>
    <t>CRISTIANE SOUSA DE OLIVEIRA</t>
  </si>
  <si>
    <t>CRISTIANO ARTUR ARANTES</t>
  </si>
  <si>
    <t>CYNTHIA RUAS VIEIRA BRAYER</t>
  </si>
  <si>
    <t>DALTON DA SILVA NEIVA</t>
  </si>
  <si>
    <t>DANIEL HENRIQUE DIAS DE BRITO</t>
  </si>
  <si>
    <t>DENISE BARROS DE SOUSA NOGUEIRA</t>
  </si>
  <si>
    <t>DIEGO DASCANIO PEREZ MARQUES</t>
  </si>
  <si>
    <t>DIEGO ROSA MOTA</t>
  </si>
  <si>
    <t>DIEGO SALDANHA SINZATO</t>
  </si>
  <si>
    <t>DOUGLAS DOS SANTOS GASPARETO</t>
  </si>
  <si>
    <t>DOUGLAS MALHEIRO DE BRITO</t>
  </si>
  <si>
    <t>ELOHIM ADONAI DOS SANTOS NERY NUNES RIBEIRO</t>
  </si>
  <si>
    <t>FELIPE FERREIRA DE FERREIRA</t>
  </si>
  <si>
    <t>FLAVIA PEIXOTO CABRAL</t>
  </si>
  <si>
    <t>GRAZIELE FREIRE DOS SANTOS</t>
  </si>
  <si>
    <t>GUILHERME GONTIJO DIAS</t>
  </si>
  <si>
    <t>HELEN LUCIA REZENDE DE MORAES</t>
  </si>
  <si>
    <t>HERLIS GOMES PEIXOTO JUNIOR</t>
  </si>
  <si>
    <t>HUGO LEONARDO CUNHA RODRIGUES</t>
  </si>
  <si>
    <t>IANA HOLANDA RISUENHO</t>
  </si>
  <si>
    <t>JACQUELINE MARIA DA COSTA PAZ FERREIRA</t>
  </si>
  <si>
    <t>JEFFERSON AZEVEDO DE SOUSA HONORATO</t>
  </si>
  <si>
    <t>JOAO CARLOS MURTA PEREIRA</t>
  </si>
  <si>
    <t>JOAO PROCOPIO DO REGO NETO</t>
  </si>
  <si>
    <t>JOSE DE JESUS SILVA MOREIRA SOBRINHO</t>
  </si>
  <si>
    <t>JOSE EUGENIO RIBEIRO DE CASTRO</t>
  </si>
  <si>
    <t>JOSINEIDE OLIVEIRA MONTEIRO</t>
  </si>
  <si>
    <t>JULIANA MARLENE SIMOES TENORIO</t>
  </si>
  <si>
    <t>JULIANA MIRANDA CRUZ RIBEIRO</t>
  </si>
  <si>
    <t>KARLA KELMA BASTOS SANTA ROSA DO CARMO</t>
  </si>
  <si>
    <t>KATIA VERONICA CAMELO DA SILVA FEITOSA</t>
  </si>
  <si>
    <t>LAIANE MARTINS BARBOSA</t>
  </si>
  <si>
    <t>LIANE MASCARENHAS ROCHA</t>
  </si>
  <si>
    <t>LIGIA MARIA DE OLIVEIRA BARROS</t>
  </si>
  <si>
    <t>LILIAN MORAIS DE OLIVEIRA</t>
  </si>
  <si>
    <t>LORRAYNE VIEIRA MENDONÇA</t>
  </si>
  <si>
    <t>LUCA BUENO NOGUEIRA</t>
  </si>
  <si>
    <t>LUCAS MARIANO BRANDAO E SOUZA</t>
  </si>
  <si>
    <t>LUIS ALBERTO DE AQUINO AGRA</t>
  </si>
  <si>
    <t>LUIS CARLOS DE OLIVEIRA TAQUES</t>
  </si>
  <si>
    <t>LUISA LUZARDO STARLING</t>
  </si>
  <si>
    <t>MARCELA FRAGA NUNES PEREIRA</t>
  </si>
  <si>
    <t>MARCOS PAULO MILANEZ SANTANA</t>
  </si>
  <si>
    <t>MARIA CECILIA SANT'ANNA LACERDA</t>
  </si>
  <si>
    <t>MARQUINELLE SARASAR PIRES DE OLIVEIRA</t>
  </si>
  <si>
    <t>MATHEUS BIANGULO PACHECO</t>
  </si>
  <si>
    <t>MATHEUS HERRERO RODERO</t>
  </si>
  <si>
    <t>MAURICIO HIDEO TAMINATO AMEOMO</t>
  </si>
  <si>
    <t>MILTON WALTER FRANTZ</t>
  </si>
  <si>
    <t>ORIEN TATESHITA</t>
  </si>
  <si>
    <t>PABLO TEIXEIRA MELLO</t>
  </si>
  <si>
    <t>PEDRO PAULO BARTHOLO GHIRALDINI</t>
  </si>
  <si>
    <t>PRISCILA DE ANDRADE PEREIRA</t>
  </si>
  <si>
    <t>RAFAEL SANTOS ROCHA</t>
  </si>
  <si>
    <t>RAMON TRINDADE DE CARVALHO</t>
  </si>
  <si>
    <t>RAQUEL CORREA LACERDA DUTRA</t>
  </si>
  <si>
    <t>RENATA TEIXEIRA CAVALCANTI CRUZ</t>
  </si>
  <si>
    <t>RICARDO AVILA PINTO</t>
  </si>
  <si>
    <t>RICARDO LAZARO DE OLIVEIRA</t>
  </si>
  <si>
    <t>RODRIGO ELIAS FARIA CARDOSO</t>
  </si>
  <si>
    <t>RODRIGO MARQUES DE OLIVEIRA</t>
  </si>
  <si>
    <t>RONALD SEREJO REBELO</t>
  </si>
  <si>
    <t>SAMARA VIANA COSTA</t>
  </si>
  <si>
    <t>SIOMAR CARIBE DE OLIVEIRA</t>
  </si>
  <si>
    <t>THAIS MESSINA DE GODOY FREIXO</t>
  </si>
  <si>
    <t>THAIS SOUZA SANTOS</t>
  </si>
  <si>
    <t>THIAGO THEISS</t>
  </si>
  <si>
    <t>THOMAS ANTONIO CESAR NUNES DE ALMEIDA</t>
  </si>
  <si>
    <t>TULIO CESAR DE ARAUJO PORTO</t>
  </si>
  <si>
    <t>VICTOR HASELMANN ARAKAWA</t>
  </si>
  <si>
    <t>VINICIUS DE OLIVEIRA ALVES</t>
  </si>
  <si>
    <t>VINICIUS MAGNUS ANTONIUS TORQUATO DE ARAUJO LIMA</t>
  </si>
  <si>
    <t>YASMIN YORRANE DUARTE</t>
  </si>
  <si>
    <t>ALINE DE LIMA CORREA DIEGUEZ BARREIRO</t>
  </si>
  <si>
    <t>EVENTO REFLEXÃO E COMEMORAÇÃO AO DIA INTERNACIONAL DA MULHER</t>
  </si>
  <si>
    <t>SUSPI</t>
  </si>
  <si>
    <t>ANA BEATRIZ RODRIGUES CASTRO</t>
  </si>
  <si>
    <t>ANA CLAUDIA SILVEIRA TORRES</t>
  </si>
  <si>
    <t>ANA PAULA PEREIRA DE SOUSA ROCHA</t>
  </si>
  <si>
    <t>CLAUDE SOARES RIBEIRO DE ARAUJO</t>
  </si>
  <si>
    <t>CLAUDIA DE ARAUJO CLAUDIANO</t>
  </si>
  <si>
    <t>DANIEL OLIVEIRA SILVA</t>
  </si>
  <si>
    <t>DEBORA JIMENEZ DUARTE</t>
  </si>
  <si>
    <t>FERNANDA MARIA MACHADO ANDRADE</t>
  </si>
  <si>
    <t>HENRIQUE DE AMORIM LEITE</t>
  </si>
  <si>
    <t>IANA ARAUJO RODRIGUES</t>
  </si>
  <si>
    <t>JULIANA FRUTUOSO GOMES</t>
  </si>
  <si>
    <t>LEILANE MACAMBIRA NORMANDO</t>
  </si>
  <si>
    <t>LETICIA MACHADO DANTAS</t>
  </si>
  <si>
    <t>LEVINA APARECIDA MACHADO SILVA</t>
  </si>
  <si>
    <t>LUCIANA SIQUEIRA DO REGO BARROS</t>
  </si>
  <si>
    <t>LUCIANO DOS SANTOS GONCALVES</t>
  </si>
  <si>
    <t>MARCIA BRAGANCA ALVES FERNANDES</t>
  </si>
  <si>
    <t>MARIA DE LOURDES LEITE BARRETO</t>
  </si>
  <si>
    <t>MARISTELA SOUZA DE ARAUJO</t>
  </si>
  <si>
    <t>MICHELINE PORTELA PINTO</t>
  </si>
  <si>
    <t>MICHELLE VIEIRA DE ALMEIDA</t>
  </si>
  <si>
    <t>ROSICLEA CARLA FLORENCIO</t>
  </si>
  <si>
    <t>SUELEN SILVA PATROCINIO DE OLIVEIRA</t>
  </si>
  <si>
    <t>TARCISIO LIMA SANTOS FRANCO</t>
  </si>
  <si>
    <t>TIAGO CAMPOS SILVA NOGUEIRA</t>
  </si>
  <si>
    <t>VINICIUS DANTAS LOURENÇO</t>
  </si>
  <si>
    <t>CURSO REGULAMENTO DAS CONCESSÕES RODOVIÁRIAS - RCR: FUNDAMENTOS E APLICAÇÕES</t>
  </si>
  <si>
    <t>SUROD</t>
  </si>
  <si>
    <t>GRATIFICAÇÃO POR ENCARGO DE CURSO OU CONCURSO - GECC</t>
  </si>
  <si>
    <t>AGNALDO MADELA MARQUES</t>
  </si>
  <si>
    <t>ALEXANDRE E SILVA PRESTO</t>
  </si>
  <si>
    <t>ALEXANDRE MATTOS CARDOSO</t>
  </si>
  <si>
    <t>ALEXSANDRE DA SILVA ASSUNCAO</t>
  </si>
  <si>
    <t>ALINE JURACH SALEM</t>
  </si>
  <si>
    <t>ALMIR FERREIRA CAVALCANTI</t>
  </si>
  <si>
    <t>AMADEU MEDINA BORGES</t>
  </si>
  <si>
    <t>ANA CLAUDIA CALHEIROS DUARTE</t>
  </si>
  <si>
    <t>ANA PAULA MOREIRA DA SILVA</t>
  </si>
  <si>
    <t>ANDERSON LESSA LUCAS</t>
  </si>
  <si>
    <t>ANDERSON PAULINO ARAUJO COUTO</t>
  </si>
  <si>
    <t>ANDRE COUTINHO DA SILVA CERQUEIRA</t>
  </si>
  <si>
    <t>ANDREA RAMY MANSUR</t>
  </si>
  <si>
    <t>BERNARDO PEREIRA DA SILVA</t>
  </si>
  <si>
    <t>BRENO CORREA DA SILVA NETO</t>
  </si>
  <si>
    <t>BRUNO FERREIRA DE OLIVEIRA</t>
  </si>
  <si>
    <t>BRUNO RIBEIRO ALVARENGA</t>
  </si>
  <si>
    <t>CARLOS FREDERICO FREIRE PEIXOTO</t>
  </si>
  <si>
    <t>CLAUDIO RENE VALADARES LOBATO</t>
  </si>
  <si>
    <t>CLEMILSON FRAZAO DE OLIVEIRA</t>
  </si>
  <si>
    <t>CYNTHIA PERPETUA LOTTI</t>
  </si>
  <si>
    <t>DANIELE NUNES DE CASTRO</t>
  </si>
  <si>
    <t>DANIELE VANDRESA LABRE NERCELHAS BARRETO</t>
  </si>
  <si>
    <t>EDUARDO LISE GERHARDT</t>
  </si>
  <si>
    <t>ELAINE CRISTINA DE BRITTO LIRA</t>
  </si>
  <si>
    <t>ELDER TIAGO DA COSTA DE SOUZA</t>
  </si>
  <si>
    <t>ELIANE DE OLIVEIRA ABRAS</t>
  </si>
  <si>
    <t>EMERSON ROCHA DUTRA</t>
  </si>
  <si>
    <t>ERIC COSTA OLIVEIRA</t>
  </si>
  <si>
    <t>ESIO MOREIRA LEAL</t>
  </si>
  <si>
    <t>EVERALDO VALENGA ALVES</t>
  </si>
  <si>
    <t>FABIANA GALLO TOSI</t>
  </si>
  <si>
    <t>FABIO MUTTI FERREIRA</t>
  </si>
  <si>
    <t>FABIO YUKIO SUETUGO</t>
  </si>
  <si>
    <t>FELIPE CAVALHEIRO DE SOUZA</t>
  </si>
  <si>
    <t>FELIPE DO AMARAL COSTA</t>
  </si>
  <si>
    <t>FERNANDA KOBATA</t>
  </si>
  <si>
    <t>FERNANDO ANTONIO CABRAL</t>
  </si>
  <si>
    <t>FERNANDO NUNES CARNEIRO RIOS</t>
  </si>
  <si>
    <t>GILBERTO MEGDA</t>
  </si>
  <si>
    <t>GILSON GONÇALVES DE MATOS</t>
  </si>
  <si>
    <t>GIULLIANO RENATO MOLINERO</t>
  </si>
  <si>
    <t>GIZELLE COELHO NETTO</t>
  </si>
  <si>
    <t>GUILHERME DE CARVALHO BASTANI</t>
  </si>
  <si>
    <t>GUILHERME SCHMIDT</t>
  </si>
  <si>
    <t>GUSTAVO DE ALMEIDA GOIS</t>
  </si>
  <si>
    <t>HAROLDO MAIA JUNIOR</t>
  </si>
  <si>
    <t>HEITOR PEREIRA DO NASCIMENTO</t>
  </si>
  <si>
    <t>HUGO ALVES SILVA RIBEIRO</t>
  </si>
  <si>
    <t>IAN MOREIRA RIBEIRO</t>
  </si>
  <si>
    <t>ISAAC PASSO CARVALHO</t>
  </si>
  <si>
    <t>JANICE CECONI PIN</t>
  </si>
  <si>
    <t>JOAO EMERSON LOPES DE SOUZA</t>
  </si>
  <si>
    <t>JOAO LUIZ LEMOS PESTANA</t>
  </si>
  <si>
    <t>JOSE AIRES AMARAL FILHO</t>
  </si>
  <si>
    <t>JOSE GUILHERME ROCHA URBAN</t>
  </si>
  <si>
    <t>JULIO HENRIQUES FERNANDES CESAR</t>
  </si>
  <si>
    <t>KLEBER ANTONIO DA ROCHA MARIQUITO</t>
  </si>
  <si>
    <t>LEILANE MORAIS ALCANTARA</t>
  </si>
  <si>
    <t>LEONARDO DE OLIVEIRA PEREIRA</t>
  </si>
  <si>
    <t>LEONARDO MENDONÇA DE OLIVEIRA</t>
  </si>
  <si>
    <t>LEONARDO POYO CHEN</t>
  </si>
  <si>
    <t>LUIS CARLOS DOS SANTOS</t>
  </si>
  <si>
    <t>LUIS WANDERLEY DE SOUZA</t>
  </si>
  <si>
    <t>LUIZ CARLOS ALEXANDRINO LIMA</t>
  </si>
  <si>
    <t>MANUEL BROCO ANDRADE</t>
  </si>
  <si>
    <t>MARCELO CAETANO DE FREITAS</t>
  </si>
  <si>
    <t>MARCELO PEREIRA RAMOS</t>
  </si>
  <si>
    <t>MARCIA HELENA PINHEIRO FARIZELI</t>
  </si>
  <si>
    <t>MARCO AURELIO DIAS MONTEIRO</t>
  </si>
  <si>
    <t>MARCUS VINICIUS FAGUNDES MOTA</t>
  </si>
  <si>
    <t>MARCUS VINICIUS MACHADO PADILHA</t>
  </si>
  <si>
    <t>MARIA LUIZA CORDEIRO DE OLIVEIRA</t>
  </si>
  <si>
    <t>MARISA DAGMAR TIEFENSEE</t>
  </si>
  <si>
    <t>MARLON DIEGO PEDRINI</t>
  </si>
  <si>
    <t>MOISES DE OLIVEIRA DIAS</t>
  </si>
  <si>
    <t>NELiCIA MURARI BORGES</t>
  </si>
  <si>
    <t>NILSON MARKOSKI</t>
  </si>
  <si>
    <t>NILTON CESAR DE SOUZA</t>
  </si>
  <si>
    <t>NIVIA VIEIRA BRITO</t>
  </si>
  <si>
    <t>ODETE VIEIRA XAVIER</t>
  </si>
  <si>
    <t>ORLEI DAMAZIO SILVEIRA</t>
  </si>
  <si>
    <t>PAULA NEGRI VICENTINI</t>
  </si>
  <si>
    <t>PAULA SANTOS E SANTOS</t>
  </si>
  <si>
    <t>PAULO ALVES DA SILVA</t>
  </si>
  <si>
    <t>PAULO GIMENEZ GONÇALVES</t>
  </si>
  <si>
    <t>PAULO HENRIQUE MARQUES SANTOS</t>
  </si>
  <si>
    <t>PAULO HENRIQUE NICOLAU DA SILVA</t>
  </si>
  <si>
    <t>PEDRO IGOR AUSTREGESILO CORREA CESAR</t>
  </si>
  <si>
    <t>PRISCILA HARO ROSSINI MULLER</t>
  </si>
  <si>
    <t>PRISCILA JUNKO KINUKAWA</t>
  </si>
  <si>
    <t>RAFAEL DA SILVA SCHMITT</t>
  </si>
  <si>
    <t>RAFAEL DE ALBUQUERQUE FEITOSA</t>
  </si>
  <si>
    <t>RAFAEL FERREIRA LOPES</t>
  </si>
  <si>
    <t>RENAN LUCIO MOURA</t>
  </si>
  <si>
    <t>RENATO FUETA GOMES</t>
  </si>
  <si>
    <t>RENATO GONÇALVES DA SILVA JUNIOR</t>
  </si>
  <si>
    <t>RENATO RODRIGUES DE ARAUJO SOUZA</t>
  </si>
  <si>
    <t>RICARDO TIMOTEO ANTUNES</t>
  </si>
  <si>
    <t>ROBSON ARTHUR KAWAHIRA</t>
  </si>
  <si>
    <t>ROBSON KENJI SAITO</t>
  </si>
  <si>
    <t>RODNEI CALCAGNOTTO</t>
  </si>
  <si>
    <t>RONALDO LUCIANO SIMOES</t>
  </si>
  <si>
    <t>ROSE MARRI DE PAULA TEIXEIRA</t>
  </si>
  <si>
    <t>ROZANGELA GASPARINI FREIRE ARAUJO</t>
  </si>
  <si>
    <t>SEBASTIAO FERREIRA DE CARVALHO JUNIOR</t>
  </si>
  <si>
    <t>SERGIO BEZERRA DE MENEZES RODRIGUES</t>
  </si>
  <si>
    <t>SERGIO STANCIOLI COSTA COUTO</t>
  </si>
  <si>
    <t>SIDNEI LUIZ SILVESTRIN</t>
  </si>
  <si>
    <t>SIMONE GLEIZER</t>
  </si>
  <si>
    <t>TAYLOR FERREIRA NOVAIS</t>
  </si>
  <si>
    <t>THALES PIMENTA CARVALHO</t>
  </si>
  <si>
    <t>THIAGO MARTORELLY QUIRINO DE ARAGAO</t>
  </si>
  <si>
    <t>UBIRACIR RAMOS</t>
  </si>
  <si>
    <t>VALDEYLSON ALVES DA SILVA</t>
  </si>
  <si>
    <t>VINICIUS VIANA DOBES</t>
  </si>
  <si>
    <t>WALESKA DE SOUSA GURGEL</t>
  </si>
  <si>
    <t>WALQUIRIA YUMIKO FUJII</t>
  </si>
  <si>
    <t>WILTON COSTA DRUMOND SOUSA</t>
  </si>
  <si>
    <t xml:space="preserve"> PABLO TEIXEIRA MELLO</t>
  </si>
  <si>
    <t>CURSO GOVERNANÇA DE DADOS NA TRANSFORMAÇÃO DIGITAL</t>
  </si>
  <si>
    <t>SUROD / GERER / CIPAC</t>
  </si>
  <si>
    <t>CURSO APLICAÇÃO DO POWER BI PARA APRIMORAMENTO DA GESTÃO</t>
  </si>
  <si>
    <t xml:space="preserve"> RACHEL PEDREIRA DALLAGNOL</t>
  </si>
  <si>
    <t>CURSO AVALIAÇÃO DE RESULTADO REGULATÓRIO</t>
  </si>
  <si>
    <t>SUESP / GEGOP / COMEG</t>
  </si>
  <si>
    <t>CURSO EDUCAÇÃO FINANCEIRA PESSOAL</t>
  </si>
  <si>
    <t>SUROD / GERER / CNORD</t>
  </si>
  <si>
    <t>CURSO PLANEJAMENTO DA CONTRATAÇÃO DE SERVIÇOS DE OPERAÇÃO DE INFRAESTRUTURA E DE ATENDIMENTO A USUÁRIOS DE TIC</t>
  </si>
  <si>
    <t>CURSO COMUNICAÇÃO ASSERTIVA: ORATÓRIA, RETÓRICA E TÉCNICAS DE APRESENTAÇÃO</t>
  </si>
  <si>
    <t xml:space="preserve"> SUESP / GEINF / CGCON</t>
  </si>
  <si>
    <t>EDUARDO CALDAS ROSSI</t>
  </si>
  <si>
    <t>PEOPLE ANALYTICS: TRANSFORMING HR STRATEGY WITH DATA SCIENCE</t>
  </si>
  <si>
    <t>INSTITUIÇÃO ESTRANGEIRA</t>
  </si>
  <si>
    <t>-</t>
  </si>
  <si>
    <t>SUSPI / GESPE</t>
  </si>
  <si>
    <t>Exterior</t>
  </si>
  <si>
    <t>CONTRATAÇÃO DE VAGAS</t>
  </si>
  <si>
    <t xml:space="preserve">ABERTO </t>
  </si>
  <si>
    <t>ALESSANDRO JUNIO DA SILVA MONTANARI</t>
  </si>
  <si>
    <t>APROPRIAÇÃO DE INSTRUMENTOS DE COBRANÇA NO SISTEMA CONTRATOS.GOV.BR</t>
  </si>
  <si>
    <t>SUDEG/GELIC</t>
  </si>
  <si>
    <t>ALEXANDRE MOACIR MAGRO</t>
  </si>
  <si>
    <t>ALISSON SILVA DE ASEVEDO</t>
  </si>
  <si>
    <t>ANA PATRICIA DA SILVA DE BRITO</t>
  </si>
  <si>
    <t>ANDRE BOTIN NASCIMENTO</t>
  </si>
  <si>
    <t>ANDRE GUSTAVO KNAIP DO AMARAL</t>
  </si>
  <si>
    <t>ANDRE LUIS BUSS</t>
  </si>
  <si>
    <t>ANDRE RORIZ DE CASTRO BARBO</t>
  </si>
  <si>
    <t>BEATRIZ PIMENTA FERNANDES</t>
  </si>
  <si>
    <t>BRUNO GRANGEON DO NASCIMENTO</t>
  </si>
  <si>
    <t>BRUNO MORELLI FARIA</t>
  </si>
  <si>
    <t>CARLOS VINICIUS DE SOUZA MOTTA</t>
  </si>
  <si>
    <t>CELSO AUGUSTO RODRIGUES SOARES</t>
  </si>
  <si>
    <t>CLARISSA ZOBY CARNEIRO LEAO</t>
  </si>
  <si>
    <t>CLOVIS GOMES JUNIOR</t>
  </si>
  <si>
    <t>CRISTIANO CARRION BRAZ</t>
  </si>
  <si>
    <t>CYNARA NOGUEIRA CAVALCANTE</t>
  </si>
  <si>
    <t>DANIEL ANTONIO DA MOTA ARAUJO</t>
  </si>
  <si>
    <t>DANIEL PEREIRA COELHO</t>
  </si>
  <si>
    <t>DENISE RANGEL TRESCA</t>
  </si>
  <si>
    <t>DORENICE DE FATIMA ABRANCHES MONTEIRO VERLY</t>
  </si>
  <si>
    <t>EDSON MONTEIRO CUNHA</t>
  </si>
  <si>
    <t>ELIANA SILVA OLIVEIRA</t>
  </si>
  <si>
    <t>EMANUELE BANDEIRA CARVALHO DE LIMA</t>
  </si>
  <si>
    <t>ERICA CORREIA DE ALMEIDA</t>
  </si>
  <si>
    <t>FABIA MARIA DO NASCIMENTO</t>
  </si>
  <si>
    <t>FABIANA CARVALHO DA SILVA</t>
  </si>
  <si>
    <t>FABIANKA DE CARVALHO SOUZA</t>
  </si>
  <si>
    <t>FABRICIO SANTANA FARIAS</t>
  </si>
  <si>
    <t>FELIPE BARBOSA FEIJO</t>
  </si>
  <si>
    <t>FELIPE DE FARIAS NUNES</t>
  </si>
  <si>
    <t>FERNANDO MAXIMO CAMARGO DOS SANTOS</t>
  </si>
  <si>
    <t>FRANCISCO JOSE CASTRO DA FONSECA</t>
  </si>
  <si>
    <t>FRANCISCO LUIS BOHNS RIBEIRO</t>
  </si>
  <si>
    <t>GEDIELSON ARNALDO SCHMITT</t>
  </si>
  <si>
    <t>GILBERTO JOSE TELLES FILHO</t>
  </si>
  <si>
    <t>GUSTAVO MODE LUNA</t>
  </si>
  <si>
    <t>HAROLDO MAIA DE ALMEIDA</t>
  </si>
  <si>
    <t>HELENA SUERDA LOPES E SILVA</t>
  </si>
  <si>
    <t>HIGILA DE SOUZA NORMANDO OLIVEIRA</t>
  </si>
  <si>
    <t>JOABE EDER DE MORAIS CUNHA</t>
  </si>
  <si>
    <t>JOAO STAUB NETO</t>
  </si>
  <si>
    <t>JOSE EDSON DE SENA JUNIOR</t>
  </si>
  <si>
    <t>JOSE EDUARDO CANAVEZES SOUZA</t>
  </si>
  <si>
    <t>JULIANA ESTEVES LIMA DE OLIVEIRA</t>
  </si>
  <si>
    <t>JULIANE FURTADO NOVAES</t>
  </si>
  <si>
    <t>LESSANDRO DE MEDEIROS SILVEIRA</t>
  </si>
  <si>
    <t>LETICIA ARAUJO SILVA VENSON</t>
  </si>
  <si>
    <t>LISANGELA JORGE CARIOCA SANTOS</t>
  </si>
  <si>
    <t>LIVIA RIBEIRO DE OLIVEIRA</t>
  </si>
  <si>
    <t>LUIS HENRIQUE DE CAMARGOS FREITAS</t>
  </si>
  <si>
    <t>LUIZ CARLOS ARAUJO DA SILVA</t>
  </si>
  <si>
    <t>MARCELO DE NARDIN</t>
  </si>
  <si>
    <t>MARCELO JUNQUEIRA KHOURI</t>
  </si>
  <si>
    <t>MÁRCIA BRITTO DE ALMEIDA</t>
  </si>
  <si>
    <t>MARIA EMILIA RODRIGUES DE ALMEIDA CAVALCANTI</t>
  </si>
  <si>
    <t>MAURICIO OLIVEIRA FERRAO</t>
  </si>
  <si>
    <t>ODIRLEI DA SILVA MIRANDA</t>
  </si>
  <si>
    <t>PATRICIA CALDAS MONTEIRO</t>
  </si>
  <si>
    <t>PATRICIA DE OLIVEIRA SILVA</t>
  </si>
  <si>
    <t>RAMONA DE PAIVA PACHECO</t>
  </si>
  <si>
    <t>ROBERTO VIANA DE SOUSA</t>
  </si>
  <si>
    <t>ROBSON DE BARROS VILLA NETO</t>
  </si>
  <si>
    <t>RODRIGO BARROS BRANDAO SOARES</t>
  </si>
  <si>
    <t>ROZANGELA GOMES FERREIRA</t>
  </si>
  <si>
    <t>SANDRO ROGERIO FULONI CARVALHO</t>
  </si>
  <si>
    <t>SERGIO CLAUDIO GOMES PEREIRA</t>
  </si>
  <si>
    <t>SHEILA MOREIRA SALES</t>
  </si>
  <si>
    <t>SIMONE LETTI BASTANI</t>
  </si>
  <si>
    <t>TALES DE MILETO ALVES CAVALCANTE</t>
  </si>
  <si>
    <t>TARSO DIAS PINHEIRO</t>
  </si>
  <si>
    <t>THIAGO CASTELO BRANCO COELHO</t>
  </si>
  <si>
    <t>THIAGO REIS VICTORINO</t>
  </si>
  <si>
    <t>VALERIA DE MELO CAETANO</t>
  </si>
  <si>
    <t>WEMERSON MARQUES DA SILVA</t>
  </si>
  <si>
    <t>WESLEY FRANKLY COSTA DOS ANJOS</t>
  </si>
  <si>
    <t>WILLIAM YAU HAN CHUANG</t>
  </si>
  <si>
    <t>ADRIANA QUINTANILHA DA MOTTA</t>
  </si>
  <si>
    <t>5º FÓRUM JURÍDICO DA ANTT</t>
  </si>
  <si>
    <t>PF-ANTT</t>
  </si>
  <si>
    <t>ALESSANDRO GEREMIA</t>
  </si>
  <si>
    <t>ANNA PAOLA ALLEONE LUKSEVICIUS</t>
  </si>
  <si>
    <t>CLAUBER SANTOS CAMPELLO</t>
  </si>
  <si>
    <t>FERNANDO BARBELLI FEITOSA</t>
  </si>
  <si>
    <t>FERNANDO DE FREITAS BEZERRA</t>
  </si>
  <si>
    <t>KALIANE WILMA CAVALCANTE DE LIRA</t>
  </si>
  <si>
    <t>LUCIANO ESTEVE FERREIRA DE ASSIS</t>
  </si>
  <si>
    <t>NEILA MARCIA DE MOURA CHAGAS COSTA</t>
  </si>
  <si>
    <t>SUELEN SOARES DA COSTA</t>
  </si>
  <si>
    <t>PALESTRA NOVOS CAMINHOS FERROVIÁRIOS: DEBATE SOBRE A RESOLUÇÃO DO CHAMAMENTO PÚBLICO DE FERROVIAS</t>
  </si>
  <si>
    <t>DLA</t>
  </si>
  <si>
    <t>ANDRE LUIS OLIVEIRA DE MELO</t>
  </si>
  <si>
    <t>DANIEL ALFREDO ALVES MIGUEL</t>
  </si>
  <si>
    <t>FABIOLA DE OLIVEIRA AZEVEDO</t>
  </si>
  <si>
    <t>FLAVIO HENRIQUE NOBREGA</t>
  </si>
  <si>
    <t>FRANCISCO LEONCIO DE SOUZA JUNIOR</t>
  </si>
  <si>
    <t>GIOVANI JOSE DOS SANTOS</t>
  </si>
  <si>
    <t>GUSTAVO NUNES CRUZ</t>
  </si>
  <si>
    <t>JADER CESAR DE MENEZES E SILVA</t>
  </si>
  <si>
    <t>JOSE RICARDO NORONHA DE CARVALHO</t>
  </si>
  <si>
    <t>LORENA CRISTINA MARTINS BATISTA DUARTE</t>
  </si>
  <si>
    <t>MARCELO JOSE BARBOSA AMORELLI</t>
  </si>
  <si>
    <t>MARCELO SECATO DALCUMUNE</t>
  </si>
  <si>
    <t>MARCUS VINICIUS AIRES GOMES DE SOUZA</t>
  </si>
  <si>
    <t>MARCUS VINICIUS DA SILVA FARIA</t>
  </si>
  <si>
    <t>MAURO LUCIO DUARTE LEITE</t>
  </si>
  <si>
    <t>PAULA CARVALHO ROCHA NEVES</t>
  </si>
  <si>
    <t>PAULO JORGE COSTA</t>
  </si>
  <si>
    <t>PEDRO CARLOS DE ALCANTARA FABIANO</t>
  </si>
  <si>
    <t>PEDRO FERNANDES ALVES DO NASCIMENTO</t>
  </si>
  <si>
    <t>ROSEMEIRE LOPES FONTES</t>
  </si>
  <si>
    <t>SERGIO AUGUSTO FERNANDES</t>
  </si>
  <si>
    <t>CURSO GESTÃO E FISCALIZAÇÃO DE CONTRATOS ADMINISTRATIVOS</t>
  </si>
  <si>
    <t>SUDEG / GELOG / CBSEG</t>
  </si>
  <si>
    <t>À DISTÂNCIA</t>
  </si>
  <si>
    <t>MARCELO BAVIER MARCOS</t>
  </si>
  <si>
    <t>CURSO PROVAS NO PROCESSO ADMINISTRATIVO DISCIPLINAR</t>
  </si>
  <si>
    <t>COREG / CGESC</t>
  </si>
  <si>
    <t>CURSO ATIVIDADE CORRECIONAL - VISÃO GERAL</t>
  </si>
  <si>
    <t>CURSO COMISSÕES PROCESSANTES</t>
  </si>
  <si>
    <t>CURSO COMUNICAÇÕES PROCESSUAIS</t>
  </si>
  <si>
    <t>CURSO ADMISSIBILIDADE CORRECIONAL</t>
  </si>
  <si>
    <t>CONTABILIDADE PÚBLICA E RESPONSABILIDADE FISCAL</t>
  </si>
  <si>
    <t>UNINTER EDUCACIONAL S/A</t>
  </si>
  <si>
    <t>02.261.854/0001-57</t>
  </si>
  <si>
    <t>SUDEG / GELOG / CGDOC</t>
  </si>
  <si>
    <t xml:space="preserve"> SUDEG / GEAUT / COASI</t>
  </si>
  <si>
    <t xml:space="preserve"> BRENO CORREA DA SILVA NETO</t>
  </si>
  <si>
    <t>SINALIZAÇÃO E SEGURANÇA VIÁRIA</t>
  </si>
  <si>
    <t>UNIAO BRASILEIRA DE FACULDADES - UNIBF</t>
  </si>
  <si>
    <t>07.481.324/0001-38</t>
  </si>
  <si>
    <t xml:space="preserve"> SUROD / GEFOP / COROD/SUL / ESREGROD-POA/RS</t>
  </si>
  <si>
    <t xml:space="preserve"> MARCIO XAVIER DE ARAUJO</t>
  </si>
  <si>
    <t>CURSO GESTÃO E FISCALIZAÇÃO DE CONTRATOS, SOB O ENFOQUE DA LEI N° 14.133/21</t>
  </si>
  <si>
    <t>DIREITO ADMINISTRATIVO - AGÊNCIAS REGULADORAS E EXECUTIVAS</t>
  </si>
  <si>
    <t>GRUPO INTRA DE ENSINO E PESQUISA A DISTANCIA LTDA</t>
  </si>
  <si>
    <t>07.163.191/0001-51</t>
  </si>
  <si>
    <t>SUROC / GAB-SUROC</t>
  </si>
  <si>
    <t>BRASIL</t>
  </si>
  <si>
    <t>CURSO GOVERNANÇA REGULATÓRIA</t>
  </si>
  <si>
    <t xml:space="preserve"> TRIBUNAL DE CONTAS DA UNIÃO</t>
  </si>
  <si>
    <t>00.414.607/0001-18</t>
  </si>
  <si>
    <t>INTERNATIONAL COURSE IN VISION ZERO</t>
  </si>
  <si>
    <t>SUFIS / GEFIS / CEFIS / ESREGFIS-CWB/PR</t>
  </si>
  <si>
    <t>EXTERIOR</t>
  </si>
  <si>
    <t>MARINA SOARES ALMEIDA</t>
  </si>
  <si>
    <t>1º CONGRESSO CONSEPLAN - RECONSTRUÇÃO DO PLANEJAMENTO NACIONAL</t>
  </si>
  <si>
    <t>CONSELHO NACIONAL DE SECRETARIOS ESTADUAIS DO PLANEJAMENTO</t>
  </si>
  <si>
    <t>08.768.532/0001-85</t>
  </si>
  <si>
    <t>SUSPI / GESPE / COORP / CEDIDOS</t>
  </si>
  <si>
    <t>PRESENCIAL</t>
  </si>
  <si>
    <t>CICERO LACERDA BEZERRA MATOS</t>
  </si>
  <si>
    <t>CURSO MÓDULO GERENCIADOR INTEGRADOR SIGEPE DO E-SOCIAL</t>
  </si>
  <si>
    <t>REMOTA</t>
  </si>
  <si>
    <t>ELLIANA MACHADO ZAMPIERI</t>
  </si>
  <si>
    <t>GLAUCIANE DA SILVA</t>
  </si>
  <si>
    <t>JULIA THAYS BECKER CASSEMIRO</t>
  </si>
  <si>
    <t>LYUMA RIBEIRO DE SOUSA</t>
  </si>
  <si>
    <t>PAULO LEONARDO DA COSTA OLIVEIRA</t>
  </si>
  <si>
    <t>SULIANNY FERREIRA CAMELO</t>
  </si>
  <si>
    <t>THIERRY FERREIRA GOMES DE OLIVEIRA</t>
  </si>
  <si>
    <t>CONEXÕES DE IMPACTO: INOVAÇÃO ABERTA E COMPRAS PÚBLICAS DE INOVAÇÃO</t>
  </si>
  <si>
    <t xml:space="preserve"> SUSPI / GSUST / COGES</t>
  </si>
  <si>
    <t>I ENCONTRO DO FÓRUM ESG DAS AGÊNCIAS REGULADORAS</t>
  </si>
  <si>
    <t>AGÊNCIA NACIONAL DE ENERGIA ELÉTRICA - ANEEL</t>
  </si>
  <si>
    <t>02.270.669/0001-29</t>
  </si>
  <si>
    <t xml:space="preserve"> WAGNER EVANGELISTA DE ABREU</t>
  </si>
  <si>
    <t>COMEÇANDO COM FLASK: FRAMEWORK WEB DE PYTHON</t>
  </si>
  <si>
    <t>AOVS SISTEMAS DE INFORMÁTICA S.A.</t>
  </si>
  <si>
    <t>05.555.382/0001-33</t>
  </si>
  <si>
    <t>SUESP / GEINF / CGINF</t>
  </si>
  <si>
    <t>OPENAI E PYTHON: CRIE FERRAMENTAS PODEROSAS E CHATBOTS INTELIGENTES COM AS APIS DA OPENAI</t>
  </si>
  <si>
    <t>CURSO ANÁLISE DE IMPACTO REGULATÓRIO (AIR)</t>
  </si>
  <si>
    <t>AULA MAGNA COM A PROFESSORA MARIANA MAZZUCATO - CRESCIMENTO ECONÔMICO INCLUSIVO, SUSTENTÁVEL E ORIENTADO PARA INOVAÇÃO</t>
  </si>
  <si>
    <t>SUSPI / GAB-SUSPI</t>
  </si>
  <si>
    <t>CURSO AGENDA 2030 PARA O DESENVOLVIMENTO SUSTENTÁVEL: DESAFIOS PARA A IMPLEMENTAÇÃO</t>
  </si>
  <si>
    <t>Descrição Curso Complementar</t>
  </si>
  <si>
    <t>Status do evento</t>
  </si>
  <si>
    <t>Status do Orçamento</t>
  </si>
  <si>
    <t>Unidade Organizacional</t>
  </si>
  <si>
    <t>Tipo de Despesa do Evento</t>
  </si>
  <si>
    <t>Necessita de Deslocamento</t>
  </si>
  <si>
    <t>FUNDAMENTOS DO PROGRAMA DE GESTÃO E DESEMPENHO (PGD)</t>
  </si>
  <si>
    <t>SIM</t>
  </si>
  <si>
    <t>Desenvolver e aplicar conhecimento sobre estruturação e gestão de contratos de concessão e parceirias público privadas.</t>
  </si>
  <si>
    <t>Integralmente</t>
  </si>
  <si>
    <t>Não possui</t>
  </si>
  <si>
    <t>PLANEJADO</t>
  </si>
  <si>
    <t>AESRIC</t>
  </si>
  <si>
    <t>DESCENTRALIZAÇÃO DE RECURSOS</t>
  </si>
  <si>
    <t>SEM DESLOCAMENTO</t>
  </si>
  <si>
    <t>AC</t>
  </si>
  <si>
    <t>Desenvolver e aplicar soluções analíticas inovadoras, utilizando técnicas de data science, machine learning e inteligência artificial, para otimizar processos, tomar decisões embasadas em dados e gerar insights estratégicos a partir de grandes volumes de dados estruturados e não estruturados.</t>
  </si>
  <si>
    <t>Parcialmente</t>
  </si>
  <si>
    <t>Ensino Fundamental</t>
  </si>
  <si>
    <t>EM INSTRUÇÃO</t>
  </si>
  <si>
    <t>DOTAÇÃO ORÇAMENTÁRIA (PRÉ-EMPENHO)</t>
  </si>
  <si>
    <t>AUDIT</t>
  </si>
  <si>
    <t>DESLOCAMENTO NACIONAL</t>
  </si>
  <si>
    <t>AL</t>
  </si>
  <si>
    <t>CONTRATAÇÃO IN COMPANY</t>
  </si>
  <si>
    <t>Desenvolver e aplicar conhecimentos técnicos em infraestrutura viária, com foco em túneis, estruturas subterrâneas, conservação rodoviária, projetos e operação de rodovias concedidas, mobilidade e sistemas inteligentes de transporte, para análise, avaliação, orçamentação e tomada de decisões em projetos e processos relacionados ao setor, incluindo a participação em processos judiciais e arbitragens.</t>
  </si>
  <si>
    <t>INSATISFEITO</t>
  </si>
  <si>
    <t>Limitadamente</t>
  </si>
  <si>
    <t>Ensino Médio</t>
  </si>
  <si>
    <t>EM AJUSTES DE DOCUMENTAÇÃO NA UNIDADE DEMANDANTE</t>
  </si>
  <si>
    <t>EMPENHADO</t>
  </si>
  <si>
    <t>COREG</t>
  </si>
  <si>
    <t>INEXIGIBILIDADE - CONTRATAÇÃO DE VAGAS</t>
  </si>
  <si>
    <t>DESLOCAMENTO INTERNACIONAL</t>
  </si>
  <si>
    <t>AM</t>
  </si>
  <si>
    <t>HÍBRIDA</t>
  </si>
  <si>
    <t>LICENÇA CAPACITAÇÃO</t>
  </si>
  <si>
    <t>Desenvolver e aplicar conhecimentos sobre a gestão de processos disciplinares, incluindo: técnicas de investigação, procedimentos de investigação preliminar sumárias, recebimento e tratamento de denúncias enviadas pelas ouvidorias públicas, sindicância patrimonial e apuração de irregularidades em entes privados.</t>
  </si>
  <si>
    <t>MUITO INSATISFEITO</t>
  </si>
  <si>
    <t>Não atendida</t>
  </si>
  <si>
    <t>Ensino superior</t>
  </si>
  <si>
    <t>AGUARDANDO REALIZAÇÃO</t>
  </si>
  <si>
    <t>DESTAQUE CONCEDIDO</t>
  </si>
  <si>
    <t>DIRETORIAS</t>
  </si>
  <si>
    <t>INEXIGIBILIDADE - CONTRATAÇÃO IN COMPANY</t>
  </si>
  <si>
    <t>AP</t>
  </si>
  <si>
    <t>PROGRAMA DE IDIOMAS</t>
  </si>
  <si>
    <t>EM REALIZAÇÃO/EXECUÇÃO</t>
  </si>
  <si>
    <t>PAGO PARCIALMENTE</t>
  </si>
  <si>
    <t>GAB-DG</t>
  </si>
  <si>
    <t>NÃO HÁ - CONTRATAÇÃO CANCELADA OU NÃO REALIZADA</t>
  </si>
  <si>
    <t>BA</t>
  </si>
  <si>
    <t>PAGAMENTO SEMESTRAL</t>
  </si>
  <si>
    <t>Desenvolver conhecimentos jurídicos sobre direito público, incluindo: procedimentos de averiguação preliminar, diligências, medidas cautelares e processo administrativo simplificado.</t>
  </si>
  <si>
    <t>Especialização</t>
  </si>
  <si>
    <t>EXECUTADO</t>
  </si>
  <si>
    <t>PAGO</t>
  </si>
  <si>
    <t>NÃO HÁ - EVENTO SEM CUSTOS DE INSCRIÇÃO</t>
  </si>
  <si>
    <t>CE</t>
  </si>
  <si>
    <t>PRORROGAÇÃO DE CONTRATO</t>
  </si>
  <si>
    <t>Desenvolver e aperfeiçoar a capacidade de alocar recursos de forma estratégica, garantindo a manutenção das atividades da Agência e o alinhamento com suas prioridades.</t>
  </si>
  <si>
    <t>Mestrado</t>
  </si>
  <si>
    <t>COMPROVADO</t>
  </si>
  <si>
    <t>INSCRITOS EM RESTOS A PAGAR</t>
  </si>
  <si>
    <t>OBSERVATÓRIO NACIONAL DE SEGURANÇA VIÁRIA - ONSV</t>
  </si>
  <si>
    <t>Desenvolver e aperfeiçoar a capacidade de gerenciar ativamente a alocação de recursos, otimizando seu uso e preservando o patrimônio da organização.</t>
  </si>
  <si>
    <t>Doutorado</t>
  </si>
  <si>
    <t>FINALIZADO</t>
  </si>
  <si>
    <t>SEM IMPACTO</t>
  </si>
  <si>
    <t>SUCON</t>
  </si>
  <si>
    <t>ASSOCIAÇÃO BRASILEIRA DA INFRAESTRUTURA E INDÚSTRIAS DE BASE</t>
  </si>
  <si>
    <t>Promover uma cultura organizacional pautada em ética e integridade, agindo com transparência e responsabilidade em todas as ações, alinhadas com princípios como honestidade, justiça e equidade.</t>
  </si>
  <si>
    <t>Pós-Doutorado</t>
  </si>
  <si>
    <t>CANCELADO</t>
  </si>
  <si>
    <t>NÃO ESTRUTURADA</t>
  </si>
  <si>
    <t>SUDEG</t>
  </si>
  <si>
    <t>GO</t>
  </si>
  <si>
    <t>Ser capaz de atuar com precisão e confiabilidade, garantindo legalidade e transparência na apuração de processos éticos.</t>
  </si>
  <si>
    <t>EXECUTADO/LIQUIDADO</t>
  </si>
  <si>
    <t>SUESP</t>
  </si>
  <si>
    <t>A DEFINIR</t>
  </si>
  <si>
    <t>MA</t>
  </si>
  <si>
    <t>Gerenciar o tempo e os recursos de forma eficiente, otimizando processos e resultados, e dominar ferramentas de organização e gestão documental, buscando aprimoramento contínuo em produtividade e qualidade.</t>
  </si>
  <si>
    <t>GOFLUENT BRASIL SISTEMAS DE ENSINO EIRELI</t>
  </si>
  <si>
    <t>MG</t>
  </si>
  <si>
    <t>Promover a integridade e a precisão dos dados, minimizando erros e fraudes para proteger os ativos da organização.</t>
  </si>
  <si>
    <t>SUFIS</t>
  </si>
  <si>
    <t>UNIVERSITY OF CAMBRIDGE</t>
  </si>
  <si>
    <t>MS</t>
  </si>
  <si>
    <t>Conhecer sobre finanças corporativas com foco em financiamentos sustentáveis</t>
  </si>
  <si>
    <t>SUPAS</t>
  </si>
  <si>
    <t>INSTITUTO DE CERTIFICAÇÃO E FORMAÇÃO DE MEDIADORES LUSÓFONOS - ICFML</t>
  </si>
  <si>
    <t>MT</t>
  </si>
  <si>
    <t>Aprofundar o conhecimento sobre concessão de autorização a empresas de transporte de passeiros, para assegurar a qualidade, segurança e conformidade legal.</t>
  </si>
  <si>
    <t>SUROC</t>
  </si>
  <si>
    <t>PA</t>
  </si>
  <si>
    <t>Desenvolver e aperfeiçoar os métodos e aplicações de análise de risco.</t>
  </si>
  <si>
    <t>PB</t>
  </si>
  <si>
    <t>Analisar e gerenciar dados financeiros complexos do setor de transportes, com foco em otimização de custos, tomada de decisão estratégica e garantia da conformidade legal e regulatória.</t>
  </si>
  <si>
    <t>CONSCIÊNCIA CONSULTORIA E EDITORA LTDA</t>
  </si>
  <si>
    <t>PE</t>
  </si>
  <si>
    <t>Gerir os contratos de concessão, permissão e autorização de transportes terrestres, aplicando os termos contratuais e regulamentações vigentes.</t>
  </si>
  <si>
    <t>SUTEC</t>
  </si>
  <si>
    <t>PI</t>
  </si>
  <si>
    <t>Desenvolver e implementar políticas e estratégias para a gestão eficaz e transparente de concessões rodoviárias federais, conciliando os interesses de diversos stakeholders, promovendo a inovação e garantindo a qualidade dos serviços prestados.</t>
  </si>
  <si>
    <t>TRANSVERSAL</t>
  </si>
  <si>
    <t>PR</t>
  </si>
  <si>
    <t>Habilitar, regulamentar e fiscalizar os serviços de transporte rodoviário de cargas, garantindo segurança e redução de custos logísticos</t>
  </si>
  <si>
    <t>RJ</t>
  </si>
  <si>
    <t>Conhecer e aplicar a legislação do Transporte Ferroviário de Passageiros (TFP), as melhores práticas de fiscalização e o histório de inspeções realizadas.</t>
  </si>
  <si>
    <t>RN</t>
  </si>
  <si>
    <t>Compreender o arcabouço legal envolvido na proteção da faixa de domínio federal da malha ferroviária.</t>
  </si>
  <si>
    <t>RS</t>
  </si>
  <si>
    <t>Desenvolver ideias com clareza, comunicar propósitos e inspirar confiança, estabelecendo comunicação empática, persuasiva e influente</t>
  </si>
  <si>
    <t>RO</t>
  </si>
  <si>
    <t>Utilizar conceitos e melhores práticas em concessão de direitos de operação e exploração de infraestrutura ferroviária para promover uma operação eficiente, segura e sustentável.</t>
  </si>
  <si>
    <t>RR</t>
  </si>
  <si>
    <t>Estabelecer parcerias estratégicas, promovendo cooperação, comunicação eficaz, redes de contatos, troca de informações e fortalecimento institucional</t>
  </si>
  <si>
    <t>SC</t>
  </si>
  <si>
    <t>Conhecer e aplicar a legislação federal de licitações e contratos públicos</t>
  </si>
  <si>
    <t>SE</t>
  </si>
  <si>
    <t>Prospectar futuros, definir estratégias com base na história, contexto e tendências locais e globais, incluindo cenários a longo prazo</t>
  </si>
  <si>
    <t>SP</t>
  </si>
  <si>
    <t>Fomentar o desenvolvimento técnico e humano do servidor na sua área de competência.</t>
  </si>
  <si>
    <t>TO</t>
  </si>
  <si>
    <t>Acompanhar o desenvolvimento da equipe, fornecendo feedback e suporte necessário, e promovendo o cumprimento de metas e prazos estabelecidos</t>
  </si>
  <si>
    <t>Desenvolver a capacidade de gerenciamento emocional por meio da busca do desenvolvimento pessoal, de modo a impactar positivamente na capacidade de colaboração, comunicação e resolução de problemas.</t>
  </si>
  <si>
    <t>Gerenciar os conflitos interpessoais da sua equipe, buscando soluções consensuais entre as partes e preservando os envolvidos e a organização</t>
  </si>
  <si>
    <t>Ter capacidade de atuar em um ambiente de governança em rede, construindo parcerias e fortalecendo as relações institucionais</t>
  </si>
  <si>
    <t>Aprimorar compreensão sobre a metodologia de OKRs de modo a aplicá-la ao planejamento  estratégico da ANTT, com potencial ganho de desempenho organizacional.</t>
  </si>
  <si>
    <t>Promover a governança de TIC na SUTEC, tendo em vista a existência de atos normativos direcionados à Administração Pública Federal.</t>
  </si>
  <si>
    <t>Identificar, avaliar, mapear e mitigar riscos de forma proativa, seguindo metodologias específicas definidas pela ANTT, com o objetivo de garantir a segurança, a eficiência e o sucesso dos projetos e processos.</t>
  </si>
  <si>
    <t>Conhecer sobre Avaliação do Impacto Regulatório, Avaliação do Resultado Regulatório e métodos de análise custo-benefício e custo-efetividade</t>
  </si>
  <si>
    <t>Conceber, implementar e gerenciar estratégias de sustentabilidade e ESG para promoção da transformarção organizacional.</t>
  </si>
  <si>
    <t>Aprimorar o conhecimento e utilização de ferramentas de Tecnologia da Informação e Comunicação a fim de monitorar o desempenho de indicadores</t>
  </si>
  <si>
    <t>Desenvlver habilidades para planejar, executar, monitorar e encerrar projetos, a fim de gerenciar projetos de maneira eficiente e eficaz.</t>
  </si>
  <si>
    <t>Estabelecer e manter relações eficazes, tanto internamente quanto externamente, através de uma comunicação clara, empática e persuasiva, com foco em resolver problemas, atender às necessidades dos clientes e promover a responsabilidade social, inspirando confiança e engajamento em todos os níveis da organização.</t>
  </si>
  <si>
    <t>Promover comunicação eficaz e construtiva, demonstrando compromisso com a resolução de problemas, o atendimento ao cliente e a responsabilidade social</t>
  </si>
  <si>
    <t>Desenvolver e aplicar conhecimento sobre Redação Oficial</t>
  </si>
  <si>
    <t>Aplicar tecnologias emergentes, como a inteligência artificial, para desenvolver e implementar soluções inovadoras que atendam às necessidades dos cidadãos, promovendo a participação social no processo de formulação e implementação da política e dos serviços públicos</t>
  </si>
  <si>
    <t>Desenvolver competências em liderança inclusiva, engajamento e desenvolvimento de pessoas e equipes</t>
  </si>
  <si>
    <t>Desenvolver competências em liderança e gestão estratégica de pessoas para alinhar o capital humano à legislação, aos objetivos organizacionais e à promoção de serviços públicos de qualidade.</t>
  </si>
  <si>
    <t>Aprimorar o uso de ferramentas e integrar tecnologias da informação e comunicação ao modelos de gestão, tomada de decisões, produtos, serviços e comunicação interna e externa.</t>
  </si>
  <si>
    <t>Promover a inovação utilizando métodos e ferramentas estratégicas de forma criativa e eficaz.</t>
  </si>
  <si>
    <t>Integrar tecnologias digitais e inteligência artificial aos processos de gestão, comunicação e trabalho em equipe, promovendo eficiência, organização e segurança.</t>
  </si>
  <si>
    <t>Coletar, analisar e interpretar dados complexos para identificar oportunidades de inovação e otimização de processos em tecnologias da informação, subsidiando a tomada de decisões estratégicas.</t>
  </si>
  <si>
    <t>Fomentar um ambiente de inovação, incentivando a geração de novas ideias, a experimentação e a adoção de melhores práticas, visando a melhoria contínua dos processos e serviços da ANTT.</t>
  </si>
  <si>
    <t>Contratar eventos de capacitação em conformidade com a Lei 14.133/21, garantindo eficiência e legalidade nos processos.</t>
  </si>
  <si>
    <t>Aprimorar e atualizar os conhecimentos sobre o Tratamento de Dados Pessoais (DPO), fundamentos e funcionamento de uma Ouvidoria segundo normas recentes e funcionamento do sistema FalaBR.</t>
  </si>
  <si>
    <t>Conhecer e aplicar estratégias e técnicas regulatórias como uso eficaz da concorrência, dos mercados e da autorregulação.</t>
  </si>
  <si>
    <t>Normatizar e supervisionar o transporte ferroviário com foco em segurança, eficiência, acessibilidade e análise de impacto regulatório para soluções eficazes.</t>
  </si>
  <si>
    <t>Normatizar e fiscalizar o transporte rodoviário de pessoas e mercadorias, assegurando segurança, qualidade, eficiência e justiça no mercado.</t>
  </si>
  <si>
    <t>Aprimorar conhecimentos e práticas sobre regulação e fiscalização de serviços de transportes terrestre concedido, harmozinado interesses dos usuários, das concessionárias e agentes intervenientes, a fim de promover segurança, qualidade e eficiência operacional.</t>
  </si>
  <si>
    <t>idem 75</t>
  </si>
  <si>
    <t>Aprender e desenvolver práticas de negociação.</t>
  </si>
  <si>
    <t>Regulamentar o setor de transportes terrestres promovendo a harmonização dos interesses, aumento da competitividade e responsabilidade dos regulados.</t>
  </si>
  <si>
    <t>Definir, monitorar e avaliar resultados, visando a otimização de recursos, a entrega de valor para a sociedade e a melhoria contínua dos processos.</t>
  </si>
  <si>
    <t>Acompanhar o desenvolvimento da equipe, fornecendo feedback e suporte necessário, e promovendo o cumprimento de metas e prazos estabelecidos.</t>
  </si>
  <si>
    <t>Conhecimentos para gerenciar os recursos humanos disponíveis focando no desenvolvimento e na gestão para alcançar os objetivos organizacionais.</t>
  </si>
  <si>
    <t>Envolver a equipe na pactuação de metas e resultados, na solução de conflitos e problemas, incentivando e valorizando troca de ideias e participação.</t>
  </si>
  <si>
    <t>Promover um ambiente de trabalho colaborativo e positivo, incentivando a comunicação aberta, o respeito mútuo e a resolução de conflitos.</t>
  </si>
  <si>
    <t>Adotar medidas de simplificação e automatização dos processos e procedimentos, visando aumento da produtividade, melhoria contínua e redução de custos.</t>
  </si>
  <si>
    <t xml:space="preserve">Aprimorar conhecimentos e práticas de gestão dos contratos para garantir eficiência e conformidade. </t>
  </si>
  <si>
    <t>Promover a prestação de contas permitindo que as partes interessadas tomem decisões com base em informações</t>
  </si>
  <si>
    <t>Desenvolver a dinâmica da negociação para criar estratégias ágeis e rápidas em circunstâncias variáveis e incertas.</t>
  </si>
  <si>
    <t>Criar, organizar, armazenar, gerenciar e preservar, de forma eficiente, documentos e informações, promovendo conformidade, organização e segurança</t>
  </si>
  <si>
    <t>Elaborar e gerenciar projetos, identificando possibilidades de execução, analisando recursos disponíveis e a realidade institucional</t>
  </si>
  <si>
    <t>Analisar marcos institucionais e tendências sociais, políticas e econômicas para melhorar decisões e gestão de programas e projetos no setor público</t>
  </si>
  <si>
    <t>Desenvolver e implementar processos eficientes, utilizando métodos analíticos para otimizar recursos e garantir o alcance dos resultados esperados, alinhados com a estratégia da organização.</t>
  </si>
  <si>
    <t>Alinhar as pessoas, os processos e a cultura da organização com os objetivos e a direção da mudança, garantindo uma transição suave e eficaz</t>
  </si>
  <si>
    <t>Definir processos de trabalho para execução das atividades, desenhando o fluxo, elaborando a metodologia e identificando os recursos necessários</t>
  </si>
  <si>
    <t>Aprender conceitos e práticas sobre indicadores aplicados à regulação de serviços públicos</t>
  </si>
  <si>
    <t>Equilibrar o desenvolvimento econômico, social e ambiental de maneira a garantir um futuro viável para o planeta e suas diversas formas de vida</t>
  </si>
  <si>
    <t>Planejar, controlar e administrar recursos financeiros de forma eficiente, estabelecendo metas, alocando recursos, monitorando desempenho</t>
  </si>
  <si>
    <t>Planejar, controlar e fiscalizar processos licitatórios e contratos administrativos, garantindo a eficiência, transparência e legalidade.</t>
  </si>
  <si>
    <t>Estabelecer parcerias estratégicas, promovendo cooperação, comunicação eficaz, redes de contatos, troca de informações e fortalecimento institucional, além de conhecer e desenvolver análise crítica sobre o funcionamento/normas do processo legislativo e o relacionamento institucional.</t>
  </si>
  <si>
    <t>Ser capaz de desenvolver ideias com clareza, comunicar propósitos e inspirar confiança, estabelecendo comunicação empática, persuasiva e influente.</t>
  </si>
  <si>
    <t>Ser capaz de desenvolver ideias com clareza, comunicar propósitos e inspirar confiança, estabelecendo comunicação empática, persuasiva e influente</t>
  </si>
  <si>
    <t>Definir os meios de busca, armazenamento e organização de informações, contribuindo com a disseminação do conhecimento.</t>
  </si>
  <si>
    <t>Utilizar tecnologias e ferramentas para gerenciar informações de forma eficiente, impactando processos, comunicação, tomada de decisões e inovação</t>
  </si>
  <si>
    <t>Desenvolver a gestão da infraestrutura de Tecnologia da Informação e Comunicação, da segurança da informação e da comunicação e dos sistemas.</t>
  </si>
  <si>
    <t>Aprender e aplicar gerramentas de Inteligência Artificial para gerenciar informações de forma eficiente, impactando processos, comunicação, tomada de decisões, inovação e entrega de valor público</t>
  </si>
  <si>
    <t>Interpretar conjuntos de dados para extrair informações relacionadas à administração, a fim de subsidiar a tomada de decisões</t>
  </si>
  <si>
    <t>Desenvolver e aplicar técnicas e ferramentas para análise e tratamento de dados para orientar a tomada de decisão e melhorar a eficiência do trabalho, comunicação interna e comunicação com o usuário externo.</t>
  </si>
  <si>
    <t>Desenvolver novos saberes, técnicas e ferramentas relacionadas ao aprimoramento das capacidades do consumo análise, e tratamento de dados</t>
  </si>
  <si>
    <t>Aprimorar o planejamento e a gestão de negócio de TI.</t>
  </si>
  <si>
    <t>Conhecer, reciclar, atualizar e compartilhar  experiências em monitoramento da estabilidade de taludes e engenharia geotécnica</t>
  </si>
  <si>
    <t>Conhecer, reciclar, atualizar e compartilhar experiências em engenharia rodoviária.</t>
  </si>
  <si>
    <t>CURSO DE EXTENSÃO EM SEGUROS E GARANTIAS PARA INFRAESTRUTURA</t>
  </si>
  <si>
    <t>CURSO MEDIAÇÃO NA ADMINISTRAÇÃO PÚBLICA</t>
  </si>
  <si>
    <t>ANEXO I - DESCRIÇÃO DAS NECESSIDADES DO PDP 2025</t>
  </si>
  <si>
    <t>INDENTIFICADOR</t>
  </si>
  <si>
    <t>O que NÃO SE SABE FAZER ou NÃO SER (IFS 1) - versão bruta PDP</t>
  </si>
  <si>
    <t>CÓDIGO</t>
  </si>
  <si>
    <t>DESCRIÇÃO DA NECESSIDADE DE DESENVOLVIMENTO (O que NÃO SE SABE FAZER ou NÃO SER)</t>
  </si>
  <si>
    <t>TEMA GERAL</t>
  </si>
  <si>
    <t>CAPACIDADE A SER DESENVOLVIDA</t>
  </si>
  <si>
    <t>Conhecimento para o exercício da fiscalização quanto à estruturação e gestão de contratos de concessão e parcerias público privadas</t>
  </si>
  <si>
    <t>Planejamento de Transportes</t>
  </si>
  <si>
    <t>Fiscalização da infraestrutura rodoviária</t>
  </si>
  <si>
    <t>2</t>
  </si>
  <si>
    <t>40</t>
  </si>
  <si>
    <t>Conhecimento acerca de decisões baseadas em dados, inteligência artificial, data science e Big Dat| Conhecimentos para aprimorar processos analíticos de fiscalização, mediante programação e códigos de machine learning| Desenvolver soluções inovadoras usando dados numéricos e não numéricos, com base em evidências, que permitam precisão e viabilidade das soluções</t>
  </si>
  <si>
    <t>Fiscalização da infraestrutura rodoviária | Fiscalização da infraestrutura rodoviária | Fiscalização da infraestrutura rodoviária</t>
  </si>
  <si>
    <t>Obter conhecimentos e troca de experiências sobre túneis e estruturas subterrâneas para análise de projetos e orçamentação.| Conhecimentos e troca de experiências acerca da conservação rodoviária para considerações na avaliação e orçamentação de projetos PER e extra PER.| Obter conhecimentos e troca de experiências acerca dos parâmetros técnicos e de desempenho para projeto e operação de rodovias federais concedidas| Conhecimentos e troca de experiências para utilização nos processos judiciais, câmaras arbitrais e consensuais acerca das rodovias federais concedidas| Conhecimentos e troca de experiências sobre parâmetros técnicos e orçamentários de gestão da infraestrutura para as parcerias público-privadas  | Conhecimentos e troca de experiências sobre mobilidade e sistemas inteligentes de transportes e boas práticas internacionais nas concessões</t>
  </si>
  <si>
    <t>Regulação da infraestrutura rodoviária | Regulação da infraestrutura rodoviária | Regulação e gestão da infraestrutura rodoviária | Regulação e gestão da infraestrutura rodoviária
 | Regulação e gestão da infraestrutura rodoviária
 | Regulação e gestão da infraestrutura rodoviária</t>
  </si>
  <si>
    <t>Conceitos, sugestões de tecnologias e experiências de aplicação de Inteligência Artificial (IA) no serviço público.| Procedimentos que devem ser adotados em Investigação Preliminar Sumária, bem como técnicas de investigação| Legislação disciplinar federal, focada em aspectos teóricos e práticos da Sindicância Patrimonial.| Conhecimento no campo teórico e prático sobre regras aplicáveis à gestão de processos disciplinares.| Realizar e acompanhar as apurações de irregularidades de caráter disciplinar em entes privados.| Realizar e acompanhar os procedimentos preventivos, correição ordinária e extraordinária.| Construção de competências relacionadas ao recebimento e tratamento das denúncias pelas ouvidorias públicas na União.</t>
  </si>
  <si>
    <t>Direito Público</t>
  </si>
  <si>
    <t>Idear soluções inovadoras e efetivas para problemas de baixa, média ou elevada complexidade com a utilização de dados (numéricos e não numéricos) e evidências que aumentem a precisão e viabilidade das soluções | Realizar suas atividades profissionais de acordo com princípios e valores morais que norteiam o exercício da função pública, tais como responsabilidade, integridade, retidão, transparência e equidade na gestão da res publica</t>
  </si>
  <si>
    <t>Institutos para instauração de Proc de Averiguações Preliminares (PAP). diligências, medidas cautelares, | Aprimorar os conhecimentos p atuar com Processo Adm. Simplificado nas suas diversas fases| Ser capaz de prestar assessoria jurídica, garantindo integridade, legalidade e a conformidade na defesa do interesse público| Ser capaz de promover uma regulação sobre concessão de infraestrutura com fundamento na aplicação atual das normas de direito público pertinentes</t>
  </si>
  <si>
    <t>REGULAÇÃO DA INFRAESTRUTURA RODOVIÁRIA | REGULAÇÃO DA INFRAESTRUTURA RODOVIÁRIA | JURÍDICO | Atualizar conhecimentos relacionados ao direito público, especialmente quanto ao Direito Administrativo, Regulatório e da Infraestrutura.</t>
  </si>
  <si>
    <t>Administrar a alocação de recursos visando a manutenção das atividades e a sua aplicação conforme as prioridades da Agência</t>
  </si>
  <si>
    <t>Administração de Setores Específicos</t>
  </si>
  <si>
    <t>Gestão de Recursos</t>
  </si>
  <si>
    <t>Ser capaz de garantir a disponibilidade dos recursos necessários, o uso adequado dos ativos e a preservação do patrimônio da organização</t>
  </si>
  <si>
    <t>Recursos Materiais e Patrimônio</t>
  </si>
  <si>
    <t>Fomentar uma atuação pautada na ética e integridade promovendo a transparência em todas as ações.
| ORIENTAÇÃO POR VALORES ÉTICOS: Agir de acordo com princípios e valores morais, tais como responsabilidade, integridade, retidão, transparência e equid</t>
  </si>
  <si>
    <t>Ética no Setor Público</t>
  </si>
  <si>
    <t>Realizar suas atividades profissionais de acordo com princípios e valores morais que norteiam o exercício da função pública, tais como responsabilidade, integridade, retidão, transparência e equidade na gestão da res publica | ORIENTAÇÃO POR VALORES ÉTICOS</t>
  </si>
  <si>
    <t>Ética e Correição</t>
  </si>
  <si>
    <t>Otimizar a utilização dos recursos temporais disponíveis para melhorar a eficiência, a qualidade do trabalho e a satisfação pessoal| Otimizar a utilização dos recursos temporais disponíveis para melhorar a eficiência, a qualidade do trabalho e a satisfação pessoal| Gestão de Tempo, priorizando tarefas com finalidade de eliminação de retrabalho e padronização das entregas, evitando procrastinação.| Gestão documental - Criar, organizar, gerenciar e preservar de forma eficiente, documentos e informações, com conformidade organização e segurança| Melhorar a habilidades com o uso de planilhas eletrônicas e adquirir conhecimentos ainda mais aprimorados para acerca dessa ferramenta</t>
  </si>
  <si>
    <t>Produtividade</t>
  </si>
  <si>
    <t>GESTÃO DO TEMPO | GESTÃO DO TEMPO | Gestão do tempo | Fortalecer o corpo técnico por meio de capacitação e com foco em entrega de valor | RESOLUÇÃO DE PROBLEMAS</t>
  </si>
  <si>
    <t>Ser capaz de assegurar precisão e confiabilidade das informações, minimizando riscos, protegendo os ativos da organização e prevenindo fraudes e erros</t>
  </si>
  <si>
    <t>Auditoria</t>
  </si>
  <si>
    <t>Antecipar, identificar e administrar a ocorrência de situações de risco</t>
  </si>
  <si>
    <t>Finanças corporativas: investimentos e financiamentos sustentáveis.</t>
  </si>
  <si>
    <t>Concessão de Serviços Públicos</t>
  </si>
  <si>
    <t>Orientar suas ações com base em desempenho, metas, resultados e seus impactos, construídos de forma aderente ao contexto organizacional e social existente</t>
  </si>
  <si>
    <t>Conceder autorizações a empresas para transporte de passageiros ou carga, assegurando qualidade, segurança e conformidade legal.</t>
  </si>
  <si>
    <t>EMISSÃO DE AUTORIZAÇÕES</t>
  </si>
  <si>
    <t>Métodos e aplicação de análise de riscos em casos concretos.</t>
  </si>
  <si>
    <t>Gestão de Risco</t>
  </si>
  <si>
    <t>Análise de orçamento/agilizar tomada de decisão sobre custos/análise crítica e interpretação de dados financeiros/composição custos unitários serviços| Monitorar atividades financeiras/econômicas do setor de transportes terrestres, garantindo conformidade, transparência, equilíbrio e eficiência 
| Elaboração de fluxos de caixa complexos, engenharia financeira.</t>
  </si>
  <si>
    <t>FISCALIZAÇÃO ECONÔMICO-FINANCEIRA
 | GESTÃO DE OUTORGAS DE INFRAESTRUTURA FERROVIÁRIA | Fiscalização Econômico-financeira.</t>
  </si>
  <si>
    <t>Delegar a prestação do serviço público por meio de concessão, permissão e autorização, provendo transporte seguro, regular, eficiente e preço módico| Gerir os contratos de concessão, permissão e autorização de transportes terrestres, aplicando os termos contratuais e regulamentações vigentes| Conhecer o processo de concessão de direitos de operação, manutenção e exploração de rodovias, visando à operação eficiente, segura e sustentável| Modelagem econômico-financeira de PPPs e Concessões| Gerir os contratos de concessão, permissão e autorização de transportes terrestres, aplicando os termos contratuais e regulamentações vigentes| Promover comunicação eficaz e construtiva, demonstrando compromisso com a resolução de problemas, o atendimento ao cliente e a responsabilidade social</t>
  </si>
  <si>
    <t>Identificar as tendências sociais, políticas e econômicas nos cenários local, regional, nacional e internacional | Construir cenários e traçar diretrizes estratégicas para a organização e para a sociedade, tendo por base as características históricas, o contexto e as tendências em âmbito local, regional, nacional e internacional | Identificar as necessidades e expectativas dos usuários em relação aos serviços do Estado | GESTÃO DE OUTORGAS DE INFRAESTRUTURA RODOVIÁRIA | GESTÃO DE OUTORGAS DE SERVIÇOS DE TRANSPORTES TERRESTRES | GESTÃO DE CONTRATOS DE REGULAÇÃO</t>
  </si>
  <si>
    <t>Competências que adicionem valor ao desempenho de funções estratégicas em áreas ligadas à regulação, ampliar a  visão de um ambiente de debate das ARs| Conhecimentos para  ampliar  as perspectivas e reflexões sobre a agenda de inovação na fiscalização de concessões de rodovias federais| Conhecimentos para aprimorar a gestão de contratos de concessão rodoviária concedida
| Monitorar atividades financeiras/econômicas do setor de transportes terrestres, garantindo conformidade, transparência, equilíbrio e eficiência| Regulamentar e fiscalizar as concessões das rodovias federais, harmonizando os interesses dos usuários, das concessionárias e agentes intervenientes</t>
  </si>
  <si>
    <t>Fiscalização de infraestrutura rodoviária | Fiscalização da infraestrutura rodoviária | Gestão de contratos de regulação | FISCALIZAÇÃO ECONÔMICO-FINANCEIRA | GESTÃO DE CONTRATOS DE REGULAÇÃO</t>
  </si>
  <si>
    <t>Fiscalização do Transporte de Cargas Rodoviária</t>
  </si>
  <si>
    <t>Conhecer a legislação do Transporte Ferroviário de Passageiros (TFP), as melhores práticas de fiscalização do TFP e histórico de inspeções realizadas.</t>
  </si>
  <si>
    <t>FISCALIZAÇÃO DO TRANSPORTE FERROVIÁRIO DE PASSAGEIROS</t>
  </si>
  <si>
    <t>Fiscalização da Infraestrutura Ferroviária</t>
  </si>
  <si>
    <t>Ser capaz de desenvolver ideias com clareza, comunicar propósitos e inspirar confiança, estabelecendo comunicação empática, persuasiva e influente,</t>
  </si>
  <si>
    <t>Identificar os principais marcos institucionais que podem impactar os processos decisórios e a gestão de programas e projetos no âmbito do setor público</t>
  </si>
  <si>
    <t>Conhecer sobre concessão de direitos de operação e exploração de infraestrutura ferroviária, garantindo operação eficiente, segura e sustentável.</t>
  </si>
  <si>
    <t>GESTÃO DE OUTORGAS DE INFRAESTRUTURA FERROVIÁRIA</t>
  </si>
  <si>
    <t>Ter uma visão geral sobre parcerias e cooperação no setor público.</t>
  </si>
  <si>
    <t>Parcerias no Setor Público</t>
  </si>
  <si>
    <t>Construir parcerias e fortalecer as relações institucionais, atuando em um ambiente de governança em rede</t>
  </si>
  <si>
    <t>Conhecimentos e troca de experiências sobre a nova Lei de Licitações e Contratos Públicos para aplicação na unidade organizacional</t>
  </si>
  <si>
    <t>Gestor Público</t>
  </si>
  <si>
    <t>Jurídico</t>
  </si>
  <si>
    <t>Capacidade de prospectar futuros, definir estratégias com base na história, contexto e tendências locais e globais, incluindo cenários a longo prazo</t>
  </si>
  <si>
    <t>Liderança</t>
  </si>
  <si>
    <t>Visão de Futuro</t>
  </si>
  <si>
    <t>Promover ações de desenvolvimento dos membros da equipe, considerando os objetivos da área e o potencial dos servidores</t>
  </si>
  <si>
    <t>Desenvolvimento de pessoas</t>
  </si>
  <si>
    <t>Fornecer feedback aos membros da equipe, com devolutiva estruturada, reconhecendo e valorizando esforços e corrigindo ações não desejadas</t>
  </si>
  <si>
    <t>Feedback</t>
  </si>
  <si>
    <t>Colaborar e cooperar para atingir metas compartilhadas, reconhecendo o impacto das ações para o alcance dos objetivos estabelecidos pelo grupo| Escutar, indagar e expressar conceitos e ideias nos momentos apropriados e de forma efetiva, garantindo a dinâmica produtiva das interações| Ter capacidade de antecipar, identificar e administrar situações de risco, construindo soluções criativas, estratégicas e tempestivas | Ter capacidade de antecipar, identificar e administrar situações de risco, construindo soluções criativas, estratégicas e tempestivas | Estabelecer redes de relacionamento, firmando acordos e intercâmbio de informações necessárias para o cumprimento das atividades| Coletar informações, avaliar opções, considerar consequências e selecionar a melhor alternativa, buscando alcançar objetivos e resolver problemas| Colaborar e cooperar para atingir metas compartilhadas, reconhecendo o impacto das ações para o alcance dos objetivos estabelecidos pelo grupo| Identificar suas capacidades e limitações, assumindo o compromisso pelo autodesenvolvimento e com a aprendizagem contínua
| Colaborar e cooperar para atingir metas compartilhadas, reconhecendo o impacto das ações para o alcance dos objetivos estabelecidos pelo grupo
| Gerenciar as próprias emoções de forma eficaz, assim como lidar de maneira empática e hábil com as emoções dos outros 
| Coletar informações, avaliar opções, considerar consequências e selecionar a melhor alternativa, buscando alcançar objetivos e resolver problemas| Gerenciar as próprias emoções de forma eficaz, assim como lidar de maneira empática e hábil com as emoções dos outros</t>
  </si>
  <si>
    <t>Construir cenários e traçar diretrizes estratégicas para a organização e para a sociedade, tendo por base as características históricas, o contexto e as tendências em âmbito local, regional, nacional e internacional | TRABALHO EM EQUIPE | AUTOCONHECIMENTO E DESENVOLVIMENTO PESSOAL
 | TRABALHO EM EQUIPE
 | INTELIGÊNCIA EMOCIONAL
 | INTELIGÊNCIA EMOCIONAL | INTELIGÊNCIA EMOCIONAL | INTELIGÊNCIA EMOCIONAL | GESTÃO DE CRISES | GESTÃO DE CRISES | NEGOCIAÇÃO | TOMADA DE DECISÃO</t>
  </si>
  <si>
    <t>Gerenciar os conflitos interpessoais da sua equipe, buscando soluções consensuais entre as partes, preservando os envolvidos e a organização</t>
  </si>
  <si>
    <t>Gestão de conflitos</t>
  </si>
  <si>
    <t>Colaboração em Redes</t>
  </si>
  <si>
    <t>Aprimorar compreensão sobre a metodologia de OKRs de modo a aplicá-la ao planejamento  estratégico da ANTT, com potencial ganho de desempenho organiza</t>
  </si>
  <si>
    <t>Governança e Gestão de Riscos</t>
  </si>
  <si>
    <t>Realizar suas atividades profissionais de acordo com princípios e valores morais que norteiam o exercício da função pública, tais como responsabilidade, integridade, retidão, transparência e equidade na gestão da res publica</t>
  </si>
  <si>
    <t>Avaliar riscos dos projetos e processos, mapeando-os, seguindo o método de avaliação e classificação de riscos definido pela ANTT| Ter capacidade de antecipar, identificar e administrar situações de risco, construindo soluções criativas, estratégicas e tempestivas.| A capacidade de antever, de identificar, de analisar e de elaborar um planejamento de respostas contundente aos riscos. | Avaliar riscos dos projetos e processos, mapeando-os, seguindo o método de avaliação e classificação de riscos definido pela ANTT| Avaliar riscos dos projetos e processos, mapeando-os, seguindo o método de avaliação e classificação de riscos definido pela ANTT.| Conhecer os principais conceitos aplicados à Gestão de Riscos, bem como sua aplicabilidade, os benefícios, as etapas, os procedimentos e os desafios.</t>
  </si>
  <si>
    <t>Superar o desempenho padrão, apresentando soluções alinhadas ao cumprimento de metas e ao alcance dos objetivos estratégicos das organizações públicas | Antecipar, identificar e administrar a ocorrência de situações de risco | Agir em face de situações de imprevisibilidade e escassez,  demonstrando reação quando sob pressão | GESTÃO DE RISCOS</t>
  </si>
  <si>
    <t>Avaliação de Resultado Regulatório - Conceitos Básicos| Métodos para avaliação de impacto das escolhas| Métodos de Análise Custo-Benefício e Análise Custo-Efetividade</t>
  </si>
  <si>
    <t>Superar o desempenho padrão, apresentando soluções alinhadas ao cumprimento de metas e ao alcance dos objetivos estratégicos das organizações públicas</t>
  </si>
  <si>
    <t>Compreender o processo de implementação de planejamento estratégico orientado e formas de engajamento do setor público na agenda ESG.| ESG na prática: tópicos avançados para implantação e gerenciamento| ESG na prática: o novo protagonismo sustentável das organizações.| Competências de liderança necessárias para conduzir e implementar a agenda da sustentabilidade e desenvolver estratégias para promovê-la</t>
  </si>
  <si>
    <t>Realizar suas atividades profissionais de acordo com princípios e valores morais que norteiam o exercício da função pública, tais como responsabilidade, integridade, retidão, transparência e equidade na gestão da res publica | Suscitar e encorajar ideias de vanguarda e novas formas de se trabalhar,  adotando medidas incrementais ou disruptivas para que a organização  responda adequadamento ao contexto e se prepare  para cenários futuros</t>
  </si>
  <si>
    <t>Aprimorar o conhecimento e utilização da ferramenta de modo a facilitar o desenvolvimento do painel BI que monitora o desempenho dos indicadores do es</t>
  </si>
  <si>
    <t>Integrar as tecnologias digitais com: os modelos de gestão; os processos de tomada de decisão e geração de produtos e serviços; e os meios de comunicação interna, externa e de relacionamento com usuários</t>
  </si>
  <si>
    <t>Melhorar a gestão de projetos.</t>
  </si>
  <si>
    <t>Teoria da Informação</t>
  </si>
  <si>
    <t>Colaborar e cooperar em atividades desenvolvidas coletivamente para atingir metas compartilhadas</t>
  </si>
  <si>
    <t>Promover comunicação eficaz e construtiva, demonstrando compromisso com a resolução de problemas, o atendimento ao cliente e a responsabilidade social| Ser capaz de desenvolver ideias com clareza, comunicar propósitos e inspirar confiança, estabelecendo comunicação empática, persuasiva e influente.</t>
  </si>
  <si>
    <t>Jornalismo e Editoração</t>
  </si>
  <si>
    <t>Escutar, indagar e expressar conceitos e ideias nos momentos apropriados e de forma efetiva, garantindo uma dinâmica produtiva das interações internas e externas</t>
  </si>
  <si>
    <t>Comunicação Visual</t>
  </si>
  <si>
    <t>Redação oficial</t>
  </si>
  <si>
    <t>Língua Portuguesa</t>
  </si>
  <si>
    <t>COMUNICAÇÃO INSTITUCIONAL</t>
  </si>
  <si>
    <t>Aprender sobre as tecnologias de inteligência artificial e inovação| Compreender necessidades dos usuários, incentivando participação social no processo de formulação e implementação da política e dos serviços públicos</t>
  </si>
  <si>
    <t>Experiência e Satisfação do Usuário</t>
  </si>
  <si>
    <t>Integrar as tecnologias digitais com: os modelos de gestão; os processos de tomada de decisão e geração de produtos e serviços; e os meios de comunicação interna, externa e de relacionamento com usuários | GERAÇÃO DE VALOR PARA O USUÁRIO</t>
  </si>
  <si>
    <t>Identificar e registrar necessidades de desenvolvimento para elaboração do PDP| Conduzir as pessoas para os objetivos estratégicos, atuando como líder agregador, engajador e incentivador, construindo um ambiente inclusivo | Conduzir as pessoas para os objetivos estratégicos, atuando como líder agregador, engajador e incentivador, construindo um ambiente inclusivo 
| Melhores técnicas de gestão de equipe e engajamento de pessoal.| Administrar o capital humano, com base na legislação vigente, nas características individuais dos trabalhadores e nos objetivos estratégicos.</t>
  </si>
  <si>
    <t>Gestão de Pessoas</t>
  </si>
  <si>
    <t>Identificar a repercussão de suas ações para o êxito ou alcance dos objetivos estabelecidos pelo grupo | Orientar suas ações com base em desempenho, metas, resultados e seus impactos, construídos de forma aderente ao contexto organizacional e social existente | Gestão de Equipes | GESTÃO DE EQUIPES
 | Gestão de Pessoas</t>
  </si>
  <si>
    <t>Conduzir as pessoas para os objetivos estratégicos, atuando como líder agregador, engajador e incentivador, construindo um ambiente inclusivo | Conduzir as pessoas para os objetivos estratégicos, atuando como líder agregador, engajador e incentivador, construindo um ambiente inclusivo| Desenvolver estratégias para administrar de maneira eficiente o capital humano, com objetivo de promover serviços públicos de qualidade.</t>
  </si>
  <si>
    <t>Promover uma liderança que associe o alto desempenho da equipe ao bem-estar dos indivíduos em sua rotina de trabalho | GESTÃO DE EQUIPES | GESTÃO DE EQUIPES</t>
  </si>
  <si>
    <t>Integrar tecnologias digitais com os modelos de gestão, tomada de decisões, produtos, serviços e comunicação interna, externa e com usuários
| Criar, organizar, armazenar, gerenciar e preservar, de forma eficiente, documentos e informações, promovendo conformidade, organização e segurança.| Utilizar as ferramentas de inteligência artificial de modo a gerar ganho no desempenho individual e da equipe de trabalho.| Utilizar as ferramentas de inteligência artificial de modo a gerar ganho no desempenho individual e da equipe de trabalho.| Aprimorar o uso da ferramenta para desenvolvimento de trabalhos em equipe no âmbito da CGGOV.</t>
  </si>
  <si>
    <t>Governo e Transformação Digital</t>
  </si>
  <si>
    <t>Métodos e ferramentas para promoção da inovação</t>
  </si>
  <si>
    <t>Suscitar e encorajar ideias de vanguarda e novas formas de se trabalhar,  adotando medidas incrementais ou disruptivas para que a organização  responda adequadamento ao contexto e se prepare  para cenários futuros</t>
  </si>
  <si>
    <t>Integrar tecnologias digitais com os modelos de gestão, tomada de decisões, produtos, serviços e comunicação interna, externa e com usuários| Integrar tecnologias digitais com os modelos de gestão, tomada de decisões, produtos, serviços e comunicação interna, externa e com usuários
| Criar, organizar, armazenar, gerenciar e preservar, de forma eficiente, documentos e informações, promovendo conformidade, organização e segurança.| Utilizar as ferramentas de inteligência artificial de modo a gerar ganho no desempenho individual e da equipe de trabalho.| Utilizar as ferramentas de inteligência artificial de modo a gerar ganho no desempenho individual e da equipe de trabalho.| Aprimorar o uso da ferramenta para desenvolvimento de trabalhos em equipe no âmbito da CGGOV.</t>
  </si>
  <si>
    <t>Integrar as tecnologias digitais com: os modelos de gestão; os processos de tomada de decisão e geração de produtos e serviços; e os meios de comunicação interna, externa e de relacionamento com usuários | MENTALIDADE DIGITAL</t>
  </si>
  <si>
    <t>Desenvolver a prospecção, tendência e inovação em TI| Interpretar conjuntos de dados para extrair informações relacionadas à administração, a fim de subsidiar a tomada de decisões| Interpretar conjuntos de dados para extrair informações relacionadas à administração, a fim de subsidiar a tomada de decisões| Saber extrair e utilizar as informações de interações passadas, para criar documentos e uma estrutura de suporte para os serviços de decisão com I.A.</t>
  </si>
  <si>
    <t>Tomar decisões e gerenciar de forma competente e estratégica os atos da organização | ANÁLISE E GESTÃO DE DADOS
 | ANÁLISE E GESTÃO DE DADOS | MENTALIDADE DIGITAL</t>
  </si>
  <si>
    <t>Incentivar ideias inovadoras, criar um ambiente propício a experimentação e à melhoria contínua, adotando medidas incrementais ou disruptivas | Conhecer melhores práticas de inovação no Setor Público de forma a replicá-las na ANTT.| Incentivar ideias inovadoras, criar um ambiente propício a experimentação e à melhoria contínua, adotando medidas incrementais ou disruptivas 
| Novas formas de resolução de problemas utilizando os dados e informações encaminhadas pelas concessionárias.</t>
  </si>
  <si>
    <t>Inovação</t>
  </si>
  <si>
    <t>Adotar novos insights à sua ação | Suscitar e encorajar ideias de vanguarda e novas formas de se trabalhar,  adotando medidas incrementais ou disruptivas para que a organização  responda adequadamento ao contexto e se prepare  para cenários futuros | INOVAÇÃO
 | INOVAÇÃO</t>
  </si>
  <si>
    <t>Contratar eventos de capacitação com base a Lei 14.133/21</t>
  </si>
  <si>
    <t>Logística e Compras Públicas</t>
  </si>
  <si>
    <t>Realizar contratações de eventos de capacitação</t>
  </si>
  <si>
    <t>O reconhecimento e a representatividade internacional da Ouvidoria da ANTT são essenciais incluindo o benchmarking com Ouvidorias de outras entidades| Aprimorar e atualizar os conhecimentos necessários à atuação como Encarregado pelo Tratamento de Dados Pessoais (DPO)| Aprimorar, atualizar e nivelar o conhecimento sobre fundamentos e o funcionamento de uma Ouvidoria da Administração Publica segundo recentes normas| Aprofundar conhecimentos e atualizar equipe sobre normas e funcionamento do sistema FalaBR em sua estrutura mais atual disponibilizada pela CGU</t>
  </si>
  <si>
    <t>Ouvidoria e Lei de Acesso à Informação</t>
  </si>
  <si>
    <t>Integrar as tecnologias digitais com: os modelos de gestão; os processos de tomada de decisão e geração de produtos e serviços; e os meios de comunicação interna, externa e de relacionamento com usuários | Superar o desempenho padrão, apresentando soluções alinhadas ao cumprimento de metas e ao alcance dos objetivos estratégicos das organizações públicas | Identificar os principais marcos institucionais que podem impactar os processos decisórios e a gestão de programas e projetos no âmbito do setor público | Segurança Digital</t>
  </si>
  <si>
    <t>Estratégias e técnicas regulatórias. Uso eficaz da concorrência, dos mercados e da auto-regulação. Regras e capacidade de resposta.</t>
  </si>
  <si>
    <t>Regulação</t>
  </si>
  <si>
    <t>Construir soluções criativas, estratégicas e tempestivas adequadas ao contexto</t>
  </si>
  <si>
    <t>Normatizar o transporte de mercadorias por meio de ferrovias, promovendo segurança, eficiência, concorrência justa e interoperabilidade
| Normatizar e supervisionar as operações de transporte de pessoas em ferrovias, garantindo segurança, qualidade, acessibilidade e eficiência
| Necessidade de aprimoramento dos conhecimentos acerca de análise do impacto regultório de forma a trazer soluções regulatória cada vez mais eficiente</t>
  </si>
  <si>
    <t>REGULAÇÃO DO TRANSPORTE FERROVIÁRIO DE CARGAS | REGULAÇÃO DO TRANSPORTE FERROVIÁRIO DE CARGAS
 | REGULAÇÃO DO TRANSPORTE FERROVIÁRIO DE PASSAGEIROS</t>
  </si>
  <si>
    <t>Atualização sobre as normas e realizar as fiscalizações de acordo com os procedimentos operacionais. | Estabelecer normas para supervisionar o transporte de mercadorias em veículos rodoviários, garantindo segurança, eficiência e justiça no mercado
| Normatizar operações de transporte de pessoas em veículos rodoviários, garantindo segurança, qualidade, eficiência operacional e equidade do serviço
| Estabelecer normas para supervisionar o transporte de mercadorias em veículos rodoviários, garantindo segurança, eficiência e justiça no mercado| Normatizar operações de transporte de pessoas em veículos rodoviários, garantindo segurança, qualidade, eficiência operacional e equidade do serviço.</t>
  </si>
  <si>
    <t>Garantir o atendimento das necessidades dos usuários e dos cidadãos | REGULAÇÃO DO TRANSPORTE RODOVIÁRIO DE CARGAS | REGULAÇÃO DO TRANSPORTE RODOVIÁRIO DE PASSAGEIROS | REGULAÇÃO DO TRANSPORTE RODOVIÁRIO DE CARGAS
 | REGULAÇÃO DO TRANSPORTE RODOVIÁRIO DE PASSAGEIROS</t>
  </si>
  <si>
    <t>Regulamentar e fiscalizar as concessões das ferrovias federais, harmonizando os interesses dos usuários, das concessionárias e agentes intervenientes| Regulamentar e fiscalizar as concessões das rodovias federais, harmonizando os interesses dos usuários, das concessionárias e agentes intervenientes| Conhecer o processo de concessão de direitos de operação, manutenção e exploração de rodovias, visando à operação eficiente, segura e sustentável</t>
  </si>
  <si>
    <t>GESTÃO DE OUTORGAS DE SERVIÇOS DE TRANSPORTES TERRESTRES | REGULAÇÃO DA INFRAESTRUTURA FERROVIÁRIA | REGULAÇÃO DA INFRAESTRUTURA RODOVIÁRIA</t>
  </si>
  <si>
    <t>Criar e/ou desenvolver a capacidade de negociação</t>
  </si>
  <si>
    <t>Promover a responsabilidade dos regulados, harmonizando interesses e aumentando a competitividade ao regulamentar o setor de transportes terrestres</t>
  </si>
  <si>
    <t>REGULAÇÃO DO TRANSPORTE MULTIMODAL</t>
  </si>
  <si>
    <t>Definir, monitorar e avaliar resultados alcançados, aprimorando entrega de valor para a sociedade, eficiência dos recursos e efetividade das entregas| Definir, monitorar e avaliar resultados alcançados, aprimorando entrega de valor para a sociedade, eficiência dos recursos e efetividade das entregas</t>
  </si>
  <si>
    <t>Técnicas, recursos e estrat. para desen.de pessoas</t>
  </si>
  <si>
    <t>Gestão de Resultados | GESTÃO DE RESULTADOS</t>
  </si>
  <si>
    <t>Gestão de desempenho</t>
  </si>
  <si>
    <t>Conhecimentos para gerenciar os recursos humanos disponíveis focando no desenvolvimento e na gestão para alcançar os objetivos organizacionais</t>
  </si>
  <si>
    <t>Gestão por competências</t>
  </si>
  <si>
    <t>Envolver a equipe na pactuação de metas e resultados, na solução de conflitos e problemas, incentivando e valorizando troca de ideias e participação</t>
  </si>
  <si>
    <t>GESTÃO PARTICIPATIVA</t>
  </si>
  <si>
    <t>Promover a melhoria do ambiente de trabalho e a interação da equipe, comunicando-se com transparência, realizando conversas e promovendo debates</t>
  </si>
  <si>
    <t>Clima Organizacional</t>
  </si>
  <si>
    <t>Adotar medidas de simplificação e automatização dos processos e procedimentos, visando aumento da produtividade, melhoria contínua e redução de custos</t>
  </si>
  <si>
    <t>Melhoria Contínua</t>
  </si>
  <si>
    <t>Aprimorar a gestão dos contratos da SUTEC (Gestão Contratual)</t>
  </si>
  <si>
    <t>Transparência, Controle e Participação</t>
  </si>
  <si>
    <t>Transparência</t>
  </si>
  <si>
    <t>Dinâmica da negociação, em especial para a incerteza, a fim de criar estratégias ágeis e rápidas em circunstâncias variáveis</t>
  </si>
  <si>
    <t>Estratégia, Projetos e Processos</t>
  </si>
  <si>
    <t>Criar, organizar, armazenar, gerenciar e preservar, de forma eficiente, documentos e informações, promovendo conformidade, organização e segurança
| Criar, organizar, armazenar e gerenciar, de forma eficiente, documentos e informações, promovendo conformidade, organização e controle cadastral.</t>
  </si>
  <si>
    <t>GESTÃO DOCUMENTAL
 | GESTÃO DOCUMENTAL</t>
  </si>
  <si>
    <t>Desenvolver soluções inovadoras usando dados numéricos e não numéricos, com base em evidências, que permitam precisão e viabilidade das soluções| Desenvolver soluções inovadoras usando dados numéricos e não numéricos, com base em evidências, que permitam precisão e viabilidade das soluções
| Melhorar a capacidade tanto de avaliação quanto de visualização e apresentação de dados.</t>
  </si>
  <si>
    <t>RESOLUÇÃO DE PROBLEMAS
 | Resolução de Problemas | RESOLUÇÃO DE PROBLEMAS</t>
  </si>
  <si>
    <t>Elaborar e gerenciar projetos, identificando possibilidades de execução, analisando recursos disponíveis e a realidade institucional| Elaborar e gerenciar projetos, identificando possibilidades de execução, analisando recursos disponíveis e a realidade institucional| Elaborar e gerenciar projetos, identificando possibilidades de execução, analisando recursos disponíveis e a realidade institucional</t>
  </si>
  <si>
    <t>GESTÃO DE PROJETOS | GESTÃO DE PROJETOS | GESTÃO DE PROJETOS</t>
  </si>
  <si>
    <t>Analisar marcos institucionais e tendências sociais, políticas e econômicas para melhorar decisões e gestão de programas e projetos no setor público| Analisar marcos institucionais e tendências sociais, políticas e econômicas para melhorar decisões e gestão de programas e projetos no setor público| Analisar marcos institucionais e tendências sociais, políticas e econômicas para melhorar decisões e gestão de programas e projetos no setor público</t>
  </si>
  <si>
    <t>Identificar os principais marcos institucionais que podem impactar os processos decisórios e a gestão de programas e projetos no âmbito do setor público | VISÃO SISTÊMICA</t>
  </si>
  <si>
    <t>Coordenar atividades de gestão, proporcionando os recursos para atuação de servidores e colaboradores em observância às diretrizes estratégicas| Métodos de análise multicritério para aplicação em Análise de Impacto Regulatório| Definir processos de trabalho para execução das atividades, desenhando o fluxo, elaborando a metodologia e identificando os recursos necessários.| As ações estarem em conformidade com desempenho, metas, resultados e impactos da instituição. | Aprimorar atividades que já são executadas e desenvolver novos saberes, processos ou ferramentas relacionados às atividades.</t>
  </si>
  <si>
    <t>Orientar suas ações com base em desempenho, metas, resultados e seus impactos, construídos de forma aderente ao contexto organizacional e social existente | GESTÃO DO TEMPO</t>
  </si>
  <si>
    <t>Gestão da Mudança</t>
  </si>
  <si>
    <t>Criar, organizar, armazenar, gerenciar e preservar, de forma eficiente, documentos e informações, promovendo conformidade, organização e segurança.| Gestão de Contratações| Definir processos de trabalho para execução das atividades, desenhando o fluxo, elaborando a metodologia e identificando os recursos necessários| Definir processos de trabalho para execução das atividades, desenhando o fluxo, elaborando a metodologia e identificando os recursos necessários| Definir processos de trabalho para execução das atividades, desenhando o fluxo, elaborando a metodologia e identificando os recursos necessários</t>
  </si>
  <si>
    <t>Gestão de Contratações | Gestão de Processos | Promover a gestão documental | GESTÃO DE PROCESSOS | GESTÃO DE PROCESSOS</t>
  </si>
  <si>
    <t>Aprender conceitos básicos e intermediários sobre indicadores aplicados à regulação de serviços públicos</t>
  </si>
  <si>
    <t>Tomar decisões e gerenciar de forma competente e estratégica os atos da organização</t>
  </si>
  <si>
    <t>Cidadania</t>
  </si>
  <si>
    <t>SUSTENTABILIDADE</t>
  </si>
  <si>
    <t>Capacidade de planejar, controlar e administrar recursos financeiros de forma eficiente, estabelecendo metas, alocando recursos, monitorando desempenh| Capacidade de planejar, controlar e administrar recursos financeiros de forma eficiente, estabelecendo metas, alocando recursos, monitorando desempenh</t>
  </si>
  <si>
    <t>Orçamento e Finanças</t>
  </si>
  <si>
    <t>GESTÃO ORÇAMENTÁRIA E FINANCEIRA | GESTÃO ORÇAMENTÁRIA E FINANCEIRA</t>
  </si>
  <si>
    <t>Contratações públicas</t>
  </si>
  <si>
    <t>Estabelecer parcerias estratégicas, promovendo cooperação, comunicação eficaz, redes de contatos, troca de informações e fortalecimento institucional| Estabelecer parcerias estratégicas, promovendo cooperação, comunicação eficaz, redes de contatos, troca de informações e fortalecimento institucional
| Conhecer e desenvolver análise crítica sobre o funcionamento/normas do processo legislativo, além do relacionamento institucional de forma geral.</t>
  </si>
  <si>
    <t>Comunicação Institucional</t>
  </si>
  <si>
    <t>Superar o desempenho padrão, apresentando soluções alinhadas ao cumprimento de metas e ao alcance dos objetivos estratégicos das organizações públicas | RELAÇÕES INSTITUCIONAIS
 | RELAÇÕES INSTITUCIONAIS</t>
  </si>
  <si>
    <t>Ser capaz de desenvolver ideias com clareza, comunicar propósitos e inspirar confiança, estabelecendo comunicação empática, persuasiva e influente.| Ser capaz de desenvolver ideias com clareza, comunicar propósitos e inspirar confiança, estabelecendo comunicação empática, persuasiva e influente.| Ser capaz de desenvolver ideias com clareza, comunicar propósitos e inspirar confiança, estabelecendo comunicação empática, persuasiva e influente| Promover comunicação eficaz e construtiva, demonstrando compromisso com a resolução de problemas, o atendimento ao cliente e a responsabilidade social| Ser capaz de desenvolver ideias com clareza, comunicar propósitos e inspirar confiança, estabelecendo comunicação empática, persuasiva e influente</t>
  </si>
  <si>
    <t>Escutar, indagar e expressar conceitos e ideias nos momentos apropriados e de forma efetiva, garantindo uma dinâmica produtiva das interações internas e externas | Estabelecer uma comunicação empática, persuasiva e influente, inspirando confiança | COMUNICAÇÃO ESTRATÉGICA</t>
  </si>
  <si>
    <t>Promover comunicação eficaz e construtiva, demonstrando compromisso com a resolução de problemas, o atendimento ao cliente e a responsabilidade social| Integrar tecnologias digitais com os modelos de gestão, tomada de decisões, produtos, serviços e comunicação interna, externa e com usuários.
| Promover comunicação eficaz e construtiva, demonstrando compromisso com a resolução de problemas, o atendimento ao cliente e a responsabilidade social</t>
  </si>
  <si>
    <t>Superar o desempenho padrão, apresentando soluções alinhadas ao cumprimento de metas e ao alcance dos objetivos estratégicos das organizações públicas | Escutar, indagar e expressar conceitos e ideias nos momentos apropriados e de forma efetiva, garantindo uma dinâmica produtiva das interações internas e externas | COMUNICAÇÃO INSTITUCIONAL</t>
  </si>
  <si>
    <t>COMUNICAÇÃO ESTRATÉGICA</t>
  </si>
  <si>
    <t>Definir os meios de busca, armazenamento e organização de informações, contribuindo com a disseminação do conhecimento.|  Contextualizar a própria prática, reconhecer os desafios e o papel que pode desempenhar em função da excelência das organizações públicas.</t>
  </si>
  <si>
    <t>Gestão da Informação e do Conhecimento</t>
  </si>
  <si>
    <t>Propiciar à equipe oportunidades de formação e compartilhamento do conhecimento no espaço organizacional, valorizando o capital humano , promovendo uma cultura de aprendizagem contínua e conciliando o  desenvolvimento pessoas e orientação para resultados | Gestão do conhecimento</t>
  </si>
  <si>
    <t>Utilizar tecnologias e ferramentas para gerenciar informações de forma eficiente, impactando processos, comunicação, tomada de decisões e inovação| Utilizar tecnologias e ferramentas para gerenciar informações de forma eficiente, impactando processos, comunicação, tomada de decisão e inovação.| Utilizar tecnologias e ferramentas para gerenciar informações de forma eficiente, impactando processos, comunicação, tomada de decisões e inovação|  Utilizar BIM em projetos ferroviários, modelagem geométrica, análise de aspectos de orçamento das obras, análise de custos e elaboração de orçamentos| Técnicas de análise e apresentação de dados.</t>
  </si>
  <si>
    <t>Tecnologia da Informação</t>
  </si>
  <si>
    <t>Tecnologia da Informação e Comunicação | TECNOLOGIA DA INFORMAÇÃO E COMUNICAÇÃO | TECNOLOGIA DA INFORMAÇÃO E COMUNICAÇÃO | TECNOLOGIA DA INFORMAÇÃO | TECNOLOGIA DA INFORMAÇÃO E COMUNICAÇÃO</t>
  </si>
  <si>
    <t>Melhorar a segurança da informação e comunicação| Melhorar a gestão de infraestrutura de TIC| Desenvolver a gestão de sistemas</t>
  </si>
  <si>
    <t>Integrar as tecnologias digitais com: os modelos de gestão; os processos de tomada de decisão e geração de produtos e serviços; e os meios de comunicação interna, externa e de relacionamento com usuários | Escutar, indagar e expressar conceitos e ideias nos momentos apropriados e de forma efetiva, garantindo uma dinâmica produtiva das interações internas e externas</t>
  </si>
  <si>
    <t>Desenvolvimento e utilização de ferramentas de Inteligência Artificial no auxílio as demandas da Ouvidoria| Utilizar tecnologias e ferramentas para gerenciar informações de forma eficiente, impactando processos, comunicação, tomada de decisões e inovação</t>
  </si>
  <si>
    <t>Interpretar conjuntos de dados para extrair informações relacionadas à administração, a fim de subsidiar a tomada de decisões| Interpretar conjuntos de dados para extrair informações relacionados à administração, a fim de subsidiar a tomada de decisões.</t>
  </si>
  <si>
    <t>Análise e Ciência de Dados</t>
  </si>
  <si>
    <t>ANÁLISE E GESTÃO DE DADOS | ANÀLISE E GESTÃO DE DADOS</t>
  </si>
  <si>
    <t>Utilização de dados analíticos na tomada de decisão, bem como a forma de obtenção e utilização de dados estratégicos, | Desenvolver novos saberes, técnicas e ferramentas relacionadas ao aprimoramento das capacidades do consumo análise, e tratamento de dados| Aplicar as tecnologias digitais para melhorar a eficiência do trabalho e da comunicação interna, assim como a comunicação com o usuário externo.</t>
  </si>
  <si>
    <t>Integrar as tecnologias digitais com: os modelos de gestão; os processos de tomada de decisão e geração de produtos e serviços; e os meios de comunicação interna, externa e de relacionamento com usuários | Tomar decisões e gerenciar de forma competente e estratégica os atos da organização</t>
  </si>
  <si>
    <t>Desenvolver habilidades para a utilização da Inteligência Artificial - IA| Aprimorar a capacidade de análise dos dados e aplicar soluções efetivas, conforme a complexidade.</t>
  </si>
  <si>
    <t>Idear soluções inovadoras e efetivas para problemas de baixa, média ou elevada complexidade com a utilização de dados (numéricos e não numéricos) e evidências que aumentem a precisão e viabilidade das soluções</t>
  </si>
  <si>
    <t>Melhorar a realização do planejamento de TI.| Realizar a gestão de negócio de TI</t>
  </si>
  <si>
    <t>Conhecimento, reciclagem, atualização e compartilhamento de experiências em monitoramento da estabilidade de taludes e engenharia geotécnica</t>
  </si>
  <si>
    <t>Geotécnica</t>
  </si>
  <si>
    <t>Obter conhecimento, reciclagem, atualização e compartilhamento de experiências internacionais em engenharia rodoviária| Conhecimento, reciclagem, atualização e compartilhamento de experiências em engenharia rodoviária</t>
  </si>
  <si>
    <t>Infra-Estrutura de Transportes</t>
  </si>
  <si>
    <t>Fiscalização da infraestrutura rodoviária | Fiscalização de infraestrutura rodoviária</t>
  </si>
  <si>
    <t>MBA EM GESTÃO PÚBLICA</t>
  </si>
  <si>
    <t>EDITORA E DISTRIBUIDORA EDUCACIONAL S/A</t>
  </si>
  <si>
    <t>STEPHANE LOUIS GEORGES QUEBAUD</t>
  </si>
  <si>
    <t>SUCON / GEROD</t>
  </si>
  <si>
    <t xml:space="preserve">P3C PPPS E CONCESSÕES INVESTIMENTOS EM INFRAESTRUTURA NO BRASIL </t>
  </si>
  <si>
    <t>NECTA COMUNICAÇÃO E EVENTOS LTDA</t>
  </si>
  <si>
    <t>25.249.914/0001-11</t>
  </si>
  <si>
    <t>ALESSANDRA CAIXETA SILVA PRADO</t>
  </si>
  <si>
    <t>CURSO MULHERES NA LIDERANÇA: POTENCIALIZE SUAS HABILIDADES E IMPULSIONE A MUDANÇA</t>
  </si>
  <si>
    <t>SUESP / GAB-SUESP</t>
  </si>
  <si>
    <t>ENVIADO PARA PAGAMENTO</t>
  </si>
  <si>
    <t>RODRIGO BONECINI DE ALMEIDA</t>
  </si>
  <si>
    <t>CURSO GESTÃO PESSOAL - BASE DA LIDERANÇA</t>
  </si>
  <si>
    <t xml:space="preserve"> FELIPE FERNANDES QUEIROZ</t>
  </si>
  <si>
    <t xml:space="preserve"> FERNANDA MARIA MACHADO ANDRADE</t>
  </si>
  <si>
    <t xml:space="preserve"> LAIANE MARTINS BARBOSA</t>
  </si>
  <si>
    <t xml:space="preserve"> ASSOCIAÇÃO BRASILEIRA DA INFRAESTRUTURA E INDÚSTRIAS DE BASE DIRETORIA DE EDUCAÇÃO CORPORATIVA</t>
  </si>
  <si>
    <t>60.954.161/0001-46</t>
  </si>
  <si>
    <t>SUROD / GEGIR</t>
  </si>
  <si>
    <t>ENGENHARIA DE BARRAGENS E PILHAS</t>
  </si>
  <si>
    <t>38.733.648/0059-66</t>
  </si>
  <si>
    <t>ENGENHARIA DE TRANSPORTES</t>
  </si>
  <si>
    <t>ALAN BITTENCOURT BORGES</t>
  </si>
  <si>
    <t>ALAN IANKE DOS SANTOS</t>
  </si>
  <si>
    <t>ALBERTO ENOMOTO</t>
  </si>
  <si>
    <t>ALESSANDRA MISSE</t>
  </si>
  <si>
    <t>ALEXSANDRO KUHN DOS SANTOS</t>
  </si>
  <si>
    <t>ANA LUIZA LACERDA AMARAL</t>
  </si>
  <si>
    <t>ANDERSON LOUSAN DO NASCIMENTO POUBEL</t>
  </si>
  <si>
    <t>ANDERSON SANCHES JANUARIO</t>
  </si>
  <si>
    <t>ANDREA REGINA FONTANA</t>
  </si>
  <si>
    <t>CARLOS ALEXANDRE DE SOUZA E SILVA</t>
  </si>
  <si>
    <t>CARLOS EDUARDO PEREIRA DUARTE</t>
  </si>
  <si>
    <t>CAROLINE PEREIRA CHALEGRE MACHADO</t>
  </si>
  <si>
    <t>CHRISTOPHE DE MORAIS PORTO</t>
  </si>
  <si>
    <t>CICERO ROMULO DE SOUZA</t>
  </si>
  <si>
    <t>CRISTIANA SCHMITT STRINGUINI</t>
  </si>
  <si>
    <t>DANIEL VADO TORRAQUE</t>
  </si>
  <si>
    <t>FELIPE FREIRE DA COSTA</t>
  </si>
  <si>
    <t>FERNANDO CARLOS PSARSKI CABRAL</t>
  </si>
  <si>
    <t>GLAUCIO PALMA RIBEIRO</t>
  </si>
  <si>
    <t>GUILHERME DA SILVA BATISTA ABREU</t>
  </si>
  <si>
    <t>HELI ANDRE BENTO COSTA</t>
  </si>
  <si>
    <t>HELIO ROBERTO SILVA DE SOUSA</t>
  </si>
  <si>
    <t>HENRIQUE FERREIRA MARTINS</t>
  </si>
  <si>
    <t>HUBER RIBEIRO TOKUNAGA</t>
  </si>
  <si>
    <t>HUGO LEONARDO ALVES</t>
  </si>
  <si>
    <t>ICARO SOUSA ARAUJO</t>
  </si>
  <si>
    <t>IGOR MENDES MENDONCA PEREIRA</t>
  </si>
  <si>
    <t>JEAN LARRY MARTINS MACHADO</t>
  </si>
  <si>
    <t>JOAO BATISTA GOMES DE SOUZA JUNIOR</t>
  </si>
  <si>
    <t>JOAO VICENTE DE MORAIS</t>
  </si>
  <si>
    <t>JULYCE ODILIA DE MATOS COSTA</t>
  </si>
  <si>
    <t>KATIA MATSUMOTO TANCON</t>
  </si>
  <si>
    <t>KRIS CLEYTON ARAUJO LEITE</t>
  </si>
  <si>
    <t>LAILA LAGES CORREA</t>
  </si>
  <si>
    <t>LEANDRO PAIVA DE OLIVEIRA</t>
  </si>
  <si>
    <t>LEONARDO MESQUITA CAVALCANTI</t>
  </si>
  <si>
    <t>MARCELO BORGES GOMES CORREA DA SILVA</t>
  </si>
  <si>
    <t>MARCELO LEISMANN DE OLIVEIRA</t>
  </si>
  <si>
    <t>MARCOS AURELIO PIRES SAMPAIO FERREIRA</t>
  </si>
  <si>
    <t>MATHEUS SANTOS PICINATTI</t>
  </si>
  <si>
    <t>PAULO HENRIQUE HERMINIO</t>
  </si>
  <si>
    <t>PAULO RYCHARDSON FREIRE BESERRA NASCIMENTO</t>
  </si>
  <si>
    <t>PRISCILA CRUZ GUERREIRO MACIEL</t>
  </si>
  <si>
    <t>RAFAEL BAGGE DE MELO</t>
  </si>
  <si>
    <t>RICARDO LUIS SANTA ANNA DO NASCIMENTO</t>
  </si>
  <si>
    <t>ROBSON WEBER DE MENEZES</t>
  </si>
  <si>
    <t>RODRIGO PEREIRA DE CASTRO</t>
  </si>
  <si>
    <t>ROMULO AUGUSTULO MONTELES DA SILVA</t>
  </si>
  <si>
    <t>SABRINA SCHOLTE REIS GONÇALVES</t>
  </si>
  <si>
    <t>SILVIO VINHAL DA SILVA</t>
  </si>
  <si>
    <t>SUSI ANE SUAREZ DA SILVA</t>
  </si>
  <si>
    <t>THAIS HELENA CAMPOS SATO</t>
  </si>
  <si>
    <t>THAISA RIOS MARCIANO</t>
  </si>
  <si>
    <t>VALDENICE FAUSTINO PERES</t>
  </si>
  <si>
    <t>VINICIUS PEREIRA DE OLIVEIRA</t>
  </si>
  <si>
    <t>WALTER ONORIO PACHECO</t>
  </si>
  <si>
    <t>WASHINGTON BISPO BOMFIM</t>
  </si>
  <si>
    <t>ANA CAROLINE PIRES BEZERRA DE CARVALHO</t>
  </si>
  <si>
    <t>ANDRE BULHOES MACHADO</t>
  </si>
  <si>
    <t>MARCELO CARDOSO FONSECA</t>
  </si>
  <si>
    <t>MILTON CARVALHO GOMES</t>
  </si>
  <si>
    <t>RENAN LOPES DA SILVA</t>
  </si>
  <si>
    <t>SILVIA MACHADO LEAO</t>
  </si>
  <si>
    <t>JOAO VICTOR SILVA LOPES</t>
  </si>
  <si>
    <t>3º WORKSHOP VIAS SEGURAS ANTT</t>
  </si>
  <si>
    <t>CURSO TRANSIÇÃO ENERGÉTICA - SINERGIA REGULATÓRIA - 1ª PARTE</t>
  </si>
  <si>
    <t>JULIANA JERONIMO DE ARAUJO</t>
  </si>
  <si>
    <t>SUROC / GRTMC / CPROL</t>
  </si>
  <si>
    <t>BRUNA PINHEIRO DE MELO</t>
  </si>
  <si>
    <t>CURSO MODELAGEM E INOVAÇÃO ORIENTADA A SERVIÇOS</t>
  </si>
  <si>
    <t>VALEC ENGENHARIA CONSTRUÇÕES E FERROVIAS S/A</t>
  </si>
  <si>
    <t>42.150.664/0001-87</t>
  </si>
  <si>
    <t>EVENTO DO LIXO Á SOLUÇÃO: COMO A INOVAÇÃO PODE CRIAR CIDADES SUSTENTÁVEIS</t>
  </si>
  <si>
    <t> RAFAELA GOMES DE SOUZA E SILVA</t>
  </si>
  <si>
    <t> SUTEC / GESIN / COSIP</t>
  </si>
  <si>
    <t>CURSO ELABORAÇÃO DE PLANOS DE ENTREGA E DE TRABALHO DO PGD</t>
  </si>
  <si>
    <t>CURSO GOVERNO INTEGRADO: COMO CONSTRUÍ-LO?</t>
  </si>
  <si>
    <t>5ª CONFERÊNCIA NACIONAL DO MEIO AMBIENTE</t>
  </si>
  <si>
    <t>MINISTÉRIO DO MEIO AMBIENTE</t>
  </si>
  <si>
    <t>37.115.375/0001-07</t>
  </si>
  <si>
    <t>SUFER / GECOF / COFER/MG / ESFER-BHZ/MG</t>
  </si>
  <si>
    <t>CURSO TRANSPORTE PÚBLICO</t>
  </si>
  <si>
    <t>CURSO DESENVOLVIMENTO ORIENTADO AO TRANSPORTE SUSTENTÁVEL (DOTS)</t>
  </si>
  <si>
    <t>Nome do Evento</t>
  </si>
  <si>
    <t>Verificar Portal da Transparência</t>
  </si>
  <si>
    <t>Nome do Servidor</t>
  </si>
  <si>
    <t>Despesas de Remuneração durante afastamento</t>
  </si>
  <si>
    <t>Não se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</si>
</sst>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000000000"/>
  </numFmts>
  <fonts count="19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name val="Calibri"/>
    </font>
    <font>
      <sz val="10"/>
      <name val="Arial"/>
      <family val="2"/>
      <charset val="1"/>
    </font>
    <font>
      <sz val="12"/>
      <name val="Arial"/>
      <family val="2"/>
      <charset val="1"/>
    </font>
    <font>
      <b/>
      <sz val="11"/>
      <name val="Arial"/>
      <family val="2"/>
      <charset val="1"/>
    </font>
    <font>
      <b/>
      <sz val="12"/>
      <color theme="0"/>
      <name val="Arial"/>
      <family val="2"/>
      <charset val="1"/>
    </font>
    <font>
      <b/>
      <sz val="12"/>
      <color theme="0"/>
      <name val="Arial"/>
    </font>
    <font>
      <b/>
      <sz val="11"/>
      <color theme="0"/>
      <name val="Arial"/>
      <family val="2"/>
    </font>
    <font>
      <sz val="10"/>
      <color theme="0"/>
      <name val="Arial"/>
      <family val="2"/>
      <charset val="1"/>
    </font>
    <font>
      <sz val="12"/>
      <color theme="1"/>
      <name val="Arial"/>
      <family val="2"/>
      <charset val="1"/>
    </font>
    <font>
      <sz val="12"/>
      <color theme="1"/>
      <name val="Arial"/>
    </font>
    <font>
      <sz val="12"/>
      <color theme="1"/>
      <name val="Arial"/>
      <family val="2"/>
    </font>
    <font>
      <sz val="8"/>
      <name val="Calibri"/>
      <family val="2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7" fillId="0" borderId="0"/>
    <xf numFmtId="44" fontId="18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7" fillId="0" borderId="0" xfId="1" applyAlignment="1">
      <alignment horizontal="center" vertical="center"/>
    </xf>
    <xf numFmtId="0" fontId="7" fillId="0" borderId="0" xfId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2" fillId="0" borderId="2" xfId="1" applyFont="1" applyBorder="1" applyAlignment="1">
      <alignment horizontal="center" vertical="center" wrapText="1" indent="1"/>
    </xf>
    <xf numFmtId="0" fontId="12" fillId="0" borderId="2" xfId="1" applyFont="1" applyBorder="1" applyAlignment="1">
      <alignment horizontal="left" vertical="center" indent="1"/>
    </xf>
    <xf numFmtId="0" fontId="12" fillId="0" borderId="2" xfId="1" applyFont="1" applyBorder="1" applyAlignment="1">
      <alignment horizontal="left" vertical="center" wrapText="1" indent="1"/>
    </xf>
    <xf numFmtId="0" fontId="13" fillId="0" borderId="0" xfId="1" applyFont="1" applyAlignment="1">
      <alignment horizontal="center" vertical="center" wrapText="1"/>
    </xf>
    <xf numFmtId="49" fontId="14" fillId="0" borderId="0" xfId="1" applyNumberFormat="1" applyFont="1" applyAlignment="1">
      <alignment horizontal="center" vertical="center"/>
    </xf>
    <xf numFmtId="49" fontId="15" fillId="0" borderId="0" xfId="1" applyNumberFormat="1" applyFont="1" applyAlignment="1">
      <alignment horizontal="center" vertical="center"/>
    </xf>
    <xf numFmtId="49" fontId="15" fillId="0" borderId="2" xfId="1" applyNumberFormat="1" applyFont="1" applyBorder="1" applyAlignment="1">
      <alignment horizontal="center" vertical="center" wrapText="1" indent="1"/>
    </xf>
    <xf numFmtId="49" fontId="15" fillId="0" borderId="2" xfId="1" applyNumberFormat="1" applyFont="1" applyBorder="1" applyAlignment="1">
      <alignment horizontal="left" vertical="center" wrapText="1" indent="1"/>
    </xf>
    <xf numFmtId="49" fontId="7" fillId="0" borderId="0" xfId="1" applyNumberFormat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2" xfId="1" applyFont="1" applyBorder="1" applyAlignment="1">
      <alignment horizontal="center" vertical="center" wrapText="1" indent="1"/>
    </xf>
    <xf numFmtId="0" fontId="15" fillId="0" borderId="2" xfId="1" applyFont="1" applyBorder="1" applyAlignment="1">
      <alignment horizontal="left" vertical="center" wrapText="1" indent="1"/>
    </xf>
    <xf numFmtId="0" fontId="7" fillId="0" borderId="0" xfId="1" applyAlignment="1">
      <alignment vertical="center" wrapText="1"/>
    </xf>
    <xf numFmtId="49" fontId="16" fillId="3" borderId="2" xfId="0" applyNumberFormat="1" applyFont="1" applyFill="1" applyBorder="1" applyAlignment="1">
      <alignment horizontal="left" vertical="center" wrapText="1" indent="1"/>
    </xf>
    <xf numFmtId="0" fontId="16" fillId="0" borderId="2" xfId="0" applyFont="1" applyBorder="1" applyAlignment="1">
      <alignment horizontal="left" vertical="center" wrapText="1" indent="1"/>
    </xf>
    <xf numFmtId="0" fontId="16" fillId="3" borderId="2" xfId="0" applyFont="1" applyFill="1" applyBorder="1" applyAlignment="1">
      <alignment horizontal="left" vertical="center" wrapText="1" indent="1"/>
    </xf>
    <xf numFmtId="0" fontId="16" fillId="0" borderId="2" xfId="1" applyFont="1" applyBorder="1" applyAlignment="1">
      <alignment horizontal="left" vertical="center" wrapText="1" indent="1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44" fontId="0" fillId="0" borderId="1" xfId="2" applyFont="1" applyFill="1" applyBorder="1" applyAlignment="1" applyProtection="1">
      <alignment horizontal="center" vertical="center"/>
      <protection locked="0"/>
    </xf>
    <xf numFmtId="0" fontId="9" fillId="0" borderId="2" xfId="1" applyFont="1" applyBorder="1" applyAlignment="1">
      <alignment horizontal="center" vertical="center" wrapText="1" indent="1"/>
    </xf>
    <xf numFmtId="44" fontId="0" fillId="0" borderId="0" xfId="2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1" fontId="0" fillId="0" borderId="1" xfId="0" applyNumberFormat="1" applyFill="1" applyBorder="1" applyAlignment="1" applyProtection="1">
      <alignment horizontal="center" vertical="center"/>
      <protection locked="0"/>
    </xf>
    <xf numFmtId="14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14" fontId="2" fillId="0" borderId="1" xfId="0" applyNumberFormat="1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</cellXfs>
  <cellStyles count="4">
    <cellStyle name="Moeda" xfId="2" builtinId="4"/>
    <cellStyle name="Normal" xfId="0" builtinId="0"/>
    <cellStyle name="Normal 2" xfId="1" xr:uid="{C040CCF4-F025-4DF3-A886-55CE88C7233A}"/>
    <cellStyle name="Normal 3" xfId="3" xr:uid="{FE302FCF-7DB5-4BBA-AAA9-12992EADA83C}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-1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-1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-1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anttgov-my.sharepoint.com/personal/capacitacao_antt_gov_br/Documents/CDPES-GESPE-SUESP/04.%20A.%20PDP/2024/02.%20Execu&#231;&#227;o/2024_00_Calend&#225;rio%20de%20contrata&#231;&#245;es/2024_07_Controle%20de%20Demandas%20PDP%20-%202%20semestre%20de%202024_v4.xlsx" TargetMode="External"/><Relationship Id="rId2" Type="http://schemas.microsoft.com/office/2019/04/relationships/externalLinkLongPath" Target="https://anttgov-my.sharepoint.com/personal/capacitacao_antt_gov_br/Documents/CDPES-GESPE-SUESP/04.%20A.%20PDP/2024/02.%20Execu&#231;&#227;o/2024_00_Calend&#225;rio%20de%20contrata&#231;&#245;es/2024_07_Controle%20de%20Demandas%20PDP%20-%202%20semestre%20de%202024_v4.xlsx?91AB29C4" TargetMode="External"/><Relationship Id="rId1" Type="http://schemas.openxmlformats.org/officeDocument/2006/relationships/externalLinkPath" Target="file:///\\91AB29C4\2024_07_Controle%20de%20Demandas%20PDP%20-%202%20semestre%20de%202024_v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esfr\Downloads\Controle%20Or&#231;ament&#225;rio%20de%20Capacita&#231;&#227;o%202024%20v1.xlsx" TargetMode="External"/><Relationship Id="rId1" Type="http://schemas.openxmlformats.org/officeDocument/2006/relationships/externalLinkPath" Target="https://anttgov-my.sharepoint.com/personal/capacitacao_antt_gov_br/Documents/CDPES-GESPE-SUESP/04.%20A.%20PDP/2024/02.%20Execu&#231;&#227;o/2024_00_Calend&#225;rio%20de%20contrata&#231;&#245;es/Controle%20Or&#231;ament&#225;rio%20de%20Capacita&#231;&#227;o%202024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Demandas Geral"/>
      <sheetName val="Demandas com deslocamento"/>
      <sheetName val="Originárias"/>
      <sheetName val="Validação de dados"/>
      <sheetName val="Proposta CDPES"/>
      <sheetName val="Demandas sem deslocamento"/>
      <sheetName val="Mensal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. Proposta de Distribuição"/>
      <sheetName val="02. Contratos"/>
      <sheetName val="Planilha9"/>
      <sheetName val="Planilha10"/>
      <sheetName val="Resumo"/>
      <sheetName val="Plano 2024"/>
      <sheetName val="Saldo"/>
      <sheetName val="Eventos"/>
      <sheetName val="Anexo - Pagamento"/>
      <sheetName val="Distribuição do Orçamento"/>
      <sheetName val="Distribuição Orçamento prop 1"/>
      <sheetName val="Distribuição Orçamento"/>
      <sheetName val="Distribuição Orçamento prop 3"/>
      <sheetName val="Base de Dados"/>
      <sheetName val="% Exec Ano"/>
      <sheetName val="Distribuição"/>
      <sheetName val="Pessoas atendidas"/>
      <sheetName val="Fornecedores"/>
      <sheetName val="03. Controle GECC"/>
      <sheetName val="04. Resumo Orçamentário"/>
      <sheetName val="05. Percentual de Execução"/>
      <sheetName val="06. Lista Suspensa"/>
      <sheetName val="07. Regras e Lógi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Clovis Gomes Junior" id="{A816D569-8EEE-41CE-B551-DEBB99A45E95}" userId="S::clovis.junior@antt.gov.br::2c92f2b5-49e9-4cbd-842e-de521e33d23d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284365-F9EA-4524-8614-D572FFAA3A5C}" name="Tabela13" displayName="Tabela13" ref="B2:F93" totalsRowShown="0" headerRowDxfId="6" dataDxfId="5">
  <autoFilter ref="B2:F93" xr:uid="{9D892A78-AE62-40F3-9547-88131AAC0EE3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2" xr3:uid="{50264941-7A11-48FA-85C7-CE77647E8107}" name="O que NÃO SE SABE FAZER ou NÃO SER (IFS 1) - versão bruta PDP" dataDxfId="4"/>
    <tableColumn id="1" xr3:uid="{DDA0A937-8CEB-4777-9013-FF0B425CC848}" name="CÓDIGO" dataDxfId="3"/>
    <tableColumn id="3" xr3:uid="{D005E1AF-F6F2-4C24-8A45-1A4EBF252E58}" name="DESCRIÇÃO DA NECESSIDADE DE DESENVOLVIMENTO (O que NÃO SE SABE FAZER ou NÃO SER)" dataDxfId="2"/>
    <tableColumn id="4" xr3:uid="{3FC93A74-900B-4131-9AA5-C3C505ACFB9F}" name="TEMA GERAL" dataDxfId="1"/>
    <tableColumn id="5" xr3:uid="{3BF2CBE6-22BF-4F74-A8AF-6C52F847DA3F}" name="CAPACIDADE A SER DESENVOLVIDA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" dT="2025-02-25T19:14:16.92" personId="{A816D569-8EEE-41CE-B551-DEBB99A45E95}" id="{DB2AF7CF-6F98-4E54-9EE2-745D843D5747}">
    <text>Precisamos diferenciar ENAP da EVG</text>
  </threadedComment>
  <threadedComment ref="O1" dT="2025-02-25T19:15:45.27" personId="{A816D569-8EEE-41CE-B551-DEBB99A45E95}" id="{378E33D3-2989-4087-B270-16F983C4BBC3}">
    <text>Precisamos usar as mesmas categorias do PDP (EAD diferente de remoto)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76"/>
  <sheetViews>
    <sheetView tabSelected="1" zoomScaleNormal="100" workbookViewId="0">
      <pane ySplit="1" topLeftCell="A833" activePane="bottomLeft" state="frozen"/>
      <selection activeCell="F1" sqref="F1"/>
      <selection pane="bottomLeft" activeCell="M1" sqref="M1"/>
    </sheetView>
  </sheetViews>
  <sheetFormatPr defaultColWidth="9.140625" defaultRowHeight="15" x14ac:dyDescent="0.25"/>
  <cols>
    <col min="1" max="1" width="54.140625" style="49" bestFit="1" customWidth="1"/>
    <col min="2" max="2" width="133.5703125" style="49" bestFit="1" customWidth="1"/>
    <col min="3" max="3" width="101.7109375" style="49" bestFit="1" customWidth="1"/>
    <col min="4" max="4" width="19.140625" style="49" bestFit="1" customWidth="1"/>
    <col min="5" max="5" width="21.28515625" style="49" customWidth="1"/>
    <col min="6" max="6" width="32.28515625" style="49" bestFit="1" customWidth="1"/>
    <col min="7" max="7" width="30.7109375" style="49" bestFit="1" customWidth="1"/>
    <col min="8" max="8" width="17.7109375" style="49" customWidth="1"/>
    <col min="9" max="9" width="18.7109375" style="49" customWidth="1"/>
    <col min="10" max="10" width="13.85546875" style="49" customWidth="1"/>
    <col min="11" max="11" width="27" style="49" customWidth="1"/>
    <col min="12" max="12" width="30.28515625" style="49" bestFit="1" customWidth="1"/>
    <col min="13" max="13" width="57.85546875" style="49" bestFit="1" customWidth="1"/>
    <col min="14" max="14" width="31.28515625" style="48" bestFit="1" customWidth="1"/>
    <col min="15" max="15" width="14.85546875" style="48" bestFit="1" customWidth="1"/>
    <col min="16" max="16" width="18.140625" style="48" bestFit="1" customWidth="1"/>
    <col min="17" max="17" width="29.42578125" style="49" bestFit="1" customWidth="1"/>
    <col min="18" max="18" width="13.140625" style="49" bestFit="1" customWidth="1"/>
    <col min="19" max="19" width="255.7109375" style="49" bestFit="1" customWidth="1"/>
    <col min="20" max="16384" width="9.140625" style="49"/>
  </cols>
  <sheetData>
    <row r="1" spans="1:19" ht="33.75" customHeight="1" x14ac:dyDescent="0.25">
      <c r="A1" s="60" t="s">
        <v>1057</v>
      </c>
      <c r="B1" s="60" t="s">
        <v>1055</v>
      </c>
      <c r="C1" s="60" t="s">
        <v>5</v>
      </c>
      <c r="D1" s="60" t="s">
        <v>6</v>
      </c>
      <c r="E1" s="60" t="s">
        <v>7</v>
      </c>
      <c r="F1" s="60" t="s">
        <v>8</v>
      </c>
      <c r="G1" s="60" t="s">
        <v>9</v>
      </c>
      <c r="H1" s="60" t="s">
        <v>11</v>
      </c>
      <c r="I1" s="60" t="s">
        <v>12</v>
      </c>
      <c r="J1" s="60" t="s">
        <v>13</v>
      </c>
      <c r="K1" s="60" t="s">
        <v>14</v>
      </c>
      <c r="L1" s="61" t="s">
        <v>1058</v>
      </c>
      <c r="M1" s="60" t="s">
        <v>15</v>
      </c>
      <c r="N1" s="60" t="s">
        <v>16</v>
      </c>
      <c r="O1" s="60" t="s">
        <v>17</v>
      </c>
      <c r="P1" s="60" t="s">
        <v>18</v>
      </c>
      <c r="Q1" s="60" t="s">
        <v>20</v>
      </c>
      <c r="R1" s="60" t="s">
        <v>21</v>
      </c>
      <c r="S1" s="60" t="s">
        <v>22</v>
      </c>
    </row>
    <row r="2" spans="1:19" x14ac:dyDescent="0.25">
      <c r="A2" s="50" t="s">
        <v>27</v>
      </c>
      <c r="B2" s="50" t="s">
        <v>28</v>
      </c>
      <c r="C2" s="50" t="s">
        <v>29</v>
      </c>
      <c r="D2" s="50" t="s">
        <v>30</v>
      </c>
      <c r="E2" s="51">
        <v>20</v>
      </c>
      <c r="F2" s="52">
        <v>45667</v>
      </c>
      <c r="G2" s="52">
        <v>45673</v>
      </c>
      <c r="H2" s="50" t="s">
        <v>32</v>
      </c>
      <c r="I2" s="50" t="s">
        <v>33</v>
      </c>
      <c r="J2" s="50" t="s">
        <v>34</v>
      </c>
      <c r="K2" s="50" t="s">
        <v>35</v>
      </c>
      <c r="L2" s="50" t="s">
        <v>1059</v>
      </c>
      <c r="M2" s="50" t="s">
        <v>36</v>
      </c>
      <c r="N2" s="46">
        <v>0</v>
      </c>
      <c r="O2" s="46">
        <v>0</v>
      </c>
      <c r="P2" s="46">
        <v>0</v>
      </c>
      <c r="Q2" s="50" t="s">
        <v>38</v>
      </c>
      <c r="R2" s="50">
        <v>42</v>
      </c>
      <c r="S2" s="53" t="str">
        <f>IFERROR(VLOOKUP(R2,'Lista Suspensa'!$W$2:$X$94,2),"")</f>
        <v>Desenvolver competências em liderança inclusiva, engajamento e desenvolvimento de pessoas e equipes</v>
      </c>
    </row>
    <row r="3" spans="1:19" x14ac:dyDescent="0.25">
      <c r="A3" s="50" t="s">
        <v>41</v>
      </c>
      <c r="B3" s="50" t="s">
        <v>28</v>
      </c>
      <c r="C3" s="50" t="s">
        <v>29</v>
      </c>
      <c r="D3" s="50" t="s">
        <v>30</v>
      </c>
      <c r="E3" s="51">
        <v>20</v>
      </c>
      <c r="F3" s="52">
        <v>45671</v>
      </c>
      <c r="G3" s="52">
        <v>45684</v>
      </c>
      <c r="H3" s="50" t="s">
        <v>32</v>
      </c>
      <c r="I3" s="50" t="s">
        <v>33</v>
      </c>
      <c r="J3" s="50" t="s">
        <v>34</v>
      </c>
      <c r="K3" s="50" t="s">
        <v>35</v>
      </c>
      <c r="L3" s="50" t="s">
        <v>1059</v>
      </c>
      <c r="M3" s="50" t="s">
        <v>36</v>
      </c>
      <c r="N3" s="46">
        <v>0</v>
      </c>
      <c r="O3" s="46">
        <v>0</v>
      </c>
      <c r="P3" s="46">
        <v>0</v>
      </c>
      <c r="Q3" s="50" t="s">
        <v>38</v>
      </c>
      <c r="R3" s="50">
        <v>42</v>
      </c>
      <c r="S3" s="53" t="str">
        <f>IFERROR(VLOOKUP(R3,'Lista Suspensa'!$W$2:$X$94,2),"")</f>
        <v>Desenvolver competências em liderança inclusiva, engajamento e desenvolvimento de pessoas e equipes</v>
      </c>
    </row>
    <row r="4" spans="1:19" x14ac:dyDescent="0.25">
      <c r="A4" s="50" t="s">
        <v>44</v>
      </c>
      <c r="B4" s="50" t="s">
        <v>45</v>
      </c>
      <c r="C4" s="50" t="s">
        <v>29</v>
      </c>
      <c r="D4" s="50" t="s">
        <v>30</v>
      </c>
      <c r="E4" s="51">
        <v>20</v>
      </c>
      <c r="F4" s="52">
        <v>45685</v>
      </c>
      <c r="G4" s="52">
        <v>45687</v>
      </c>
      <c r="H4" s="50" t="s">
        <v>32</v>
      </c>
      <c r="I4" s="50" t="s">
        <v>33</v>
      </c>
      <c r="J4" s="50" t="s">
        <v>34</v>
      </c>
      <c r="K4" s="50" t="s">
        <v>35</v>
      </c>
      <c r="L4" s="50" t="s">
        <v>1059</v>
      </c>
      <c r="M4" s="50" t="s">
        <v>36</v>
      </c>
      <c r="N4" s="46">
        <v>0</v>
      </c>
      <c r="O4" s="46">
        <v>0</v>
      </c>
      <c r="P4" s="46">
        <v>0</v>
      </c>
      <c r="Q4" s="50" t="s">
        <v>38</v>
      </c>
      <c r="R4" s="50">
        <v>77</v>
      </c>
      <c r="S4" s="53" t="str">
        <f>IFERROR(VLOOKUP(R4,'Lista Suspensa'!$W$2:$X$94,2),"")</f>
        <v>Planejar, controlar e fiscalizar processos licitatórios e contratos administrativos, garantindo a eficiência, transparência e legalidade.</v>
      </c>
    </row>
    <row r="5" spans="1:19" x14ac:dyDescent="0.25">
      <c r="A5" s="50" t="s">
        <v>48</v>
      </c>
      <c r="B5" s="50" t="s">
        <v>28</v>
      </c>
      <c r="C5" s="50" t="s">
        <v>29</v>
      </c>
      <c r="D5" s="50" t="s">
        <v>30</v>
      </c>
      <c r="E5" s="51">
        <v>20</v>
      </c>
      <c r="F5" s="52">
        <v>45667</v>
      </c>
      <c r="G5" s="52">
        <v>45670</v>
      </c>
      <c r="H5" s="50" t="s">
        <v>32</v>
      </c>
      <c r="I5" s="50" t="s">
        <v>33</v>
      </c>
      <c r="J5" s="50" t="s">
        <v>34</v>
      </c>
      <c r="K5" s="50" t="s">
        <v>35</v>
      </c>
      <c r="L5" s="50" t="s">
        <v>1059</v>
      </c>
      <c r="M5" s="50" t="s">
        <v>36</v>
      </c>
      <c r="N5" s="46">
        <v>0</v>
      </c>
      <c r="O5" s="46">
        <v>0</v>
      </c>
      <c r="P5" s="46">
        <v>0</v>
      </c>
      <c r="Q5" s="50" t="s">
        <v>38</v>
      </c>
      <c r="R5" s="50">
        <v>42</v>
      </c>
      <c r="S5" s="53" t="str">
        <f>IFERROR(VLOOKUP(R5,'Lista Suspensa'!$W$2:$X$94,2),"")</f>
        <v>Desenvolver competências em liderança inclusiva, engajamento e desenvolvimento de pessoas e equipes</v>
      </c>
    </row>
    <row r="6" spans="1:19" x14ac:dyDescent="0.25">
      <c r="A6" s="50" t="s">
        <v>48</v>
      </c>
      <c r="B6" s="50" t="s">
        <v>50</v>
      </c>
      <c r="C6" s="50" t="s">
        <v>29</v>
      </c>
      <c r="D6" s="50" t="s">
        <v>30</v>
      </c>
      <c r="E6" s="51">
        <v>40</v>
      </c>
      <c r="F6" s="52">
        <v>45674</v>
      </c>
      <c r="G6" s="52">
        <v>45677</v>
      </c>
      <c r="H6" s="50" t="s">
        <v>32</v>
      </c>
      <c r="I6" s="50" t="s">
        <v>33</v>
      </c>
      <c r="J6" s="50" t="s">
        <v>34</v>
      </c>
      <c r="K6" s="50" t="s">
        <v>35</v>
      </c>
      <c r="L6" s="50" t="s">
        <v>1059</v>
      </c>
      <c r="M6" s="50" t="s">
        <v>36</v>
      </c>
      <c r="N6" s="46">
        <v>0</v>
      </c>
      <c r="O6" s="46">
        <v>0</v>
      </c>
      <c r="P6" s="46">
        <v>0</v>
      </c>
      <c r="Q6" s="50" t="s">
        <v>38</v>
      </c>
      <c r="R6" s="50">
        <v>67</v>
      </c>
      <c r="S6" s="53" t="str">
        <f>IFERROR(VLOOKUP(R6,'Lista Suspensa'!$W$2:$X$94,2),"")</f>
        <v>Criar, organizar, armazenar, gerenciar e preservar, de forma eficiente, documentos e informações, promovendo conformidade, organização e segurança</v>
      </c>
    </row>
    <row r="7" spans="1:19" x14ac:dyDescent="0.25">
      <c r="A7" s="50" t="s">
        <v>48</v>
      </c>
      <c r="B7" s="50" t="s">
        <v>51</v>
      </c>
      <c r="C7" s="50" t="s">
        <v>29</v>
      </c>
      <c r="D7" s="50" t="s">
        <v>30</v>
      </c>
      <c r="E7" s="51">
        <v>45</v>
      </c>
      <c r="F7" s="52">
        <v>45674</v>
      </c>
      <c r="G7" s="52">
        <v>45677</v>
      </c>
      <c r="H7" s="50" t="s">
        <v>32</v>
      </c>
      <c r="I7" s="50" t="s">
        <v>33</v>
      </c>
      <c r="J7" s="50" t="s">
        <v>34</v>
      </c>
      <c r="K7" s="50" t="s">
        <v>35</v>
      </c>
      <c r="L7" s="50" t="s">
        <v>1059</v>
      </c>
      <c r="M7" s="50" t="s">
        <v>36</v>
      </c>
      <c r="N7" s="46">
        <v>0</v>
      </c>
      <c r="O7" s="46">
        <v>0</v>
      </c>
      <c r="P7" s="46">
        <v>0</v>
      </c>
      <c r="Q7" s="50" t="s">
        <v>38</v>
      </c>
      <c r="R7" s="50">
        <v>7</v>
      </c>
      <c r="S7" s="53" t="str">
        <f>IFERROR(VLOOKUP(R7,'Lista Suspensa'!$W$2:$X$94,2),"")</f>
        <v>Desenvolver e aperfeiçoar a capacidade de gerenciar ativamente a alocação de recursos, otimizando seu uso e preservando o patrimônio da organização.</v>
      </c>
    </row>
    <row r="8" spans="1:19" x14ac:dyDescent="0.25">
      <c r="A8" s="50" t="s">
        <v>44</v>
      </c>
      <c r="B8" s="50" t="s">
        <v>52</v>
      </c>
      <c r="C8" s="50" t="s">
        <v>29</v>
      </c>
      <c r="D8" s="50" t="s">
        <v>30</v>
      </c>
      <c r="E8" s="51">
        <v>28</v>
      </c>
      <c r="F8" s="52">
        <v>45692</v>
      </c>
      <c r="G8" s="52">
        <v>45699</v>
      </c>
      <c r="H8" s="50" t="s">
        <v>32</v>
      </c>
      <c r="I8" s="50" t="s">
        <v>33</v>
      </c>
      <c r="J8" s="50" t="s">
        <v>34</v>
      </c>
      <c r="K8" s="50" t="s">
        <v>35</v>
      </c>
      <c r="L8" s="50" t="s">
        <v>1059</v>
      </c>
      <c r="M8" s="50" t="s">
        <v>36</v>
      </c>
      <c r="N8" s="46">
        <v>0</v>
      </c>
      <c r="O8" s="46">
        <v>0</v>
      </c>
      <c r="P8" s="46">
        <v>0</v>
      </c>
      <c r="Q8" s="50" t="s">
        <v>38</v>
      </c>
      <c r="R8" s="50">
        <v>35</v>
      </c>
      <c r="S8" s="53" t="str">
        <f>IFERROR(VLOOKUP(R8,'Lista Suspensa'!$W$2:$X$94,2),"")</f>
        <v>Conceber, implementar e gerenciar estratégias de sustentabilidade e ESG para promoção da transformarção organizacional.</v>
      </c>
    </row>
    <row r="9" spans="1:19" x14ac:dyDescent="0.25">
      <c r="A9" s="50" t="s">
        <v>53</v>
      </c>
      <c r="B9" s="50" t="s">
        <v>54</v>
      </c>
      <c r="C9" s="50" t="s">
        <v>55</v>
      </c>
      <c r="D9" s="50" t="s">
        <v>56</v>
      </c>
      <c r="E9" s="51">
        <v>4</v>
      </c>
      <c r="F9" s="52">
        <v>45674</v>
      </c>
      <c r="G9" s="52">
        <v>45674</v>
      </c>
      <c r="H9" s="50" t="s">
        <v>32</v>
      </c>
      <c r="I9" s="50" t="s">
        <v>58</v>
      </c>
      <c r="J9" s="50" t="s">
        <v>59</v>
      </c>
      <c r="K9" s="50" t="s">
        <v>35</v>
      </c>
      <c r="L9" s="50" t="s">
        <v>1059</v>
      </c>
      <c r="M9" s="50" t="s">
        <v>36</v>
      </c>
      <c r="N9" s="46">
        <v>0</v>
      </c>
      <c r="O9" s="46">
        <v>0</v>
      </c>
      <c r="P9" s="46">
        <v>0</v>
      </c>
      <c r="Q9" s="50" t="s">
        <v>61</v>
      </c>
      <c r="R9" s="50">
        <v>35</v>
      </c>
      <c r="S9" s="53" t="str">
        <f>IFERROR(VLOOKUP(R9,'Lista Suspensa'!$W$2:$X$94,2),"")</f>
        <v>Conceber, implementar e gerenciar estratégias de sustentabilidade e ESG para promoção da transformarção organizacional.</v>
      </c>
    </row>
    <row r="10" spans="1:19" x14ac:dyDescent="0.25">
      <c r="A10" s="50" t="s">
        <v>63</v>
      </c>
      <c r="B10" s="50" t="s">
        <v>54</v>
      </c>
      <c r="C10" s="50" t="s">
        <v>55</v>
      </c>
      <c r="D10" s="50" t="s">
        <v>56</v>
      </c>
      <c r="E10" s="51">
        <v>4</v>
      </c>
      <c r="F10" s="52">
        <v>45674</v>
      </c>
      <c r="G10" s="52">
        <v>45674</v>
      </c>
      <c r="H10" s="50" t="s">
        <v>32</v>
      </c>
      <c r="I10" s="50" t="s">
        <v>58</v>
      </c>
      <c r="J10" s="50" t="s">
        <v>59</v>
      </c>
      <c r="K10" s="50" t="s">
        <v>35</v>
      </c>
      <c r="L10" s="50" t="s">
        <v>1059</v>
      </c>
      <c r="M10" s="50" t="s">
        <v>36</v>
      </c>
      <c r="N10" s="46">
        <v>0</v>
      </c>
      <c r="O10" s="46">
        <v>0</v>
      </c>
      <c r="P10" s="46">
        <v>0</v>
      </c>
      <c r="Q10" s="50" t="s">
        <v>61</v>
      </c>
      <c r="R10" s="50">
        <v>79</v>
      </c>
      <c r="S10" s="53" t="str">
        <f>IFERROR(VLOOKUP(R10,'Lista Suspensa'!$W$2:$X$94,2),"")</f>
        <v>Ser capaz de desenvolver ideias com clareza, comunicar propósitos e inspirar confiança, estabelecendo comunicação empática, persuasiva e influente.</v>
      </c>
    </row>
    <row r="11" spans="1:19" x14ac:dyDescent="0.25">
      <c r="A11" s="50" t="s">
        <v>64</v>
      </c>
      <c r="B11" s="50" t="s">
        <v>54</v>
      </c>
      <c r="C11" s="50" t="s">
        <v>55</v>
      </c>
      <c r="D11" s="50" t="s">
        <v>56</v>
      </c>
      <c r="E11" s="51">
        <v>4</v>
      </c>
      <c r="F11" s="52">
        <v>45674</v>
      </c>
      <c r="G11" s="52">
        <v>45674</v>
      </c>
      <c r="H11" s="50" t="s">
        <v>32</v>
      </c>
      <c r="I11" s="50" t="s">
        <v>58</v>
      </c>
      <c r="J11" s="50" t="s">
        <v>59</v>
      </c>
      <c r="K11" s="50" t="s">
        <v>35</v>
      </c>
      <c r="L11" s="50" t="s">
        <v>1059</v>
      </c>
      <c r="M11" s="50" t="s">
        <v>36</v>
      </c>
      <c r="N11" s="46">
        <v>0</v>
      </c>
      <c r="O11" s="46">
        <v>0</v>
      </c>
      <c r="P11" s="46">
        <v>0</v>
      </c>
      <c r="Q11" s="50" t="s">
        <v>61</v>
      </c>
      <c r="R11" s="50">
        <v>74</v>
      </c>
      <c r="S11" s="53" t="str">
        <f>IFERROR(VLOOKUP(R11,'Lista Suspensa'!$W$2:$X$94,2),"")</f>
        <v>Aprender conceitos e práticas sobre indicadores aplicados à regulação de serviços públicos</v>
      </c>
    </row>
    <row r="12" spans="1:19" x14ac:dyDescent="0.25">
      <c r="A12" s="50" t="s">
        <v>65</v>
      </c>
      <c r="B12" s="50" t="s">
        <v>54</v>
      </c>
      <c r="C12" s="50" t="s">
        <v>55</v>
      </c>
      <c r="D12" s="50" t="s">
        <v>56</v>
      </c>
      <c r="E12" s="51">
        <v>4</v>
      </c>
      <c r="F12" s="52">
        <v>45674</v>
      </c>
      <c r="G12" s="52">
        <v>45674</v>
      </c>
      <c r="H12" s="50" t="s">
        <v>32</v>
      </c>
      <c r="I12" s="50" t="s">
        <v>58</v>
      </c>
      <c r="J12" s="50" t="s">
        <v>59</v>
      </c>
      <c r="K12" s="50" t="s">
        <v>35</v>
      </c>
      <c r="L12" s="50" t="s">
        <v>1059</v>
      </c>
      <c r="M12" s="50" t="s">
        <v>36</v>
      </c>
      <c r="N12" s="46">
        <v>0</v>
      </c>
      <c r="O12" s="46">
        <v>0</v>
      </c>
      <c r="P12" s="46">
        <v>0</v>
      </c>
      <c r="Q12" s="50" t="s">
        <v>61</v>
      </c>
      <c r="R12" s="50">
        <v>84</v>
      </c>
      <c r="S12" s="53" t="str">
        <f>IFERROR(VLOOKUP(R12,'Lista Suspensa'!$W$2:$X$94,2),"")</f>
        <v>Desenvolver a gestão da infraestrutura de Tecnologia da Informação e Comunicação, da segurança da informação e da comunicação e dos sistemas.</v>
      </c>
    </row>
    <row r="13" spans="1:19" x14ac:dyDescent="0.25">
      <c r="A13" s="50" t="s">
        <v>66</v>
      </c>
      <c r="B13" s="50" t="s">
        <v>54</v>
      </c>
      <c r="C13" s="50" t="s">
        <v>55</v>
      </c>
      <c r="D13" s="50" t="s">
        <v>56</v>
      </c>
      <c r="E13" s="51">
        <v>4</v>
      </c>
      <c r="F13" s="52">
        <v>45674</v>
      </c>
      <c r="G13" s="52">
        <v>45674</v>
      </c>
      <c r="H13" s="50" t="s">
        <v>32</v>
      </c>
      <c r="I13" s="50" t="s">
        <v>58</v>
      </c>
      <c r="J13" s="50" t="s">
        <v>59</v>
      </c>
      <c r="K13" s="50" t="s">
        <v>35</v>
      </c>
      <c r="L13" s="50" t="s">
        <v>1059</v>
      </c>
      <c r="M13" s="50" t="s">
        <v>36</v>
      </c>
      <c r="N13" s="46">
        <v>0</v>
      </c>
      <c r="O13" s="46">
        <v>0</v>
      </c>
      <c r="P13" s="46">
        <v>0</v>
      </c>
      <c r="Q13" s="50" t="s">
        <v>61</v>
      </c>
      <c r="R13" s="50">
        <v>84</v>
      </c>
      <c r="S13" s="53" t="str">
        <f>IFERROR(VLOOKUP(R13,'Lista Suspensa'!$W$2:$X$94,2),"")</f>
        <v>Desenvolver a gestão da infraestrutura de Tecnologia da Informação e Comunicação, da segurança da informação e da comunicação e dos sistemas.</v>
      </c>
    </row>
    <row r="14" spans="1:19" x14ac:dyDescent="0.25">
      <c r="A14" s="50" t="s">
        <v>67</v>
      </c>
      <c r="B14" s="50" t="s">
        <v>54</v>
      </c>
      <c r="C14" s="50" t="s">
        <v>55</v>
      </c>
      <c r="D14" s="50" t="s">
        <v>56</v>
      </c>
      <c r="E14" s="51">
        <v>4</v>
      </c>
      <c r="F14" s="52">
        <v>45674</v>
      </c>
      <c r="G14" s="52">
        <v>45674</v>
      </c>
      <c r="H14" s="50" t="s">
        <v>32</v>
      </c>
      <c r="I14" s="50" t="s">
        <v>58</v>
      </c>
      <c r="J14" s="50" t="s">
        <v>59</v>
      </c>
      <c r="K14" s="50" t="s">
        <v>35</v>
      </c>
      <c r="L14" s="50" t="s">
        <v>1059</v>
      </c>
      <c r="M14" s="50" t="s">
        <v>36</v>
      </c>
      <c r="N14" s="46">
        <v>0</v>
      </c>
      <c r="O14" s="46">
        <v>0</v>
      </c>
      <c r="P14" s="46">
        <v>0</v>
      </c>
      <c r="Q14" s="50" t="s">
        <v>61</v>
      </c>
      <c r="R14" s="50">
        <v>84</v>
      </c>
      <c r="S14" s="53" t="str">
        <f>IFERROR(VLOOKUP(R14,'Lista Suspensa'!$W$2:$X$94,2),"")</f>
        <v>Desenvolver a gestão da infraestrutura de Tecnologia da Informação e Comunicação, da segurança da informação e da comunicação e dos sistemas.</v>
      </c>
    </row>
    <row r="15" spans="1:19" x14ac:dyDescent="0.25">
      <c r="A15" s="50" t="s">
        <v>68</v>
      </c>
      <c r="B15" s="50" t="s">
        <v>54</v>
      </c>
      <c r="C15" s="50" t="s">
        <v>55</v>
      </c>
      <c r="D15" s="50" t="s">
        <v>56</v>
      </c>
      <c r="E15" s="51">
        <v>4</v>
      </c>
      <c r="F15" s="52">
        <v>45674</v>
      </c>
      <c r="G15" s="52">
        <v>45674</v>
      </c>
      <c r="H15" s="50" t="s">
        <v>32</v>
      </c>
      <c r="I15" s="50" t="s">
        <v>58</v>
      </c>
      <c r="J15" s="50" t="s">
        <v>59</v>
      </c>
      <c r="K15" s="50" t="s">
        <v>35</v>
      </c>
      <c r="L15" s="50" t="s">
        <v>1059</v>
      </c>
      <c r="M15" s="50" t="s">
        <v>36</v>
      </c>
      <c r="N15" s="46">
        <v>0</v>
      </c>
      <c r="O15" s="46">
        <v>0</v>
      </c>
      <c r="P15" s="46">
        <v>0</v>
      </c>
      <c r="Q15" s="50" t="s">
        <v>61</v>
      </c>
      <c r="R15" s="50">
        <v>84</v>
      </c>
      <c r="S15" s="53" t="str">
        <f>IFERROR(VLOOKUP(R15,'Lista Suspensa'!$W$2:$X$94,2),"")</f>
        <v>Desenvolver a gestão da infraestrutura de Tecnologia da Informação e Comunicação, da segurança da informação e da comunicação e dos sistemas.</v>
      </c>
    </row>
    <row r="16" spans="1:19" x14ac:dyDescent="0.25">
      <c r="A16" s="50" t="s">
        <v>69</v>
      </c>
      <c r="B16" s="50" t="s">
        <v>54</v>
      </c>
      <c r="C16" s="50" t="s">
        <v>55</v>
      </c>
      <c r="D16" s="50" t="s">
        <v>56</v>
      </c>
      <c r="E16" s="51">
        <v>4</v>
      </c>
      <c r="F16" s="52">
        <v>45674</v>
      </c>
      <c r="G16" s="52">
        <v>45674</v>
      </c>
      <c r="H16" s="50" t="s">
        <v>32</v>
      </c>
      <c r="I16" s="50" t="s">
        <v>58</v>
      </c>
      <c r="J16" s="50" t="s">
        <v>59</v>
      </c>
      <c r="K16" s="50" t="s">
        <v>35</v>
      </c>
      <c r="L16" s="50" t="s">
        <v>1059</v>
      </c>
      <c r="M16" s="50" t="s">
        <v>36</v>
      </c>
      <c r="N16" s="46">
        <v>0</v>
      </c>
      <c r="O16" s="46">
        <v>0</v>
      </c>
      <c r="P16" s="46">
        <v>0</v>
      </c>
      <c r="Q16" s="50" t="s">
        <v>61</v>
      </c>
      <c r="R16" s="50">
        <v>84</v>
      </c>
      <c r="S16" s="53" t="str">
        <f>IFERROR(VLOOKUP(R16,'Lista Suspensa'!$W$2:$X$94,2),"")</f>
        <v>Desenvolver a gestão da infraestrutura de Tecnologia da Informação e Comunicação, da segurança da informação e da comunicação e dos sistemas.</v>
      </c>
    </row>
    <row r="17" spans="1:19" x14ac:dyDescent="0.25">
      <c r="A17" s="50" t="s">
        <v>70</v>
      </c>
      <c r="B17" s="50" t="s">
        <v>54</v>
      </c>
      <c r="C17" s="50" t="s">
        <v>55</v>
      </c>
      <c r="D17" s="50" t="s">
        <v>56</v>
      </c>
      <c r="E17" s="51">
        <v>4</v>
      </c>
      <c r="F17" s="52">
        <v>45674</v>
      </c>
      <c r="G17" s="52">
        <v>45674</v>
      </c>
      <c r="H17" s="50" t="s">
        <v>32</v>
      </c>
      <c r="I17" s="50" t="s">
        <v>58</v>
      </c>
      <c r="J17" s="50" t="s">
        <v>59</v>
      </c>
      <c r="K17" s="50" t="s">
        <v>35</v>
      </c>
      <c r="L17" s="50" t="s">
        <v>1059</v>
      </c>
      <c r="M17" s="50" t="s">
        <v>36</v>
      </c>
      <c r="N17" s="46">
        <v>0</v>
      </c>
      <c r="O17" s="46">
        <v>0</v>
      </c>
      <c r="P17" s="46">
        <v>0</v>
      </c>
      <c r="Q17" s="50" t="s">
        <v>61</v>
      </c>
      <c r="R17" s="50">
        <v>84</v>
      </c>
      <c r="S17" s="53" t="str">
        <f>IFERROR(VLOOKUP(R17,'Lista Suspensa'!$W$2:$X$94,2),"")</f>
        <v>Desenvolver a gestão da infraestrutura de Tecnologia da Informação e Comunicação, da segurança da informação e da comunicação e dos sistemas.</v>
      </c>
    </row>
    <row r="18" spans="1:19" x14ac:dyDescent="0.25">
      <c r="A18" s="50" t="s">
        <v>71</v>
      </c>
      <c r="B18" s="50" t="s">
        <v>54</v>
      </c>
      <c r="C18" s="50" t="s">
        <v>55</v>
      </c>
      <c r="D18" s="50" t="s">
        <v>56</v>
      </c>
      <c r="E18" s="51">
        <v>4</v>
      </c>
      <c r="F18" s="52">
        <v>45674</v>
      </c>
      <c r="G18" s="52">
        <v>45674</v>
      </c>
      <c r="H18" s="50" t="s">
        <v>32</v>
      </c>
      <c r="I18" s="50" t="s">
        <v>58</v>
      </c>
      <c r="J18" s="50" t="s">
        <v>59</v>
      </c>
      <c r="K18" s="50" t="s">
        <v>35</v>
      </c>
      <c r="L18" s="50" t="s">
        <v>1059</v>
      </c>
      <c r="M18" s="50" t="s">
        <v>36</v>
      </c>
      <c r="N18" s="46">
        <v>0</v>
      </c>
      <c r="O18" s="46">
        <v>0</v>
      </c>
      <c r="P18" s="46">
        <v>0</v>
      </c>
      <c r="Q18" s="50" t="s">
        <v>61</v>
      </c>
      <c r="R18" s="50">
        <v>84</v>
      </c>
      <c r="S18" s="53" t="str">
        <f>IFERROR(VLOOKUP(R18,'Lista Suspensa'!$W$2:$X$94,2),"")</f>
        <v>Desenvolver a gestão da infraestrutura de Tecnologia da Informação e Comunicação, da segurança da informação e da comunicação e dos sistemas.</v>
      </c>
    </row>
    <row r="19" spans="1:19" x14ac:dyDescent="0.25">
      <c r="A19" s="50" t="s">
        <v>72</v>
      </c>
      <c r="B19" s="50" t="s">
        <v>73</v>
      </c>
      <c r="C19" s="50" t="s">
        <v>74</v>
      </c>
      <c r="D19" s="50" t="s">
        <v>75</v>
      </c>
      <c r="E19" s="51">
        <v>8</v>
      </c>
      <c r="F19" s="52">
        <v>45693</v>
      </c>
      <c r="G19" s="52">
        <v>45693</v>
      </c>
      <c r="H19" s="50" t="s">
        <v>32</v>
      </c>
      <c r="I19" s="50" t="s">
        <v>77</v>
      </c>
      <c r="J19" s="50" t="s">
        <v>78</v>
      </c>
      <c r="K19" s="50" t="s">
        <v>35</v>
      </c>
      <c r="L19" s="50" t="s">
        <v>1059</v>
      </c>
      <c r="M19" s="50" t="s">
        <v>36</v>
      </c>
      <c r="N19" s="46">
        <v>0</v>
      </c>
      <c r="O19" s="46">
        <v>0</v>
      </c>
      <c r="P19" s="46">
        <v>0</v>
      </c>
      <c r="Q19" s="50" t="s">
        <v>38</v>
      </c>
      <c r="R19" s="50">
        <v>9</v>
      </c>
      <c r="S19" s="53" t="str">
        <f>IFERROR(VLOOKUP(R19,'Lista Suspensa'!$W$2:$X$94,2),"")</f>
        <v>Ser capaz de atuar com precisão e confiabilidade, garantindo legalidade e transparência na apuração de processos éticos.</v>
      </c>
    </row>
    <row r="20" spans="1:19" x14ac:dyDescent="0.25">
      <c r="A20" s="50" t="s">
        <v>79</v>
      </c>
      <c r="B20" s="50" t="s">
        <v>80</v>
      </c>
      <c r="C20" s="50" t="s">
        <v>29</v>
      </c>
      <c r="D20" s="50" t="s">
        <v>30</v>
      </c>
      <c r="E20" s="51">
        <v>20</v>
      </c>
      <c r="F20" s="52">
        <v>45685</v>
      </c>
      <c r="G20" s="52">
        <v>45708</v>
      </c>
      <c r="H20" s="50" t="s">
        <v>32</v>
      </c>
      <c r="I20" s="50" t="s">
        <v>33</v>
      </c>
      <c r="J20" s="50" t="s">
        <v>34</v>
      </c>
      <c r="K20" s="50" t="s">
        <v>35</v>
      </c>
      <c r="L20" s="50" t="s">
        <v>1059</v>
      </c>
      <c r="M20" s="50" t="s">
        <v>36</v>
      </c>
      <c r="N20" s="46">
        <v>0</v>
      </c>
      <c r="O20" s="46">
        <v>0</v>
      </c>
      <c r="P20" s="46">
        <v>0</v>
      </c>
      <c r="Q20" s="50" t="s">
        <v>38</v>
      </c>
      <c r="R20" s="50">
        <v>68</v>
      </c>
      <c r="S20" s="53" t="str">
        <f>IFERROR(VLOOKUP(R20,'Lista Suspensa'!$W$2:$X$94,2),"")</f>
        <v>Desenvolver e aplicar soluções analíticas inovadoras, utilizando técnicas de data science, machine learning e inteligência artificial, para otimizar processos, tomar decisões embasadas em dados e gerar insights estratégicos a partir de grandes volumes de dados estruturados e não estruturados.</v>
      </c>
    </row>
    <row r="21" spans="1:19" x14ac:dyDescent="0.25">
      <c r="A21" s="50" t="s">
        <v>82</v>
      </c>
      <c r="B21" s="50" t="s">
        <v>83</v>
      </c>
      <c r="C21" s="50" t="s">
        <v>84</v>
      </c>
      <c r="D21" s="50" t="s">
        <v>85</v>
      </c>
      <c r="E21" s="51">
        <v>12</v>
      </c>
      <c r="F21" s="52">
        <v>45706</v>
      </c>
      <c r="G21" s="52">
        <v>45708</v>
      </c>
      <c r="H21" s="50" t="s">
        <v>32</v>
      </c>
      <c r="I21" s="50" t="s">
        <v>33</v>
      </c>
      <c r="J21" s="50" t="s">
        <v>87</v>
      </c>
      <c r="K21" s="50" t="s">
        <v>35</v>
      </c>
      <c r="L21" s="50" t="s">
        <v>1059</v>
      </c>
      <c r="M21" s="50" t="s">
        <v>36</v>
      </c>
      <c r="N21" s="46">
        <v>0</v>
      </c>
      <c r="O21" s="46">
        <v>0</v>
      </c>
      <c r="P21" s="46">
        <v>0</v>
      </c>
      <c r="Q21" s="50" t="s">
        <v>38</v>
      </c>
      <c r="R21" s="50">
        <v>52</v>
      </c>
      <c r="S21" s="53" t="str">
        <f>IFERROR(VLOOKUP(R21,'Lista Suspensa'!$W$2:$X$94,2),"")</f>
        <v>Normatizar e supervisionar o transporte ferroviário com foco em segurança, eficiência, acessibilidade e análise de impacto regulatório para soluções eficazes.</v>
      </c>
    </row>
    <row r="22" spans="1:19" x14ac:dyDescent="0.25">
      <c r="A22" s="50" t="s">
        <v>88</v>
      </c>
      <c r="B22" s="50" t="s">
        <v>89</v>
      </c>
      <c r="C22" s="50" t="s">
        <v>29</v>
      </c>
      <c r="D22" s="50" t="s">
        <v>30</v>
      </c>
      <c r="E22" s="51">
        <v>2</v>
      </c>
      <c r="F22" s="52">
        <v>45701</v>
      </c>
      <c r="G22" s="52">
        <v>45703</v>
      </c>
      <c r="H22" s="50" t="s">
        <v>32</v>
      </c>
      <c r="I22" s="50" t="s">
        <v>33</v>
      </c>
      <c r="J22" s="50" t="s">
        <v>34</v>
      </c>
      <c r="K22" s="50" t="s">
        <v>35</v>
      </c>
      <c r="L22" s="50" t="s">
        <v>1059</v>
      </c>
      <c r="M22" s="50" t="s">
        <v>36</v>
      </c>
      <c r="N22" s="46">
        <v>0</v>
      </c>
      <c r="O22" s="46">
        <v>0</v>
      </c>
      <c r="P22" s="46">
        <v>0</v>
      </c>
      <c r="Q22" s="50" t="s">
        <v>38</v>
      </c>
      <c r="R22" s="50">
        <v>83</v>
      </c>
      <c r="S22" s="53" t="str">
        <f>IFERROR(VLOOKUP(R22,'Lista Suspensa'!$W$2:$X$94,2),"")</f>
        <v>Utilizar tecnologias e ferramentas para gerenciar informações de forma eficiente, impactando processos, comunicação, tomada de decisões e inovação</v>
      </c>
    </row>
    <row r="23" spans="1:19" x14ac:dyDescent="0.25">
      <c r="A23" s="50" t="s">
        <v>88</v>
      </c>
      <c r="B23" s="50" t="s">
        <v>91</v>
      </c>
      <c r="C23" s="50" t="s">
        <v>29</v>
      </c>
      <c r="D23" s="50" t="s">
        <v>30</v>
      </c>
      <c r="E23" s="51">
        <v>20</v>
      </c>
      <c r="F23" s="52">
        <v>45701</v>
      </c>
      <c r="G23" s="52">
        <v>45703</v>
      </c>
      <c r="H23" s="50" t="s">
        <v>32</v>
      </c>
      <c r="I23" s="50" t="s">
        <v>33</v>
      </c>
      <c r="J23" s="50" t="s">
        <v>34</v>
      </c>
      <c r="K23" s="50" t="s">
        <v>35</v>
      </c>
      <c r="L23" s="50" t="s">
        <v>1059</v>
      </c>
      <c r="M23" s="50" t="s">
        <v>36</v>
      </c>
      <c r="N23" s="46">
        <v>0</v>
      </c>
      <c r="O23" s="46">
        <v>0</v>
      </c>
      <c r="P23" s="46">
        <v>0</v>
      </c>
      <c r="Q23" s="50" t="s">
        <v>38</v>
      </c>
      <c r="R23" s="50">
        <v>30</v>
      </c>
      <c r="S23" s="53" t="str">
        <f>IFERROR(VLOOKUP(R23,'Lista Suspensa'!$W$2:$X$94,2),"")</f>
        <v>Ter capacidade de atuar em um ambiente de governança em rede, construindo parcerias e fortalecendo as relações institucionais</v>
      </c>
    </row>
    <row r="24" spans="1:19" x14ac:dyDescent="0.25">
      <c r="A24" s="50" t="s">
        <v>88</v>
      </c>
      <c r="B24" s="50" t="s">
        <v>92</v>
      </c>
      <c r="C24" s="50" t="s">
        <v>29</v>
      </c>
      <c r="D24" s="50" t="s">
        <v>30</v>
      </c>
      <c r="E24" s="51">
        <v>20</v>
      </c>
      <c r="F24" s="52">
        <v>45702</v>
      </c>
      <c r="G24" s="52">
        <v>45704</v>
      </c>
      <c r="H24" s="50" t="s">
        <v>32</v>
      </c>
      <c r="I24" s="50" t="s">
        <v>33</v>
      </c>
      <c r="J24" s="50" t="s">
        <v>34</v>
      </c>
      <c r="K24" s="50" t="s">
        <v>35</v>
      </c>
      <c r="L24" s="50" t="s">
        <v>1059</v>
      </c>
      <c r="M24" s="50" t="s">
        <v>36</v>
      </c>
      <c r="N24" s="46">
        <v>0</v>
      </c>
      <c r="O24" s="46">
        <v>0</v>
      </c>
      <c r="P24" s="46">
        <v>0</v>
      </c>
      <c r="Q24" s="50" t="s">
        <v>38</v>
      </c>
      <c r="R24" s="50">
        <v>42</v>
      </c>
      <c r="S24" s="53" t="str">
        <f>IFERROR(VLOOKUP(R24,'Lista Suspensa'!$W$2:$X$94,2),"")</f>
        <v>Desenvolver competências em liderança inclusiva, engajamento e desenvolvimento de pessoas e equipes</v>
      </c>
    </row>
    <row r="25" spans="1:19" x14ac:dyDescent="0.25">
      <c r="A25" s="50" t="s">
        <v>88</v>
      </c>
      <c r="B25" s="50" t="s">
        <v>28</v>
      </c>
      <c r="C25" s="50" t="s">
        <v>29</v>
      </c>
      <c r="D25" s="50" t="s">
        <v>30</v>
      </c>
      <c r="E25" s="51">
        <v>20</v>
      </c>
      <c r="F25" s="52">
        <v>45704</v>
      </c>
      <c r="G25" s="52">
        <v>45708</v>
      </c>
      <c r="H25" s="50" t="s">
        <v>32</v>
      </c>
      <c r="I25" s="50" t="s">
        <v>33</v>
      </c>
      <c r="J25" s="50" t="s">
        <v>34</v>
      </c>
      <c r="K25" s="50" t="s">
        <v>35</v>
      </c>
      <c r="L25" s="50" t="s">
        <v>1059</v>
      </c>
      <c r="M25" s="50" t="s">
        <v>36</v>
      </c>
      <c r="N25" s="46">
        <v>0</v>
      </c>
      <c r="O25" s="46">
        <v>0</v>
      </c>
      <c r="P25" s="46">
        <v>0</v>
      </c>
      <c r="Q25" s="50" t="s">
        <v>38</v>
      </c>
      <c r="R25" s="50">
        <v>43</v>
      </c>
      <c r="S25" s="53" t="str">
        <f>IFERROR(VLOOKUP(R25,'Lista Suspensa'!$W$2:$X$94,2),"")</f>
        <v>Desenvolver competências em liderança e gestão estratégica de pessoas para alinhar o capital humano à legislação, aos objetivos organizacionais e à promoção de serviços públicos de qualidade.</v>
      </c>
    </row>
    <row r="26" spans="1:19" x14ac:dyDescent="0.25">
      <c r="A26" s="50" t="s">
        <v>93</v>
      </c>
      <c r="B26" s="50" t="s">
        <v>28</v>
      </c>
      <c r="C26" s="50" t="s">
        <v>29</v>
      </c>
      <c r="D26" s="50" t="s">
        <v>30</v>
      </c>
      <c r="E26" s="51">
        <v>20</v>
      </c>
      <c r="F26" s="52">
        <v>45667</v>
      </c>
      <c r="G26" s="52">
        <v>45697</v>
      </c>
      <c r="H26" s="50" t="s">
        <v>32</v>
      </c>
      <c r="I26" s="50" t="s">
        <v>33</v>
      </c>
      <c r="J26" s="50" t="s">
        <v>34</v>
      </c>
      <c r="K26" s="50" t="s">
        <v>35</v>
      </c>
      <c r="L26" s="50" t="s">
        <v>1059</v>
      </c>
      <c r="M26" s="50" t="s">
        <v>36</v>
      </c>
      <c r="N26" s="46">
        <v>0</v>
      </c>
      <c r="O26" s="46">
        <v>0</v>
      </c>
      <c r="P26" s="46">
        <v>0</v>
      </c>
      <c r="Q26" s="50" t="s">
        <v>38</v>
      </c>
      <c r="R26" s="50">
        <v>26</v>
      </c>
      <c r="S26" s="53" t="str">
        <f>IFERROR(VLOOKUP(R26,'Lista Suspensa'!$W$2:$X$94,2),"")</f>
        <v>Fomentar o desenvolvimento técnico e humano do servidor na sua área de competência.</v>
      </c>
    </row>
    <row r="27" spans="1:19" x14ac:dyDescent="0.25">
      <c r="A27" s="50" t="s">
        <v>93</v>
      </c>
      <c r="B27" s="50" t="s">
        <v>95</v>
      </c>
      <c r="C27" s="50" t="s">
        <v>29</v>
      </c>
      <c r="D27" s="50" t="s">
        <v>30</v>
      </c>
      <c r="E27" s="51">
        <v>25</v>
      </c>
      <c r="F27" s="52">
        <v>45679</v>
      </c>
      <c r="G27" s="52">
        <v>45709</v>
      </c>
      <c r="H27" s="50" t="s">
        <v>32</v>
      </c>
      <c r="I27" s="50" t="s">
        <v>33</v>
      </c>
      <c r="J27" s="50" t="s">
        <v>34</v>
      </c>
      <c r="K27" s="50" t="s">
        <v>35</v>
      </c>
      <c r="L27" s="50" t="s">
        <v>1059</v>
      </c>
      <c r="M27" s="50" t="s">
        <v>36</v>
      </c>
      <c r="N27" s="46">
        <v>0</v>
      </c>
      <c r="O27" s="46">
        <v>0</v>
      </c>
      <c r="P27" s="46">
        <v>0</v>
      </c>
      <c r="Q27" s="50" t="s">
        <v>38</v>
      </c>
      <c r="R27" s="50">
        <v>83</v>
      </c>
      <c r="S27" s="53" t="str">
        <f>IFERROR(VLOOKUP(R27,'Lista Suspensa'!$W$2:$X$94,2),"")</f>
        <v>Utilizar tecnologias e ferramentas para gerenciar informações de forma eficiente, impactando processos, comunicação, tomada de decisões e inovação</v>
      </c>
    </row>
    <row r="28" spans="1:19" x14ac:dyDescent="0.25">
      <c r="A28" s="50" t="s">
        <v>93</v>
      </c>
      <c r="B28" s="50" t="s">
        <v>96</v>
      </c>
      <c r="C28" s="50" t="s">
        <v>29</v>
      </c>
      <c r="D28" s="50" t="s">
        <v>30</v>
      </c>
      <c r="E28" s="51">
        <v>30</v>
      </c>
      <c r="F28" s="52">
        <v>45694</v>
      </c>
      <c r="G28" s="52">
        <v>45724</v>
      </c>
      <c r="H28" s="50" t="s">
        <v>32</v>
      </c>
      <c r="I28" s="50" t="s">
        <v>33</v>
      </c>
      <c r="J28" s="50" t="s">
        <v>34</v>
      </c>
      <c r="K28" s="50" t="s">
        <v>35</v>
      </c>
      <c r="L28" s="50" t="s">
        <v>1059</v>
      </c>
      <c r="M28" s="50" t="s">
        <v>36</v>
      </c>
      <c r="N28" s="46">
        <v>0</v>
      </c>
      <c r="O28" s="46">
        <v>0</v>
      </c>
      <c r="P28" s="46">
        <v>0</v>
      </c>
      <c r="Q28" s="50" t="s">
        <v>38</v>
      </c>
      <c r="R28" s="50">
        <v>51</v>
      </c>
      <c r="S28" s="53" t="str">
        <f>IFERROR(VLOOKUP(R28,'Lista Suspensa'!$W$2:$X$94,2),"")</f>
        <v>Conhecer e aplicar estratégias e técnicas regulatórias como uso eficaz da concorrência, dos mercados e da autorregulação.</v>
      </c>
    </row>
    <row r="29" spans="1:19" x14ac:dyDescent="0.25">
      <c r="A29" s="50" t="s">
        <v>93</v>
      </c>
      <c r="B29" s="50" t="s">
        <v>97</v>
      </c>
      <c r="C29" s="50" t="s">
        <v>29</v>
      </c>
      <c r="D29" s="50" t="s">
        <v>30</v>
      </c>
      <c r="E29" s="51">
        <v>40</v>
      </c>
      <c r="F29" s="52">
        <v>45671</v>
      </c>
      <c r="G29" s="52">
        <v>45731</v>
      </c>
      <c r="H29" s="50" t="s">
        <v>32</v>
      </c>
      <c r="I29" s="50" t="s">
        <v>33</v>
      </c>
      <c r="J29" s="50" t="s">
        <v>34</v>
      </c>
      <c r="K29" s="50" t="s">
        <v>35</v>
      </c>
      <c r="L29" s="50" t="s">
        <v>1059</v>
      </c>
      <c r="M29" s="50" t="s">
        <v>36</v>
      </c>
      <c r="N29" s="46">
        <v>0</v>
      </c>
      <c r="O29" s="46">
        <v>0</v>
      </c>
      <c r="P29" s="46">
        <v>0</v>
      </c>
      <c r="Q29" s="50" t="s">
        <v>38</v>
      </c>
      <c r="R29" s="50">
        <v>51</v>
      </c>
      <c r="S29" s="53" t="str">
        <f>IFERROR(VLOOKUP(R29,'Lista Suspensa'!$W$2:$X$94,2),"")</f>
        <v>Conhecer e aplicar estratégias e técnicas regulatórias como uso eficaz da concorrência, dos mercados e da autorregulação.</v>
      </c>
    </row>
    <row r="30" spans="1:19" x14ac:dyDescent="0.25">
      <c r="A30" s="50" t="s">
        <v>98</v>
      </c>
      <c r="B30" s="54" t="s">
        <v>99</v>
      </c>
      <c r="C30" s="50" t="s">
        <v>29</v>
      </c>
      <c r="D30" s="50" t="s">
        <v>30</v>
      </c>
      <c r="E30" s="51">
        <v>40</v>
      </c>
      <c r="F30" s="52">
        <v>45706</v>
      </c>
      <c r="G30" s="52">
        <v>45709</v>
      </c>
      <c r="H30" s="50" t="s">
        <v>32</v>
      </c>
      <c r="I30" s="50" t="s">
        <v>33</v>
      </c>
      <c r="J30" s="50" t="s">
        <v>34</v>
      </c>
      <c r="K30" s="50" t="s">
        <v>35</v>
      </c>
      <c r="L30" s="50" t="s">
        <v>1059</v>
      </c>
      <c r="M30" s="50" t="s">
        <v>36</v>
      </c>
      <c r="N30" s="46">
        <v>0</v>
      </c>
      <c r="O30" s="46">
        <v>0</v>
      </c>
      <c r="P30" s="46">
        <v>0</v>
      </c>
      <c r="Q30" s="50" t="s">
        <v>38</v>
      </c>
      <c r="R30" s="50">
        <v>43</v>
      </c>
      <c r="S30" s="53" t="str">
        <f>IFERROR(VLOOKUP(R30,'Lista Suspensa'!$W$2:$X$94,2),"")</f>
        <v>Desenvolver competências em liderança e gestão estratégica de pessoas para alinhar o capital humano à legislação, aos objetivos organizacionais e à promoção de serviços públicos de qualidade.</v>
      </c>
    </row>
    <row r="31" spans="1:19" x14ac:dyDescent="0.25">
      <c r="A31" s="50" t="s">
        <v>98</v>
      </c>
      <c r="B31" s="50" t="s">
        <v>101</v>
      </c>
      <c r="C31" s="50" t="s">
        <v>29</v>
      </c>
      <c r="D31" s="50" t="s">
        <v>30</v>
      </c>
      <c r="E31" s="51">
        <v>8</v>
      </c>
      <c r="F31" s="52">
        <v>45706</v>
      </c>
      <c r="G31" s="52">
        <v>45707</v>
      </c>
      <c r="H31" s="50" t="s">
        <v>32</v>
      </c>
      <c r="I31" s="50" t="s">
        <v>33</v>
      </c>
      <c r="J31" s="50" t="s">
        <v>34</v>
      </c>
      <c r="K31" s="50" t="s">
        <v>35</v>
      </c>
      <c r="L31" s="50" t="s">
        <v>1059</v>
      </c>
      <c r="M31" s="50" t="s">
        <v>36</v>
      </c>
      <c r="N31" s="46">
        <v>0</v>
      </c>
      <c r="O31" s="46">
        <v>0</v>
      </c>
      <c r="P31" s="46">
        <v>0</v>
      </c>
      <c r="Q31" s="50" t="s">
        <v>38</v>
      </c>
      <c r="R31" s="50">
        <v>43</v>
      </c>
      <c r="S31" s="53" t="str">
        <f>IFERROR(VLOOKUP(R31,'Lista Suspensa'!$W$2:$X$94,2),"")</f>
        <v>Desenvolver competências em liderança e gestão estratégica de pessoas para alinhar o capital humano à legislação, aos objetivos organizacionais e à promoção de serviços públicos de qualidade.</v>
      </c>
    </row>
    <row r="32" spans="1:19" x14ac:dyDescent="0.25">
      <c r="A32" s="50" t="s">
        <v>102</v>
      </c>
      <c r="B32" s="50" t="s">
        <v>103</v>
      </c>
      <c r="C32" s="50" t="s">
        <v>55</v>
      </c>
      <c r="D32" s="50" t="s">
        <v>56</v>
      </c>
      <c r="E32" s="51">
        <v>1</v>
      </c>
      <c r="F32" s="52">
        <v>45706</v>
      </c>
      <c r="G32" s="52">
        <v>45706</v>
      </c>
      <c r="H32" s="50" t="s">
        <v>32</v>
      </c>
      <c r="I32" s="50" t="s">
        <v>33</v>
      </c>
      <c r="J32" s="50" t="s">
        <v>87</v>
      </c>
      <c r="K32" s="50" t="s">
        <v>35</v>
      </c>
      <c r="L32" s="50" t="s">
        <v>1059</v>
      </c>
      <c r="M32" s="50" t="s">
        <v>36</v>
      </c>
      <c r="N32" s="46">
        <v>0</v>
      </c>
      <c r="O32" s="46">
        <v>0</v>
      </c>
      <c r="P32" s="46">
        <v>0</v>
      </c>
      <c r="Q32" s="50" t="s">
        <v>61</v>
      </c>
      <c r="R32" s="50">
        <v>23</v>
      </c>
      <c r="S32" s="53" t="str">
        <f>IFERROR(VLOOKUP(R32,'Lista Suspensa'!$W$2:$X$94,2),"")</f>
        <v>Estabelecer parcerias estratégicas, promovendo cooperação, comunicação eficaz, redes de contatos, troca de informações e fortalecimento institucional</v>
      </c>
    </row>
    <row r="33" spans="1:19" x14ac:dyDescent="0.25">
      <c r="A33" s="50" t="s">
        <v>105</v>
      </c>
      <c r="B33" s="50" t="s">
        <v>103</v>
      </c>
      <c r="C33" s="50" t="s">
        <v>55</v>
      </c>
      <c r="D33" s="50" t="s">
        <v>56</v>
      </c>
      <c r="E33" s="51">
        <v>1</v>
      </c>
      <c r="F33" s="52">
        <v>45706</v>
      </c>
      <c r="G33" s="52">
        <v>45706</v>
      </c>
      <c r="H33" s="50" t="s">
        <v>32</v>
      </c>
      <c r="I33" s="50" t="s">
        <v>33</v>
      </c>
      <c r="J33" s="50" t="s">
        <v>87</v>
      </c>
      <c r="K33" s="50" t="s">
        <v>35</v>
      </c>
      <c r="L33" s="50" t="s">
        <v>1059</v>
      </c>
      <c r="M33" s="50" t="s">
        <v>36</v>
      </c>
      <c r="N33" s="46">
        <v>0</v>
      </c>
      <c r="O33" s="46">
        <v>0</v>
      </c>
      <c r="P33" s="46">
        <v>0</v>
      </c>
      <c r="Q33" s="50" t="s">
        <v>61</v>
      </c>
      <c r="R33" s="50">
        <v>23</v>
      </c>
      <c r="S33" s="53" t="str">
        <f>IFERROR(VLOOKUP(R33,'Lista Suspensa'!$W$2:$X$94,2),"")</f>
        <v>Estabelecer parcerias estratégicas, promovendo cooperação, comunicação eficaz, redes de contatos, troca de informações e fortalecimento institucional</v>
      </c>
    </row>
    <row r="34" spans="1:19" x14ac:dyDescent="0.25">
      <c r="A34" s="50" t="s">
        <v>107</v>
      </c>
      <c r="B34" s="50" t="s">
        <v>103</v>
      </c>
      <c r="C34" s="50" t="s">
        <v>55</v>
      </c>
      <c r="D34" s="50" t="s">
        <v>56</v>
      </c>
      <c r="E34" s="51">
        <v>1</v>
      </c>
      <c r="F34" s="52">
        <v>45706</v>
      </c>
      <c r="G34" s="52">
        <v>45706</v>
      </c>
      <c r="H34" s="50" t="s">
        <v>32</v>
      </c>
      <c r="I34" s="50" t="s">
        <v>33</v>
      </c>
      <c r="J34" s="50" t="s">
        <v>87</v>
      </c>
      <c r="K34" s="50" t="s">
        <v>35</v>
      </c>
      <c r="L34" s="50" t="s">
        <v>1059</v>
      </c>
      <c r="M34" s="50" t="s">
        <v>36</v>
      </c>
      <c r="N34" s="46">
        <v>0</v>
      </c>
      <c r="O34" s="46">
        <v>0</v>
      </c>
      <c r="P34" s="46">
        <v>0</v>
      </c>
      <c r="Q34" s="50" t="s">
        <v>61</v>
      </c>
      <c r="R34" s="50">
        <v>23</v>
      </c>
      <c r="S34" s="53" t="str">
        <f>IFERROR(VLOOKUP(R34,'Lista Suspensa'!$W$2:$X$94,2),"")</f>
        <v>Estabelecer parcerias estratégicas, promovendo cooperação, comunicação eficaz, redes de contatos, troca de informações e fortalecimento institucional</v>
      </c>
    </row>
    <row r="35" spans="1:19" x14ac:dyDescent="0.25">
      <c r="A35" s="50" t="s">
        <v>108</v>
      </c>
      <c r="B35" s="50" t="s">
        <v>103</v>
      </c>
      <c r="C35" s="50" t="s">
        <v>55</v>
      </c>
      <c r="D35" s="50" t="s">
        <v>56</v>
      </c>
      <c r="E35" s="51">
        <v>1</v>
      </c>
      <c r="F35" s="52">
        <v>45706</v>
      </c>
      <c r="G35" s="52">
        <v>45706</v>
      </c>
      <c r="H35" s="50" t="s">
        <v>32</v>
      </c>
      <c r="I35" s="50" t="s">
        <v>33</v>
      </c>
      <c r="J35" s="50" t="s">
        <v>87</v>
      </c>
      <c r="K35" s="50" t="s">
        <v>35</v>
      </c>
      <c r="L35" s="50" t="s">
        <v>1059</v>
      </c>
      <c r="M35" s="50" t="s">
        <v>36</v>
      </c>
      <c r="N35" s="46">
        <v>0</v>
      </c>
      <c r="O35" s="46">
        <v>0</v>
      </c>
      <c r="P35" s="46">
        <v>0</v>
      </c>
      <c r="Q35" s="50" t="s">
        <v>61</v>
      </c>
      <c r="R35" s="50">
        <v>23</v>
      </c>
      <c r="S35" s="53" t="str">
        <f>IFERROR(VLOOKUP(R35,'Lista Suspensa'!$W$2:$X$94,2),"")</f>
        <v>Estabelecer parcerias estratégicas, promovendo cooperação, comunicação eficaz, redes de contatos, troca de informações e fortalecimento institucional</v>
      </c>
    </row>
    <row r="36" spans="1:19" x14ac:dyDescent="0.25">
      <c r="A36" s="50" t="s">
        <v>109</v>
      </c>
      <c r="B36" s="50" t="s">
        <v>103</v>
      </c>
      <c r="C36" s="50" t="s">
        <v>55</v>
      </c>
      <c r="D36" s="50" t="s">
        <v>56</v>
      </c>
      <c r="E36" s="51">
        <v>1</v>
      </c>
      <c r="F36" s="52">
        <v>45706</v>
      </c>
      <c r="G36" s="52">
        <v>45706</v>
      </c>
      <c r="H36" s="50" t="s">
        <v>32</v>
      </c>
      <c r="I36" s="50" t="s">
        <v>33</v>
      </c>
      <c r="J36" s="50" t="s">
        <v>87</v>
      </c>
      <c r="K36" s="50" t="s">
        <v>35</v>
      </c>
      <c r="L36" s="50" t="s">
        <v>1059</v>
      </c>
      <c r="M36" s="50" t="s">
        <v>36</v>
      </c>
      <c r="N36" s="46">
        <v>0</v>
      </c>
      <c r="O36" s="46">
        <v>0</v>
      </c>
      <c r="P36" s="46">
        <v>0</v>
      </c>
      <c r="Q36" s="50" t="s">
        <v>61</v>
      </c>
      <c r="R36" s="50">
        <v>23</v>
      </c>
      <c r="S36" s="53" t="str">
        <f>IFERROR(VLOOKUP(R36,'Lista Suspensa'!$W$2:$X$94,2),"")</f>
        <v>Estabelecer parcerias estratégicas, promovendo cooperação, comunicação eficaz, redes de contatos, troca de informações e fortalecimento institucional</v>
      </c>
    </row>
    <row r="37" spans="1:19" x14ac:dyDescent="0.25">
      <c r="A37" s="50" t="s">
        <v>110</v>
      </c>
      <c r="B37" s="50" t="s">
        <v>103</v>
      </c>
      <c r="C37" s="50" t="s">
        <v>55</v>
      </c>
      <c r="D37" s="50" t="s">
        <v>56</v>
      </c>
      <c r="E37" s="51">
        <v>1</v>
      </c>
      <c r="F37" s="52">
        <v>45706</v>
      </c>
      <c r="G37" s="52">
        <v>45706</v>
      </c>
      <c r="H37" s="50" t="s">
        <v>32</v>
      </c>
      <c r="I37" s="50" t="s">
        <v>33</v>
      </c>
      <c r="J37" s="50" t="s">
        <v>87</v>
      </c>
      <c r="K37" s="50" t="s">
        <v>35</v>
      </c>
      <c r="L37" s="50" t="s">
        <v>1059</v>
      </c>
      <c r="M37" s="50" t="s">
        <v>36</v>
      </c>
      <c r="N37" s="46">
        <v>0</v>
      </c>
      <c r="O37" s="46">
        <v>0</v>
      </c>
      <c r="P37" s="46">
        <v>0</v>
      </c>
      <c r="Q37" s="50" t="s">
        <v>61</v>
      </c>
      <c r="R37" s="50">
        <v>23</v>
      </c>
      <c r="S37" s="53" t="str">
        <f>IFERROR(VLOOKUP(R37,'Lista Suspensa'!$W$2:$X$94,2),"")</f>
        <v>Estabelecer parcerias estratégicas, promovendo cooperação, comunicação eficaz, redes de contatos, troca de informações e fortalecimento institucional</v>
      </c>
    </row>
    <row r="38" spans="1:19" x14ac:dyDescent="0.25">
      <c r="A38" s="50" t="s">
        <v>111</v>
      </c>
      <c r="B38" s="50" t="s">
        <v>103</v>
      </c>
      <c r="C38" s="50" t="s">
        <v>55</v>
      </c>
      <c r="D38" s="50" t="s">
        <v>56</v>
      </c>
      <c r="E38" s="51">
        <v>1</v>
      </c>
      <c r="F38" s="52">
        <v>45706</v>
      </c>
      <c r="G38" s="52">
        <v>45706</v>
      </c>
      <c r="H38" s="50" t="s">
        <v>32</v>
      </c>
      <c r="I38" s="50" t="s">
        <v>33</v>
      </c>
      <c r="J38" s="50" t="s">
        <v>87</v>
      </c>
      <c r="K38" s="50" t="s">
        <v>35</v>
      </c>
      <c r="L38" s="50" t="s">
        <v>1059</v>
      </c>
      <c r="M38" s="50" t="s">
        <v>36</v>
      </c>
      <c r="N38" s="46">
        <v>0</v>
      </c>
      <c r="O38" s="46">
        <v>0</v>
      </c>
      <c r="P38" s="46">
        <v>0</v>
      </c>
      <c r="Q38" s="50" t="s">
        <v>61</v>
      </c>
      <c r="R38" s="50">
        <v>23</v>
      </c>
      <c r="S38" s="53" t="str">
        <f>IFERROR(VLOOKUP(R38,'Lista Suspensa'!$W$2:$X$94,2),"")</f>
        <v>Estabelecer parcerias estratégicas, promovendo cooperação, comunicação eficaz, redes de contatos, troca de informações e fortalecimento institucional</v>
      </c>
    </row>
    <row r="39" spans="1:19" x14ac:dyDescent="0.25">
      <c r="A39" s="50" t="s">
        <v>112</v>
      </c>
      <c r="B39" s="50" t="s">
        <v>103</v>
      </c>
      <c r="C39" s="50" t="s">
        <v>55</v>
      </c>
      <c r="D39" s="50" t="s">
        <v>56</v>
      </c>
      <c r="E39" s="51">
        <v>1</v>
      </c>
      <c r="F39" s="52">
        <v>45706</v>
      </c>
      <c r="G39" s="52">
        <v>45706</v>
      </c>
      <c r="H39" s="50" t="s">
        <v>32</v>
      </c>
      <c r="I39" s="50" t="s">
        <v>33</v>
      </c>
      <c r="J39" s="50" t="s">
        <v>87</v>
      </c>
      <c r="K39" s="50" t="s">
        <v>35</v>
      </c>
      <c r="L39" s="50" t="s">
        <v>1059</v>
      </c>
      <c r="M39" s="50" t="s">
        <v>36</v>
      </c>
      <c r="N39" s="46">
        <v>0</v>
      </c>
      <c r="O39" s="46">
        <v>0</v>
      </c>
      <c r="P39" s="46">
        <v>0</v>
      </c>
      <c r="Q39" s="50" t="s">
        <v>61</v>
      </c>
      <c r="R39" s="50">
        <v>23</v>
      </c>
      <c r="S39" s="53" t="str">
        <f>IFERROR(VLOOKUP(R39,'Lista Suspensa'!$W$2:$X$94,2),"")</f>
        <v>Estabelecer parcerias estratégicas, promovendo cooperação, comunicação eficaz, redes de contatos, troca de informações e fortalecimento institucional</v>
      </c>
    </row>
    <row r="40" spans="1:19" x14ac:dyDescent="0.25">
      <c r="A40" s="50" t="s">
        <v>113</v>
      </c>
      <c r="B40" s="50" t="s">
        <v>103</v>
      </c>
      <c r="C40" s="50" t="s">
        <v>55</v>
      </c>
      <c r="D40" s="50" t="s">
        <v>56</v>
      </c>
      <c r="E40" s="51">
        <v>1</v>
      </c>
      <c r="F40" s="52">
        <v>45706</v>
      </c>
      <c r="G40" s="52">
        <v>45706</v>
      </c>
      <c r="H40" s="50" t="s">
        <v>32</v>
      </c>
      <c r="I40" s="50" t="s">
        <v>33</v>
      </c>
      <c r="J40" s="50" t="s">
        <v>87</v>
      </c>
      <c r="K40" s="50" t="s">
        <v>35</v>
      </c>
      <c r="L40" s="50" t="s">
        <v>1059</v>
      </c>
      <c r="M40" s="50" t="s">
        <v>36</v>
      </c>
      <c r="N40" s="46">
        <v>0</v>
      </c>
      <c r="O40" s="46">
        <v>0</v>
      </c>
      <c r="P40" s="46">
        <v>0</v>
      </c>
      <c r="Q40" s="50" t="s">
        <v>61</v>
      </c>
      <c r="R40" s="50">
        <v>23</v>
      </c>
      <c r="S40" s="53" t="str">
        <f>IFERROR(VLOOKUP(R40,'Lista Suspensa'!$W$2:$X$94,2),"")</f>
        <v>Estabelecer parcerias estratégicas, promovendo cooperação, comunicação eficaz, redes de contatos, troca de informações e fortalecimento institucional</v>
      </c>
    </row>
    <row r="41" spans="1:19" x14ac:dyDescent="0.25">
      <c r="A41" s="50" t="s">
        <v>114</v>
      </c>
      <c r="B41" s="50" t="s">
        <v>103</v>
      </c>
      <c r="C41" s="50" t="s">
        <v>55</v>
      </c>
      <c r="D41" s="50" t="s">
        <v>56</v>
      </c>
      <c r="E41" s="51">
        <v>1</v>
      </c>
      <c r="F41" s="52">
        <v>45706</v>
      </c>
      <c r="G41" s="52">
        <v>45706</v>
      </c>
      <c r="H41" s="50" t="s">
        <v>32</v>
      </c>
      <c r="I41" s="50" t="s">
        <v>33</v>
      </c>
      <c r="J41" s="50" t="s">
        <v>87</v>
      </c>
      <c r="K41" s="50" t="s">
        <v>35</v>
      </c>
      <c r="L41" s="50" t="s">
        <v>1059</v>
      </c>
      <c r="M41" s="50" t="s">
        <v>36</v>
      </c>
      <c r="N41" s="46">
        <v>0</v>
      </c>
      <c r="O41" s="46">
        <v>0</v>
      </c>
      <c r="P41" s="46">
        <v>0</v>
      </c>
      <c r="Q41" s="50" t="s">
        <v>61</v>
      </c>
      <c r="R41" s="50">
        <v>23</v>
      </c>
      <c r="S41" s="53" t="str">
        <f>IFERROR(VLOOKUP(R41,'Lista Suspensa'!$W$2:$X$94,2),"")</f>
        <v>Estabelecer parcerias estratégicas, promovendo cooperação, comunicação eficaz, redes de contatos, troca de informações e fortalecimento institucional</v>
      </c>
    </row>
    <row r="42" spans="1:19" x14ac:dyDescent="0.25">
      <c r="A42" s="50" t="s">
        <v>115</v>
      </c>
      <c r="B42" s="50" t="s">
        <v>103</v>
      </c>
      <c r="C42" s="50" t="s">
        <v>55</v>
      </c>
      <c r="D42" s="50" t="s">
        <v>56</v>
      </c>
      <c r="E42" s="51">
        <v>1</v>
      </c>
      <c r="F42" s="52">
        <v>45706</v>
      </c>
      <c r="G42" s="52">
        <v>45706</v>
      </c>
      <c r="H42" s="50" t="s">
        <v>32</v>
      </c>
      <c r="I42" s="50" t="s">
        <v>33</v>
      </c>
      <c r="J42" s="50" t="s">
        <v>87</v>
      </c>
      <c r="K42" s="50" t="s">
        <v>35</v>
      </c>
      <c r="L42" s="50" t="s">
        <v>1059</v>
      </c>
      <c r="M42" s="50" t="s">
        <v>36</v>
      </c>
      <c r="N42" s="46">
        <v>0</v>
      </c>
      <c r="O42" s="46">
        <v>0</v>
      </c>
      <c r="P42" s="46">
        <v>0</v>
      </c>
      <c r="Q42" s="50" t="s">
        <v>61</v>
      </c>
      <c r="R42" s="50">
        <v>23</v>
      </c>
      <c r="S42" s="53" t="str">
        <f>IFERROR(VLOOKUP(R42,'Lista Suspensa'!$W$2:$X$94,2),"")</f>
        <v>Estabelecer parcerias estratégicas, promovendo cooperação, comunicação eficaz, redes de contatos, troca de informações e fortalecimento institucional</v>
      </c>
    </row>
    <row r="43" spans="1:19" x14ac:dyDescent="0.25">
      <c r="A43" s="50" t="s">
        <v>116</v>
      </c>
      <c r="B43" s="50" t="s">
        <v>103</v>
      </c>
      <c r="C43" s="50" t="s">
        <v>55</v>
      </c>
      <c r="D43" s="50" t="s">
        <v>56</v>
      </c>
      <c r="E43" s="51">
        <v>1</v>
      </c>
      <c r="F43" s="52">
        <v>45706</v>
      </c>
      <c r="G43" s="52">
        <v>45706</v>
      </c>
      <c r="H43" s="50" t="s">
        <v>32</v>
      </c>
      <c r="I43" s="50" t="s">
        <v>33</v>
      </c>
      <c r="J43" s="50" t="s">
        <v>87</v>
      </c>
      <c r="K43" s="50" t="s">
        <v>35</v>
      </c>
      <c r="L43" s="50" t="s">
        <v>1059</v>
      </c>
      <c r="M43" s="50" t="s">
        <v>36</v>
      </c>
      <c r="N43" s="46">
        <v>0</v>
      </c>
      <c r="O43" s="46">
        <v>0</v>
      </c>
      <c r="P43" s="46">
        <v>0</v>
      </c>
      <c r="Q43" s="50" t="s">
        <v>61</v>
      </c>
      <c r="R43" s="50">
        <v>23</v>
      </c>
      <c r="S43" s="53" t="str">
        <f>IFERROR(VLOOKUP(R43,'Lista Suspensa'!$W$2:$X$94,2),"")</f>
        <v>Estabelecer parcerias estratégicas, promovendo cooperação, comunicação eficaz, redes de contatos, troca de informações e fortalecimento institucional</v>
      </c>
    </row>
    <row r="44" spans="1:19" x14ac:dyDescent="0.25">
      <c r="A44" s="50" t="s">
        <v>117</v>
      </c>
      <c r="B44" s="50" t="s">
        <v>103</v>
      </c>
      <c r="C44" s="50" t="s">
        <v>55</v>
      </c>
      <c r="D44" s="50" t="s">
        <v>56</v>
      </c>
      <c r="E44" s="51">
        <v>1</v>
      </c>
      <c r="F44" s="52">
        <v>45706</v>
      </c>
      <c r="G44" s="52">
        <v>45706</v>
      </c>
      <c r="H44" s="50" t="s">
        <v>32</v>
      </c>
      <c r="I44" s="50" t="s">
        <v>33</v>
      </c>
      <c r="J44" s="50" t="s">
        <v>87</v>
      </c>
      <c r="K44" s="50" t="s">
        <v>35</v>
      </c>
      <c r="L44" s="50" t="s">
        <v>1059</v>
      </c>
      <c r="M44" s="50" t="s">
        <v>36</v>
      </c>
      <c r="N44" s="46">
        <v>0</v>
      </c>
      <c r="O44" s="46">
        <v>0</v>
      </c>
      <c r="P44" s="46">
        <v>0</v>
      </c>
      <c r="Q44" s="50" t="s">
        <v>61</v>
      </c>
      <c r="R44" s="50">
        <v>23</v>
      </c>
      <c r="S44" s="53" t="str">
        <f>IFERROR(VLOOKUP(R44,'Lista Suspensa'!$W$2:$X$94,2),"")</f>
        <v>Estabelecer parcerias estratégicas, promovendo cooperação, comunicação eficaz, redes de contatos, troca de informações e fortalecimento institucional</v>
      </c>
    </row>
    <row r="45" spans="1:19" x14ac:dyDescent="0.25">
      <c r="A45" s="50" t="s">
        <v>118</v>
      </c>
      <c r="B45" s="50" t="s">
        <v>103</v>
      </c>
      <c r="C45" s="50" t="s">
        <v>55</v>
      </c>
      <c r="D45" s="50" t="s">
        <v>56</v>
      </c>
      <c r="E45" s="51">
        <v>1</v>
      </c>
      <c r="F45" s="52">
        <v>45706</v>
      </c>
      <c r="G45" s="52">
        <v>45706</v>
      </c>
      <c r="H45" s="50" t="s">
        <v>32</v>
      </c>
      <c r="I45" s="50" t="s">
        <v>33</v>
      </c>
      <c r="J45" s="50" t="s">
        <v>87</v>
      </c>
      <c r="K45" s="50" t="s">
        <v>35</v>
      </c>
      <c r="L45" s="50" t="s">
        <v>1059</v>
      </c>
      <c r="M45" s="50" t="s">
        <v>36</v>
      </c>
      <c r="N45" s="46">
        <v>0</v>
      </c>
      <c r="O45" s="46">
        <v>0</v>
      </c>
      <c r="P45" s="46">
        <v>0</v>
      </c>
      <c r="Q45" s="50" t="s">
        <v>61</v>
      </c>
      <c r="R45" s="50">
        <v>23</v>
      </c>
      <c r="S45" s="53" t="str">
        <f>IFERROR(VLOOKUP(R45,'Lista Suspensa'!$W$2:$X$94,2),"")</f>
        <v>Estabelecer parcerias estratégicas, promovendo cooperação, comunicação eficaz, redes de contatos, troca de informações e fortalecimento institucional</v>
      </c>
    </row>
    <row r="46" spans="1:19" x14ac:dyDescent="0.25">
      <c r="A46" s="50" t="s">
        <v>119</v>
      </c>
      <c r="B46" s="50" t="s">
        <v>103</v>
      </c>
      <c r="C46" s="50" t="s">
        <v>55</v>
      </c>
      <c r="D46" s="50" t="s">
        <v>56</v>
      </c>
      <c r="E46" s="51">
        <v>1</v>
      </c>
      <c r="F46" s="52">
        <v>45706</v>
      </c>
      <c r="G46" s="52">
        <v>45706</v>
      </c>
      <c r="H46" s="50" t="s">
        <v>32</v>
      </c>
      <c r="I46" s="50" t="s">
        <v>33</v>
      </c>
      <c r="J46" s="50" t="s">
        <v>87</v>
      </c>
      <c r="K46" s="50" t="s">
        <v>35</v>
      </c>
      <c r="L46" s="50" t="s">
        <v>1059</v>
      </c>
      <c r="M46" s="50" t="s">
        <v>36</v>
      </c>
      <c r="N46" s="46">
        <v>0</v>
      </c>
      <c r="O46" s="46">
        <v>0</v>
      </c>
      <c r="P46" s="46">
        <v>0</v>
      </c>
      <c r="Q46" s="50" t="s">
        <v>61</v>
      </c>
      <c r="R46" s="50">
        <v>23</v>
      </c>
      <c r="S46" s="53" t="str">
        <f>IFERROR(VLOOKUP(R46,'Lista Suspensa'!$W$2:$X$94,2),"")</f>
        <v>Estabelecer parcerias estratégicas, promovendo cooperação, comunicação eficaz, redes de contatos, troca de informações e fortalecimento institucional</v>
      </c>
    </row>
    <row r="47" spans="1:19" x14ac:dyDescent="0.25">
      <c r="A47" s="50" t="s">
        <v>72</v>
      </c>
      <c r="B47" s="50" t="s">
        <v>120</v>
      </c>
      <c r="C47" s="50" t="s">
        <v>55</v>
      </c>
      <c r="D47" s="50" t="s">
        <v>56</v>
      </c>
      <c r="E47" s="51">
        <v>12</v>
      </c>
      <c r="F47" s="52">
        <v>45734</v>
      </c>
      <c r="G47" s="52">
        <v>45735</v>
      </c>
      <c r="H47" s="55" t="s">
        <v>32</v>
      </c>
      <c r="I47" s="50" t="s">
        <v>58</v>
      </c>
      <c r="J47" s="50" t="s">
        <v>59</v>
      </c>
      <c r="K47" s="55" t="s">
        <v>35</v>
      </c>
      <c r="L47" s="50" t="s">
        <v>1059</v>
      </c>
      <c r="M47" s="55" t="s">
        <v>36</v>
      </c>
      <c r="N47" s="46">
        <v>0</v>
      </c>
      <c r="O47" s="46">
        <v>0</v>
      </c>
      <c r="P47" s="46">
        <v>0</v>
      </c>
      <c r="Q47" s="50" t="s">
        <v>61</v>
      </c>
      <c r="R47" s="50">
        <v>46</v>
      </c>
      <c r="S47" s="53" t="str">
        <f>IFERROR(VLOOKUP(R47,'Lista Suspensa'!$W$2:$X$94,2),"")</f>
        <v>Integrar tecnologias digitais e inteligência artificial aos processos de gestão, comunicação e trabalho em equipe, promovendo eficiência, organização e segurança.</v>
      </c>
    </row>
    <row r="48" spans="1:19" x14ac:dyDescent="0.25">
      <c r="A48" s="50" t="s">
        <v>122</v>
      </c>
      <c r="B48" s="50" t="s">
        <v>120</v>
      </c>
      <c r="C48" s="50" t="s">
        <v>55</v>
      </c>
      <c r="D48" s="50" t="s">
        <v>56</v>
      </c>
      <c r="E48" s="51">
        <v>12</v>
      </c>
      <c r="F48" s="52">
        <v>45734</v>
      </c>
      <c r="G48" s="52">
        <v>45735</v>
      </c>
      <c r="H48" s="55" t="s">
        <v>32</v>
      </c>
      <c r="I48" s="50" t="s">
        <v>58</v>
      </c>
      <c r="J48" s="50" t="s">
        <v>59</v>
      </c>
      <c r="K48" s="55" t="s">
        <v>35</v>
      </c>
      <c r="L48" s="50" t="s">
        <v>1059</v>
      </c>
      <c r="M48" s="55" t="s">
        <v>36</v>
      </c>
      <c r="N48" s="46">
        <v>0</v>
      </c>
      <c r="O48" s="46">
        <v>0</v>
      </c>
      <c r="P48" s="46">
        <v>0</v>
      </c>
      <c r="Q48" s="50" t="s">
        <v>61</v>
      </c>
      <c r="R48" s="50">
        <v>46</v>
      </c>
      <c r="S48" s="53" t="str">
        <f>IFERROR(VLOOKUP(R48,'Lista Suspensa'!$W$2:$X$94,2),"")</f>
        <v>Integrar tecnologias digitais e inteligência artificial aos processos de gestão, comunicação e trabalho em equipe, promovendo eficiência, organização e segurança.</v>
      </c>
    </row>
    <row r="49" spans="1:19" x14ac:dyDescent="0.25">
      <c r="A49" s="50" t="s">
        <v>123</v>
      </c>
      <c r="B49" s="50" t="s">
        <v>120</v>
      </c>
      <c r="C49" s="50" t="s">
        <v>55</v>
      </c>
      <c r="D49" s="50" t="s">
        <v>56</v>
      </c>
      <c r="E49" s="51">
        <v>12</v>
      </c>
      <c r="F49" s="52">
        <v>45734</v>
      </c>
      <c r="G49" s="52">
        <v>45735</v>
      </c>
      <c r="H49" s="55" t="s">
        <v>32</v>
      </c>
      <c r="I49" s="50" t="s">
        <v>58</v>
      </c>
      <c r="J49" s="50" t="s">
        <v>59</v>
      </c>
      <c r="K49" s="55" t="s">
        <v>35</v>
      </c>
      <c r="L49" s="50" t="s">
        <v>1059</v>
      </c>
      <c r="M49" s="55" t="s">
        <v>36</v>
      </c>
      <c r="N49" s="46">
        <v>0</v>
      </c>
      <c r="O49" s="46">
        <v>0</v>
      </c>
      <c r="P49" s="46">
        <v>0</v>
      </c>
      <c r="Q49" s="50" t="s">
        <v>61</v>
      </c>
      <c r="R49" s="50">
        <v>46</v>
      </c>
      <c r="S49" s="53" t="str">
        <f>IFERROR(VLOOKUP(R49,'Lista Suspensa'!$W$2:$X$94,2),"")</f>
        <v>Integrar tecnologias digitais e inteligência artificial aos processos de gestão, comunicação e trabalho em equipe, promovendo eficiência, organização e segurança.</v>
      </c>
    </row>
    <row r="50" spans="1:19" x14ac:dyDescent="0.25">
      <c r="A50" s="50" t="s">
        <v>105</v>
      </c>
      <c r="B50" s="50" t="s">
        <v>120</v>
      </c>
      <c r="C50" s="50" t="s">
        <v>55</v>
      </c>
      <c r="D50" s="50" t="s">
        <v>56</v>
      </c>
      <c r="E50" s="51">
        <v>12</v>
      </c>
      <c r="F50" s="52">
        <v>45734</v>
      </c>
      <c r="G50" s="52">
        <v>45735</v>
      </c>
      <c r="H50" s="55" t="s">
        <v>32</v>
      </c>
      <c r="I50" s="50" t="s">
        <v>58</v>
      </c>
      <c r="J50" s="50" t="s">
        <v>59</v>
      </c>
      <c r="K50" s="55" t="s">
        <v>35</v>
      </c>
      <c r="L50" s="50" t="s">
        <v>1059</v>
      </c>
      <c r="M50" s="55" t="s">
        <v>36</v>
      </c>
      <c r="N50" s="46">
        <v>0</v>
      </c>
      <c r="O50" s="46">
        <v>0</v>
      </c>
      <c r="P50" s="46">
        <v>0</v>
      </c>
      <c r="Q50" s="50" t="s">
        <v>61</v>
      </c>
      <c r="R50" s="50">
        <v>46</v>
      </c>
      <c r="S50" s="53" t="str">
        <f>IFERROR(VLOOKUP(R50,'Lista Suspensa'!$W$2:$X$94,2),"")</f>
        <v>Integrar tecnologias digitais e inteligência artificial aos processos de gestão, comunicação e trabalho em equipe, promovendo eficiência, organização e segurança.</v>
      </c>
    </row>
    <row r="51" spans="1:19" x14ac:dyDescent="0.25">
      <c r="A51" s="50" t="s">
        <v>124</v>
      </c>
      <c r="B51" s="50" t="s">
        <v>120</v>
      </c>
      <c r="C51" s="50" t="s">
        <v>55</v>
      </c>
      <c r="D51" s="50" t="s">
        <v>56</v>
      </c>
      <c r="E51" s="51">
        <v>12</v>
      </c>
      <c r="F51" s="52">
        <v>45734</v>
      </c>
      <c r="G51" s="52">
        <v>45735</v>
      </c>
      <c r="H51" s="55" t="s">
        <v>32</v>
      </c>
      <c r="I51" s="50" t="s">
        <v>58</v>
      </c>
      <c r="J51" s="50" t="s">
        <v>59</v>
      </c>
      <c r="K51" s="55" t="s">
        <v>35</v>
      </c>
      <c r="L51" s="50" t="s">
        <v>1059</v>
      </c>
      <c r="M51" s="55" t="s">
        <v>36</v>
      </c>
      <c r="N51" s="46">
        <v>0</v>
      </c>
      <c r="O51" s="46">
        <v>0</v>
      </c>
      <c r="P51" s="46">
        <v>0</v>
      </c>
      <c r="Q51" s="50" t="s">
        <v>61</v>
      </c>
      <c r="R51" s="50">
        <v>46</v>
      </c>
      <c r="S51" s="53" t="str">
        <f>IFERROR(VLOOKUP(R51,'Lista Suspensa'!$W$2:$X$94,2),"")</f>
        <v>Integrar tecnologias digitais e inteligência artificial aos processos de gestão, comunicação e trabalho em equipe, promovendo eficiência, organização e segurança.</v>
      </c>
    </row>
    <row r="52" spans="1:19" x14ac:dyDescent="0.25">
      <c r="A52" s="50" t="s">
        <v>125</v>
      </c>
      <c r="B52" s="50" t="s">
        <v>120</v>
      </c>
      <c r="C52" s="50" t="s">
        <v>55</v>
      </c>
      <c r="D52" s="50" t="s">
        <v>56</v>
      </c>
      <c r="E52" s="51">
        <v>12</v>
      </c>
      <c r="F52" s="52">
        <v>45734</v>
      </c>
      <c r="G52" s="52">
        <v>45735</v>
      </c>
      <c r="H52" s="55" t="s">
        <v>32</v>
      </c>
      <c r="I52" s="50" t="s">
        <v>58</v>
      </c>
      <c r="J52" s="50" t="s">
        <v>59</v>
      </c>
      <c r="K52" s="55" t="s">
        <v>35</v>
      </c>
      <c r="L52" s="50" t="s">
        <v>1059</v>
      </c>
      <c r="M52" s="55" t="s">
        <v>36</v>
      </c>
      <c r="N52" s="46">
        <v>0</v>
      </c>
      <c r="O52" s="46">
        <v>0</v>
      </c>
      <c r="P52" s="46">
        <v>0</v>
      </c>
      <c r="Q52" s="50" t="s">
        <v>61</v>
      </c>
      <c r="R52" s="50">
        <v>46</v>
      </c>
      <c r="S52" s="53" t="str">
        <f>IFERROR(VLOOKUP(R52,'Lista Suspensa'!$W$2:$X$94,2),"")</f>
        <v>Integrar tecnologias digitais e inteligência artificial aos processos de gestão, comunicação e trabalho em equipe, promovendo eficiência, organização e segurança.</v>
      </c>
    </row>
    <row r="53" spans="1:19" x14ac:dyDescent="0.25">
      <c r="A53" s="50" t="s">
        <v>126</v>
      </c>
      <c r="B53" s="50" t="s">
        <v>120</v>
      </c>
      <c r="C53" s="50" t="s">
        <v>55</v>
      </c>
      <c r="D53" s="50" t="s">
        <v>56</v>
      </c>
      <c r="E53" s="51">
        <v>12</v>
      </c>
      <c r="F53" s="52">
        <v>45734</v>
      </c>
      <c r="G53" s="52">
        <v>45735</v>
      </c>
      <c r="H53" s="55" t="s">
        <v>32</v>
      </c>
      <c r="I53" s="50" t="s">
        <v>58</v>
      </c>
      <c r="J53" s="50" t="s">
        <v>59</v>
      </c>
      <c r="K53" s="55" t="s">
        <v>35</v>
      </c>
      <c r="L53" s="50" t="s">
        <v>1059</v>
      </c>
      <c r="M53" s="55" t="s">
        <v>36</v>
      </c>
      <c r="N53" s="46">
        <v>0</v>
      </c>
      <c r="O53" s="46">
        <v>0</v>
      </c>
      <c r="P53" s="46">
        <v>0</v>
      </c>
      <c r="Q53" s="50" t="s">
        <v>61</v>
      </c>
      <c r="R53" s="50">
        <v>46</v>
      </c>
      <c r="S53" s="53" t="str">
        <f>IFERROR(VLOOKUP(R53,'Lista Suspensa'!$W$2:$X$94,2),"")</f>
        <v>Integrar tecnologias digitais e inteligência artificial aos processos de gestão, comunicação e trabalho em equipe, promovendo eficiência, organização e segurança.</v>
      </c>
    </row>
    <row r="54" spans="1:19" x14ac:dyDescent="0.25">
      <c r="A54" s="50" t="s">
        <v>127</v>
      </c>
      <c r="B54" s="50" t="s">
        <v>120</v>
      </c>
      <c r="C54" s="50" t="s">
        <v>55</v>
      </c>
      <c r="D54" s="50" t="s">
        <v>56</v>
      </c>
      <c r="E54" s="51">
        <v>12</v>
      </c>
      <c r="F54" s="52">
        <v>45734</v>
      </c>
      <c r="G54" s="52">
        <v>45735</v>
      </c>
      <c r="H54" s="55" t="s">
        <v>32</v>
      </c>
      <c r="I54" s="50" t="s">
        <v>58</v>
      </c>
      <c r="J54" s="50" t="s">
        <v>59</v>
      </c>
      <c r="K54" s="55" t="s">
        <v>35</v>
      </c>
      <c r="L54" s="50" t="s">
        <v>1059</v>
      </c>
      <c r="M54" s="55" t="s">
        <v>36</v>
      </c>
      <c r="N54" s="46">
        <v>0</v>
      </c>
      <c r="O54" s="46">
        <v>0</v>
      </c>
      <c r="P54" s="46">
        <v>0</v>
      </c>
      <c r="Q54" s="50" t="s">
        <v>61</v>
      </c>
      <c r="R54" s="50">
        <v>46</v>
      </c>
      <c r="S54" s="53" t="str">
        <f>IFERROR(VLOOKUP(R54,'Lista Suspensa'!$W$2:$X$94,2),"")</f>
        <v>Integrar tecnologias digitais e inteligência artificial aos processos de gestão, comunicação e trabalho em equipe, promovendo eficiência, organização e segurança.</v>
      </c>
    </row>
    <row r="55" spans="1:19" x14ac:dyDescent="0.25">
      <c r="A55" s="50" t="s">
        <v>128</v>
      </c>
      <c r="B55" s="50" t="s">
        <v>120</v>
      </c>
      <c r="C55" s="50" t="s">
        <v>55</v>
      </c>
      <c r="D55" s="50" t="s">
        <v>56</v>
      </c>
      <c r="E55" s="51">
        <v>12</v>
      </c>
      <c r="F55" s="52">
        <v>45734</v>
      </c>
      <c r="G55" s="52">
        <v>45735</v>
      </c>
      <c r="H55" s="55" t="s">
        <v>32</v>
      </c>
      <c r="I55" s="50" t="s">
        <v>58</v>
      </c>
      <c r="J55" s="50" t="s">
        <v>59</v>
      </c>
      <c r="K55" s="55" t="s">
        <v>35</v>
      </c>
      <c r="L55" s="50" t="s">
        <v>1059</v>
      </c>
      <c r="M55" s="55" t="s">
        <v>36</v>
      </c>
      <c r="N55" s="46">
        <v>0</v>
      </c>
      <c r="O55" s="46">
        <v>0</v>
      </c>
      <c r="P55" s="46">
        <v>0</v>
      </c>
      <c r="Q55" s="50" t="s">
        <v>61</v>
      </c>
      <c r="R55" s="50">
        <v>46</v>
      </c>
      <c r="S55" s="53" t="str">
        <f>IFERROR(VLOOKUP(R55,'Lista Suspensa'!$W$2:$X$94,2),"")</f>
        <v>Integrar tecnologias digitais e inteligência artificial aos processos de gestão, comunicação e trabalho em equipe, promovendo eficiência, organização e segurança.</v>
      </c>
    </row>
    <row r="56" spans="1:19" x14ac:dyDescent="0.25">
      <c r="A56" s="50" t="s">
        <v>129</v>
      </c>
      <c r="B56" s="50" t="s">
        <v>120</v>
      </c>
      <c r="C56" s="50" t="s">
        <v>55</v>
      </c>
      <c r="D56" s="50" t="s">
        <v>56</v>
      </c>
      <c r="E56" s="51">
        <v>12</v>
      </c>
      <c r="F56" s="52">
        <v>45734</v>
      </c>
      <c r="G56" s="52">
        <v>45735</v>
      </c>
      <c r="H56" s="55" t="s">
        <v>32</v>
      </c>
      <c r="I56" s="50" t="s">
        <v>58</v>
      </c>
      <c r="J56" s="50" t="s">
        <v>59</v>
      </c>
      <c r="K56" s="55" t="s">
        <v>35</v>
      </c>
      <c r="L56" s="50" t="s">
        <v>1059</v>
      </c>
      <c r="M56" s="55" t="s">
        <v>36</v>
      </c>
      <c r="N56" s="46">
        <v>0</v>
      </c>
      <c r="O56" s="46">
        <v>0</v>
      </c>
      <c r="P56" s="46">
        <v>0</v>
      </c>
      <c r="Q56" s="50" t="s">
        <v>61</v>
      </c>
      <c r="R56" s="50">
        <v>46</v>
      </c>
      <c r="S56" s="53" t="str">
        <f>IFERROR(VLOOKUP(R56,'Lista Suspensa'!$W$2:$X$94,2),"")</f>
        <v>Integrar tecnologias digitais e inteligência artificial aos processos de gestão, comunicação e trabalho em equipe, promovendo eficiência, organização e segurança.</v>
      </c>
    </row>
    <row r="57" spans="1:19" x14ac:dyDescent="0.25">
      <c r="A57" s="50" t="s">
        <v>130</v>
      </c>
      <c r="B57" s="50" t="s">
        <v>120</v>
      </c>
      <c r="C57" s="50" t="s">
        <v>55</v>
      </c>
      <c r="D57" s="50" t="s">
        <v>56</v>
      </c>
      <c r="E57" s="51">
        <v>12</v>
      </c>
      <c r="F57" s="52">
        <v>45734</v>
      </c>
      <c r="G57" s="52">
        <v>45735</v>
      </c>
      <c r="H57" s="55" t="s">
        <v>32</v>
      </c>
      <c r="I57" s="50" t="s">
        <v>58</v>
      </c>
      <c r="J57" s="50" t="s">
        <v>59</v>
      </c>
      <c r="K57" s="55" t="s">
        <v>35</v>
      </c>
      <c r="L57" s="50" t="s">
        <v>1059</v>
      </c>
      <c r="M57" s="55" t="s">
        <v>36</v>
      </c>
      <c r="N57" s="46">
        <v>0</v>
      </c>
      <c r="O57" s="46">
        <v>0</v>
      </c>
      <c r="P57" s="46">
        <v>0</v>
      </c>
      <c r="Q57" s="50" t="s">
        <v>61</v>
      </c>
      <c r="R57" s="50">
        <v>46</v>
      </c>
      <c r="S57" s="53" t="str">
        <f>IFERROR(VLOOKUP(R57,'Lista Suspensa'!$W$2:$X$94,2),"")</f>
        <v>Integrar tecnologias digitais e inteligência artificial aos processos de gestão, comunicação e trabalho em equipe, promovendo eficiência, organização e segurança.</v>
      </c>
    </row>
    <row r="58" spans="1:19" x14ac:dyDescent="0.25">
      <c r="A58" s="50" t="s">
        <v>131</v>
      </c>
      <c r="B58" s="50" t="s">
        <v>120</v>
      </c>
      <c r="C58" s="50" t="s">
        <v>55</v>
      </c>
      <c r="D58" s="50" t="s">
        <v>56</v>
      </c>
      <c r="E58" s="51">
        <v>12</v>
      </c>
      <c r="F58" s="52">
        <v>45734</v>
      </c>
      <c r="G58" s="52">
        <v>45735</v>
      </c>
      <c r="H58" s="55" t="s">
        <v>32</v>
      </c>
      <c r="I58" s="50" t="s">
        <v>58</v>
      </c>
      <c r="J58" s="50" t="s">
        <v>59</v>
      </c>
      <c r="K58" s="55" t="s">
        <v>35</v>
      </c>
      <c r="L58" s="50" t="s">
        <v>1059</v>
      </c>
      <c r="M58" s="55" t="s">
        <v>36</v>
      </c>
      <c r="N58" s="46">
        <v>0</v>
      </c>
      <c r="O58" s="46">
        <v>0</v>
      </c>
      <c r="P58" s="46">
        <v>0</v>
      </c>
      <c r="Q58" s="50" t="s">
        <v>61</v>
      </c>
      <c r="R58" s="50">
        <v>46</v>
      </c>
      <c r="S58" s="53" t="str">
        <f>IFERROR(VLOOKUP(R58,'Lista Suspensa'!$W$2:$X$94,2),"")</f>
        <v>Integrar tecnologias digitais e inteligência artificial aos processos de gestão, comunicação e trabalho em equipe, promovendo eficiência, organização e segurança.</v>
      </c>
    </row>
    <row r="59" spans="1:19" x14ac:dyDescent="0.25">
      <c r="A59" s="50" t="s">
        <v>132</v>
      </c>
      <c r="B59" s="50" t="s">
        <v>120</v>
      </c>
      <c r="C59" s="50" t="s">
        <v>55</v>
      </c>
      <c r="D59" s="50" t="s">
        <v>56</v>
      </c>
      <c r="E59" s="51">
        <v>12</v>
      </c>
      <c r="F59" s="52">
        <v>45734</v>
      </c>
      <c r="G59" s="52">
        <v>45735</v>
      </c>
      <c r="H59" s="55" t="s">
        <v>32</v>
      </c>
      <c r="I59" s="50" t="s">
        <v>58</v>
      </c>
      <c r="J59" s="50" t="s">
        <v>59</v>
      </c>
      <c r="K59" s="55" t="s">
        <v>35</v>
      </c>
      <c r="L59" s="50" t="s">
        <v>1059</v>
      </c>
      <c r="M59" s="55" t="s">
        <v>36</v>
      </c>
      <c r="N59" s="46">
        <v>0</v>
      </c>
      <c r="O59" s="46">
        <v>0</v>
      </c>
      <c r="P59" s="46">
        <v>0</v>
      </c>
      <c r="Q59" s="50" t="s">
        <v>61</v>
      </c>
      <c r="R59" s="50">
        <v>46</v>
      </c>
      <c r="S59" s="53" t="str">
        <f>IFERROR(VLOOKUP(R59,'Lista Suspensa'!$W$2:$X$94,2),"")</f>
        <v>Integrar tecnologias digitais e inteligência artificial aos processos de gestão, comunicação e trabalho em equipe, promovendo eficiência, organização e segurança.</v>
      </c>
    </row>
    <row r="60" spans="1:19" x14ac:dyDescent="0.25">
      <c r="A60" s="50" t="s">
        <v>133</v>
      </c>
      <c r="B60" s="50" t="s">
        <v>120</v>
      </c>
      <c r="C60" s="50" t="s">
        <v>55</v>
      </c>
      <c r="D60" s="50" t="s">
        <v>56</v>
      </c>
      <c r="E60" s="51">
        <v>12</v>
      </c>
      <c r="F60" s="52">
        <v>45734</v>
      </c>
      <c r="G60" s="52">
        <v>45735</v>
      </c>
      <c r="H60" s="55" t="s">
        <v>32</v>
      </c>
      <c r="I60" s="50" t="s">
        <v>58</v>
      </c>
      <c r="J60" s="50" t="s">
        <v>59</v>
      </c>
      <c r="K60" s="55" t="s">
        <v>35</v>
      </c>
      <c r="L60" s="50" t="s">
        <v>1059</v>
      </c>
      <c r="M60" s="55" t="s">
        <v>36</v>
      </c>
      <c r="N60" s="46">
        <v>0</v>
      </c>
      <c r="O60" s="46">
        <v>0</v>
      </c>
      <c r="P60" s="46">
        <v>0</v>
      </c>
      <c r="Q60" s="50" t="s">
        <v>61</v>
      </c>
      <c r="R60" s="50">
        <v>46</v>
      </c>
      <c r="S60" s="53" t="str">
        <f>IFERROR(VLOOKUP(R60,'Lista Suspensa'!$W$2:$X$94,2),"")</f>
        <v>Integrar tecnologias digitais e inteligência artificial aos processos de gestão, comunicação e trabalho em equipe, promovendo eficiência, organização e segurança.</v>
      </c>
    </row>
    <row r="61" spans="1:19" x14ac:dyDescent="0.25">
      <c r="A61" s="50" t="s">
        <v>134</v>
      </c>
      <c r="B61" s="50" t="s">
        <v>120</v>
      </c>
      <c r="C61" s="50" t="s">
        <v>55</v>
      </c>
      <c r="D61" s="50" t="s">
        <v>56</v>
      </c>
      <c r="E61" s="51">
        <v>12</v>
      </c>
      <c r="F61" s="52">
        <v>45734</v>
      </c>
      <c r="G61" s="52">
        <v>45735</v>
      </c>
      <c r="H61" s="55" t="s">
        <v>32</v>
      </c>
      <c r="I61" s="50" t="s">
        <v>58</v>
      </c>
      <c r="J61" s="50" t="s">
        <v>59</v>
      </c>
      <c r="K61" s="55" t="s">
        <v>35</v>
      </c>
      <c r="L61" s="50" t="s">
        <v>1059</v>
      </c>
      <c r="M61" s="55" t="s">
        <v>36</v>
      </c>
      <c r="N61" s="46">
        <v>0</v>
      </c>
      <c r="O61" s="46">
        <v>0</v>
      </c>
      <c r="P61" s="46">
        <v>0</v>
      </c>
      <c r="Q61" s="50" t="s">
        <v>61</v>
      </c>
      <c r="R61" s="50">
        <v>46</v>
      </c>
      <c r="S61" s="53" t="str">
        <f>IFERROR(VLOOKUP(R61,'Lista Suspensa'!$W$2:$X$94,2),"")</f>
        <v>Integrar tecnologias digitais e inteligência artificial aos processos de gestão, comunicação e trabalho em equipe, promovendo eficiência, organização e segurança.</v>
      </c>
    </row>
    <row r="62" spans="1:19" x14ac:dyDescent="0.25">
      <c r="A62" s="50" t="s">
        <v>135</v>
      </c>
      <c r="B62" s="50" t="s">
        <v>120</v>
      </c>
      <c r="C62" s="50" t="s">
        <v>55</v>
      </c>
      <c r="D62" s="50" t="s">
        <v>56</v>
      </c>
      <c r="E62" s="51">
        <v>12</v>
      </c>
      <c r="F62" s="52">
        <v>45734</v>
      </c>
      <c r="G62" s="52">
        <v>45735</v>
      </c>
      <c r="H62" s="55" t="s">
        <v>32</v>
      </c>
      <c r="I62" s="50" t="s">
        <v>58</v>
      </c>
      <c r="J62" s="50" t="s">
        <v>59</v>
      </c>
      <c r="K62" s="55" t="s">
        <v>35</v>
      </c>
      <c r="L62" s="50" t="s">
        <v>1059</v>
      </c>
      <c r="M62" s="55" t="s">
        <v>36</v>
      </c>
      <c r="N62" s="46">
        <v>0</v>
      </c>
      <c r="O62" s="46">
        <v>0</v>
      </c>
      <c r="P62" s="46">
        <v>0</v>
      </c>
      <c r="Q62" s="50" t="s">
        <v>61</v>
      </c>
      <c r="R62" s="50">
        <v>46</v>
      </c>
      <c r="S62" s="53" t="str">
        <f>IFERROR(VLOOKUP(R62,'Lista Suspensa'!$W$2:$X$94,2),"")</f>
        <v>Integrar tecnologias digitais e inteligência artificial aos processos de gestão, comunicação e trabalho em equipe, promovendo eficiência, organização e segurança.</v>
      </c>
    </row>
    <row r="63" spans="1:19" x14ac:dyDescent="0.25">
      <c r="A63" s="50" t="s">
        <v>136</v>
      </c>
      <c r="B63" s="50" t="s">
        <v>120</v>
      </c>
      <c r="C63" s="50" t="s">
        <v>55</v>
      </c>
      <c r="D63" s="50" t="s">
        <v>56</v>
      </c>
      <c r="E63" s="51">
        <v>12</v>
      </c>
      <c r="F63" s="52">
        <v>45734</v>
      </c>
      <c r="G63" s="52">
        <v>45735</v>
      </c>
      <c r="H63" s="55" t="s">
        <v>32</v>
      </c>
      <c r="I63" s="50" t="s">
        <v>58</v>
      </c>
      <c r="J63" s="50" t="s">
        <v>59</v>
      </c>
      <c r="K63" s="55" t="s">
        <v>35</v>
      </c>
      <c r="L63" s="50" t="s">
        <v>1059</v>
      </c>
      <c r="M63" s="55" t="s">
        <v>36</v>
      </c>
      <c r="N63" s="46">
        <v>0</v>
      </c>
      <c r="O63" s="46">
        <v>0</v>
      </c>
      <c r="P63" s="46">
        <v>0</v>
      </c>
      <c r="Q63" s="50" t="s">
        <v>61</v>
      </c>
      <c r="R63" s="50">
        <v>46</v>
      </c>
      <c r="S63" s="53" t="str">
        <f>IFERROR(VLOOKUP(R63,'Lista Suspensa'!$W$2:$X$94,2),"")</f>
        <v>Integrar tecnologias digitais e inteligência artificial aos processos de gestão, comunicação e trabalho em equipe, promovendo eficiência, organização e segurança.</v>
      </c>
    </row>
    <row r="64" spans="1:19" x14ac:dyDescent="0.25">
      <c r="A64" s="50" t="s">
        <v>137</v>
      </c>
      <c r="B64" s="50" t="s">
        <v>120</v>
      </c>
      <c r="C64" s="50" t="s">
        <v>55</v>
      </c>
      <c r="D64" s="50" t="s">
        <v>56</v>
      </c>
      <c r="E64" s="51">
        <v>12</v>
      </c>
      <c r="F64" s="52">
        <v>45734</v>
      </c>
      <c r="G64" s="52">
        <v>45735</v>
      </c>
      <c r="H64" s="55" t="s">
        <v>32</v>
      </c>
      <c r="I64" s="50" t="s">
        <v>58</v>
      </c>
      <c r="J64" s="50" t="s">
        <v>59</v>
      </c>
      <c r="K64" s="55" t="s">
        <v>35</v>
      </c>
      <c r="L64" s="50" t="s">
        <v>1059</v>
      </c>
      <c r="M64" s="55" t="s">
        <v>36</v>
      </c>
      <c r="N64" s="46">
        <v>0</v>
      </c>
      <c r="O64" s="46">
        <v>0</v>
      </c>
      <c r="P64" s="46">
        <v>0</v>
      </c>
      <c r="Q64" s="50" t="s">
        <v>61</v>
      </c>
      <c r="R64" s="50">
        <v>46</v>
      </c>
      <c r="S64" s="53" t="str">
        <f>IFERROR(VLOOKUP(R64,'Lista Suspensa'!$W$2:$X$94,2),"")</f>
        <v>Integrar tecnologias digitais e inteligência artificial aos processos de gestão, comunicação e trabalho em equipe, promovendo eficiência, organização e segurança.</v>
      </c>
    </row>
    <row r="65" spans="1:19" x14ac:dyDescent="0.25">
      <c r="A65" s="50" t="s">
        <v>138</v>
      </c>
      <c r="B65" s="50" t="s">
        <v>120</v>
      </c>
      <c r="C65" s="50" t="s">
        <v>55</v>
      </c>
      <c r="D65" s="50" t="s">
        <v>56</v>
      </c>
      <c r="E65" s="51">
        <v>12</v>
      </c>
      <c r="F65" s="52">
        <v>45734</v>
      </c>
      <c r="G65" s="52">
        <v>45735</v>
      </c>
      <c r="H65" s="55" t="s">
        <v>32</v>
      </c>
      <c r="I65" s="50" t="s">
        <v>58</v>
      </c>
      <c r="J65" s="50" t="s">
        <v>59</v>
      </c>
      <c r="K65" s="55" t="s">
        <v>35</v>
      </c>
      <c r="L65" s="50" t="s">
        <v>1059</v>
      </c>
      <c r="M65" s="55" t="s">
        <v>36</v>
      </c>
      <c r="N65" s="46">
        <v>0</v>
      </c>
      <c r="O65" s="46">
        <v>0</v>
      </c>
      <c r="P65" s="46">
        <v>0</v>
      </c>
      <c r="Q65" s="50" t="s">
        <v>61</v>
      </c>
      <c r="R65" s="50">
        <v>46</v>
      </c>
      <c r="S65" s="53" t="str">
        <f>IFERROR(VLOOKUP(R65,'Lista Suspensa'!$W$2:$X$94,2),"")</f>
        <v>Integrar tecnologias digitais e inteligência artificial aos processos de gestão, comunicação e trabalho em equipe, promovendo eficiência, organização e segurança.</v>
      </c>
    </row>
    <row r="66" spans="1:19" x14ac:dyDescent="0.25">
      <c r="A66" s="50" t="s">
        <v>139</v>
      </c>
      <c r="B66" s="50" t="s">
        <v>120</v>
      </c>
      <c r="C66" s="50" t="s">
        <v>55</v>
      </c>
      <c r="D66" s="50" t="s">
        <v>56</v>
      </c>
      <c r="E66" s="51">
        <v>12</v>
      </c>
      <c r="F66" s="52">
        <v>45734</v>
      </c>
      <c r="G66" s="52">
        <v>45735</v>
      </c>
      <c r="H66" s="55" t="s">
        <v>32</v>
      </c>
      <c r="I66" s="50" t="s">
        <v>58</v>
      </c>
      <c r="J66" s="50" t="s">
        <v>59</v>
      </c>
      <c r="K66" s="55" t="s">
        <v>35</v>
      </c>
      <c r="L66" s="50" t="s">
        <v>1059</v>
      </c>
      <c r="M66" s="55" t="s">
        <v>36</v>
      </c>
      <c r="N66" s="46">
        <v>0</v>
      </c>
      <c r="O66" s="46">
        <v>0</v>
      </c>
      <c r="P66" s="46">
        <v>0</v>
      </c>
      <c r="Q66" s="50" t="s">
        <v>61</v>
      </c>
      <c r="R66" s="50">
        <v>46</v>
      </c>
      <c r="S66" s="53" t="str">
        <f>IFERROR(VLOOKUP(R66,'Lista Suspensa'!$W$2:$X$94,2),"")</f>
        <v>Integrar tecnologias digitais e inteligência artificial aos processos de gestão, comunicação e trabalho em equipe, promovendo eficiência, organização e segurança.</v>
      </c>
    </row>
    <row r="67" spans="1:19" x14ac:dyDescent="0.25">
      <c r="A67" s="50" t="s">
        <v>140</v>
      </c>
      <c r="B67" s="50" t="s">
        <v>120</v>
      </c>
      <c r="C67" s="50" t="s">
        <v>55</v>
      </c>
      <c r="D67" s="50" t="s">
        <v>56</v>
      </c>
      <c r="E67" s="51">
        <v>12</v>
      </c>
      <c r="F67" s="52">
        <v>45734</v>
      </c>
      <c r="G67" s="52">
        <v>45735</v>
      </c>
      <c r="H67" s="55" t="s">
        <v>32</v>
      </c>
      <c r="I67" s="50" t="s">
        <v>58</v>
      </c>
      <c r="J67" s="50" t="s">
        <v>59</v>
      </c>
      <c r="K67" s="55" t="s">
        <v>35</v>
      </c>
      <c r="L67" s="50" t="s">
        <v>1059</v>
      </c>
      <c r="M67" s="55" t="s">
        <v>36</v>
      </c>
      <c r="N67" s="46">
        <v>0</v>
      </c>
      <c r="O67" s="46">
        <v>0</v>
      </c>
      <c r="P67" s="46">
        <v>0</v>
      </c>
      <c r="Q67" s="50" t="s">
        <v>61</v>
      </c>
      <c r="R67" s="50">
        <v>46</v>
      </c>
      <c r="S67" s="53" t="str">
        <f>IFERROR(VLOOKUP(R67,'Lista Suspensa'!$W$2:$X$94,2),"")</f>
        <v>Integrar tecnologias digitais e inteligência artificial aos processos de gestão, comunicação e trabalho em equipe, promovendo eficiência, organização e segurança.</v>
      </c>
    </row>
    <row r="68" spans="1:19" x14ac:dyDescent="0.25">
      <c r="A68" s="50" t="s">
        <v>141</v>
      </c>
      <c r="B68" s="50" t="s">
        <v>120</v>
      </c>
      <c r="C68" s="50" t="s">
        <v>55</v>
      </c>
      <c r="D68" s="50" t="s">
        <v>56</v>
      </c>
      <c r="E68" s="51">
        <v>12</v>
      </c>
      <c r="F68" s="52">
        <v>45734</v>
      </c>
      <c r="G68" s="52">
        <v>45735</v>
      </c>
      <c r="H68" s="55" t="s">
        <v>32</v>
      </c>
      <c r="I68" s="50" t="s">
        <v>58</v>
      </c>
      <c r="J68" s="50" t="s">
        <v>59</v>
      </c>
      <c r="K68" s="55" t="s">
        <v>35</v>
      </c>
      <c r="L68" s="50" t="s">
        <v>1059</v>
      </c>
      <c r="M68" s="55" t="s">
        <v>36</v>
      </c>
      <c r="N68" s="46">
        <v>0</v>
      </c>
      <c r="O68" s="46">
        <v>0</v>
      </c>
      <c r="P68" s="46">
        <v>0</v>
      </c>
      <c r="Q68" s="50" t="s">
        <v>61</v>
      </c>
      <c r="R68" s="50">
        <v>46</v>
      </c>
      <c r="S68" s="53" t="str">
        <f>IFERROR(VLOOKUP(R68,'Lista Suspensa'!$W$2:$X$94,2),"")</f>
        <v>Integrar tecnologias digitais e inteligência artificial aos processos de gestão, comunicação e trabalho em equipe, promovendo eficiência, organização e segurança.</v>
      </c>
    </row>
    <row r="69" spans="1:19" x14ac:dyDescent="0.25">
      <c r="A69" s="50" t="s">
        <v>142</v>
      </c>
      <c r="B69" s="50" t="s">
        <v>120</v>
      </c>
      <c r="C69" s="50" t="s">
        <v>55</v>
      </c>
      <c r="D69" s="50" t="s">
        <v>56</v>
      </c>
      <c r="E69" s="51">
        <v>12</v>
      </c>
      <c r="F69" s="52">
        <v>45734</v>
      </c>
      <c r="G69" s="52">
        <v>45735</v>
      </c>
      <c r="H69" s="55" t="s">
        <v>32</v>
      </c>
      <c r="I69" s="50" t="s">
        <v>58</v>
      </c>
      <c r="J69" s="50" t="s">
        <v>59</v>
      </c>
      <c r="K69" s="55" t="s">
        <v>35</v>
      </c>
      <c r="L69" s="50" t="s">
        <v>1059</v>
      </c>
      <c r="M69" s="55" t="s">
        <v>36</v>
      </c>
      <c r="N69" s="46">
        <v>0</v>
      </c>
      <c r="O69" s="46">
        <v>0</v>
      </c>
      <c r="P69" s="46">
        <v>0</v>
      </c>
      <c r="Q69" s="50" t="s">
        <v>61</v>
      </c>
      <c r="R69" s="50">
        <v>46</v>
      </c>
      <c r="S69" s="53" t="str">
        <f>IFERROR(VLOOKUP(R69,'Lista Suspensa'!$W$2:$X$94,2),"")</f>
        <v>Integrar tecnologias digitais e inteligência artificial aos processos de gestão, comunicação e trabalho em equipe, promovendo eficiência, organização e segurança.</v>
      </c>
    </row>
    <row r="70" spans="1:19" x14ac:dyDescent="0.25">
      <c r="A70" s="50" t="s">
        <v>143</v>
      </c>
      <c r="B70" s="50" t="s">
        <v>120</v>
      </c>
      <c r="C70" s="50" t="s">
        <v>55</v>
      </c>
      <c r="D70" s="50" t="s">
        <v>56</v>
      </c>
      <c r="E70" s="51">
        <v>12</v>
      </c>
      <c r="F70" s="52">
        <v>45734</v>
      </c>
      <c r="G70" s="52">
        <v>45735</v>
      </c>
      <c r="H70" s="55" t="s">
        <v>32</v>
      </c>
      <c r="I70" s="50" t="s">
        <v>58</v>
      </c>
      <c r="J70" s="50" t="s">
        <v>59</v>
      </c>
      <c r="K70" s="55" t="s">
        <v>35</v>
      </c>
      <c r="L70" s="50" t="s">
        <v>1059</v>
      </c>
      <c r="M70" s="55" t="s">
        <v>36</v>
      </c>
      <c r="N70" s="46">
        <v>0</v>
      </c>
      <c r="O70" s="46">
        <v>0</v>
      </c>
      <c r="P70" s="46">
        <v>0</v>
      </c>
      <c r="Q70" s="50" t="s">
        <v>61</v>
      </c>
      <c r="R70" s="50">
        <v>46</v>
      </c>
      <c r="S70" s="53" t="str">
        <f>IFERROR(VLOOKUP(R70,'Lista Suspensa'!$W$2:$X$94,2),"")</f>
        <v>Integrar tecnologias digitais e inteligência artificial aos processos de gestão, comunicação e trabalho em equipe, promovendo eficiência, organização e segurança.</v>
      </c>
    </row>
    <row r="71" spans="1:19" x14ac:dyDescent="0.25">
      <c r="A71" s="50" t="s">
        <v>144</v>
      </c>
      <c r="B71" s="50" t="s">
        <v>120</v>
      </c>
      <c r="C71" s="50" t="s">
        <v>55</v>
      </c>
      <c r="D71" s="50" t="s">
        <v>56</v>
      </c>
      <c r="E71" s="51">
        <v>12</v>
      </c>
      <c r="F71" s="52">
        <v>45734</v>
      </c>
      <c r="G71" s="52">
        <v>45735</v>
      </c>
      <c r="H71" s="55" t="s">
        <v>32</v>
      </c>
      <c r="I71" s="50" t="s">
        <v>58</v>
      </c>
      <c r="J71" s="50" t="s">
        <v>59</v>
      </c>
      <c r="K71" s="55" t="s">
        <v>35</v>
      </c>
      <c r="L71" s="50" t="s">
        <v>1059</v>
      </c>
      <c r="M71" s="55" t="s">
        <v>36</v>
      </c>
      <c r="N71" s="46">
        <v>0</v>
      </c>
      <c r="O71" s="46">
        <v>0</v>
      </c>
      <c r="P71" s="46">
        <v>0</v>
      </c>
      <c r="Q71" s="50" t="s">
        <v>61</v>
      </c>
      <c r="R71" s="50">
        <v>46</v>
      </c>
      <c r="S71" s="53" t="str">
        <f>IFERROR(VLOOKUP(R71,'Lista Suspensa'!$W$2:$X$94,2),"")</f>
        <v>Integrar tecnologias digitais e inteligência artificial aos processos de gestão, comunicação e trabalho em equipe, promovendo eficiência, organização e segurança.</v>
      </c>
    </row>
    <row r="72" spans="1:19" x14ac:dyDescent="0.25">
      <c r="A72" s="50" t="s">
        <v>145</v>
      </c>
      <c r="B72" s="50" t="s">
        <v>120</v>
      </c>
      <c r="C72" s="50" t="s">
        <v>55</v>
      </c>
      <c r="D72" s="50" t="s">
        <v>56</v>
      </c>
      <c r="E72" s="51">
        <v>12</v>
      </c>
      <c r="F72" s="52">
        <v>45734</v>
      </c>
      <c r="G72" s="52">
        <v>45735</v>
      </c>
      <c r="H72" s="55" t="s">
        <v>32</v>
      </c>
      <c r="I72" s="50" t="s">
        <v>58</v>
      </c>
      <c r="J72" s="50" t="s">
        <v>59</v>
      </c>
      <c r="K72" s="55" t="s">
        <v>35</v>
      </c>
      <c r="L72" s="50" t="s">
        <v>1059</v>
      </c>
      <c r="M72" s="55" t="s">
        <v>36</v>
      </c>
      <c r="N72" s="46">
        <v>0</v>
      </c>
      <c r="O72" s="46">
        <v>0</v>
      </c>
      <c r="P72" s="46">
        <v>0</v>
      </c>
      <c r="Q72" s="50" t="s">
        <v>61</v>
      </c>
      <c r="R72" s="50">
        <v>46</v>
      </c>
      <c r="S72" s="53" t="str">
        <f>IFERROR(VLOOKUP(R72,'Lista Suspensa'!$W$2:$X$94,2),"")</f>
        <v>Integrar tecnologias digitais e inteligência artificial aos processos de gestão, comunicação e trabalho em equipe, promovendo eficiência, organização e segurança.</v>
      </c>
    </row>
    <row r="73" spans="1:19" x14ac:dyDescent="0.25">
      <c r="A73" s="50" t="s">
        <v>146</v>
      </c>
      <c r="B73" s="50" t="s">
        <v>120</v>
      </c>
      <c r="C73" s="50" t="s">
        <v>55</v>
      </c>
      <c r="D73" s="50" t="s">
        <v>56</v>
      </c>
      <c r="E73" s="51">
        <v>12</v>
      </c>
      <c r="F73" s="52">
        <v>45734</v>
      </c>
      <c r="G73" s="52">
        <v>45735</v>
      </c>
      <c r="H73" s="55" t="s">
        <v>32</v>
      </c>
      <c r="I73" s="50" t="s">
        <v>58</v>
      </c>
      <c r="J73" s="50" t="s">
        <v>59</v>
      </c>
      <c r="K73" s="55" t="s">
        <v>35</v>
      </c>
      <c r="L73" s="50" t="s">
        <v>1059</v>
      </c>
      <c r="M73" s="55" t="s">
        <v>36</v>
      </c>
      <c r="N73" s="46">
        <v>0</v>
      </c>
      <c r="O73" s="46">
        <v>0</v>
      </c>
      <c r="P73" s="46">
        <v>0</v>
      </c>
      <c r="Q73" s="50" t="s">
        <v>61</v>
      </c>
      <c r="R73" s="50">
        <v>46</v>
      </c>
      <c r="S73" s="53" t="str">
        <f>IFERROR(VLOOKUP(R73,'Lista Suspensa'!$W$2:$X$94,2),"")</f>
        <v>Integrar tecnologias digitais e inteligência artificial aos processos de gestão, comunicação e trabalho em equipe, promovendo eficiência, organização e segurança.</v>
      </c>
    </row>
    <row r="74" spans="1:19" x14ac:dyDescent="0.25">
      <c r="A74" s="50" t="s">
        <v>147</v>
      </c>
      <c r="B74" s="50" t="s">
        <v>120</v>
      </c>
      <c r="C74" s="50" t="s">
        <v>55</v>
      </c>
      <c r="D74" s="50" t="s">
        <v>56</v>
      </c>
      <c r="E74" s="51">
        <v>12</v>
      </c>
      <c r="F74" s="52">
        <v>45734</v>
      </c>
      <c r="G74" s="52">
        <v>45735</v>
      </c>
      <c r="H74" s="55" t="s">
        <v>32</v>
      </c>
      <c r="I74" s="50" t="s">
        <v>58</v>
      </c>
      <c r="J74" s="50" t="s">
        <v>59</v>
      </c>
      <c r="K74" s="55" t="s">
        <v>35</v>
      </c>
      <c r="L74" s="50" t="s">
        <v>1059</v>
      </c>
      <c r="M74" s="55" t="s">
        <v>36</v>
      </c>
      <c r="N74" s="46">
        <v>0</v>
      </c>
      <c r="O74" s="46">
        <v>0</v>
      </c>
      <c r="P74" s="46">
        <v>0</v>
      </c>
      <c r="Q74" s="50" t="s">
        <v>61</v>
      </c>
      <c r="R74" s="50">
        <v>46</v>
      </c>
      <c r="S74" s="53" t="str">
        <f>IFERROR(VLOOKUP(R74,'Lista Suspensa'!$W$2:$X$94,2),"")</f>
        <v>Integrar tecnologias digitais e inteligência artificial aos processos de gestão, comunicação e trabalho em equipe, promovendo eficiência, organização e segurança.</v>
      </c>
    </row>
    <row r="75" spans="1:19" x14ac:dyDescent="0.25">
      <c r="A75" s="50" t="s">
        <v>108</v>
      </c>
      <c r="B75" s="50" t="s">
        <v>120</v>
      </c>
      <c r="C75" s="50" t="s">
        <v>55</v>
      </c>
      <c r="D75" s="50" t="s">
        <v>56</v>
      </c>
      <c r="E75" s="51">
        <v>12</v>
      </c>
      <c r="F75" s="52">
        <v>45734</v>
      </c>
      <c r="G75" s="52">
        <v>45735</v>
      </c>
      <c r="H75" s="55" t="s">
        <v>32</v>
      </c>
      <c r="I75" s="50" t="s">
        <v>58</v>
      </c>
      <c r="J75" s="50" t="s">
        <v>59</v>
      </c>
      <c r="K75" s="55" t="s">
        <v>35</v>
      </c>
      <c r="L75" s="50" t="s">
        <v>1059</v>
      </c>
      <c r="M75" s="55" t="s">
        <v>36</v>
      </c>
      <c r="N75" s="46">
        <v>0</v>
      </c>
      <c r="O75" s="46">
        <v>0</v>
      </c>
      <c r="P75" s="46">
        <v>0</v>
      </c>
      <c r="Q75" s="50" t="s">
        <v>61</v>
      </c>
      <c r="R75" s="50">
        <v>46</v>
      </c>
      <c r="S75" s="53" t="str">
        <f>IFERROR(VLOOKUP(R75,'Lista Suspensa'!$W$2:$X$94,2),"")</f>
        <v>Integrar tecnologias digitais e inteligência artificial aos processos de gestão, comunicação e trabalho em equipe, promovendo eficiência, organização e segurança.</v>
      </c>
    </row>
    <row r="76" spans="1:19" x14ac:dyDescent="0.25">
      <c r="A76" s="50" t="s">
        <v>148</v>
      </c>
      <c r="B76" s="50" t="s">
        <v>120</v>
      </c>
      <c r="C76" s="50" t="s">
        <v>55</v>
      </c>
      <c r="D76" s="50" t="s">
        <v>56</v>
      </c>
      <c r="E76" s="51">
        <v>12</v>
      </c>
      <c r="F76" s="52">
        <v>45734</v>
      </c>
      <c r="G76" s="52">
        <v>45735</v>
      </c>
      <c r="H76" s="55" t="s">
        <v>32</v>
      </c>
      <c r="I76" s="50" t="s">
        <v>58</v>
      </c>
      <c r="J76" s="50" t="s">
        <v>59</v>
      </c>
      <c r="K76" s="55" t="s">
        <v>35</v>
      </c>
      <c r="L76" s="50" t="s">
        <v>1059</v>
      </c>
      <c r="M76" s="55" t="s">
        <v>36</v>
      </c>
      <c r="N76" s="46">
        <v>0</v>
      </c>
      <c r="O76" s="46">
        <v>0</v>
      </c>
      <c r="P76" s="46">
        <v>0</v>
      </c>
      <c r="Q76" s="50" t="s">
        <v>61</v>
      </c>
      <c r="R76" s="50">
        <v>46</v>
      </c>
      <c r="S76" s="53" t="str">
        <f>IFERROR(VLOOKUP(R76,'Lista Suspensa'!$W$2:$X$94,2),"")</f>
        <v>Integrar tecnologias digitais e inteligência artificial aos processos de gestão, comunicação e trabalho em equipe, promovendo eficiência, organização e segurança.</v>
      </c>
    </row>
    <row r="77" spans="1:19" x14ac:dyDescent="0.25">
      <c r="A77" s="50" t="s">
        <v>149</v>
      </c>
      <c r="B77" s="50" t="s">
        <v>120</v>
      </c>
      <c r="C77" s="50" t="s">
        <v>55</v>
      </c>
      <c r="D77" s="50" t="s">
        <v>56</v>
      </c>
      <c r="E77" s="51">
        <v>12</v>
      </c>
      <c r="F77" s="52">
        <v>45734</v>
      </c>
      <c r="G77" s="52">
        <v>45735</v>
      </c>
      <c r="H77" s="55" t="s">
        <v>32</v>
      </c>
      <c r="I77" s="50" t="s">
        <v>58</v>
      </c>
      <c r="J77" s="50" t="s">
        <v>59</v>
      </c>
      <c r="K77" s="55" t="s">
        <v>35</v>
      </c>
      <c r="L77" s="50" t="s">
        <v>1059</v>
      </c>
      <c r="M77" s="55" t="s">
        <v>36</v>
      </c>
      <c r="N77" s="46">
        <v>0</v>
      </c>
      <c r="O77" s="46">
        <v>0</v>
      </c>
      <c r="P77" s="46">
        <v>0</v>
      </c>
      <c r="Q77" s="50" t="s">
        <v>61</v>
      </c>
      <c r="R77" s="50">
        <v>46</v>
      </c>
      <c r="S77" s="53" t="str">
        <f>IFERROR(VLOOKUP(R77,'Lista Suspensa'!$W$2:$X$94,2),"")</f>
        <v>Integrar tecnologias digitais e inteligência artificial aos processos de gestão, comunicação e trabalho em equipe, promovendo eficiência, organização e segurança.</v>
      </c>
    </row>
    <row r="78" spans="1:19" x14ac:dyDescent="0.25">
      <c r="A78" s="50" t="s">
        <v>150</v>
      </c>
      <c r="B78" s="50" t="s">
        <v>120</v>
      </c>
      <c r="C78" s="50" t="s">
        <v>55</v>
      </c>
      <c r="D78" s="50" t="s">
        <v>56</v>
      </c>
      <c r="E78" s="51">
        <v>12</v>
      </c>
      <c r="F78" s="52">
        <v>45734</v>
      </c>
      <c r="G78" s="52">
        <v>45735</v>
      </c>
      <c r="H78" s="55" t="s">
        <v>32</v>
      </c>
      <c r="I78" s="50" t="s">
        <v>58</v>
      </c>
      <c r="J78" s="50" t="s">
        <v>59</v>
      </c>
      <c r="K78" s="55" t="s">
        <v>35</v>
      </c>
      <c r="L78" s="50" t="s">
        <v>1059</v>
      </c>
      <c r="M78" s="55" t="s">
        <v>36</v>
      </c>
      <c r="N78" s="46">
        <v>0</v>
      </c>
      <c r="O78" s="46">
        <v>0</v>
      </c>
      <c r="P78" s="46">
        <v>0</v>
      </c>
      <c r="Q78" s="50" t="s">
        <v>61</v>
      </c>
      <c r="R78" s="50">
        <v>46</v>
      </c>
      <c r="S78" s="53" t="str">
        <f>IFERROR(VLOOKUP(R78,'Lista Suspensa'!$W$2:$X$94,2),"")</f>
        <v>Integrar tecnologias digitais e inteligência artificial aos processos de gestão, comunicação e trabalho em equipe, promovendo eficiência, organização e segurança.</v>
      </c>
    </row>
    <row r="79" spans="1:19" x14ac:dyDescent="0.25">
      <c r="A79" s="50" t="s">
        <v>151</v>
      </c>
      <c r="B79" s="50" t="s">
        <v>120</v>
      </c>
      <c r="C79" s="50" t="s">
        <v>55</v>
      </c>
      <c r="D79" s="50" t="s">
        <v>56</v>
      </c>
      <c r="E79" s="51">
        <v>12</v>
      </c>
      <c r="F79" s="52">
        <v>45734</v>
      </c>
      <c r="G79" s="52">
        <v>45735</v>
      </c>
      <c r="H79" s="55" t="s">
        <v>32</v>
      </c>
      <c r="I79" s="50" t="s">
        <v>58</v>
      </c>
      <c r="J79" s="50" t="s">
        <v>59</v>
      </c>
      <c r="K79" s="55" t="s">
        <v>35</v>
      </c>
      <c r="L79" s="50" t="s">
        <v>1059</v>
      </c>
      <c r="M79" s="55" t="s">
        <v>36</v>
      </c>
      <c r="N79" s="46">
        <v>0</v>
      </c>
      <c r="O79" s="46">
        <v>0</v>
      </c>
      <c r="P79" s="46">
        <v>0</v>
      </c>
      <c r="Q79" s="50" t="s">
        <v>61</v>
      </c>
      <c r="R79" s="50">
        <v>46</v>
      </c>
      <c r="S79" s="53" t="str">
        <f>IFERROR(VLOOKUP(R79,'Lista Suspensa'!$W$2:$X$94,2),"")</f>
        <v>Integrar tecnologias digitais e inteligência artificial aos processos de gestão, comunicação e trabalho em equipe, promovendo eficiência, organização e segurança.</v>
      </c>
    </row>
    <row r="80" spans="1:19" x14ac:dyDescent="0.25">
      <c r="A80" s="50" t="s">
        <v>82</v>
      </c>
      <c r="B80" s="50" t="s">
        <v>120</v>
      </c>
      <c r="C80" s="50" t="s">
        <v>55</v>
      </c>
      <c r="D80" s="50" t="s">
        <v>56</v>
      </c>
      <c r="E80" s="51">
        <v>12</v>
      </c>
      <c r="F80" s="52">
        <v>45734</v>
      </c>
      <c r="G80" s="52">
        <v>45735</v>
      </c>
      <c r="H80" s="55" t="s">
        <v>32</v>
      </c>
      <c r="I80" s="50" t="s">
        <v>58</v>
      </c>
      <c r="J80" s="50" t="s">
        <v>59</v>
      </c>
      <c r="K80" s="55" t="s">
        <v>35</v>
      </c>
      <c r="L80" s="50" t="s">
        <v>1059</v>
      </c>
      <c r="M80" s="55" t="s">
        <v>36</v>
      </c>
      <c r="N80" s="46">
        <v>0</v>
      </c>
      <c r="O80" s="46">
        <v>0</v>
      </c>
      <c r="P80" s="46">
        <v>0</v>
      </c>
      <c r="Q80" s="50" t="s">
        <v>61</v>
      </c>
      <c r="R80" s="50">
        <v>46</v>
      </c>
      <c r="S80" s="53" t="str">
        <f>IFERROR(VLOOKUP(R80,'Lista Suspensa'!$W$2:$X$94,2),"")</f>
        <v>Integrar tecnologias digitais e inteligência artificial aos processos de gestão, comunicação e trabalho em equipe, promovendo eficiência, organização e segurança.</v>
      </c>
    </row>
    <row r="81" spans="1:19" x14ac:dyDescent="0.25">
      <c r="A81" s="50" t="s">
        <v>152</v>
      </c>
      <c r="B81" s="50" t="s">
        <v>120</v>
      </c>
      <c r="C81" s="50" t="s">
        <v>55</v>
      </c>
      <c r="D81" s="50" t="s">
        <v>56</v>
      </c>
      <c r="E81" s="51">
        <v>12</v>
      </c>
      <c r="F81" s="52">
        <v>45734</v>
      </c>
      <c r="G81" s="52">
        <v>45735</v>
      </c>
      <c r="H81" s="55" t="s">
        <v>32</v>
      </c>
      <c r="I81" s="50" t="s">
        <v>58</v>
      </c>
      <c r="J81" s="50" t="s">
        <v>59</v>
      </c>
      <c r="K81" s="55" t="s">
        <v>35</v>
      </c>
      <c r="L81" s="50" t="s">
        <v>1059</v>
      </c>
      <c r="M81" s="55" t="s">
        <v>36</v>
      </c>
      <c r="N81" s="46">
        <v>0</v>
      </c>
      <c r="O81" s="46">
        <v>0</v>
      </c>
      <c r="P81" s="46">
        <v>0</v>
      </c>
      <c r="Q81" s="50" t="s">
        <v>61</v>
      </c>
      <c r="R81" s="50">
        <v>46</v>
      </c>
      <c r="S81" s="53" t="str">
        <f>IFERROR(VLOOKUP(R81,'Lista Suspensa'!$W$2:$X$94,2),"")</f>
        <v>Integrar tecnologias digitais e inteligência artificial aos processos de gestão, comunicação e trabalho em equipe, promovendo eficiência, organização e segurança.</v>
      </c>
    </row>
    <row r="82" spans="1:19" x14ac:dyDescent="0.25">
      <c r="A82" s="50" t="s">
        <v>153</v>
      </c>
      <c r="B82" s="50" t="s">
        <v>120</v>
      </c>
      <c r="C82" s="50" t="s">
        <v>55</v>
      </c>
      <c r="D82" s="50" t="s">
        <v>56</v>
      </c>
      <c r="E82" s="51">
        <v>12</v>
      </c>
      <c r="F82" s="52">
        <v>45734</v>
      </c>
      <c r="G82" s="52">
        <v>45735</v>
      </c>
      <c r="H82" s="55" t="s">
        <v>32</v>
      </c>
      <c r="I82" s="50" t="s">
        <v>58</v>
      </c>
      <c r="J82" s="50" t="s">
        <v>59</v>
      </c>
      <c r="K82" s="55" t="s">
        <v>35</v>
      </c>
      <c r="L82" s="50" t="s">
        <v>1059</v>
      </c>
      <c r="M82" s="55" t="s">
        <v>36</v>
      </c>
      <c r="N82" s="46">
        <v>0</v>
      </c>
      <c r="O82" s="46">
        <v>0</v>
      </c>
      <c r="P82" s="46">
        <v>0</v>
      </c>
      <c r="Q82" s="50" t="s">
        <v>61</v>
      </c>
      <c r="R82" s="50">
        <v>46</v>
      </c>
      <c r="S82" s="53" t="str">
        <f>IFERROR(VLOOKUP(R82,'Lista Suspensa'!$W$2:$X$94,2),"")</f>
        <v>Integrar tecnologias digitais e inteligência artificial aos processos de gestão, comunicação e trabalho em equipe, promovendo eficiência, organização e segurança.</v>
      </c>
    </row>
    <row r="83" spans="1:19" x14ac:dyDescent="0.25">
      <c r="A83" s="50" t="s">
        <v>154</v>
      </c>
      <c r="B83" s="50" t="s">
        <v>120</v>
      </c>
      <c r="C83" s="50" t="s">
        <v>55</v>
      </c>
      <c r="D83" s="50" t="s">
        <v>56</v>
      </c>
      <c r="E83" s="51">
        <v>12</v>
      </c>
      <c r="F83" s="52">
        <v>45734</v>
      </c>
      <c r="G83" s="52">
        <v>45735</v>
      </c>
      <c r="H83" s="55" t="s">
        <v>32</v>
      </c>
      <c r="I83" s="50" t="s">
        <v>58</v>
      </c>
      <c r="J83" s="50" t="s">
        <v>59</v>
      </c>
      <c r="K83" s="55" t="s">
        <v>35</v>
      </c>
      <c r="L83" s="50" t="s">
        <v>1059</v>
      </c>
      <c r="M83" s="55" t="s">
        <v>36</v>
      </c>
      <c r="N83" s="46">
        <v>0</v>
      </c>
      <c r="O83" s="46">
        <v>0</v>
      </c>
      <c r="P83" s="46">
        <v>0</v>
      </c>
      <c r="Q83" s="50" t="s">
        <v>61</v>
      </c>
      <c r="R83" s="50">
        <v>46</v>
      </c>
      <c r="S83" s="53" t="str">
        <f>IFERROR(VLOOKUP(R83,'Lista Suspensa'!$W$2:$X$94,2),"")</f>
        <v>Integrar tecnologias digitais e inteligência artificial aos processos de gestão, comunicação e trabalho em equipe, promovendo eficiência, organização e segurança.</v>
      </c>
    </row>
    <row r="84" spans="1:19" x14ac:dyDescent="0.25">
      <c r="A84" s="50" t="s">
        <v>155</v>
      </c>
      <c r="B84" s="50" t="s">
        <v>120</v>
      </c>
      <c r="C84" s="50" t="s">
        <v>55</v>
      </c>
      <c r="D84" s="50" t="s">
        <v>56</v>
      </c>
      <c r="E84" s="51">
        <v>12</v>
      </c>
      <c r="F84" s="52">
        <v>45734</v>
      </c>
      <c r="G84" s="52">
        <v>45735</v>
      </c>
      <c r="H84" s="55" t="s">
        <v>32</v>
      </c>
      <c r="I84" s="50" t="s">
        <v>58</v>
      </c>
      <c r="J84" s="50" t="s">
        <v>59</v>
      </c>
      <c r="K84" s="55" t="s">
        <v>35</v>
      </c>
      <c r="L84" s="50" t="s">
        <v>1059</v>
      </c>
      <c r="M84" s="55" t="s">
        <v>36</v>
      </c>
      <c r="N84" s="46">
        <v>0</v>
      </c>
      <c r="O84" s="46">
        <v>0</v>
      </c>
      <c r="P84" s="46">
        <v>0</v>
      </c>
      <c r="Q84" s="50" t="s">
        <v>61</v>
      </c>
      <c r="R84" s="50">
        <v>46</v>
      </c>
      <c r="S84" s="53" t="str">
        <f>IFERROR(VLOOKUP(R84,'Lista Suspensa'!$W$2:$X$94,2),"")</f>
        <v>Integrar tecnologias digitais e inteligência artificial aos processos de gestão, comunicação e trabalho em equipe, promovendo eficiência, organização e segurança.</v>
      </c>
    </row>
    <row r="85" spans="1:19" x14ac:dyDescent="0.25">
      <c r="A85" s="50" t="s">
        <v>156</v>
      </c>
      <c r="B85" s="50" t="s">
        <v>120</v>
      </c>
      <c r="C85" s="50" t="s">
        <v>55</v>
      </c>
      <c r="D85" s="50" t="s">
        <v>56</v>
      </c>
      <c r="E85" s="51">
        <v>12</v>
      </c>
      <c r="F85" s="52">
        <v>45734</v>
      </c>
      <c r="G85" s="52">
        <v>45735</v>
      </c>
      <c r="H85" s="55" t="s">
        <v>32</v>
      </c>
      <c r="I85" s="50" t="s">
        <v>58</v>
      </c>
      <c r="J85" s="50" t="s">
        <v>59</v>
      </c>
      <c r="K85" s="55" t="s">
        <v>35</v>
      </c>
      <c r="L85" s="50" t="s">
        <v>1059</v>
      </c>
      <c r="M85" s="55" t="s">
        <v>36</v>
      </c>
      <c r="N85" s="46">
        <v>0</v>
      </c>
      <c r="O85" s="46">
        <v>0</v>
      </c>
      <c r="P85" s="46">
        <v>0</v>
      </c>
      <c r="Q85" s="50" t="s">
        <v>61</v>
      </c>
      <c r="R85" s="50">
        <v>46</v>
      </c>
      <c r="S85" s="53" t="str">
        <f>IFERROR(VLOOKUP(R85,'Lista Suspensa'!$W$2:$X$94,2),"")</f>
        <v>Integrar tecnologias digitais e inteligência artificial aos processos de gestão, comunicação e trabalho em equipe, promovendo eficiência, organização e segurança.</v>
      </c>
    </row>
    <row r="86" spans="1:19" x14ac:dyDescent="0.25">
      <c r="A86" s="50" t="s">
        <v>157</v>
      </c>
      <c r="B86" s="50" t="s">
        <v>120</v>
      </c>
      <c r="C86" s="50" t="s">
        <v>55</v>
      </c>
      <c r="D86" s="50" t="s">
        <v>56</v>
      </c>
      <c r="E86" s="51">
        <v>12</v>
      </c>
      <c r="F86" s="52">
        <v>45734</v>
      </c>
      <c r="G86" s="52">
        <v>45735</v>
      </c>
      <c r="H86" s="55" t="s">
        <v>32</v>
      </c>
      <c r="I86" s="50" t="s">
        <v>58</v>
      </c>
      <c r="J86" s="50" t="s">
        <v>59</v>
      </c>
      <c r="K86" s="55" t="s">
        <v>35</v>
      </c>
      <c r="L86" s="50" t="s">
        <v>1059</v>
      </c>
      <c r="M86" s="55" t="s">
        <v>36</v>
      </c>
      <c r="N86" s="46">
        <v>0</v>
      </c>
      <c r="O86" s="46">
        <v>0</v>
      </c>
      <c r="P86" s="46">
        <v>0</v>
      </c>
      <c r="Q86" s="50" t="s">
        <v>61</v>
      </c>
      <c r="R86" s="50">
        <v>46</v>
      </c>
      <c r="S86" s="53" t="str">
        <f>IFERROR(VLOOKUP(R86,'Lista Suspensa'!$W$2:$X$94,2),"")</f>
        <v>Integrar tecnologias digitais e inteligência artificial aos processos de gestão, comunicação e trabalho em equipe, promovendo eficiência, organização e segurança.</v>
      </c>
    </row>
    <row r="87" spans="1:19" x14ac:dyDescent="0.25">
      <c r="A87" s="50" t="s">
        <v>158</v>
      </c>
      <c r="B87" s="50" t="s">
        <v>120</v>
      </c>
      <c r="C87" s="50" t="s">
        <v>55</v>
      </c>
      <c r="D87" s="50" t="s">
        <v>56</v>
      </c>
      <c r="E87" s="51">
        <v>12</v>
      </c>
      <c r="F87" s="52">
        <v>45734</v>
      </c>
      <c r="G87" s="52">
        <v>45735</v>
      </c>
      <c r="H87" s="55" t="s">
        <v>32</v>
      </c>
      <c r="I87" s="50" t="s">
        <v>58</v>
      </c>
      <c r="J87" s="50" t="s">
        <v>59</v>
      </c>
      <c r="K87" s="55" t="s">
        <v>35</v>
      </c>
      <c r="L87" s="50" t="s">
        <v>1059</v>
      </c>
      <c r="M87" s="55" t="s">
        <v>36</v>
      </c>
      <c r="N87" s="46">
        <v>0</v>
      </c>
      <c r="O87" s="46">
        <v>0</v>
      </c>
      <c r="P87" s="46">
        <v>0</v>
      </c>
      <c r="Q87" s="50" t="s">
        <v>61</v>
      </c>
      <c r="R87" s="50">
        <v>46</v>
      </c>
      <c r="S87" s="53" t="str">
        <f>IFERROR(VLOOKUP(R87,'Lista Suspensa'!$W$2:$X$94,2),"")</f>
        <v>Integrar tecnologias digitais e inteligência artificial aos processos de gestão, comunicação e trabalho em equipe, promovendo eficiência, organização e segurança.</v>
      </c>
    </row>
    <row r="88" spans="1:19" x14ac:dyDescent="0.25">
      <c r="A88" s="50" t="s">
        <v>159</v>
      </c>
      <c r="B88" s="50" t="s">
        <v>120</v>
      </c>
      <c r="C88" s="50" t="s">
        <v>55</v>
      </c>
      <c r="D88" s="50" t="s">
        <v>56</v>
      </c>
      <c r="E88" s="51">
        <v>12</v>
      </c>
      <c r="F88" s="52">
        <v>45734</v>
      </c>
      <c r="G88" s="52">
        <v>45735</v>
      </c>
      <c r="H88" s="55" t="s">
        <v>32</v>
      </c>
      <c r="I88" s="50" t="s">
        <v>58</v>
      </c>
      <c r="J88" s="50" t="s">
        <v>59</v>
      </c>
      <c r="K88" s="55" t="s">
        <v>35</v>
      </c>
      <c r="L88" s="50" t="s">
        <v>1059</v>
      </c>
      <c r="M88" s="55" t="s">
        <v>36</v>
      </c>
      <c r="N88" s="46">
        <v>0</v>
      </c>
      <c r="O88" s="46">
        <v>0</v>
      </c>
      <c r="P88" s="46">
        <v>0</v>
      </c>
      <c r="Q88" s="50" t="s">
        <v>61</v>
      </c>
      <c r="R88" s="50">
        <v>46</v>
      </c>
      <c r="S88" s="53" t="str">
        <f>IFERROR(VLOOKUP(R88,'Lista Suspensa'!$W$2:$X$94,2),"")</f>
        <v>Integrar tecnologias digitais e inteligência artificial aos processos de gestão, comunicação e trabalho em equipe, promovendo eficiência, organização e segurança.</v>
      </c>
    </row>
    <row r="89" spans="1:19" x14ac:dyDescent="0.25">
      <c r="A89" s="50" t="s">
        <v>160</v>
      </c>
      <c r="B89" s="50" t="s">
        <v>120</v>
      </c>
      <c r="C89" s="50" t="s">
        <v>55</v>
      </c>
      <c r="D89" s="50" t="s">
        <v>56</v>
      </c>
      <c r="E89" s="51">
        <v>12</v>
      </c>
      <c r="F89" s="52">
        <v>45734</v>
      </c>
      <c r="G89" s="52">
        <v>45735</v>
      </c>
      <c r="H89" s="55" t="s">
        <v>32</v>
      </c>
      <c r="I89" s="50" t="s">
        <v>58</v>
      </c>
      <c r="J89" s="50" t="s">
        <v>59</v>
      </c>
      <c r="K89" s="55" t="s">
        <v>35</v>
      </c>
      <c r="L89" s="50" t="s">
        <v>1059</v>
      </c>
      <c r="M89" s="55" t="s">
        <v>36</v>
      </c>
      <c r="N89" s="46">
        <v>0</v>
      </c>
      <c r="O89" s="46">
        <v>0</v>
      </c>
      <c r="P89" s="46">
        <v>0</v>
      </c>
      <c r="Q89" s="50" t="s">
        <v>61</v>
      </c>
      <c r="R89" s="50">
        <v>46</v>
      </c>
      <c r="S89" s="53" t="str">
        <f>IFERROR(VLOOKUP(R89,'Lista Suspensa'!$W$2:$X$94,2),"")</f>
        <v>Integrar tecnologias digitais e inteligência artificial aos processos de gestão, comunicação e trabalho em equipe, promovendo eficiência, organização e segurança.</v>
      </c>
    </row>
    <row r="90" spans="1:19" x14ac:dyDescent="0.25">
      <c r="A90" s="50" t="s">
        <v>161</v>
      </c>
      <c r="B90" s="50" t="s">
        <v>120</v>
      </c>
      <c r="C90" s="50" t="s">
        <v>55</v>
      </c>
      <c r="D90" s="50" t="s">
        <v>56</v>
      </c>
      <c r="E90" s="51">
        <v>12</v>
      </c>
      <c r="F90" s="52">
        <v>45734</v>
      </c>
      <c r="G90" s="52">
        <v>45735</v>
      </c>
      <c r="H90" s="55" t="s">
        <v>32</v>
      </c>
      <c r="I90" s="50" t="s">
        <v>58</v>
      </c>
      <c r="J90" s="50" t="s">
        <v>59</v>
      </c>
      <c r="K90" s="55" t="s">
        <v>35</v>
      </c>
      <c r="L90" s="50" t="s">
        <v>1059</v>
      </c>
      <c r="M90" s="55" t="s">
        <v>36</v>
      </c>
      <c r="N90" s="46">
        <v>0</v>
      </c>
      <c r="O90" s="46">
        <v>0</v>
      </c>
      <c r="P90" s="46">
        <v>0</v>
      </c>
      <c r="Q90" s="50" t="s">
        <v>61</v>
      </c>
      <c r="R90" s="50">
        <v>46</v>
      </c>
      <c r="S90" s="53" t="str">
        <f>IFERROR(VLOOKUP(R90,'Lista Suspensa'!$W$2:$X$94,2),"")</f>
        <v>Integrar tecnologias digitais e inteligência artificial aos processos de gestão, comunicação e trabalho em equipe, promovendo eficiência, organização e segurança.</v>
      </c>
    </row>
    <row r="91" spans="1:19" x14ac:dyDescent="0.25">
      <c r="A91" s="50" t="s">
        <v>162</v>
      </c>
      <c r="B91" s="50" t="s">
        <v>120</v>
      </c>
      <c r="C91" s="50" t="s">
        <v>55</v>
      </c>
      <c r="D91" s="50" t="s">
        <v>56</v>
      </c>
      <c r="E91" s="51">
        <v>12</v>
      </c>
      <c r="F91" s="52">
        <v>45734</v>
      </c>
      <c r="G91" s="52">
        <v>45735</v>
      </c>
      <c r="H91" s="55" t="s">
        <v>32</v>
      </c>
      <c r="I91" s="50" t="s">
        <v>58</v>
      </c>
      <c r="J91" s="50" t="s">
        <v>59</v>
      </c>
      <c r="K91" s="55" t="s">
        <v>35</v>
      </c>
      <c r="L91" s="50" t="s">
        <v>1059</v>
      </c>
      <c r="M91" s="55" t="s">
        <v>36</v>
      </c>
      <c r="N91" s="46">
        <v>0</v>
      </c>
      <c r="O91" s="46">
        <v>0</v>
      </c>
      <c r="P91" s="46">
        <v>0</v>
      </c>
      <c r="Q91" s="50" t="s">
        <v>61</v>
      </c>
      <c r="R91" s="50">
        <v>46</v>
      </c>
      <c r="S91" s="53" t="str">
        <f>IFERROR(VLOOKUP(R91,'Lista Suspensa'!$W$2:$X$94,2),"")</f>
        <v>Integrar tecnologias digitais e inteligência artificial aos processos de gestão, comunicação e trabalho em equipe, promovendo eficiência, organização e segurança.</v>
      </c>
    </row>
    <row r="92" spans="1:19" x14ac:dyDescent="0.25">
      <c r="A92" s="50" t="s">
        <v>163</v>
      </c>
      <c r="B92" s="50" t="s">
        <v>120</v>
      </c>
      <c r="C92" s="50" t="s">
        <v>55</v>
      </c>
      <c r="D92" s="50" t="s">
        <v>56</v>
      </c>
      <c r="E92" s="51">
        <v>12</v>
      </c>
      <c r="F92" s="52">
        <v>45734</v>
      </c>
      <c r="G92" s="52">
        <v>45735</v>
      </c>
      <c r="H92" s="55" t="s">
        <v>32</v>
      </c>
      <c r="I92" s="50" t="s">
        <v>58</v>
      </c>
      <c r="J92" s="50" t="s">
        <v>59</v>
      </c>
      <c r="K92" s="55" t="s">
        <v>35</v>
      </c>
      <c r="L92" s="50" t="s">
        <v>1059</v>
      </c>
      <c r="M92" s="55" t="s">
        <v>36</v>
      </c>
      <c r="N92" s="46">
        <v>0</v>
      </c>
      <c r="O92" s="46">
        <v>0</v>
      </c>
      <c r="P92" s="46">
        <v>0</v>
      </c>
      <c r="Q92" s="50" t="s">
        <v>61</v>
      </c>
      <c r="R92" s="50">
        <v>46</v>
      </c>
      <c r="S92" s="53" t="str">
        <f>IFERROR(VLOOKUP(R92,'Lista Suspensa'!$W$2:$X$94,2),"")</f>
        <v>Integrar tecnologias digitais e inteligência artificial aos processos de gestão, comunicação e trabalho em equipe, promovendo eficiência, organização e segurança.</v>
      </c>
    </row>
    <row r="93" spans="1:19" x14ac:dyDescent="0.25">
      <c r="A93" s="50" t="s">
        <v>164</v>
      </c>
      <c r="B93" s="50" t="s">
        <v>120</v>
      </c>
      <c r="C93" s="50" t="s">
        <v>55</v>
      </c>
      <c r="D93" s="50" t="s">
        <v>56</v>
      </c>
      <c r="E93" s="51">
        <v>12</v>
      </c>
      <c r="F93" s="52">
        <v>45734</v>
      </c>
      <c r="G93" s="52">
        <v>45735</v>
      </c>
      <c r="H93" s="55" t="s">
        <v>32</v>
      </c>
      <c r="I93" s="50" t="s">
        <v>58</v>
      </c>
      <c r="J93" s="50" t="s">
        <v>59</v>
      </c>
      <c r="K93" s="55" t="s">
        <v>35</v>
      </c>
      <c r="L93" s="50" t="s">
        <v>1059</v>
      </c>
      <c r="M93" s="55" t="s">
        <v>36</v>
      </c>
      <c r="N93" s="46">
        <v>0</v>
      </c>
      <c r="O93" s="46">
        <v>0</v>
      </c>
      <c r="P93" s="46">
        <v>0</v>
      </c>
      <c r="Q93" s="50" t="s">
        <v>61</v>
      </c>
      <c r="R93" s="50">
        <v>46</v>
      </c>
      <c r="S93" s="53" t="str">
        <f>IFERROR(VLOOKUP(R93,'Lista Suspensa'!$W$2:$X$94,2),"")</f>
        <v>Integrar tecnologias digitais e inteligência artificial aos processos de gestão, comunicação e trabalho em equipe, promovendo eficiência, organização e segurança.</v>
      </c>
    </row>
    <row r="94" spans="1:19" x14ac:dyDescent="0.25">
      <c r="A94" s="50" t="s">
        <v>165</v>
      </c>
      <c r="B94" s="50" t="s">
        <v>120</v>
      </c>
      <c r="C94" s="50" t="s">
        <v>55</v>
      </c>
      <c r="D94" s="50" t="s">
        <v>56</v>
      </c>
      <c r="E94" s="51">
        <v>12</v>
      </c>
      <c r="F94" s="52">
        <v>45734</v>
      </c>
      <c r="G94" s="52">
        <v>45735</v>
      </c>
      <c r="H94" s="55" t="s">
        <v>32</v>
      </c>
      <c r="I94" s="50" t="s">
        <v>58</v>
      </c>
      <c r="J94" s="50" t="s">
        <v>59</v>
      </c>
      <c r="K94" s="55" t="s">
        <v>35</v>
      </c>
      <c r="L94" s="50" t="s">
        <v>1059</v>
      </c>
      <c r="M94" s="55" t="s">
        <v>36</v>
      </c>
      <c r="N94" s="46">
        <v>0</v>
      </c>
      <c r="O94" s="46">
        <v>0</v>
      </c>
      <c r="P94" s="46">
        <v>0</v>
      </c>
      <c r="Q94" s="50" t="s">
        <v>61</v>
      </c>
      <c r="R94" s="50">
        <v>46</v>
      </c>
      <c r="S94" s="53" t="str">
        <f>IFERROR(VLOOKUP(R94,'Lista Suspensa'!$W$2:$X$94,2),"")</f>
        <v>Integrar tecnologias digitais e inteligência artificial aos processos de gestão, comunicação e trabalho em equipe, promovendo eficiência, organização e segurança.</v>
      </c>
    </row>
    <row r="95" spans="1:19" x14ac:dyDescent="0.25">
      <c r="A95" s="50" t="s">
        <v>166</v>
      </c>
      <c r="B95" s="50" t="s">
        <v>120</v>
      </c>
      <c r="C95" s="50" t="s">
        <v>55</v>
      </c>
      <c r="D95" s="50" t="s">
        <v>56</v>
      </c>
      <c r="E95" s="51">
        <v>12</v>
      </c>
      <c r="F95" s="52">
        <v>45734</v>
      </c>
      <c r="G95" s="52">
        <v>45735</v>
      </c>
      <c r="H95" s="55" t="s">
        <v>32</v>
      </c>
      <c r="I95" s="50" t="s">
        <v>58</v>
      </c>
      <c r="J95" s="50" t="s">
        <v>59</v>
      </c>
      <c r="K95" s="55" t="s">
        <v>35</v>
      </c>
      <c r="L95" s="50" t="s">
        <v>1059</v>
      </c>
      <c r="M95" s="55" t="s">
        <v>36</v>
      </c>
      <c r="N95" s="46">
        <v>0</v>
      </c>
      <c r="O95" s="46">
        <v>0</v>
      </c>
      <c r="P95" s="46">
        <v>0</v>
      </c>
      <c r="Q95" s="50" t="s">
        <v>61</v>
      </c>
      <c r="R95" s="50">
        <v>46</v>
      </c>
      <c r="S95" s="53" t="str">
        <f>IFERROR(VLOOKUP(R95,'Lista Suspensa'!$W$2:$X$94,2),"")</f>
        <v>Integrar tecnologias digitais e inteligência artificial aos processos de gestão, comunicação e trabalho em equipe, promovendo eficiência, organização e segurança.</v>
      </c>
    </row>
    <row r="96" spans="1:19" x14ac:dyDescent="0.25">
      <c r="A96" s="50" t="s">
        <v>167</v>
      </c>
      <c r="B96" s="50" t="s">
        <v>120</v>
      </c>
      <c r="C96" s="50" t="s">
        <v>55</v>
      </c>
      <c r="D96" s="50" t="s">
        <v>56</v>
      </c>
      <c r="E96" s="51">
        <v>12</v>
      </c>
      <c r="F96" s="52">
        <v>45734</v>
      </c>
      <c r="G96" s="52">
        <v>45735</v>
      </c>
      <c r="H96" s="55" t="s">
        <v>32</v>
      </c>
      <c r="I96" s="50" t="s">
        <v>58</v>
      </c>
      <c r="J96" s="50" t="s">
        <v>59</v>
      </c>
      <c r="K96" s="55" t="s">
        <v>35</v>
      </c>
      <c r="L96" s="50" t="s">
        <v>1059</v>
      </c>
      <c r="M96" s="55" t="s">
        <v>36</v>
      </c>
      <c r="N96" s="46">
        <v>0</v>
      </c>
      <c r="O96" s="46">
        <v>0</v>
      </c>
      <c r="P96" s="46">
        <v>0</v>
      </c>
      <c r="Q96" s="50" t="s">
        <v>61</v>
      </c>
      <c r="R96" s="50">
        <v>46</v>
      </c>
      <c r="S96" s="53" t="str">
        <f>IFERROR(VLOOKUP(R96,'Lista Suspensa'!$W$2:$X$94,2),"")</f>
        <v>Integrar tecnologias digitais e inteligência artificial aos processos de gestão, comunicação e trabalho em equipe, promovendo eficiência, organização e segurança.</v>
      </c>
    </row>
    <row r="97" spans="1:19" x14ac:dyDescent="0.25">
      <c r="A97" s="50" t="s">
        <v>168</v>
      </c>
      <c r="B97" s="50" t="s">
        <v>120</v>
      </c>
      <c r="C97" s="50" t="s">
        <v>55</v>
      </c>
      <c r="D97" s="50" t="s">
        <v>56</v>
      </c>
      <c r="E97" s="51">
        <v>12</v>
      </c>
      <c r="F97" s="52">
        <v>45734</v>
      </c>
      <c r="G97" s="52">
        <v>45735</v>
      </c>
      <c r="H97" s="55" t="s">
        <v>32</v>
      </c>
      <c r="I97" s="50" t="s">
        <v>58</v>
      </c>
      <c r="J97" s="50" t="s">
        <v>59</v>
      </c>
      <c r="K97" s="55" t="s">
        <v>35</v>
      </c>
      <c r="L97" s="50" t="s">
        <v>1059</v>
      </c>
      <c r="M97" s="55" t="s">
        <v>36</v>
      </c>
      <c r="N97" s="46">
        <v>0</v>
      </c>
      <c r="O97" s="46">
        <v>0</v>
      </c>
      <c r="P97" s="46">
        <v>0</v>
      </c>
      <c r="Q97" s="50" t="s">
        <v>61</v>
      </c>
      <c r="R97" s="50">
        <v>46</v>
      </c>
      <c r="S97" s="53" t="str">
        <f>IFERROR(VLOOKUP(R97,'Lista Suspensa'!$W$2:$X$94,2),"")</f>
        <v>Integrar tecnologias digitais e inteligência artificial aos processos de gestão, comunicação e trabalho em equipe, promovendo eficiência, organização e segurança.</v>
      </c>
    </row>
    <row r="98" spans="1:19" x14ac:dyDescent="0.25">
      <c r="A98" s="50" t="s">
        <v>169</v>
      </c>
      <c r="B98" s="50" t="s">
        <v>120</v>
      </c>
      <c r="C98" s="50" t="s">
        <v>55</v>
      </c>
      <c r="D98" s="50" t="s">
        <v>56</v>
      </c>
      <c r="E98" s="51">
        <v>12</v>
      </c>
      <c r="F98" s="52">
        <v>45734</v>
      </c>
      <c r="G98" s="52">
        <v>45735</v>
      </c>
      <c r="H98" s="55" t="s">
        <v>32</v>
      </c>
      <c r="I98" s="50" t="s">
        <v>58</v>
      </c>
      <c r="J98" s="50" t="s">
        <v>59</v>
      </c>
      <c r="K98" s="55" t="s">
        <v>35</v>
      </c>
      <c r="L98" s="50" t="s">
        <v>1059</v>
      </c>
      <c r="M98" s="55" t="s">
        <v>36</v>
      </c>
      <c r="N98" s="46">
        <v>0</v>
      </c>
      <c r="O98" s="46">
        <v>0</v>
      </c>
      <c r="P98" s="46">
        <v>0</v>
      </c>
      <c r="Q98" s="50" t="s">
        <v>61</v>
      </c>
      <c r="R98" s="50">
        <v>46</v>
      </c>
      <c r="S98" s="53" t="str">
        <f>IFERROR(VLOOKUP(R98,'Lista Suspensa'!$W$2:$X$94,2),"")</f>
        <v>Integrar tecnologias digitais e inteligência artificial aos processos de gestão, comunicação e trabalho em equipe, promovendo eficiência, organização e segurança.</v>
      </c>
    </row>
    <row r="99" spans="1:19" x14ac:dyDescent="0.25">
      <c r="A99" s="50" t="s">
        <v>170</v>
      </c>
      <c r="B99" s="50" t="s">
        <v>120</v>
      </c>
      <c r="C99" s="50" t="s">
        <v>55</v>
      </c>
      <c r="D99" s="50" t="s">
        <v>56</v>
      </c>
      <c r="E99" s="51">
        <v>12</v>
      </c>
      <c r="F99" s="52">
        <v>45734</v>
      </c>
      <c r="G99" s="52">
        <v>45735</v>
      </c>
      <c r="H99" s="55" t="s">
        <v>32</v>
      </c>
      <c r="I99" s="50" t="s">
        <v>58</v>
      </c>
      <c r="J99" s="50" t="s">
        <v>59</v>
      </c>
      <c r="K99" s="55" t="s">
        <v>35</v>
      </c>
      <c r="L99" s="50" t="s">
        <v>1059</v>
      </c>
      <c r="M99" s="55" t="s">
        <v>36</v>
      </c>
      <c r="N99" s="46">
        <v>0</v>
      </c>
      <c r="O99" s="46">
        <v>0</v>
      </c>
      <c r="P99" s="46">
        <v>0</v>
      </c>
      <c r="Q99" s="50" t="s">
        <v>61</v>
      </c>
      <c r="R99" s="50">
        <v>46</v>
      </c>
      <c r="S99" s="53" t="str">
        <f>IFERROR(VLOOKUP(R99,'Lista Suspensa'!$W$2:$X$94,2),"")</f>
        <v>Integrar tecnologias digitais e inteligência artificial aos processos de gestão, comunicação e trabalho em equipe, promovendo eficiência, organização e segurança.</v>
      </c>
    </row>
    <row r="100" spans="1:19" x14ac:dyDescent="0.25">
      <c r="A100" s="50" t="s">
        <v>171</v>
      </c>
      <c r="B100" s="50" t="s">
        <v>120</v>
      </c>
      <c r="C100" s="50" t="s">
        <v>55</v>
      </c>
      <c r="D100" s="50" t="s">
        <v>56</v>
      </c>
      <c r="E100" s="51">
        <v>12</v>
      </c>
      <c r="F100" s="52">
        <v>45734</v>
      </c>
      <c r="G100" s="52">
        <v>45735</v>
      </c>
      <c r="H100" s="55" t="s">
        <v>32</v>
      </c>
      <c r="I100" s="50" t="s">
        <v>58</v>
      </c>
      <c r="J100" s="50" t="s">
        <v>59</v>
      </c>
      <c r="K100" s="55" t="s">
        <v>35</v>
      </c>
      <c r="L100" s="50" t="s">
        <v>1059</v>
      </c>
      <c r="M100" s="55" t="s">
        <v>36</v>
      </c>
      <c r="N100" s="46">
        <v>0</v>
      </c>
      <c r="O100" s="46">
        <v>0</v>
      </c>
      <c r="P100" s="46">
        <v>0</v>
      </c>
      <c r="Q100" s="50" t="s">
        <v>61</v>
      </c>
      <c r="R100" s="50">
        <v>46</v>
      </c>
      <c r="S100" s="53" t="str">
        <f>IFERROR(VLOOKUP(R100,'Lista Suspensa'!$W$2:$X$94,2),"")</f>
        <v>Integrar tecnologias digitais e inteligência artificial aos processos de gestão, comunicação e trabalho em equipe, promovendo eficiência, organização e segurança.</v>
      </c>
    </row>
    <row r="101" spans="1:19" x14ac:dyDescent="0.25">
      <c r="A101" s="50" t="s">
        <v>172</v>
      </c>
      <c r="B101" s="50" t="s">
        <v>120</v>
      </c>
      <c r="C101" s="50" t="s">
        <v>55</v>
      </c>
      <c r="D101" s="50" t="s">
        <v>56</v>
      </c>
      <c r="E101" s="51">
        <v>12</v>
      </c>
      <c r="F101" s="52">
        <v>45734</v>
      </c>
      <c r="G101" s="52">
        <v>45735</v>
      </c>
      <c r="H101" s="55" t="s">
        <v>32</v>
      </c>
      <c r="I101" s="50" t="s">
        <v>58</v>
      </c>
      <c r="J101" s="50" t="s">
        <v>59</v>
      </c>
      <c r="K101" s="55" t="s">
        <v>35</v>
      </c>
      <c r="L101" s="50" t="s">
        <v>1059</v>
      </c>
      <c r="M101" s="55" t="s">
        <v>36</v>
      </c>
      <c r="N101" s="46">
        <v>0</v>
      </c>
      <c r="O101" s="46">
        <v>0</v>
      </c>
      <c r="P101" s="46">
        <v>0</v>
      </c>
      <c r="Q101" s="50" t="s">
        <v>61</v>
      </c>
      <c r="R101" s="50">
        <v>46</v>
      </c>
      <c r="S101" s="53" t="str">
        <f>IFERROR(VLOOKUP(R101,'Lista Suspensa'!$W$2:$X$94,2),"")</f>
        <v>Integrar tecnologias digitais e inteligência artificial aos processos de gestão, comunicação e trabalho em equipe, promovendo eficiência, organização e segurança.</v>
      </c>
    </row>
    <row r="102" spans="1:19" x14ac:dyDescent="0.25">
      <c r="A102" s="50" t="s">
        <v>173</v>
      </c>
      <c r="B102" s="50" t="s">
        <v>120</v>
      </c>
      <c r="C102" s="50" t="s">
        <v>55</v>
      </c>
      <c r="D102" s="50" t="s">
        <v>56</v>
      </c>
      <c r="E102" s="51">
        <v>12</v>
      </c>
      <c r="F102" s="52">
        <v>45734</v>
      </c>
      <c r="G102" s="52">
        <v>45735</v>
      </c>
      <c r="H102" s="55" t="s">
        <v>32</v>
      </c>
      <c r="I102" s="50" t="s">
        <v>58</v>
      </c>
      <c r="J102" s="50" t="s">
        <v>59</v>
      </c>
      <c r="K102" s="55" t="s">
        <v>35</v>
      </c>
      <c r="L102" s="50" t="s">
        <v>1059</v>
      </c>
      <c r="M102" s="55" t="s">
        <v>36</v>
      </c>
      <c r="N102" s="46">
        <v>0</v>
      </c>
      <c r="O102" s="46">
        <v>0</v>
      </c>
      <c r="P102" s="46">
        <v>0</v>
      </c>
      <c r="Q102" s="50" t="s">
        <v>61</v>
      </c>
      <c r="R102" s="50">
        <v>46</v>
      </c>
      <c r="S102" s="53" t="str">
        <f>IFERROR(VLOOKUP(R102,'Lista Suspensa'!$W$2:$X$94,2),"")</f>
        <v>Integrar tecnologias digitais e inteligência artificial aos processos de gestão, comunicação e trabalho em equipe, promovendo eficiência, organização e segurança.</v>
      </c>
    </row>
    <row r="103" spans="1:19" x14ac:dyDescent="0.25">
      <c r="A103" s="50" t="s">
        <v>174</v>
      </c>
      <c r="B103" s="50" t="s">
        <v>120</v>
      </c>
      <c r="C103" s="50" t="s">
        <v>55</v>
      </c>
      <c r="D103" s="50" t="s">
        <v>56</v>
      </c>
      <c r="E103" s="51">
        <v>12</v>
      </c>
      <c r="F103" s="52">
        <v>45734</v>
      </c>
      <c r="G103" s="52">
        <v>45735</v>
      </c>
      <c r="H103" s="55" t="s">
        <v>32</v>
      </c>
      <c r="I103" s="50" t="s">
        <v>58</v>
      </c>
      <c r="J103" s="50" t="s">
        <v>59</v>
      </c>
      <c r="K103" s="55" t="s">
        <v>35</v>
      </c>
      <c r="L103" s="50" t="s">
        <v>1059</v>
      </c>
      <c r="M103" s="55" t="s">
        <v>36</v>
      </c>
      <c r="N103" s="46">
        <v>0</v>
      </c>
      <c r="O103" s="46">
        <v>0</v>
      </c>
      <c r="P103" s="46">
        <v>0</v>
      </c>
      <c r="Q103" s="50" t="s">
        <v>61</v>
      </c>
      <c r="R103" s="50">
        <v>46</v>
      </c>
      <c r="S103" s="53" t="str">
        <f>IFERROR(VLOOKUP(R103,'Lista Suspensa'!$W$2:$X$94,2),"")</f>
        <v>Integrar tecnologias digitais e inteligência artificial aos processos de gestão, comunicação e trabalho em equipe, promovendo eficiência, organização e segurança.</v>
      </c>
    </row>
    <row r="104" spans="1:19" x14ac:dyDescent="0.25">
      <c r="A104" s="50" t="s">
        <v>175</v>
      </c>
      <c r="B104" s="50" t="s">
        <v>120</v>
      </c>
      <c r="C104" s="50" t="s">
        <v>55</v>
      </c>
      <c r="D104" s="50" t="s">
        <v>56</v>
      </c>
      <c r="E104" s="51">
        <v>12</v>
      </c>
      <c r="F104" s="52">
        <v>45734</v>
      </c>
      <c r="G104" s="52">
        <v>45735</v>
      </c>
      <c r="H104" s="55" t="s">
        <v>32</v>
      </c>
      <c r="I104" s="50" t="s">
        <v>58</v>
      </c>
      <c r="J104" s="50" t="s">
        <v>59</v>
      </c>
      <c r="K104" s="55" t="s">
        <v>35</v>
      </c>
      <c r="L104" s="50" t="s">
        <v>1059</v>
      </c>
      <c r="M104" s="55" t="s">
        <v>36</v>
      </c>
      <c r="N104" s="46">
        <v>0</v>
      </c>
      <c r="O104" s="46">
        <v>0</v>
      </c>
      <c r="P104" s="46">
        <v>0</v>
      </c>
      <c r="Q104" s="50" t="s">
        <v>61</v>
      </c>
      <c r="R104" s="50">
        <v>46</v>
      </c>
      <c r="S104" s="53" t="str">
        <f>IFERROR(VLOOKUP(R104,'Lista Suspensa'!$W$2:$X$94,2),"")</f>
        <v>Integrar tecnologias digitais e inteligência artificial aos processos de gestão, comunicação e trabalho em equipe, promovendo eficiência, organização e segurança.</v>
      </c>
    </row>
    <row r="105" spans="1:19" x14ac:dyDescent="0.25">
      <c r="A105" s="50" t="s">
        <v>176</v>
      </c>
      <c r="B105" s="50" t="s">
        <v>120</v>
      </c>
      <c r="C105" s="50" t="s">
        <v>55</v>
      </c>
      <c r="D105" s="50" t="s">
        <v>56</v>
      </c>
      <c r="E105" s="51">
        <v>12</v>
      </c>
      <c r="F105" s="52">
        <v>45734</v>
      </c>
      <c r="G105" s="52">
        <v>45735</v>
      </c>
      <c r="H105" s="55" t="s">
        <v>32</v>
      </c>
      <c r="I105" s="50" t="s">
        <v>58</v>
      </c>
      <c r="J105" s="50" t="s">
        <v>59</v>
      </c>
      <c r="K105" s="55" t="s">
        <v>35</v>
      </c>
      <c r="L105" s="50" t="s">
        <v>1059</v>
      </c>
      <c r="M105" s="55" t="s">
        <v>36</v>
      </c>
      <c r="N105" s="46">
        <v>0</v>
      </c>
      <c r="O105" s="46">
        <v>0</v>
      </c>
      <c r="P105" s="46">
        <v>0</v>
      </c>
      <c r="Q105" s="50" t="s">
        <v>61</v>
      </c>
      <c r="R105" s="50">
        <v>46</v>
      </c>
      <c r="S105" s="53" t="str">
        <f>IFERROR(VLOOKUP(R105,'Lista Suspensa'!$W$2:$X$94,2),"")</f>
        <v>Integrar tecnologias digitais e inteligência artificial aos processos de gestão, comunicação e trabalho em equipe, promovendo eficiência, organização e segurança.</v>
      </c>
    </row>
    <row r="106" spans="1:19" x14ac:dyDescent="0.25">
      <c r="A106" s="50" t="s">
        <v>177</v>
      </c>
      <c r="B106" s="50" t="s">
        <v>120</v>
      </c>
      <c r="C106" s="50" t="s">
        <v>55</v>
      </c>
      <c r="D106" s="50" t="s">
        <v>56</v>
      </c>
      <c r="E106" s="51">
        <v>12</v>
      </c>
      <c r="F106" s="52">
        <v>45734</v>
      </c>
      <c r="G106" s="52">
        <v>45735</v>
      </c>
      <c r="H106" s="55" t="s">
        <v>32</v>
      </c>
      <c r="I106" s="50" t="s">
        <v>58</v>
      </c>
      <c r="J106" s="50" t="s">
        <v>59</v>
      </c>
      <c r="K106" s="55" t="s">
        <v>35</v>
      </c>
      <c r="L106" s="50" t="s">
        <v>1059</v>
      </c>
      <c r="M106" s="55" t="s">
        <v>36</v>
      </c>
      <c r="N106" s="46">
        <v>0</v>
      </c>
      <c r="O106" s="46">
        <v>0</v>
      </c>
      <c r="P106" s="46">
        <v>0</v>
      </c>
      <c r="Q106" s="50" t="s">
        <v>61</v>
      </c>
      <c r="R106" s="50">
        <v>46</v>
      </c>
      <c r="S106" s="53" t="str">
        <f>IFERROR(VLOOKUP(R106,'Lista Suspensa'!$W$2:$X$94,2),"")</f>
        <v>Integrar tecnologias digitais e inteligência artificial aos processos de gestão, comunicação e trabalho em equipe, promovendo eficiência, organização e segurança.</v>
      </c>
    </row>
    <row r="107" spans="1:19" x14ac:dyDescent="0.25">
      <c r="A107" s="50" t="s">
        <v>178</v>
      </c>
      <c r="B107" s="50" t="s">
        <v>120</v>
      </c>
      <c r="C107" s="50" t="s">
        <v>55</v>
      </c>
      <c r="D107" s="50" t="s">
        <v>56</v>
      </c>
      <c r="E107" s="51">
        <v>12</v>
      </c>
      <c r="F107" s="52">
        <v>45734</v>
      </c>
      <c r="G107" s="52">
        <v>45735</v>
      </c>
      <c r="H107" s="55" t="s">
        <v>32</v>
      </c>
      <c r="I107" s="50" t="s">
        <v>58</v>
      </c>
      <c r="J107" s="50" t="s">
        <v>59</v>
      </c>
      <c r="K107" s="55" t="s">
        <v>35</v>
      </c>
      <c r="L107" s="50" t="s">
        <v>1059</v>
      </c>
      <c r="M107" s="55" t="s">
        <v>36</v>
      </c>
      <c r="N107" s="46">
        <v>0</v>
      </c>
      <c r="O107" s="46">
        <v>0</v>
      </c>
      <c r="P107" s="46">
        <v>0</v>
      </c>
      <c r="Q107" s="50" t="s">
        <v>61</v>
      </c>
      <c r="R107" s="50">
        <v>46</v>
      </c>
      <c r="S107" s="53" t="str">
        <f>IFERROR(VLOOKUP(R107,'Lista Suspensa'!$W$2:$X$94,2),"")</f>
        <v>Integrar tecnologias digitais e inteligência artificial aos processos de gestão, comunicação e trabalho em equipe, promovendo eficiência, organização e segurança.</v>
      </c>
    </row>
    <row r="108" spans="1:19" x14ac:dyDescent="0.25">
      <c r="A108" s="50" t="s">
        <v>112</v>
      </c>
      <c r="B108" s="50" t="s">
        <v>120</v>
      </c>
      <c r="C108" s="50" t="s">
        <v>55</v>
      </c>
      <c r="D108" s="50" t="s">
        <v>56</v>
      </c>
      <c r="E108" s="51">
        <v>12</v>
      </c>
      <c r="F108" s="52">
        <v>45734</v>
      </c>
      <c r="G108" s="52">
        <v>45735</v>
      </c>
      <c r="H108" s="55" t="s">
        <v>32</v>
      </c>
      <c r="I108" s="50" t="s">
        <v>58</v>
      </c>
      <c r="J108" s="50" t="s">
        <v>59</v>
      </c>
      <c r="K108" s="55" t="s">
        <v>35</v>
      </c>
      <c r="L108" s="50" t="s">
        <v>1059</v>
      </c>
      <c r="M108" s="55" t="s">
        <v>36</v>
      </c>
      <c r="N108" s="46">
        <v>0</v>
      </c>
      <c r="O108" s="46">
        <v>0</v>
      </c>
      <c r="P108" s="46">
        <v>0</v>
      </c>
      <c r="Q108" s="50" t="s">
        <v>61</v>
      </c>
      <c r="R108" s="50">
        <v>46</v>
      </c>
      <c r="S108" s="53" t="str">
        <f>IFERROR(VLOOKUP(R108,'Lista Suspensa'!$W$2:$X$94,2),"")</f>
        <v>Integrar tecnologias digitais e inteligência artificial aos processos de gestão, comunicação e trabalho em equipe, promovendo eficiência, organização e segurança.</v>
      </c>
    </row>
    <row r="109" spans="1:19" x14ac:dyDescent="0.25">
      <c r="A109" s="50" t="s">
        <v>113</v>
      </c>
      <c r="B109" s="50" t="s">
        <v>120</v>
      </c>
      <c r="C109" s="50" t="s">
        <v>55</v>
      </c>
      <c r="D109" s="50" t="s">
        <v>56</v>
      </c>
      <c r="E109" s="51">
        <v>12</v>
      </c>
      <c r="F109" s="52">
        <v>45734</v>
      </c>
      <c r="G109" s="52">
        <v>45735</v>
      </c>
      <c r="H109" s="55" t="s">
        <v>32</v>
      </c>
      <c r="I109" s="50" t="s">
        <v>58</v>
      </c>
      <c r="J109" s="50" t="s">
        <v>59</v>
      </c>
      <c r="K109" s="55" t="s">
        <v>35</v>
      </c>
      <c r="L109" s="50" t="s">
        <v>1059</v>
      </c>
      <c r="M109" s="55" t="s">
        <v>36</v>
      </c>
      <c r="N109" s="46">
        <v>0</v>
      </c>
      <c r="O109" s="46">
        <v>0</v>
      </c>
      <c r="P109" s="46">
        <v>0</v>
      </c>
      <c r="Q109" s="50" t="s">
        <v>61</v>
      </c>
      <c r="R109" s="50">
        <v>46</v>
      </c>
      <c r="S109" s="53" t="str">
        <f>IFERROR(VLOOKUP(R109,'Lista Suspensa'!$W$2:$X$94,2),"")</f>
        <v>Integrar tecnologias digitais e inteligência artificial aos processos de gestão, comunicação e trabalho em equipe, promovendo eficiência, organização e segurança.</v>
      </c>
    </row>
    <row r="110" spans="1:19" x14ac:dyDescent="0.25">
      <c r="A110" s="50" t="s">
        <v>179</v>
      </c>
      <c r="B110" s="50" t="s">
        <v>120</v>
      </c>
      <c r="C110" s="50" t="s">
        <v>55</v>
      </c>
      <c r="D110" s="50" t="s">
        <v>56</v>
      </c>
      <c r="E110" s="51">
        <v>12</v>
      </c>
      <c r="F110" s="52">
        <v>45734</v>
      </c>
      <c r="G110" s="52">
        <v>45735</v>
      </c>
      <c r="H110" s="55" t="s">
        <v>32</v>
      </c>
      <c r="I110" s="50" t="s">
        <v>58</v>
      </c>
      <c r="J110" s="50" t="s">
        <v>59</v>
      </c>
      <c r="K110" s="55" t="s">
        <v>35</v>
      </c>
      <c r="L110" s="50" t="s">
        <v>1059</v>
      </c>
      <c r="M110" s="55" t="s">
        <v>36</v>
      </c>
      <c r="N110" s="46">
        <v>0</v>
      </c>
      <c r="O110" s="46">
        <v>0</v>
      </c>
      <c r="P110" s="46">
        <v>0</v>
      </c>
      <c r="Q110" s="50" t="s">
        <v>61</v>
      </c>
      <c r="R110" s="50">
        <v>46</v>
      </c>
      <c r="S110" s="53" t="str">
        <f>IFERROR(VLOOKUP(R110,'Lista Suspensa'!$W$2:$X$94,2),"")</f>
        <v>Integrar tecnologias digitais e inteligência artificial aos processos de gestão, comunicação e trabalho em equipe, promovendo eficiência, organização e segurança.</v>
      </c>
    </row>
    <row r="111" spans="1:19" x14ac:dyDescent="0.25">
      <c r="A111" s="50" t="s">
        <v>180</v>
      </c>
      <c r="B111" s="50" t="s">
        <v>120</v>
      </c>
      <c r="C111" s="50" t="s">
        <v>55</v>
      </c>
      <c r="D111" s="50" t="s">
        <v>56</v>
      </c>
      <c r="E111" s="51">
        <v>12</v>
      </c>
      <c r="F111" s="52">
        <v>45734</v>
      </c>
      <c r="G111" s="52">
        <v>45735</v>
      </c>
      <c r="H111" s="55" t="s">
        <v>32</v>
      </c>
      <c r="I111" s="50" t="s">
        <v>58</v>
      </c>
      <c r="J111" s="50" t="s">
        <v>59</v>
      </c>
      <c r="K111" s="55" t="s">
        <v>35</v>
      </c>
      <c r="L111" s="50" t="s">
        <v>1059</v>
      </c>
      <c r="M111" s="55" t="s">
        <v>36</v>
      </c>
      <c r="N111" s="46">
        <v>0</v>
      </c>
      <c r="O111" s="46">
        <v>0</v>
      </c>
      <c r="P111" s="46">
        <v>0</v>
      </c>
      <c r="Q111" s="50" t="s">
        <v>61</v>
      </c>
      <c r="R111" s="50">
        <v>46</v>
      </c>
      <c r="S111" s="53" t="str">
        <f>IFERROR(VLOOKUP(R111,'Lista Suspensa'!$W$2:$X$94,2),"")</f>
        <v>Integrar tecnologias digitais e inteligência artificial aos processos de gestão, comunicação e trabalho em equipe, promovendo eficiência, organização e segurança.</v>
      </c>
    </row>
    <row r="112" spans="1:19" x14ac:dyDescent="0.25">
      <c r="A112" s="50" t="s">
        <v>181</v>
      </c>
      <c r="B112" s="50" t="s">
        <v>120</v>
      </c>
      <c r="C112" s="50" t="s">
        <v>55</v>
      </c>
      <c r="D112" s="50" t="s">
        <v>56</v>
      </c>
      <c r="E112" s="51">
        <v>12</v>
      </c>
      <c r="F112" s="52">
        <v>45734</v>
      </c>
      <c r="G112" s="52">
        <v>45735</v>
      </c>
      <c r="H112" s="55" t="s">
        <v>32</v>
      </c>
      <c r="I112" s="50" t="s">
        <v>58</v>
      </c>
      <c r="J112" s="50" t="s">
        <v>59</v>
      </c>
      <c r="K112" s="55" t="s">
        <v>35</v>
      </c>
      <c r="L112" s="50" t="s">
        <v>1059</v>
      </c>
      <c r="M112" s="55" t="s">
        <v>36</v>
      </c>
      <c r="N112" s="46">
        <v>0</v>
      </c>
      <c r="O112" s="46">
        <v>0</v>
      </c>
      <c r="P112" s="46">
        <v>0</v>
      </c>
      <c r="Q112" s="50" t="s">
        <v>61</v>
      </c>
      <c r="R112" s="50">
        <v>46</v>
      </c>
      <c r="S112" s="53" t="str">
        <f>IFERROR(VLOOKUP(R112,'Lista Suspensa'!$W$2:$X$94,2),"")</f>
        <v>Integrar tecnologias digitais e inteligência artificial aos processos de gestão, comunicação e trabalho em equipe, promovendo eficiência, organização e segurança.</v>
      </c>
    </row>
    <row r="113" spans="1:19" x14ac:dyDescent="0.25">
      <c r="A113" s="50" t="s">
        <v>182</v>
      </c>
      <c r="B113" s="50" t="s">
        <v>120</v>
      </c>
      <c r="C113" s="50" t="s">
        <v>55</v>
      </c>
      <c r="D113" s="50" t="s">
        <v>56</v>
      </c>
      <c r="E113" s="51">
        <v>12</v>
      </c>
      <c r="F113" s="52">
        <v>45734</v>
      </c>
      <c r="G113" s="52">
        <v>45735</v>
      </c>
      <c r="H113" s="55" t="s">
        <v>32</v>
      </c>
      <c r="I113" s="50" t="s">
        <v>58</v>
      </c>
      <c r="J113" s="50" t="s">
        <v>59</v>
      </c>
      <c r="K113" s="55" t="s">
        <v>35</v>
      </c>
      <c r="L113" s="50" t="s">
        <v>1059</v>
      </c>
      <c r="M113" s="55" t="s">
        <v>36</v>
      </c>
      <c r="N113" s="46">
        <v>0</v>
      </c>
      <c r="O113" s="46">
        <v>0</v>
      </c>
      <c r="P113" s="46">
        <v>0</v>
      </c>
      <c r="Q113" s="50" t="s">
        <v>61</v>
      </c>
      <c r="R113" s="50">
        <v>46</v>
      </c>
      <c r="S113" s="53" t="str">
        <f>IFERROR(VLOOKUP(R113,'Lista Suspensa'!$W$2:$X$94,2),"")</f>
        <v>Integrar tecnologias digitais e inteligência artificial aos processos de gestão, comunicação e trabalho em equipe, promovendo eficiência, organização e segurança.</v>
      </c>
    </row>
    <row r="114" spans="1:19" x14ac:dyDescent="0.25">
      <c r="A114" s="50" t="s">
        <v>183</v>
      </c>
      <c r="B114" s="50" t="s">
        <v>120</v>
      </c>
      <c r="C114" s="50" t="s">
        <v>55</v>
      </c>
      <c r="D114" s="50" t="s">
        <v>56</v>
      </c>
      <c r="E114" s="51">
        <v>12</v>
      </c>
      <c r="F114" s="52">
        <v>45734</v>
      </c>
      <c r="G114" s="52">
        <v>45735</v>
      </c>
      <c r="H114" s="55" t="s">
        <v>32</v>
      </c>
      <c r="I114" s="50" t="s">
        <v>58</v>
      </c>
      <c r="J114" s="50" t="s">
        <v>59</v>
      </c>
      <c r="K114" s="55" t="s">
        <v>35</v>
      </c>
      <c r="L114" s="50" t="s">
        <v>1059</v>
      </c>
      <c r="M114" s="55" t="s">
        <v>36</v>
      </c>
      <c r="N114" s="46">
        <v>0</v>
      </c>
      <c r="O114" s="46">
        <v>0</v>
      </c>
      <c r="P114" s="46">
        <v>0</v>
      </c>
      <c r="Q114" s="50" t="s">
        <v>61</v>
      </c>
      <c r="R114" s="50">
        <v>46</v>
      </c>
      <c r="S114" s="53" t="str">
        <f>IFERROR(VLOOKUP(R114,'Lista Suspensa'!$W$2:$X$94,2),"")</f>
        <v>Integrar tecnologias digitais e inteligência artificial aos processos de gestão, comunicação e trabalho em equipe, promovendo eficiência, organização e segurança.</v>
      </c>
    </row>
    <row r="115" spans="1:19" x14ac:dyDescent="0.25">
      <c r="A115" s="50" t="s">
        <v>184</v>
      </c>
      <c r="B115" s="50" t="s">
        <v>120</v>
      </c>
      <c r="C115" s="50" t="s">
        <v>55</v>
      </c>
      <c r="D115" s="50" t="s">
        <v>56</v>
      </c>
      <c r="E115" s="51">
        <v>12</v>
      </c>
      <c r="F115" s="52">
        <v>45734</v>
      </c>
      <c r="G115" s="52">
        <v>45735</v>
      </c>
      <c r="H115" s="55" t="s">
        <v>32</v>
      </c>
      <c r="I115" s="50" t="s">
        <v>58</v>
      </c>
      <c r="J115" s="50" t="s">
        <v>59</v>
      </c>
      <c r="K115" s="55" t="s">
        <v>35</v>
      </c>
      <c r="L115" s="50" t="s">
        <v>1059</v>
      </c>
      <c r="M115" s="55" t="s">
        <v>36</v>
      </c>
      <c r="N115" s="46">
        <v>0</v>
      </c>
      <c r="O115" s="46">
        <v>0</v>
      </c>
      <c r="P115" s="46">
        <v>0</v>
      </c>
      <c r="Q115" s="50" t="s">
        <v>61</v>
      </c>
      <c r="R115" s="50">
        <v>46</v>
      </c>
      <c r="S115" s="53" t="str">
        <f>IFERROR(VLOOKUP(R115,'Lista Suspensa'!$W$2:$X$94,2),"")</f>
        <v>Integrar tecnologias digitais e inteligência artificial aos processos de gestão, comunicação e trabalho em equipe, promovendo eficiência, organização e segurança.</v>
      </c>
    </row>
    <row r="116" spans="1:19" x14ac:dyDescent="0.25">
      <c r="A116" s="50" t="s">
        <v>185</v>
      </c>
      <c r="B116" s="50" t="s">
        <v>120</v>
      </c>
      <c r="C116" s="50" t="s">
        <v>55</v>
      </c>
      <c r="D116" s="50" t="s">
        <v>56</v>
      </c>
      <c r="E116" s="51">
        <v>12</v>
      </c>
      <c r="F116" s="52">
        <v>45734</v>
      </c>
      <c r="G116" s="52">
        <v>45735</v>
      </c>
      <c r="H116" s="55" t="s">
        <v>32</v>
      </c>
      <c r="I116" s="50" t="s">
        <v>58</v>
      </c>
      <c r="J116" s="50" t="s">
        <v>59</v>
      </c>
      <c r="K116" s="55" t="s">
        <v>35</v>
      </c>
      <c r="L116" s="50" t="s">
        <v>1059</v>
      </c>
      <c r="M116" s="55" t="s">
        <v>36</v>
      </c>
      <c r="N116" s="46">
        <v>0</v>
      </c>
      <c r="O116" s="46">
        <v>0</v>
      </c>
      <c r="P116" s="46">
        <v>0</v>
      </c>
      <c r="Q116" s="50" t="s">
        <v>61</v>
      </c>
      <c r="R116" s="50">
        <v>46</v>
      </c>
      <c r="S116" s="53" t="str">
        <f>IFERROR(VLOOKUP(R116,'Lista Suspensa'!$W$2:$X$94,2),"")</f>
        <v>Integrar tecnologias digitais e inteligência artificial aos processos de gestão, comunicação e trabalho em equipe, promovendo eficiência, organização e segurança.</v>
      </c>
    </row>
    <row r="117" spans="1:19" x14ac:dyDescent="0.25">
      <c r="A117" s="50" t="s">
        <v>186</v>
      </c>
      <c r="B117" s="50" t="s">
        <v>120</v>
      </c>
      <c r="C117" s="50" t="s">
        <v>55</v>
      </c>
      <c r="D117" s="50" t="s">
        <v>56</v>
      </c>
      <c r="E117" s="51">
        <v>12</v>
      </c>
      <c r="F117" s="52">
        <v>45734</v>
      </c>
      <c r="G117" s="52">
        <v>45735</v>
      </c>
      <c r="H117" s="55" t="s">
        <v>32</v>
      </c>
      <c r="I117" s="50" t="s">
        <v>58</v>
      </c>
      <c r="J117" s="50" t="s">
        <v>59</v>
      </c>
      <c r="K117" s="55" t="s">
        <v>35</v>
      </c>
      <c r="L117" s="50" t="s">
        <v>1059</v>
      </c>
      <c r="M117" s="55" t="s">
        <v>36</v>
      </c>
      <c r="N117" s="46">
        <v>0</v>
      </c>
      <c r="O117" s="46">
        <v>0</v>
      </c>
      <c r="P117" s="46">
        <v>0</v>
      </c>
      <c r="Q117" s="50" t="s">
        <v>61</v>
      </c>
      <c r="R117" s="50">
        <v>46</v>
      </c>
      <c r="S117" s="53" t="str">
        <f>IFERROR(VLOOKUP(R117,'Lista Suspensa'!$W$2:$X$94,2),"")</f>
        <v>Integrar tecnologias digitais e inteligência artificial aos processos de gestão, comunicação e trabalho em equipe, promovendo eficiência, organização e segurança.</v>
      </c>
    </row>
    <row r="118" spans="1:19" x14ac:dyDescent="0.25">
      <c r="A118" s="50" t="s">
        <v>187</v>
      </c>
      <c r="B118" s="50" t="s">
        <v>120</v>
      </c>
      <c r="C118" s="50" t="s">
        <v>55</v>
      </c>
      <c r="D118" s="50" t="s">
        <v>56</v>
      </c>
      <c r="E118" s="51">
        <v>12</v>
      </c>
      <c r="F118" s="52">
        <v>45734</v>
      </c>
      <c r="G118" s="52">
        <v>45735</v>
      </c>
      <c r="H118" s="55" t="s">
        <v>32</v>
      </c>
      <c r="I118" s="50" t="s">
        <v>58</v>
      </c>
      <c r="J118" s="50" t="s">
        <v>59</v>
      </c>
      <c r="K118" s="55" t="s">
        <v>35</v>
      </c>
      <c r="L118" s="50" t="s">
        <v>1059</v>
      </c>
      <c r="M118" s="55" t="s">
        <v>36</v>
      </c>
      <c r="N118" s="46">
        <v>0</v>
      </c>
      <c r="O118" s="46">
        <v>0</v>
      </c>
      <c r="P118" s="46">
        <v>0</v>
      </c>
      <c r="Q118" s="50" t="s">
        <v>61</v>
      </c>
      <c r="R118" s="50">
        <v>46</v>
      </c>
      <c r="S118" s="53" t="str">
        <f>IFERROR(VLOOKUP(R118,'Lista Suspensa'!$W$2:$X$94,2),"")</f>
        <v>Integrar tecnologias digitais e inteligência artificial aos processos de gestão, comunicação e trabalho em equipe, promovendo eficiência, organização e segurança.</v>
      </c>
    </row>
    <row r="119" spans="1:19" x14ac:dyDescent="0.25">
      <c r="A119" s="50" t="s">
        <v>67</v>
      </c>
      <c r="B119" s="50" t="s">
        <v>120</v>
      </c>
      <c r="C119" s="50" t="s">
        <v>55</v>
      </c>
      <c r="D119" s="50" t="s">
        <v>56</v>
      </c>
      <c r="E119" s="51">
        <v>12</v>
      </c>
      <c r="F119" s="52">
        <v>45734</v>
      </c>
      <c r="G119" s="52">
        <v>45735</v>
      </c>
      <c r="H119" s="55" t="s">
        <v>32</v>
      </c>
      <c r="I119" s="50" t="s">
        <v>58</v>
      </c>
      <c r="J119" s="50" t="s">
        <v>59</v>
      </c>
      <c r="K119" s="55" t="s">
        <v>35</v>
      </c>
      <c r="L119" s="50" t="s">
        <v>1059</v>
      </c>
      <c r="M119" s="55" t="s">
        <v>36</v>
      </c>
      <c r="N119" s="46">
        <v>0</v>
      </c>
      <c r="O119" s="46">
        <v>0</v>
      </c>
      <c r="P119" s="46">
        <v>0</v>
      </c>
      <c r="Q119" s="50" t="s">
        <v>61</v>
      </c>
      <c r="R119" s="50">
        <v>46</v>
      </c>
      <c r="S119" s="53" t="str">
        <f>IFERROR(VLOOKUP(R119,'Lista Suspensa'!$W$2:$X$94,2),"")</f>
        <v>Integrar tecnologias digitais e inteligência artificial aos processos de gestão, comunicação e trabalho em equipe, promovendo eficiência, organização e segurança.</v>
      </c>
    </row>
    <row r="120" spans="1:19" x14ac:dyDescent="0.25">
      <c r="A120" s="50" t="s">
        <v>188</v>
      </c>
      <c r="B120" s="50" t="s">
        <v>120</v>
      </c>
      <c r="C120" s="50" t="s">
        <v>55</v>
      </c>
      <c r="D120" s="50" t="s">
        <v>56</v>
      </c>
      <c r="E120" s="51">
        <v>12</v>
      </c>
      <c r="F120" s="52">
        <v>45734</v>
      </c>
      <c r="G120" s="52">
        <v>45735</v>
      </c>
      <c r="H120" s="55" t="s">
        <v>32</v>
      </c>
      <c r="I120" s="50" t="s">
        <v>58</v>
      </c>
      <c r="J120" s="50" t="s">
        <v>59</v>
      </c>
      <c r="K120" s="55" t="s">
        <v>35</v>
      </c>
      <c r="L120" s="50" t="s">
        <v>1059</v>
      </c>
      <c r="M120" s="55" t="s">
        <v>36</v>
      </c>
      <c r="N120" s="46">
        <v>0</v>
      </c>
      <c r="O120" s="46">
        <v>0</v>
      </c>
      <c r="P120" s="46">
        <v>0</v>
      </c>
      <c r="Q120" s="50" t="s">
        <v>61</v>
      </c>
      <c r="R120" s="50">
        <v>46</v>
      </c>
      <c r="S120" s="53" t="str">
        <f>IFERROR(VLOOKUP(R120,'Lista Suspensa'!$W$2:$X$94,2),"")</f>
        <v>Integrar tecnologias digitais e inteligência artificial aos processos de gestão, comunicação e trabalho em equipe, promovendo eficiência, organização e segurança.</v>
      </c>
    </row>
    <row r="121" spans="1:19" x14ac:dyDescent="0.25">
      <c r="A121" s="50" t="s">
        <v>189</v>
      </c>
      <c r="B121" s="50" t="s">
        <v>120</v>
      </c>
      <c r="C121" s="50" t="s">
        <v>55</v>
      </c>
      <c r="D121" s="50" t="s">
        <v>56</v>
      </c>
      <c r="E121" s="51">
        <v>12</v>
      </c>
      <c r="F121" s="52">
        <v>45734</v>
      </c>
      <c r="G121" s="52">
        <v>45735</v>
      </c>
      <c r="H121" s="55" t="s">
        <v>32</v>
      </c>
      <c r="I121" s="50" t="s">
        <v>58</v>
      </c>
      <c r="J121" s="50" t="s">
        <v>59</v>
      </c>
      <c r="K121" s="55" t="s">
        <v>35</v>
      </c>
      <c r="L121" s="50" t="s">
        <v>1059</v>
      </c>
      <c r="M121" s="55" t="s">
        <v>36</v>
      </c>
      <c r="N121" s="46">
        <v>0</v>
      </c>
      <c r="O121" s="46">
        <v>0</v>
      </c>
      <c r="P121" s="46">
        <v>0</v>
      </c>
      <c r="Q121" s="50" t="s">
        <v>61</v>
      </c>
      <c r="R121" s="50">
        <v>46</v>
      </c>
      <c r="S121" s="53" t="str">
        <f>IFERROR(VLOOKUP(R121,'Lista Suspensa'!$W$2:$X$94,2),"")</f>
        <v>Integrar tecnologias digitais e inteligência artificial aos processos de gestão, comunicação e trabalho em equipe, promovendo eficiência, organização e segurança.</v>
      </c>
    </row>
    <row r="122" spans="1:19" x14ac:dyDescent="0.25">
      <c r="A122" s="50" t="s">
        <v>190</v>
      </c>
      <c r="B122" s="50" t="s">
        <v>120</v>
      </c>
      <c r="C122" s="50" t="s">
        <v>55</v>
      </c>
      <c r="D122" s="50" t="s">
        <v>56</v>
      </c>
      <c r="E122" s="51">
        <v>12</v>
      </c>
      <c r="F122" s="52">
        <v>45734</v>
      </c>
      <c r="G122" s="52">
        <v>45735</v>
      </c>
      <c r="H122" s="55" t="s">
        <v>32</v>
      </c>
      <c r="I122" s="50" t="s">
        <v>58</v>
      </c>
      <c r="J122" s="50" t="s">
        <v>59</v>
      </c>
      <c r="K122" s="55" t="s">
        <v>35</v>
      </c>
      <c r="L122" s="50" t="s">
        <v>1059</v>
      </c>
      <c r="M122" s="55" t="s">
        <v>36</v>
      </c>
      <c r="N122" s="46">
        <v>0</v>
      </c>
      <c r="O122" s="46">
        <v>0</v>
      </c>
      <c r="P122" s="46">
        <v>0</v>
      </c>
      <c r="Q122" s="50" t="s">
        <v>61</v>
      </c>
      <c r="R122" s="50">
        <v>46</v>
      </c>
      <c r="S122" s="53" t="str">
        <f>IFERROR(VLOOKUP(R122,'Lista Suspensa'!$W$2:$X$94,2),"")</f>
        <v>Integrar tecnologias digitais e inteligência artificial aos processos de gestão, comunicação e trabalho em equipe, promovendo eficiência, organização e segurança.</v>
      </c>
    </row>
    <row r="123" spans="1:19" x14ac:dyDescent="0.25">
      <c r="A123" s="50" t="s">
        <v>191</v>
      </c>
      <c r="B123" s="50" t="s">
        <v>120</v>
      </c>
      <c r="C123" s="50" t="s">
        <v>55</v>
      </c>
      <c r="D123" s="50" t="s">
        <v>56</v>
      </c>
      <c r="E123" s="51">
        <v>12</v>
      </c>
      <c r="F123" s="52">
        <v>45734</v>
      </c>
      <c r="G123" s="52">
        <v>45735</v>
      </c>
      <c r="H123" s="55" t="s">
        <v>32</v>
      </c>
      <c r="I123" s="50" t="s">
        <v>58</v>
      </c>
      <c r="J123" s="50" t="s">
        <v>59</v>
      </c>
      <c r="K123" s="55" t="s">
        <v>35</v>
      </c>
      <c r="L123" s="50" t="s">
        <v>1059</v>
      </c>
      <c r="M123" s="55" t="s">
        <v>36</v>
      </c>
      <c r="N123" s="46">
        <v>0</v>
      </c>
      <c r="O123" s="46">
        <v>0</v>
      </c>
      <c r="P123" s="46">
        <v>0</v>
      </c>
      <c r="Q123" s="50" t="s">
        <v>61</v>
      </c>
      <c r="R123" s="50">
        <v>46</v>
      </c>
      <c r="S123" s="53" t="str">
        <f>IFERROR(VLOOKUP(R123,'Lista Suspensa'!$W$2:$X$94,2),"")</f>
        <v>Integrar tecnologias digitais e inteligência artificial aos processos de gestão, comunicação e trabalho em equipe, promovendo eficiência, organização e segurança.</v>
      </c>
    </row>
    <row r="124" spans="1:19" x14ac:dyDescent="0.25">
      <c r="A124" s="50" t="s">
        <v>192</v>
      </c>
      <c r="B124" s="50" t="s">
        <v>120</v>
      </c>
      <c r="C124" s="50" t="s">
        <v>55</v>
      </c>
      <c r="D124" s="50" t="s">
        <v>56</v>
      </c>
      <c r="E124" s="51">
        <v>12</v>
      </c>
      <c r="F124" s="52">
        <v>45734</v>
      </c>
      <c r="G124" s="52">
        <v>45735</v>
      </c>
      <c r="H124" s="55" t="s">
        <v>32</v>
      </c>
      <c r="I124" s="50" t="s">
        <v>58</v>
      </c>
      <c r="J124" s="50" t="s">
        <v>59</v>
      </c>
      <c r="K124" s="55" t="s">
        <v>35</v>
      </c>
      <c r="L124" s="50" t="s">
        <v>1059</v>
      </c>
      <c r="M124" s="55" t="s">
        <v>36</v>
      </c>
      <c r="N124" s="46">
        <v>0</v>
      </c>
      <c r="O124" s="46">
        <v>0</v>
      </c>
      <c r="P124" s="46">
        <v>0</v>
      </c>
      <c r="Q124" s="50" t="s">
        <v>61</v>
      </c>
      <c r="R124" s="50">
        <v>46</v>
      </c>
      <c r="S124" s="53" t="str">
        <f>IFERROR(VLOOKUP(R124,'Lista Suspensa'!$W$2:$X$94,2),"")</f>
        <v>Integrar tecnologias digitais e inteligência artificial aos processos de gestão, comunicação e trabalho em equipe, promovendo eficiência, organização e segurança.</v>
      </c>
    </row>
    <row r="125" spans="1:19" x14ac:dyDescent="0.25">
      <c r="A125" s="50" t="s">
        <v>193</v>
      </c>
      <c r="B125" s="50" t="s">
        <v>120</v>
      </c>
      <c r="C125" s="50" t="s">
        <v>55</v>
      </c>
      <c r="D125" s="50" t="s">
        <v>56</v>
      </c>
      <c r="E125" s="51">
        <v>12</v>
      </c>
      <c r="F125" s="52">
        <v>45734</v>
      </c>
      <c r="G125" s="52">
        <v>45735</v>
      </c>
      <c r="H125" s="55" t="s">
        <v>32</v>
      </c>
      <c r="I125" s="50" t="s">
        <v>58</v>
      </c>
      <c r="J125" s="50" t="s">
        <v>59</v>
      </c>
      <c r="K125" s="55" t="s">
        <v>35</v>
      </c>
      <c r="L125" s="50" t="s">
        <v>1059</v>
      </c>
      <c r="M125" s="55" t="s">
        <v>36</v>
      </c>
      <c r="N125" s="46">
        <v>0</v>
      </c>
      <c r="O125" s="46">
        <v>0</v>
      </c>
      <c r="P125" s="46">
        <v>0</v>
      </c>
      <c r="Q125" s="50" t="s">
        <v>61</v>
      </c>
      <c r="R125" s="50">
        <v>46</v>
      </c>
      <c r="S125" s="53" t="str">
        <f>IFERROR(VLOOKUP(R125,'Lista Suspensa'!$W$2:$X$94,2),"")</f>
        <v>Integrar tecnologias digitais e inteligência artificial aos processos de gestão, comunicação e trabalho em equipe, promovendo eficiência, organização e segurança.</v>
      </c>
    </row>
    <row r="126" spans="1:19" x14ac:dyDescent="0.25">
      <c r="A126" s="50" t="s">
        <v>194</v>
      </c>
      <c r="B126" s="50" t="s">
        <v>120</v>
      </c>
      <c r="C126" s="50" t="s">
        <v>55</v>
      </c>
      <c r="D126" s="50" t="s">
        <v>56</v>
      </c>
      <c r="E126" s="51">
        <v>12</v>
      </c>
      <c r="F126" s="52">
        <v>45734</v>
      </c>
      <c r="G126" s="52">
        <v>45735</v>
      </c>
      <c r="H126" s="55" t="s">
        <v>32</v>
      </c>
      <c r="I126" s="50" t="s">
        <v>58</v>
      </c>
      <c r="J126" s="50" t="s">
        <v>59</v>
      </c>
      <c r="K126" s="55" t="s">
        <v>35</v>
      </c>
      <c r="L126" s="50" t="s">
        <v>1059</v>
      </c>
      <c r="M126" s="55" t="s">
        <v>36</v>
      </c>
      <c r="N126" s="46">
        <v>0</v>
      </c>
      <c r="O126" s="46">
        <v>0</v>
      </c>
      <c r="P126" s="46">
        <v>0</v>
      </c>
      <c r="Q126" s="50" t="s">
        <v>61</v>
      </c>
      <c r="R126" s="50">
        <v>46</v>
      </c>
      <c r="S126" s="53" t="str">
        <f>IFERROR(VLOOKUP(R126,'Lista Suspensa'!$W$2:$X$94,2),"")</f>
        <v>Integrar tecnologias digitais e inteligência artificial aos processos de gestão, comunicação e trabalho em equipe, promovendo eficiência, organização e segurança.</v>
      </c>
    </row>
    <row r="127" spans="1:19" x14ac:dyDescent="0.25">
      <c r="A127" s="50" t="s">
        <v>195</v>
      </c>
      <c r="B127" s="50" t="s">
        <v>120</v>
      </c>
      <c r="C127" s="50" t="s">
        <v>55</v>
      </c>
      <c r="D127" s="50" t="s">
        <v>56</v>
      </c>
      <c r="E127" s="51">
        <v>12</v>
      </c>
      <c r="F127" s="52">
        <v>45734</v>
      </c>
      <c r="G127" s="52">
        <v>45735</v>
      </c>
      <c r="H127" s="55" t="s">
        <v>32</v>
      </c>
      <c r="I127" s="50" t="s">
        <v>58</v>
      </c>
      <c r="J127" s="50" t="s">
        <v>59</v>
      </c>
      <c r="K127" s="55" t="s">
        <v>35</v>
      </c>
      <c r="L127" s="50" t="s">
        <v>1059</v>
      </c>
      <c r="M127" s="55" t="s">
        <v>36</v>
      </c>
      <c r="N127" s="46">
        <v>0</v>
      </c>
      <c r="O127" s="46">
        <v>0</v>
      </c>
      <c r="P127" s="46">
        <v>0</v>
      </c>
      <c r="Q127" s="50" t="s">
        <v>61</v>
      </c>
      <c r="R127" s="50">
        <v>46</v>
      </c>
      <c r="S127" s="53" t="str">
        <f>IFERROR(VLOOKUP(R127,'Lista Suspensa'!$W$2:$X$94,2),"")</f>
        <v>Integrar tecnologias digitais e inteligência artificial aos processos de gestão, comunicação e trabalho em equipe, promovendo eficiência, organização e segurança.</v>
      </c>
    </row>
    <row r="128" spans="1:19" x14ac:dyDescent="0.25">
      <c r="A128" s="50" t="s">
        <v>196</v>
      </c>
      <c r="B128" s="50" t="s">
        <v>120</v>
      </c>
      <c r="C128" s="50" t="s">
        <v>55</v>
      </c>
      <c r="D128" s="50" t="s">
        <v>56</v>
      </c>
      <c r="E128" s="51">
        <v>12</v>
      </c>
      <c r="F128" s="52">
        <v>45734</v>
      </c>
      <c r="G128" s="52">
        <v>45735</v>
      </c>
      <c r="H128" s="55" t="s">
        <v>32</v>
      </c>
      <c r="I128" s="50" t="s">
        <v>58</v>
      </c>
      <c r="J128" s="50" t="s">
        <v>59</v>
      </c>
      <c r="K128" s="55" t="s">
        <v>35</v>
      </c>
      <c r="L128" s="50" t="s">
        <v>1059</v>
      </c>
      <c r="M128" s="55" t="s">
        <v>36</v>
      </c>
      <c r="N128" s="46">
        <v>0</v>
      </c>
      <c r="O128" s="46">
        <v>0</v>
      </c>
      <c r="P128" s="46">
        <v>0</v>
      </c>
      <c r="Q128" s="50" t="s">
        <v>61</v>
      </c>
      <c r="R128" s="50">
        <v>46</v>
      </c>
      <c r="S128" s="53" t="str">
        <f>IFERROR(VLOOKUP(R128,'Lista Suspensa'!$W$2:$X$94,2),"")</f>
        <v>Integrar tecnologias digitais e inteligência artificial aos processos de gestão, comunicação e trabalho em equipe, promovendo eficiência, organização e segurança.</v>
      </c>
    </row>
    <row r="129" spans="1:19" x14ac:dyDescent="0.25">
      <c r="A129" s="50" t="s">
        <v>197</v>
      </c>
      <c r="B129" s="50" t="s">
        <v>120</v>
      </c>
      <c r="C129" s="50" t="s">
        <v>55</v>
      </c>
      <c r="D129" s="50" t="s">
        <v>56</v>
      </c>
      <c r="E129" s="51">
        <v>12</v>
      </c>
      <c r="F129" s="52">
        <v>45734</v>
      </c>
      <c r="G129" s="52">
        <v>45735</v>
      </c>
      <c r="H129" s="55" t="s">
        <v>32</v>
      </c>
      <c r="I129" s="50" t="s">
        <v>58</v>
      </c>
      <c r="J129" s="50" t="s">
        <v>59</v>
      </c>
      <c r="K129" s="55" t="s">
        <v>35</v>
      </c>
      <c r="L129" s="50" t="s">
        <v>1059</v>
      </c>
      <c r="M129" s="55" t="s">
        <v>36</v>
      </c>
      <c r="N129" s="46">
        <v>0</v>
      </c>
      <c r="O129" s="46">
        <v>0</v>
      </c>
      <c r="P129" s="46">
        <v>0</v>
      </c>
      <c r="Q129" s="50" t="s">
        <v>61</v>
      </c>
      <c r="R129" s="50">
        <v>46</v>
      </c>
      <c r="S129" s="53" t="str">
        <f>IFERROR(VLOOKUP(R129,'Lista Suspensa'!$W$2:$X$94,2),"")</f>
        <v>Integrar tecnologias digitais e inteligência artificial aos processos de gestão, comunicação e trabalho em equipe, promovendo eficiência, organização e segurança.</v>
      </c>
    </row>
    <row r="130" spans="1:19" x14ac:dyDescent="0.25">
      <c r="A130" s="50" t="s">
        <v>198</v>
      </c>
      <c r="B130" s="50" t="s">
        <v>120</v>
      </c>
      <c r="C130" s="50" t="s">
        <v>55</v>
      </c>
      <c r="D130" s="50" t="s">
        <v>56</v>
      </c>
      <c r="E130" s="51">
        <v>12</v>
      </c>
      <c r="F130" s="52">
        <v>45734</v>
      </c>
      <c r="G130" s="52">
        <v>45735</v>
      </c>
      <c r="H130" s="55" t="s">
        <v>32</v>
      </c>
      <c r="I130" s="50" t="s">
        <v>58</v>
      </c>
      <c r="J130" s="50" t="s">
        <v>59</v>
      </c>
      <c r="K130" s="55" t="s">
        <v>35</v>
      </c>
      <c r="L130" s="50" t="s">
        <v>1059</v>
      </c>
      <c r="M130" s="55" t="s">
        <v>36</v>
      </c>
      <c r="N130" s="46">
        <v>0</v>
      </c>
      <c r="O130" s="46">
        <v>0</v>
      </c>
      <c r="P130" s="46">
        <v>0</v>
      </c>
      <c r="Q130" s="50" t="s">
        <v>61</v>
      </c>
      <c r="R130" s="50">
        <v>46</v>
      </c>
      <c r="S130" s="53" t="str">
        <f>IFERROR(VLOOKUP(R130,'Lista Suspensa'!$W$2:$X$94,2),"")</f>
        <v>Integrar tecnologias digitais e inteligência artificial aos processos de gestão, comunicação e trabalho em equipe, promovendo eficiência, organização e segurança.</v>
      </c>
    </row>
    <row r="131" spans="1:19" x14ac:dyDescent="0.25">
      <c r="A131" s="50" t="s">
        <v>199</v>
      </c>
      <c r="B131" s="50" t="s">
        <v>120</v>
      </c>
      <c r="C131" s="50" t="s">
        <v>55</v>
      </c>
      <c r="D131" s="50" t="s">
        <v>56</v>
      </c>
      <c r="E131" s="51">
        <v>12</v>
      </c>
      <c r="F131" s="52">
        <v>45734</v>
      </c>
      <c r="G131" s="52">
        <v>45735</v>
      </c>
      <c r="H131" s="55" t="s">
        <v>32</v>
      </c>
      <c r="I131" s="50" t="s">
        <v>58</v>
      </c>
      <c r="J131" s="50" t="s">
        <v>59</v>
      </c>
      <c r="K131" s="55" t="s">
        <v>35</v>
      </c>
      <c r="L131" s="50" t="s">
        <v>1059</v>
      </c>
      <c r="M131" s="55" t="s">
        <v>36</v>
      </c>
      <c r="N131" s="46">
        <v>0</v>
      </c>
      <c r="O131" s="46">
        <v>0</v>
      </c>
      <c r="P131" s="46">
        <v>0</v>
      </c>
      <c r="Q131" s="50" t="s">
        <v>61</v>
      </c>
      <c r="R131" s="50">
        <v>46</v>
      </c>
      <c r="S131" s="53" t="str">
        <f>IFERROR(VLOOKUP(R131,'Lista Suspensa'!$W$2:$X$94,2),"")</f>
        <v>Integrar tecnologias digitais e inteligência artificial aos processos de gestão, comunicação e trabalho em equipe, promovendo eficiência, organização e segurança.</v>
      </c>
    </row>
    <row r="132" spans="1:19" x14ac:dyDescent="0.25">
      <c r="A132" s="50" t="s">
        <v>117</v>
      </c>
      <c r="B132" s="50" t="s">
        <v>120</v>
      </c>
      <c r="C132" s="50" t="s">
        <v>55</v>
      </c>
      <c r="D132" s="50" t="s">
        <v>56</v>
      </c>
      <c r="E132" s="51">
        <v>12</v>
      </c>
      <c r="F132" s="52">
        <v>45734</v>
      </c>
      <c r="G132" s="52">
        <v>45735</v>
      </c>
      <c r="H132" s="55" t="s">
        <v>32</v>
      </c>
      <c r="I132" s="50" t="s">
        <v>58</v>
      </c>
      <c r="J132" s="50" t="s">
        <v>59</v>
      </c>
      <c r="K132" s="55" t="s">
        <v>35</v>
      </c>
      <c r="L132" s="50" t="s">
        <v>1059</v>
      </c>
      <c r="M132" s="55" t="s">
        <v>36</v>
      </c>
      <c r="N132" s="46">
        <v>0</v>
      </c>
      <c r="O132" s="46">
        <v>0</v>
      </c>
      <c r="P132" s="46">
        <v>0</v>
      </c>
      <c r="Q132" s="50" t="s">
        <v>61</v>
      </c>
      <c r="R132" s="50">
        <v>46</v>
      </c>
      <c r="S132" s="53" t="str">
        <f>IFERROR(VLOOKUP(R132,'Lista Suspensa'!$W$2:$X$94,2),"")</f>
        <v>Integrar tecnologias digitais e inteligência artificial aos processos de gestão, comunicação e trabalho em equipe, promovendo eficiência, organização e segurança.</v>
      </c>
    </row>
    <row r="133" spans="1:19" x14ac:dyDescent="0.25">
      <c r="A133" s="50" t="s">
        <v>200</v>
      </c>
      <c r="B133" s="50" t="s">
        <v>120</v>
      </c>
      <c r="C133" s="50" t="s">
        <v>55</v>
      </c>
      <c r="D133" s="50" t="s">
        <v>56</v>
      </c>
      <c r="E133" s="51">
        <v>12</v>
      </c>
      <c r="F133" s="52">
        <v>45734</v>
      </c>
      <c r="G133" s="52">
        <v>45735</v>
      </c>
      <c r="H133" s="55" t="s">
        <v>32</v>
      </c>
      <c r="I133" s="50" t="s">
        <v>58</v>
      </c>
      <c r="J133" s="50" t="s">
        <v>59</v>
      </c>
      <c r="K133" s="55" t="s">
        <v>35</v>
      </c>
      <c r="L133" s="50" t="s">
        <v>1059</v>
      </c>
      <c r="M133" s="55" t="s">
        <v>36</v>
      </c>
      <c r="N133" s="46">
        <v>0</v>
      </c>
      <c r="O133" s="46">
        <v>0</v>
      </c>
      <c r="P133" s="46">
        <v>0</v>
      </c>
      <c r="Q133" s="50" t="s">
        <v>61</v>
      </c>
      <c r="R133" s="50">
        <v>46</v>
      </c>
      <c r="S133" s="53" t="str">
        <f>IFERROR(VLOOKUP(R133,'Lista Suspensa'!$W$2:$X$94,2),"")</f>
        <v>Integrar tecnologias digitais e inteligência artificial aos processos de gestão, comunicação e trabalho em equipe, promovendo eficiência, organização e segurança.</v>
      </c>
    </row>
    <row r="134" spans="1:19" x14ac:dyDescent="0.25">
      <c r="A134" s="50" t="s">
        <v>201</v>
      </c>
      <c r="B134" s="50" t="s">
        <v>120</v>
      </c>
      <c r="C134" s="50" t="s">
        <v>55</v>
      </c>
      <c r="D134" s="50" t="s">
        <v>56</v>
      </c>
      <c r="E134" s="51">
        <v>12</v>
      </c>
      <c r="F134" s="52">
        <v>45734</v>
      </c>
      <c r="G134" s="52">
        <v>45735</v>
      </c>
      <c r="H134" s="55" t="s">
        <v>32</v>
      </c>
      <c r="I134" s="50" t="s">
        <v>58</v>
      </c>
      <c r="J134" s="50" t="s">
        <v>59</v>
      </c>
      <c r="K134" s="55" t="s">
        <v>35</v>
      </c>
      <c r="L134" s="50" t="s">
        <v>1059</v>
      </c>
      <c r="M134" s="55" t="s">
        <v>36</v>
      </c>
      <c r="N134" s="46">
        <v>0</v>
      </c>
      <c r="O134" s="46">
        <v>0</v>
      </c>
      <c r="P134" s="46">
        <v>0</v>
      </c>
      <c r="Q134" s="50" t="s">
        <v>61</v>
      </c>
      <c r="R134" s="50">
        <v>46</v>
      </c>
      <c r="S134" s="53" t="str">
        <f>IFERROR(VLOOKUP(R134,'Lista Suspensa'!$W$2:$X$94,2),"")</f>
        <v>Integrar tecnologias digitais e inteligência artificial aos processos de gestão, comunicação e trabalho em equipe, promovendo eficiência, organização e segurança.</v>
      </c>
    </row>
    <row r="135" spans="1:19" x14ac:dyDescent="0.25">
      <c r="A135" s="50" t="s">
        <v>202</v>
      </c>
      <c r="B135" s="50" t="s">
        <v>120</v>
      </c>
      <c r="C135" s="50" t="s">
        <v>55</v>
      </c>
      <c r="D135" s="50" t="s">
        <v>56</v>
      </c>
      <c r="E135" s="51">
        <v>12</v>
      </c>
      <c r="F135" s="52">
        <v>45734</v>
      </c>
      <c r="G135" s="52">
        <v>45735</v>
      </c>
      <c r="H135" s="55" t="s">
        <v>32</v>
      </c>
      <c r="I135" s="50" t="s">
        <v>58</v>
      </c>
      <c r="J135" s="50" t="s">
        <v>59</v>
      </c>
      <c r="K135" s="55" t="s">
        <v>35</v>
      </c>
      <c r="L135" s="50" t="s">
        <v>1059</v>
      </c>
      <c r="M135" s="55" t="s">
        <v>36</v>
      </c>
      <c r="N135" s="46">
        <v>0</v>
      </c>
      <c r="O135" s="46">
        <v>0</v>
      </c>
      <c r="P135" s="46">
        <v>0</v>
      </c>
      <c r="Q135" s="50" t="s">
        <v>61</v>
      </c>
      <c r="R135" s="50">
        <v>46</v>
      </c>
      <c r="S135" s="53" t="str">
        <f>IFERROR(VLOOKUP(R135,'Lista Suspensa'!$W$2:$X$94,2),"")</f>
        <v>Integrar tecnologias digitais e inteligência artificial aos processos de gestão, comunicação e trabalho em equipe, promovendo eficiência, organização e segurança.</v>
      </c>
    </row>
    <row r="136" spans="1:19" x14ac:dyDescent="0.25">
      <c r="A136" s="50" t="s">
        <v>203</v>
      </c>
      <c r="B136" s="50" t="s">
        <v>120</v>
      </c>
      <c r="C136" s="50" t="s">
        <v>55</v>
      </c>
      <c r="D136" s="50" t="s">
        <v>56</v>
      </c>
      <c r="E136" s="51">
        <v>12</v>
      </c>
      <c r="F136" s="52">
        <v>45734</v>
      </c>
      <c r="G136" s="52">
        <v>45735</v>
      </c>
      <c r="H136" s="55" t="s">
        <v>32</v>
      </c>
      <c r="I136" s="50" t="s">
        <v>58</v>
      </c>
      <c r="J136" s="50" t="s">
        <v>59</v>
      </c>
      <c r="K136" s="55" t="s">
        <v>35</v>
      </c>
      <c r="L136" s="50" t="s">
        <v>1059</v>
      </c>
      <c r="M136" s="55" t="s">
        <v>36</v>
      </c>
      <c r="N136" s="46">
        <v>0</v>
      </c>
      <c r="O136" s="46">
        <v>0</v>
      </c>
      <c r="P136" s="46">
        <v>0</v>
      </c>
      <c r="Q136" s="50" t="s">
        <v>61</v>
      </c>
      <c r="R136" s="50">
        <v>46</v>
      </c>
      <c r="S136" s="53" t="str">
        <f>IFERROR(VLOOKUP(R136,'Lista Suspensa'!$W$2:$X$94,2),"")</f>
        <v>Integrar tecnologias digitais e inteligência artificial aos processos de gestão, comunicação e trabalho em equipe, promovendo eficiência, organização e segurança.</v>
      </c>
    </row>
    <row r="137" spans="1:19" x14ac:dyDescent="0.25">
      <c r="A137" s="50" t="s">
        <v>204</v>
      </c>
      <c r="B137" s="50" t="s">
        <v>120</v>
      </c>
      <c r="C137" s="50" t="s">
        <v>55</v>
      </c>
      <c r="D137" s="50" t="s">
        <v>56</v>
      </c>
      <c r="E137" s="51">
        <v>12</v>
      </c>
      <c r="F137" s="52">
        <v>45734</v>
      </c>
      <c r="G137" s="52">
        <v>45735</v>
      </c>
      <c r="H137" s="55" t="s">
        <v>32</v>
      </c>
      <c r="I137" s="50" t="s">
        <v>58</v>
      </c>
      <c r="J137" s="50" t="s">
        <v>59</v>
      </c>
      <c r="K137" s="55" t="s">
        <v>35</v>
      </c>
      <c r="L137" s="50" t="s">
        <v>1059</v>
      </c>
      <c r="M137" s="55" t="s">
        <v>36</v>
      </c>
      <c r="N137" s="46">
        <v>0</v>
      </c>
      <c r="O137" s="46">
        <v>0</v>
      </c>
      <c r="P137" s="46">
        <v>0</v>
      </c>
      <c r="Q137" s="50" t="s">
        <v>61</v>
      </c>
      <c r="R137" s="50">
        <v>46</v>
      </c>
      <c r="S137" s="53" t="str">
        <f>IFERROR(VLOOKUP(R137,'Lista Suspensa'!$W$2:$X$94,2),"")</f>
        <v>Integrar tecnologias digitais e inteligência artificial aos processos de gestão, comunicação e trabalho em equipe, promovendo eficiência, organização e segurança.</v>
      </c>
    </row>
    <row r="138" spans="1:19" x14ac:dyDescent="0.25">
      <c r="A138" s="50" t="s">
        <v>205</v>
      </c>
      <c r="B138" s="50" t="s">
        <v>120</v>
      </c>
      <c r="C138" s="50" t="s">
        <v>55</v>
      </c>
      <c r="D138" s="50" t="s">
        <v>56</v>
      </c>
      <c r="E138" s="51">
        <v>12</v>
      </c>
      <c r="F138" s="52">
        <v>45734</v>
      </c>
      <c r="G138" s="52">
        <v>45735</v>
      </c>
      <c r="H138" s="55" t="s">
        <v>32</v>
      </c>
      <c r="I138" s="50" t="s">
        <v>58</v>
      </c>
      <c r="J138" s="50" t="s">
        <v>59</v>
      </c>
      <c r="K138" s="55" t="s">
        <v>35</v>
      </c>
      <c r="L138" s="50" t="s">
        <v>1059</v>
      </c>
      <c r="M138" s="55" t="s">
        <v>36</v>
      </c>
      <c r="N138" s="46">
        <v>0</v>
      </c>
      <c r="O138" s="46">
        <v>0</v>
      </c>
      <c r="P138" s="46">
        <v>0</v>
      </c>
      <c r="Q138" s="50" t="s">
        <v>61</v>
      </c>
      <c r="R138" s="50">
        <v>46</v>
      </c>
      <c r="S138" s="53" t="str">
        <f>IFERROR(VLOOKUP(R138,'Lista Suspensa'!$W$2:$X$94,2),"")</f>
        <v>Integrar tecnologias digitais e inteligência artificial aos processos de gestão, comunicação e trabalho em equipe, promovendo eficiência, organização e segurança.</v>
      </c>
    </row>
    <row r="139" spans="1:19" x14ac:dyDescent="0.25">
      <c r="A139" s="50" t="s">
        <v>206</v>
      </c>
      <c r="B139" s="50" t="s">
        <v>120</v>
      </c>
      <c r="C139" s="50" t="s">
        <v>55</v>
      </c>
      <c r="D139" s="50" t="s">
        <v>56</v>
      </c>
      <c r="E139" s="51">
        <v>12</v>
      </c>
      <c r="F139" s="52">
        <v>45734</v>
      </c>
      <c r="G139" s="52">
        <v>45735</v>
      </c>
      <c r="H139" s="55" t="s">
        <v>32</v>
      </c>
      <c r="I139" s="50" t="s">
        <v>58</v>
      </c>
      <c r="J139" s="50" t="s">
        <v>59</v>
      </c>
      <c r="K139" s="55" t="s">
        <v>35</v>
      </c>
      <c r="L139" s="50" t="s">
        <v>1059</v>
      </c>
      <c r="M139" s="55" t="s">
        <v>36</v>
      </c>
      <c r="N139" s="46">
        <v>0</v>
      </c>
      <c r="O139" s="46">
        <v>0</v>
      </c>
      <c r="P139" s="46">
        <v>0</v>
      </c>
      <c r="Q139" s="50" t="s">
        <v>61</v>
      </c>
      <c r="R139" s="50">
        <v>46</v>
      </c>
      <c r="S139" s="53" t="str">
        <f>IFERROR(VLOOKUP(R139,'Lista Suspensa'!$W$2:$X$94,2),"")</f>
        <v>Integrar tecnologias digitais e inteligência artificial aos processos de gestão, comunicação e trabalho em equipe, promovendo eficiência, organização e segurança.</v>
      </c>
    </row>
    <row r="140" spans="1:19" x14ac:dyDescent="0.25">
      <c r="A140" s="50" t="s">
        <v>207</v>
      </c>
      <c r="B140" s="50" t="s">
        <v>120</v>
      </c>
      <c r="C140" s="50" t="s">
        <v>55</v>
      </c>
      <c r="D140" s="50" t="s">
        <v>56</v>
      </c>
      <c r="E140" s="51">
        <v>12</v>
      </c>
      <c r="F140" s="52">
        <v>45734</v>
      </c>
      <c r="G140" s="52">
        <v>45735</v>
      </c>
      <c r="H140" s="55" t="s">
        <v>32</v>
      </c>
      <c r="I140" s="50" t="s">
        <v>58</v>
      </c>
      <c r="J140" s="50" t="s">
        <v>59</v>
      </c>
      <c r="K140" s="55" t="s">
        <v>35</v>
      </c>
      <c r="L140" s="50" t="s">
        <v>1059</v>
      </c>
      <c r="M140" s="55" t="s">
        <v>36</v>
      </c>
      <c r="N140" s="46">
        <v>0</v>
      </c>
      <c r="O140" s="46">
        <v>0</v>
      </c>
      <c r="P140" s="46">
        <v>0</v>
      </c>
      <c r="Q140" s="50" t="s">
        <v>61</v>
      </c>
      <c r="R140" s="50">
        <v>46</v>
      </c>
      <c r="S140" s="53" t="str">
        <f>IFERROR(VLOOKUP(R140,'Lista Suspensa'!$W$2:$X$94,2),"")</f>
        <v>Integrar tecnologias digitais e inteligência artificial aos processos de gestão, comunicação e trabalho em equipe, promovendo eficiência, organização e segurança.</v>
      </c>
    </row>
    <row r="141" spans="1:19" x14ac:dyDescent="0.25">
      <c r="A141" s="50" t="s">
        <v>208</v>
      </c>
      <c r="B141" s="50" t="s">
        <v>120</v>
      </c>
      <c r="C141" s="50" t="s">
        <v>55</v>
      </c>
      <c r="D141" s="50" t="s">
        <v>56</v>
      </c>
      <c r="E141" s="51">
        <v>12</v>
      </c>
      <c r="F141" s="52">
        <v>45734</v>
      </c>
      <c r="G141" s="52">
        <v>45735</v>
      </c>
      <c r="H141" s="55" t="s">
        <v>32</v>
      </c>
      <c r="I141" s="50" t="s">
        <v>58</v>
      </c>
      <c r="J141" s="50" t="s">
        <v>59</v>
      </c>
      <c r="K141" s="55" t="s">
        <v>35</v>
      </c>
      <c r="L141" s="50" t="s">
        <v>1059</v>
      </c>
      <c r="M141" s="55" t="s">
        <v>36</v>
      </c>
      <c r="N141" s="46">
        <v>0</v>
      </c>
      <c r="O141" s="46">
        <v>0</v>
      </c>
      <c r="P141" s="46">
        <v>0</v>
      </c>
      <c r="Q141" s="50" t="s">
        <v>61</v>
      </c>
      <c r="R141" s="50">
        <v>46</v>
      </c>
      <c r="S141" s="53" t="str">
        <f>IFERROR(VLOOKUP(R141,'Lista Suspensa'!$W$2:$X$94,2),"")</f>
        <v>Integrar tecnologias digitais e inteligência artificial aos processos de gestão, comunicação e trabalho em equipe, promovendo eficiência, organização e segurança.</v>
      </c>
    </row>
    <row r="142" spans="1:19" x14ac:dyDescent="0.25">
      <c r="A142" s="50" t="s">
        <v>118</v>
      </c>
      <c r="B142" s="50" t="s">
        <v>120</v>
      </c>
      <c r="C142" s="50" t="s">
        <v>55</v>
      </c>
      <c r="D142" s="50" t="s">
        <v>56</v>
      </c>
      <c r="E142" s="51">
        <v>12</v>
      </c>
      <c r="F142" s="52">
        <v>45734</v>
      </c>
      <c r="G142" s="52">
        <v>45735</v>
      </c>
      <c r="H142" s="55" t="s">
        <v>32</v>
      </c>
      <c r="I142" s="50" t="s">
        <v>58</v>
      </c>
      <c r="J142" s="50" t="s">
        <v>59</v>
      </c>
      <c r="K142" s="55" t="s">
        <v>35</v>
      </c>
      <c r="L142" s="50" t="s">
        <v>1059</v>
      </c>
      <c r="M142" s="55" t="s">
        <v>36</v>
      </c>
      <c r="N142" s="46">
        <v>0</v>
      </c>
      <c r="O142" s="46">
        <v>0</v>
      </c>
      <c r="P142" s="46">
        <v>0</v>
      </c>
      <c r="Q142" s="50" t="s">
        <v>61</v>
      </c>
      <c r="R142" s="50">
        <v>46</v>
      </c>
      <c r="S142" s="53" t="str">
        <f>IFERROR(VLOOKUP(R142,'Lista Suspensa'!$W$2:$X$94,2),"")</f>
        <v>Integrar tecnologias digitais e inteligência artificial aos processos de gestão, comunicação e trabalho em equipe, promovendo eficiência, organização e segurança.</v>
      </c>
    </row>
    <row r="143" spans="1:19" x14ac:dyDescent="0.25">
      <c r="A143" s="50" t="s">
        <v>119</v>
      </c>
      <c r="B143" s="50" t="s">
        <v>120</v>
      </c>
      <c r="C143" s="50" t="s">
        <v>55</v>
      </c>
      <c r="D143" s="50" t="s">
        <v>56</v>
      </c>
      <c r="E143" s="51">
        <v>12</v>
      </c>
      <c r="F143" s="52">
        <v>45734</v>
      </c>
      <c r="G143" s="52">
        <v>45735</v>
      </c>
      <c r="H143" s="55" t="s">
        <v>32</v>
      </c>
      <c r="I143" s="50" t="s">
        <v>58</v>
      </c>
      <c r="J143" s="50" t="s">
        <v>59</v>
      </c>
      <c r="K143" s="55" t="s">
        <v>35</v>
      </c>
      <c r="L143" s="50" t="s">
        <v>1059</v>
      </c>
      <c r="M143" s="55" t="s">
        <v>36</v>
      </c>
      <c r="N143" s="46">
        <v>0</v>
      </c>
      <c r="O143" s="46">
        <v>0</v>
      </c>
      <c r="P143" s="46">
        <v>0</v>
      </c>
      <c r="Q143" s="50" t="s">
        <v>61</v>
      </c>
      <c r="R143" s="50">
        <v>46</v>
      </c>
      <c r="S143" s="53" t="str">
        <f>IFERROR(VLOOKUP(R143,'Lista Suspensa'!$W$2:$X$94,2),"")</f>
        <v>Integrar tecnologias digitais e inteligência artificial aos processos de gestão, comunicação e trabalho em equipe, promovendo eficiência, organização e segurança.</v>
      </c>
    </row>
    <row r="144" spans="1:19" x14ac:dyDescent="0.25">
      <c r="A144" s="50" t="s">
        <v>209</v>
      </c>
      <c r="B144" s="50" t="s">
        <v>120</v>
      </c>
      <c r="C144" s="50" t="s">
        <v>55</v>
      </c>
      <c r="D144" s="50" t="s">
        <v>56</v>
      </c>
      <c r="E144" s="51">
        <v>12</v>
      </c>
      <c r="F144" s="52">
        <v>45734</v>
      </c>
      <c r="G144" s="52">
        <v>45735</v>
      </c>
      <c r="H144" s="55" t="s">
        <v>32</v>
      </c>
      <c r="I144" s="50" t="s">
        <v>58</v>
      </c>
      <c r="J144" s="50" t="s">
        <v>59</v>
      </c>
      <c r="K144" s="55" t="s">
        <v>35</v>
      </c>
      <c r="L144" s="50" t="s">
        <v>1059</v>
      </c>
      <c r="M144" s="55" t="s">
        <v>36</v>
      </c>
      <c r="N144" s="46">
        <v>0</v>
      </c>
      <c r="O144" s="46">
        <v>0</v>
      </c>
      <c r="P144" s="46">
        <v>0</v>
      </c>
      <c r="Q144" s="50" t="s">
        <v>61</v>
      </c>
      <c r="R144" s="50">
        <v>46</v>
      </c>
      <c r="S144" s="53" t="str">
        <f>IFERROR(VLOOKUP(R144,'Lista Suspensa'!$W$2:$X$94,2),"")</f>
        <v>Integrar tecnologias digitais e inteligência artificial aos processos de gestão, comunicação e trabalho em equipe, promovendo eficiência, organização e segurança.</v>
      </c>
    </row>
    <row r="145" spans="1:19" x14ac:dyDescent="0.25">
      <c r="A145" s="50" t="s">
        <v>210</v>
      </c>
      <c r="B145" s="50" t="s">
        <v>211</v>
      </c>
      <c r="C145" s="50" t="s">
        <v>55</v>
      </c>
      <c r="D145" s="50" t="s">
        <v>56</v>
      </c>
      <c r="E145" s="51">
        <v>3</v>
      </c>
      <c r="F145" s="52">
        <v>45723</v>
      </c>
      <c r="G145" s="52">
        <v>45726</v>
      </c>
      <c r="H145" s="50" t="s">
        <v>32</v>
      </c>
      <c r="I145" s="50" t="s">
        <v>58</v>
      </c>
      <c r="J145" s="50" t="s">
        <v>59</v>
      </c>
      <c r="K145" s="50" t="s">
        <v>35</v>
      </c>
      <c r="L145" s="50" t="s">
        <v>1059</v>
      </c>
      <c r="M145" s="50" t="s">
        <v>36</v>
      </c>
      <c r="N145" s="46">
        <v>0</v>
      </c>
      <c r="O145" s="46">
        <v>0</v>
      </c>
      <c r="P145" s="46">
        <v>0</v>
      </c>
      <c r="Q145" s="50" t="s">
        <v>61</v>
      </c>
      <c r="R145" s="50">
        <v>42</v>
      </c>
      <c r="S145" s="53" t="str">
        <f>IFERROR(VLOOKUP(R145,'Lista Suspensa'!$W$2:$X$94,2),"")</f>
        <v>Desenvolver competências em liderança inclusiva, engajamento e desenvolvimento de pessoas e equipes</v>
      </c>
    </row>
    <row r="146" spans="1:19" x14ac:dyDescent="0.25">
      <c r="A146" s="50" t="s">
        <v>213</v>
      </c>
      <c r="B146" s="50" t="s">
        <v>211</v>
      </c>
      <c r="C146" s="50" t="s">
        <v>55</v>
      </c>
      <c r="D146" s="50" t="s">
        <v>56</v>
      </c>
      <c r="E146" s="51">
        <v>3</v>
      </c>
      <c r="F146" s="52">
        <v>45723</v>
      </c>
      <c r="G146" s="52">
        <v>45726</v>
      </c>
      <c r="H146" s="50" t="s">
        <v>32</v>
      </c>
      <c r="I146" s="50" t="s">
        <v>58</v>
      </c>
      <c r="J146" s="50" t="s">
        <v>59</v>
      </c>
      <c r="K146" s="50" t="s">
        <v>35</v>
      </c>
      <c r="L146" s="50" t="s">
        <v>1059</v>
      </c>
      <c r="M146" s="50" t="s">
        <v>36</v>
      </c>
      <c r="N146" s="46">
        <v>0</v>
      </c>
      <c r="O146" s="46">
        <v>0</v>
      </c>
      <c r="P146" s="46">
        <v>0</v>
      </c>
      <c r="Q146" s="50" t="s">
        <v>61</v>
      </c>
      <c r="R146" s="50">
        <v>42</v>
      </c>
      <c r="S146" s="53" t="str">
        <f>IFERROR(VLOOKUP(R146,'Lista Suspensa'!$W$2:$X$94,2),"")</f>
        <v>Desenvolver competências em liderança inclusiva, engajamento e desenvolvimento de pessoas e equipes</v>
      </c>
    </row>
    <row r="147" spans="1:19" x14ac:dyDescent="0.25">
      <c r="A147" s="50" t="s">
        <v>214</v>
      </c>
      <c r="B147" s="50" t="s">
        <v>211</v>
      </c>
      <c r="C147" s="50" t="s">
        <v>55</v>
      </c>
      <c r="D147" s="50" t="s">
        <v>56</v>
      </c>
      <c r="E147" s="51">
        <v>3</v>
      </c>
      <c r="F147" s="52">
        <v>45723</v>
      </c>
      <c r="G147" s="52">
        <v>45726</v>
      </c>
      <c r="H147" s="50" t="s">
        <v>32</v>
      </c>
      <c r="I147" s="50" t="s">
        <v>58</v>
      </c>
      <c r="J147" s="50" t="s">
        <v>59</v>
      </c>
      <c r="K147" s="50" t="s">
        <v>35</v>
      </c>
      <c r="L147" s="50" t="s">
        <v>1059</v>
      </c>
      <c r="M147" s="50" t="s">
        <v>36</v>
      </c>
      <c r="N147" s="46">
        <v>0</v>
      </c>
      <c r="O147" s="46">
        <v>0</v>
      </c>
      <c r="P147" s="46">
        <v>0</v>
      </c>
      <c r="Q147" s="50" t="s">
        <v>61</v>
      </c>
      <c r="R147" s="50">
        <v>42</v>
      </c>
      <c r="S147" s="53" t="str">
        <f>IFERROR(VLOOKUP(R147,'Lista Suspensa'!$W$2:$X$94,2),"")</f>
        <v>Desenvolver competências em liderança inclusiva, engajamento e desenvolvimento de pessoas e equipes</v>
      </c>
    </row>
    <row r="148" spans="1:19" x14ac:dyDescent="0.25">
      <c r="A148" s="50" t="s">
        <v>215</v>
      </c>
      <c r="B148" s="50" t="s">
        <v>211</v>
      </c>
      <c r="C148" s="50" t="s">
        <v>55</v>
      </c>
      <c r="D148" s="50" t="s">
        <v>56</v>
      </c>
      <c r="E148" s="51">
        <v>3</v>
      </c>
      <c r="F148" s="52">
        <v>45723</v>
      </c>
      <c r="G148" s="52">
        <v>45726</v>
      </c>
      <c r="H148" s="50" t="s">
        <v>32</v>
      </c>
      <c r="I148" s="50" t="s">
        <v>58</v>
      </c>
      <c r="J148" s="50" t="s">
        <v>59</v>
      </c>
      <c r="K148" s="50" t="s">
        <v>35</v>
      </c>
      <c r="L148" s="50" t="s">
        <v>1059</v>
      </c>
      <c r="M148" s="50" t="s">
        <v>36</v>
      </c>
      <c r="N148" s="46">
        <v>0</v>
      </c>
      <c r="O148" s="46">
        <v>0</v>
      </c>
      <c r="P148" s="46">
        <v>0</v>
      </c>
      <c r="Q148" s="50" t="s">
        <v>61</v>
      </c>
      <c r="R148" s="50">
        <v>42</v>
      </c>
      <c r="S148" s="53" t="str">
        <f>IFERROR(VLOOKUP(R148,'Lista Suspensa'!$W$2:$X$94,2),"")</f>
        <v>Desenvolver competências em liderança inclusiva, engajamento e desenvolvimento de pessoas e equipes</v>
      </c>
    </row>
    <row r="149" spans="1:19" x14ac:dyDescent="0.25">
      <c r="A149" s="50" t="s">
        <v>127</v>
      </c>
      <c r="B149" s="50" t="s">
        <v>211</v>
      </c>
      <c r="C149" s="50" t="s">
        <v>55</v>
      </c>
      <c r="D149" s="50" t="s">
        <v>56</v>
      </c>
      <c r="E149" s="51">
        <v>3</v>
      </c>
      <c r="F149" s="52">
        <v>45723</v>
      </c>
      <c r="G149" s="52">
        <v>45726</v>
      </c>
      <c r="H149" s="50" t="s">
        <v>32</v>
      </c>
      <c r="I149" s="50" t="s">
        <v>58</v>
      </c>
      <c r="J149" s="50" t="s">
        <v>59</v>
      </c>
      <c r="K149" s="50" t="s">
        <v>35</v>
      </c>
      <c r="L149" s="50" t="s">
        <v>1059</v>
      </c>
      <c r="M149" s="50" t="s">
        <v>36</v>
      </c>
      <c r="N149" s="46">
        <v>0</v>
      </c>
      <c r="O149" s="46">
        <v>0</v>
      </c>
      <c r="P149" s="46">
        <v>0</v>
      </c>
      <c r="Q149" s="50" t="s">
        <v>61</v>
      </c>
      <c r="R149" s="50">
        <v>42</v>
      </c>
      <c r="S149" s="53" t="str">
        <f>IFERROR(VLOOKUP(R149,'Lista Suspensa'!$W$2:$X$94,2),"")</f>
        <v>Desenvolver competências em liderança inclusiva, engajamento e desenvolvimento de pessoas e equipes</v>
      </c>
    </row>
    <row r="150" spans="1:19" x14ac:dyDescent="0.25">
      <c r="A150" s="50" t="s">
        <v>128</v>
      </c>
      <c r="B150" s="50" t="s">
        <v>211</v>
      </c>
      <c r="C150" s="50" t="s">
        <v>55</v>
      </c>
      <c r="D150" s="50" t="s">
        <v>56</v>
      </c>
      <c r="E150" s="51">
        <v>3</v>
      </c>
      <c r="F150" s="52">
        <v>45723</v>
      </c>
      <c r="G150" s="52">
        <v>45726</v>
      </c>
      <c r="H150" s="50" t="s">
        <v>32</v>
      </c>
      <c r="I150" s="50" t="s">
        <v>58</v>
      </c>
      <c r="J150" s="50" t="s">
        <v>59</v>
      </c>
      <c r="K150" s="50" t="s">
        <v>35</v>
      </c>
      <c r="L150" s="50" t="s">
        <v>1059</v>
      </c>
      <c r="M150" s="50" t="s">
        <v>36</v>
      </c>
      <c r="N150" s="46">
        <v>0</v>
      </c>
      <c r="O150" s="46">
        <v>0</v>
      </c>
      <c r="P150" s="46">
        <v>0</v>
      </c>
      <c r="Q150" s="50" t="s">
        <v>61</v>
      </c>
      <c r="R150" s="50">
        <v>42</v>
      </c>
      <c r="S150" s="53" t="str">
        <f>IFERROR(VLOOKUP(R150,'Lista Suspensa'!$W$2:$X$94,2),"")</f>
        <v>Desenvolver competências em liderança inclusiva, engajamento e desenvolvimento de pessoas e equipes</v>
      </c>
    </row>
    <row r="151" spans="1:19" x14ac:dyDescent="0.25">
      <c r="A151" s="50" t="s">
        <v>130</v>
      </c>
      <c r="B151" s="50" t="s">
        <v>211</v>
      </c>
      <c r="C151" s="50" t="s">
        <v>55</v>
      </c>
      <c r="D151" s="50" t="s">
        <v>56</v>
      </c>
      <c r="E151" s="51">
        <v>3</v>
      </c>
      <c r="F151" s="52">
        <v>45723</v>
      </c>
      <c r="G151" s="52">
        <v>45726</v>
      </c>
      <c r="H151" s="50" t="s">
        <v>32</v>
      </c>
      <c r="I151" s="50" t="s">
        <v>58</v>
      </c>
      <c r="J151" s="50" t="s">
        <v>59</v>
      </c>
      <c r="K151" s="50" t="s">
        <v>35</v>
      </c>
      <c r="L151" s="50" t="s">
        <v>1059</v>
      </c>
      <c r="M151" s="50" t="s">
        <v>36</v>
      </c>
      <c r="N151" s="46">
        <v>0</v>
      </c>
      <c r="O151" s="46">
        <v>0</v>
      </c>
      <c r="P151" s="46">
        <v>0</v>
      </c>
      <c r="Q151" s="50" t="s">
        <v>61</v>
      </c>
      <c r="R151" s="50">
        <v>42</v>
      </c>
      <c r="S151" s="53" t="str">
        <f>IFERROR(VLOOKUP(R151,'Lista Suspensa'!$W$2:$X$94,2),"")</f>
        <v>Desenvolver competências em liderança inclusiva, engajamento e desenvolvimento de pessoas e equipes</v>
      </c>
    </row>
    <row r="152" spans="1:19" x14ac:dyDescent="0.25">
      <c r="A152" s="50" t="s">
        <v>216</v>
      </c>
      <c r="B152" s="50" t="s">
        <v>211</v>
      </c>
      <c r="C152" s="50" t="s">
        <v>55</v>
      </c>
      <c r="D152" s="50" t="s">
        <v>56</v>
      </c>
      <c r="E152" s="51">
        <v>3</v>
      </c>
      <c r="F152" s="52">
        <v>45723</v>
      </c>
      <c r="G152" s="52">
        <v>45726</v>
      </c>
      <c r="H152" s="50" t="s">
        <v>32</v>
      </c>
      <c r="I152" s="50" t="s">
        <v>58</v>
      </c>
      <c r="J152" s="50" t="s">
        <v>59</v>
      </c>
      <c r="K152" s="50" t="s">
        <v>35</v>
      </c>
      <c r="L152" s="50" t="s">
        <v>1059</v>
      </c>
      <c r="M152" s="50" t="s">
        <v>36</v>
      </c>
      <c r="N152" s="46">
        <v>0</v>
      </c>
      <c r="O152" s="46">
        <v>0</v>
      </c>
      <c r="P152" s="46">
        <v>0</v>
      </c>
      <c r="Q152" s="50" t="s">
        <v>61</v>
      </c>
      <c r="R152" s="50">
        <v>42</v>
      </c>
      <c r="S152" s="53" t="str">
        <f>IFERROR(VLOOKUP(R152,'Lista Suspensa'!$W$2:$X$94,2),"")</f>
        <v>Desenvolver competências em liderança inclusiva, engajamento e desenvolvimento de pessoas e equipes</v>
      </c>
    </row>
    <row r="153" spans="1:19" x14ac:dyDescent="0.25">
      <c r="A153" s="50" t="s">
        <v>217</v>
      </c>
      <c r="B153" s="50" t="s">
        <v>211</v>
      </c>
      <c r="C153" s="50" t="s">
        <v>55</v>
      </c>
      <c r="D153" s="50" t="s">
        <v>56</v>
      </c>
      <c r="E153" s="51">
        <v>3</v>
      </c>
      <c r="F153" s="52">
        <v>45723</v>
      </c>
      <c r="G153" s="52">
        <v>45726</v>
      </c>
      <c r="H153" s="50" t="s">
        <v>32</v>
      </c>
      <c r="I153" s="50" t="s">
        <v>58</v>
      </c>
      <c r="J153" s="50" t="s">
        <v>59</v>
      </c>
      <c r="K153" s="50" t="s">
        <v>35</v>
      </c>
      <c r="L153" s="50" t="s">
        <v>1059</v>
      </c>
      <c r="M153" s="50" t="s">
        <v>36</v>
      </c>
      <c r="N153" s="46">
        <v>0</v>
      </c>
      <c r="O153" s="46">
        <v>0</v>
      </c>
      <c r="P153" s="46">
        <v>0</v>
      </c>
      <c r="Q153" s="50" t="s">
        <v>61</v>
      </c>
      <c r="R153" s="50">
        <v>42</v>
      </c>
      <c r="S153" s="53" t="str">
        <f>IFERROR(VLOOKUP(R153,'Lista Suspensa'!$W$2:$X$94,2),"")</f>
        <v>Desenvolver competências em liderança inclusiva, engajamento e desenvolvimento de pessoas e equipes</v>
      </c>
    </row>
    <row r="154" spans="1:19" x14ac:dyDescent="0.25">
      <c r="A154" s="50" t="s">
        <v>137</v>
      </c>
      <c r="B154" s="50" t="s">
        <v>211</v>
      </c>
      <c r="C154" s="50" t="s">
        <v>55</v>
      </c>
      <c r="D154" s="50" t="s">
        <v>56</v>
      </c>
      <c r="E154" s="51">
        <v>3</v>
      </c>
      <c r="F154" s="52">
        <v>45723</v>
      </c>
      <c r="G154" s="52">
        <v>45726</v>
      </c>
      <c r="H154" s="50" t="s">
        <v>32</v>
      </c>
      <c r="I154" s="50" t="s">
        <v>58</v>
      </c>
      <c r="J154" s="50" t="s">
        <v>59</v>
      </c>
      <c r="K154" s="50" t="s">
        <v>35</v>
      </c>
      <c r="L154" s="50" t="s">
        <v>1059</v>
      </c>
      <c r="M154" s="50" t="s">
        <v>36</v>
      </c>
      <c r="N154" s="46">
        <v>0</v>
      </c>
      <c r="O154" s="46">
        <v>0</v>
      </c>
      <c r="P154" s="46">
        <v>0</v>
      </c>
      <c r="Q154" s="50" t="s">
        <v>61</v>
      </c>
      <c r="R154" s="50">
        <v>42</v>
      </c>
      <c r="S154" s="53" t="str">
        <f>IFERROR(VLOOKUP(R154,'Lista Suspensa'!$W$2:$X$94,2),"")</f>
        <v>Desenvolver competências em liderança inclusiva, engajamento e desenvolvimento de pessoas e equipes</v>
      </c>
    </row>
    <row r="155" spans="1:19" x14ac:dyDescent="0.25">
      <c r="A155" s="50" t="s">
        <v>218</v>
      </c>
      <c r="B155" s="50" t="s">
        <v>211</v>
      </c>
      <c r="C155" s="50" t="s">
        <v>55</v>
      </c>
      <c r="D155" s="50" t="s">
        <v>56</v>
      </c>
      <c r="E155" s="51">
        <v>3</v>
      </c>
      <c r="F155" s="52">
        <v>45723</v>
      </c>
      <c r="G155" s="52">
        <v>45726</v>
      </c>
      <c r="H155" s="50" t="s">
        <v>32</v>
      </c>
      <c r="I155" s="50" t="s">
        <v>58</v>
      </c>
      <c r="J155" s="50" t="s">
        <v>59</v>
      </c>
      <c r="K155" s="50" t="s">
        <v>35</v>
      </c>
      <c r="L155" s="50" t="s">
        <v>1059</v>
      </c>
      <c r="M155" s="50" t="s">
        <v>36</v>
      </c>
      <c r="N155" s="46">
        <v>0</v>
      </c>
      <c r="O155" s="46">
        <v>0</v>
      </c>
      <c r="P155" s="46">
        <v>0</v>
      </c>
      <c r="Q155" s="50" t="s">
        <v>61</v>
      </c>
      <c r="R155" s="50">
        <v>42</v>
      </c>
      <c r="S155" s="53" t="str">
        <f>IFERROR(VLOOKUP(R155,'Lista Suspensa'!$W$2:$X$94,2),"")</f>
        <v>Desenvolver competências em liderança inclusiva, engajamento e desenvolvimento de pessoas e equipes</v>
      </c>
    </row>
    <row r="156" spans="1:19" x14ac:dyDescent="0.25">
      <c r="A156" s="50" t="s">
        <v>219</v>
      </c>
      <c r="B156" s="50" t="s">
        <v>211</v>
      </c>
      <c r="C156" s="50" t="s">
        <v>55</v>
      </c>
      <c r="D156" s="50" t="s">
        <v>56</v>
      </c>
      <c r="E156" s="51">
        <v>3</v>
      </c>
      <c r="F156" s="52">
        <v>45723</v>
      </c>
      <c r="G156" s="52">
        <v>45726</v>
      </c>
      <c r="H156" s="50" t="s">
        <v>32</v>
      </c>
      <c r="I156" s="50" t="s">
        <v>58</v>
      </c>
      <c r="J156" s="50" t="s">
        <v>59</v>
      </c>
      <c r="K156" s="50" t="s">
        <v>35</v>
      </c>
      <c r="L156" s="50" t="s">
        <v>1059</v>
      </c>
      <c r="M156" s="50" t="s">
        <v>36</v>
      </c>
      <c r="N156" s="46">
        <v>0</v>
      </c>
      <c r="O156" s="46">
        <v>0</v>
      </c>
      <c r="P156" s="46">
        <v>0</v>
      </c>
      <c r="Q156" s="50" t="s">
        <v>61</v>
      </c>
      <c r="R156" s="50">
        <v>42</v>
      </c>
      <c r="S156" s="53" t="str">
        <f>IFERROR(VLOOKUP(R156,'Lista Suspensa'!$W$2:$X$94,2),"")</f>
        <v>Desenvolver competências em liderança inclusiva, engajamento e desenvolvimento de pessoas e equipes</v>
      </c>
    </row>
    <row r="157" spans="1:19" x14ac:dyDescent="0.25">
      <c r="A157" s="50" t="s">
        <v>146</v>
      </c>
      <c r="B157" s="50" t="s">
        <v>211</v>
      </c>
      <c r="C157" s="50" t="s">
        <v>55</v>
      </c>
      <c r="D157" s="50" t="s">
        <v>56</v>
      </c>
      <c r="E157" s="51">
        <v>3</v>
      </c>
      <c r="F157" s="52">
        <v>45723</v>
      </c>
      <c r="G157" s="52">
        <v>45726</v>
      </c>
      <c r="H157" s="50" t="s">
        <v>32</v>
      </c>
      <c r="I157" s="50" t="s">
        <v>58</v>
      </c>
      <c r="J157" s="50" t="s">
        <v>59</v>
      </c>
      <c r="K157" s="50" t="s">
        <v>35</v>
      </c>
      <c r="L157" s="50" t="s">
        <v>1059</v>
      </c>
      <c r="M157" s="50" t="s">
        <v>36</v>
      </c>
      <c r="N157" s="46">
        <v>0</v>
      </c>
      <c r="O157" s="46">
        <v>0</v>
      </c>
      <c r="P157" s="46">
        <v>0</v>
      </c>
      <c r="Q157" s="50" t="s">
        <v>61</v>
      </c>
      <c r="R157" s="50">
        <v>42</v>
      </c>
      <c r="S157" s="53" t="str">
        <f>IFERROR(VLOOKUP(R157,'Lista Suspensa'!$W$2:$X$94,2),"")</f>
        <v>Desenvolver competências em liderança inclusiva, engajamento e desenvolvimento de pessoas e equipes</v>
      </c>
    </row>
    <row r="158" spans="1:19" x14ac:dyDescent="0.25">
      <c r="A158" s="50" t="s">
        <v>220</v>
      </c>
      <c r="B158" s="50" t="s">
        <v>211</v>
      </c>
      <c r="C158" s="50" t="s">
        <v>55</v>
      </c>
      <c r="D158" s="50" t="s">
        <v>56</v>
      </c>
      <c r="E158" s="51">
        <v>3</v>
      </c>
      <c r="F158" s="52">
        <v>45723</v>
      </c>
      <c r="G158" s="52">
        <v>45726</v>
      </c>
      <c r="H158" s="50" t="s">
        <v>32</v>
      </c>
      <c r="I158" s="50" t="s">
        <v>58</v>
      </c>
      <c r="J158" s="50" t="s">
        <v>59</v>
      </c>
      <c r="K158" s="50" t="s">
        <v>35</v>
      </c>
      <c r="L158" s="50" t="s">
        <v>1059</v>
      </c>
      <c r="M158" s="50" t="s">
        <v>36</v>
      </c>
      <c r="N158" s="46">
        <v>0</v>
      </c>
      <c r="O158" s="46">
        <v>0</v>
      </c>
      <c r="P158" s="46">
        <v>0</v>
      </c>
      <c r="Q158" s="50" t="s">
        <v>61</v>
      </c>
      <c r="R158" s="50">
        <v>42</v>
      </c>
      <c r="S158" s="53" t="str">
        <f>IFERROR(VLOOKUP(R158,'Lista Suspensa'!$W$2:$X$94,2),"")</f>
        <v>Desenvolver competências em liderança inclusiva, engajamento e desenvolvimento de pessoas e equipes</v>
      </c>
    </row>
    <row r="159" spans="1:19" x14ac:dyDescent="0.25">
      <c r="A159" s="50" t="s">
        <v>151</v>
      </c>
      <c r="B159" s="50" t="s">
        <v>211</v>
      </c>
      <c r="C159" s="50" t="s">
        <v>55</v>
      </c>
      <c r="D159" s="50" t="s">
        <v>56</v>
      </c>
      <c r="E159" s="51">
        <v>3</v>
      </c>
      <c r="F159" s="52">
        <v>45723</v>
      </c>
      <c r="G159" s="52">
        <v>45726</v>
      </c>
      <c r="H159" s="50" t="s">
        <v>32</v>
      </c>
      <c r="I159" s="50" t="s">
        <v>58</v>
      </c>
      <c r="J159" s="50" t="s">
        <v>59</v>
      </c>
      <c r="K159" s="50" t="s">
        <v>35</v>
      </c>
      <c r="L159" s="50" t="s">
        <v>1059</v>
      </c>
      <c r="M159" s="50" t="s">
        <v>36</v>
      </c>
      <c r="N159" s="46">
        <v>0</v>
      </c>
      <c r="O159" s="46">
        <v>0</v>
      </c>
      <c r="P159" s="46">
        <v>0</v>
      </c>
      <c r="Q159" s="50" t="s">
        <v>61</v>
      </c>
      <c r="R159" s="50">
        <v>42</v>
      </c>
      <c r="S159" s="53" t="str">
        <f>IFERROR(VLOOKUP(R159,'Lista Suspensa'!$W$2:$X$94,2),"")</f>
        <v>Desenvolver competências em liderança inclusiva, engajamento e desenvolvimento de pessoas e equipes</v>
      </c>
    </row>
    <row r="160" spans="1:19" x14ac:dyDescent="0.25">
      <c r="A160" s="50" t="s">
        <v>221</v>
      </c>
      <c r="B160" s="50" t="s">
        <v>211</v>
      </c>
      <c r="C160" s="50" t="s">
        <v>55</v>
      </c>
      <c r="D160" s="50" t="s">
        <v>56</v>
      </c>
      <c r="E160" s="51">
        <v>3</v>
      </c>
      <c r="F160" s="52">
        <v>45723</v>
      </c>
      <c r="G160" s="52">
        <v>45726</v>
      </c>
      <c r="H160" s="50" t="s">
        <v>32</v>
      </c>
      <c r="I160" s="50" t="s">
        <v>58</v>
      </c>
      <c r="J160" s="50" t="s">
        <v>59</v>
      </c>
      <c r="K160" s="50" t="s">
        <v>35</v>
      </c>
      <c r="L160" s="50" t="s">
        <v>1059</v>
      </c>
      <c r="M160" s="50" t="s">
        <v>36</v>
      </c>
      <c r="N160" s="46">
        <v>0</v>
      </c>
      <c r="O160" s="46">
        <v>0</v>
      </c>
      <c r="P160" s="46">
        <v>0</v>
      </c>
      <c r="Q160" s="50" t="s">
        <v>61</v>
      </c>
      <c r="R160" s="50">
        <v>42</v>
      </c>
      <c r="S160" s="53" t="str">
        <f>IFERROR(VLOOKUP(R160,'Lista Suspensa'!$W$2:$X$94,2),"")</f>
        <v>Desenvolver competências em liderança inclusiva, engajamento e desenvolvimento de pessoas e equipes</v>
      </c>
    </row>
    <row r="161" spans="1:19" x14ac:dyDescent="0.25">
      <c r="A161" s="50" t="s">
        <v>222</v>
      </c>
      <c r="B161" s="50" t="s">
        <v>211</v>
      </c>
      <c r="C161" s="50" t="s">
        <v>55</v>
      </c>
      <c r="D161" s="50" t="s">
        <v>56</v>
      </c>
      <c r="E161" s="51">
        <v>3</v>
      </c>
      <c r="F161" s="52">
        <v>45723</v>
      </c>
      <c r="G161" s="52">
        <v>45726</v>
      </c>
      <c r="H161" s="50" t="s">
        <v>32</v>
      </c>
      <c r="I161" s="50" t="s">
        <v>58</v>
      </c>
      <c r="J161" s="50" t="s">
        <v>59</v>
      </c>
      <c r="K161" s="50" t="s">
        <v>35</v>
      </c>
      <c r="L161" s="50" t="s">
        <v>1059</v>
      </c>
      <c r="M161" s="50" t="s">
        <v>36</v>
      </c>
      <c r="N161" s="46">
        <v>0</v>
      </c>
      <c r="O161" s="46">
        <v>0</v>
      </c>
      <c r="P161" s="46">
        <v>0</v>
      </c>
      <c r="Q161" s="50" t="s">
        <v>61</v>
      </c>
      <c r="R161" s="50">
        <v>42</v>
      </c>
      <c r="S161" s="53" t="str">
        <f>IFERROR(VLOOKUP(R161,'Lista Suspensa'!$W$2:$X$94,2),"")</f>
        <v>Desenvolver competências em liderança inclusiva, engajamento e desenvolvimento de pessoas e equipes</v>
      </c>
    </row>
    <row r="162" spans="1:19" x14ac:dyDescent="0.25">
      <c r="A162" s="50" t="s">
        <v>156</v>
      </c>
      <c r="B162" s="50" t="s">
        <v>211</v>
      </c>
      <c r="C162" s="50" t="s">
        <v>55</v>
      </c>
      <c r="D162" s="50" t="s">
        <v>56</v>
      </c>
      <c r="E162" s="51">
        <v>3</v>
      </c>
      <c r="F162" s="52">
        <v>45723</v>
      </c>
      <c r="G162" s="52">
        <v>45726</v>
      </c>
      <c r="H162" s="50" t="s">
        <v>32</v>
      </c>
      <c r="I162" s="50" t="s">
        <v>58</v>
      </c>
      <c r="J162" s="50" t="s">
        <v>59</v>
      </c>
      <c r="K162" s="50" t="s">
        <v>35</v>
      </c>
      <c r="L162" s="50" t="s">
        <v>1059</v>
      </c>
      <c r="M162" s="50" t="s">
        <v>36</v>
      </c>
      <c r="N162" s="46">
        <v>0</v>
      </c>
      <c r="O162" s="46">
        <v>0</v>
      </c>
      <c r="P162" s="46">
        <v>0</v>
      </c>
      <c r="Q162" s="50" t="s">
        <v>61</v>
      </c>
      <c r="R162" s="50">
        <v>42</v>
      </c>
      <c r="S162" s="53" t="str">
        <f>IFERROR(VLOOKUP(R162,'Lista Suspensa'!$W$2:$X$94,2),"")</f>
        <v>Desenvolver competências em liderança inclusiva, engajamento e desenvolvimento de pessoas e equipes</v>
      </c>
    </row>
    <row r="163" spans="1:19" x14ac:dyDescent="0.25">
      <c r="A163" s="50" t="s">
        <v>161</v>
      </c>
      <c r="B163" s="50" t="s">
        <v>211</v>
      </c>
      <c r="C163" s="50" t="s">
        <v>55</v>
      </c>
      <c r="D163" s="50" t="s">
        <v>56</v>
      </c>
      <c r="E163" s="51">
        <v>6</v>
      </c>
      <c r="F163" s="52">
        <v>45723</v>
      </c>
      <c r="G163" s="52">
        <v>45726</v>
      </c>
      <c r="H163" s="50" t="s">
        <v>32</v>
      </c>
      <c r="I163" s="50" t="s">
        <v>58</v>
      </c>
      <c r="J163" s="50" t="s">
        <v>59</v>
      </c>
      <c r="K163" s="50" t="s">
        <v>35</v>
      </c>
      <c r="L163" s="50" t="s">
        <v>1059</v>
      </c>
      <c r="M163" s="50" t="s">
        <v>36</v>
      </c>
      <c r="N163" s="46">
        <v>0</v>
      </c>
      <c r="O163" s="46">
        <v>0</v>
      </c>
      <c r="P163" s="46">
        <v>0</v>
      </c>
      <c r="Q163" s="50" t="s">
        <v>61</v>
      </c>
      <c r="R163" s="50">
        <v>42</v>
      </c>
      <c r="S163" s="53" t="str">
        <f>IFERROR(VLOOKUP(R163,'Lista Suspensa'!$W$2:$X$94,2),"")</f>
        <v>Desenvolver competências em liderança inclusiva, engajamento e desenvolvimento de pessoas e equipes</v>
      </c>
    </row>
    <row r="164" spans="1:19" x14ac:dyDescent="0.25">
      <c r="A164" s="50" t="s">
        <v>223</v>
      </c>
      <c r="B164" s="50" t="s">
        <v>211</v>
      </c>
      <c r="C164" s="50" t="s">
        <v>55</v>
      </c>
      <c r="D164" s="50" t="s">
        <v>56</v>
      </c>
      <c r="E164" s="51">
        <v>3</v>
      </c>
      <c r="F164" s="52">
        <v>45723</v>
      </c>
      <c r="G164" s="52">
        <v>45726</v>
      </c>
      <c r="H164" s="50" t="s">
        <v>32</v>
      </c>
      <c r="I164" s="50" t="s">
        <v>58</v>
      </c>
      <c r="J164" s="50" t="s">
        <v>59</v>
      </c>
      <c r="K164" s="50" t="s">
        <v>35</v>
      </c>
      <c r="L164" s="50" t="s">
        <v>1059</v>
      </c>
      <c r="M164" s="50" t="s">
        <v>36</v>
      </c>
      <c r="N164" s="46">
        <v>0</v>
      </c>
      <c r="O164" s="46">
        <v>0</v>
      </c>
      <c r="P164" s="46">
        <v>0</v>
      </c>
      <c r="Q164" s="50" t="s">
        <v>61</v>
      </c>
      <c r="R164" s="50">
        <v>42</v>
      </c>
      <c r="S164" s="53" t="str">
        <f>IFERROR(VLOOKUP(R164,'Lista Suspensa'!$W$2:$X$94,2),"")</f>
        <v>Desenvolver competências em liderança inclusiva, engajamento e desenvolvimento de pessoas e equipes</v>
      </c>
    </row>
    <row r="165" spans="1:19" x14ac:dyDescent="0.25">
      <c r="A165" s="50" t="s">
        <v>164</v>
      </c>
      <c r="B165" s="50" t="s">
        <v>211</v>
      </c>
      <c r="C165" s="50" t="s">
        <v>55</v>
      </c>
      <c r="D165" s="50" t="s">
        <v>56</v>
      </c>
      <c r="E165" s="51">
        <v>3</v>
      </c>
      <c r="F165" s="52">
        <v>45723</v>
      </c>
      <c r="G165" s="52">
        <v>45726</v>
      </c>
      <c r="H165" s="50" t="s">
        <v>32</v>
      </c>
      <c r="I165" s="50" t="s">
        <v>58</v>
      </c>
      <c r="J165" s="50" t="s">
        <v>59</v>
      </c>
      <c r="K165" s="50" t="s">
        <v>35</v>
      </c>
      <c r="L165" s="50" t="s">
        <v>1059</v>
      </c>
      <c r="M165" s="50" t="s">
        <v>36</v>
      </c>
      <c r="N165" s="46">
        <v>0</v>
      </c>
      <c r="O165" s="46">
        <v>0</v>
      </c>
      <c r="P165" s="46">
        <v>0</v>
      </c>
      <c r="Q165" s="50" t="s">
        <v>61</v>
      </c>
      <c r="R165" s="50">
        <v>42</v>
      </c>
      <c r="S165" s="53" t="str">
        <f>IFERROR(VLOOKUP(R165,'Lista Suspensa'!$W$2:$X$94,2),"")</f>
        <v>Desenvolver competências em liderança inclusiva, engajamento e desenvolvimento de pessoas e equipes</v>
      </c>
    </row>
    <row r="166" spans="1:19" x14ac:dyDescent="0.25">
      <c r="A166" s="50" t="s">
        <v>224</v>
      </c>
      <c r="B166" s="50" t="s">
        <v>211</v>
      </c>
      <c r="C166" s="50" t="s">
        <v>55</v>
      </c>
      <c r="D166" s="50" t="s">
        <v>56</v>
      </c>
      <c r="E166" s="51">
        <v>6</v>
      </c>
      <c r="F166" s="52">
        <v>45723</v>
      </c>
      <c r="G166" s="52">
        <v>45726</v>
      </c>
      <c r="H166" s="50" t="s">
        <v>32</v>
      </c>
      <c r="I166" s="50" t="s">
        <v>58</v>
      </c>
      <c r="J166" s="50" t="s">
        <v>59</v>
      </c>
      <c r="K166" s="50" t="s">
        <v>35</v>
      </c>
      <c r="L166" s="50" t="s">
        <v>1059</v>
      </c>
      <c r="M166" s="50" t="s">
        <v>36</v>
      </c>
      <c r="N166" s="46">
        <v>0</v>
      </c>
      <c r="O166" s="46">
        <v>0</v>
      </c>
      <c r="P166" s="46">
        <v>0</v>
      </c>
      <c r="Q166" s="50" t="s">
        <v>61</v>
      </c>
      <c r="R166" s="50">
        <v>42</v>
      </c>
      <c r="S166" s="53" t="str">
        <f>IFERROR(VLOOKUP(R166,'Lista Suspensa'!$W$2:$X$94,2),"")</f>
        <v>Desenvolver competências em liderança inclusiva, engajamento e desenvolvimento de pessoas e equipes</v>
      </c>
    </row>
    <row r="167" spans="1:19" x14ac:dyDescent="0.25">
      <c r="A167" s="50" t="s">
        <v>225</v>
      </c>
      <c r="B167" s="50" t="s">
        <v>211</v>
      </c>
      <c r="C167" s="50" t="s">
        <v>55</v>
      </c>
      <c r="D167" s="50" t="s">
        <v>56</v>
      </c>
      <c r="E167" s="51">
        <v>3</v>
      </c>
      <c r="F167" s="52">
        <v>45723</v>
      </c>
      <c r="G167" s="52">
        <v>45726</v>
      </c>
      <c r="H167" s="50" t="s">
        <v>32</v>
      </c>
      <c r="I167" s="50" t="s">
        <v>58</v>
      </c>
      <c r="J167" s="50" t="s">
        <v>59</v>
      </c>
      <c r="K167" s="50" t="s">
        <v>35</v>
      </c>
      <c r="L167" s="50" t="s">
        <v>1059</v>
      </c>
      <c r="M167" s="50" t="s">
        <v>36</v>
      </c>
      <c r="N167" s="46">
        <v>0</v>
      </c>
      <c r="O167" s="46">
        <v>0</v>
      </c>
      <c r="P167" s="46">
        <v>0</v>
      </c>
      <c r="Q167" s="50" t="s">
        <v>61</v>
      </c>
      <c r="R167" s="50">
        <v>42</v>
      </c>
      <c r="S167" s="53" t="str">
        <f>IFERROR(VLOOKUP(R167,'Lista Suspensa'!$W$2:$X$94,2),"")</f>
        <v>Desenvolver competências em liderança inclusiva, engajamento e desenvolvimento de pessoas e equipes</v>
      </c>
    </row>
    <row r="168" spans="1:19" x14ac:dyDescent="0.25">
      <c r="A168" s="50" t="s">
        <v>226</v>
      </c>
      <c r="B168" s="50" t="s">
        <v>211</v>
      </c>
      <c r="C168" s="50" t="s">
        <v>55</v>
      </c>
      <c r="D168" s="50" t="s">
        <v>56</v>
      </c>
      <c r="E168" s="51">
        <v>3</v>
      </c>
      <c r="F168" s="52">
        <v>45723</v>
      </c>
      <c r="G168" s="52">
        <v>45726</v>
      </c>
      <c r="H168" s="50" t="s">
        <v>32</v>
      </c>
      <c r="I168" s="50" t="s">
        <v>58</v>
      </c>
      <c r="J168" s="50" t="s">
        <v>59</v>
      </c>
      <c r="K168" s="50" t="s">
        <v>35</v>
      </c>
      <c r="L168" s="50" t="s">
        <v>1059</v>
      </c>
      <c r="M168" s="50" t="s">
        <v>36</v>
      </c>
      <c r="N168" s="46">
        <v>0</v>
      </c>
      <c r="O168" s="46">
        <v>0</v>
      </c>
      <c r="P168" s="46">
        <v>0</v>
      </c>
      <c r="Q168" s="50" t="s">
        <v>61</v>
      </c>
      <c r="R168" s="50">
        <v>42</v>
      </c>
      <c r="S168" s="53" t="str">
        <f>IFERROR(VLOOKUP(R168,'Lista Suspensa'!$W$2:$X$94,2),"")</f>
        <v>Desenvolver competências em liderança inclusiva, engajamento e desenvolvimento de pessoas e equipes</v>
      </c>
    </row>
    <row r="169" spans="1:19" x14ac:dyDescent="0.25">
      <c r="A169" s="50" t="s">
        <v>171</v>
      </c>
      <c r="B169" s="50" t="s">
        <v>211</v>
      </c>
      <c r="C169" s="50" t="s">
        <v>55</v>
      </c>
      <c r="D169" s="50" t="s">
        <v>56</v>
      </c>
      <c r="E169" s="51">
        <v>3</v>
      </c>
      <c r="F169" s="52">
        <v>45723</v>
      </c>
      <c r="G169" s="52">
        <v>45726</v>
      </c>
      <c r="H169" s="50" t="s">
        <v>32</v>
      </c>
      <c r="I169" s="50" t="s">
        <v>58</v>
      </c>
      <c r="J169" s="50" t="s">
        <v>59</v>
      </c>
      <c r="K169" s="50" t="s">
        <v>35</v>
      </c>
      <c r="L169" s="50" t="s">
        <v>1059</v>
      </c>
      <c r="M169" s="50" t="s">
        <v>36</v>
      </c>
      <c r="N169" s="46">
        <v>0</v>
      </c>
      <c r="O169" s="46">
        <v>0</v>
      </c>
      <c r="P169" s="46">
        <v>0</v>
      </c>
      <c r="Q169" s="50" t="s">
        <v>61</v>
      </c>
      <c r="R169" s="50">
        <v>42</v>
      </c>
      <c r="S169" s="53" t="str">
        <f>IFERROR(VLOOKUP(R169,'Lista Suspensa'!$W$2:$X$94,2),"")</f>
        <v>Desenvolver competências em liderança inclusiva, engajamento e desenvolvimento de pessoas e equipes</v>
      </c>
    </row>
    <row r="170" spans="1:19" x14ac:dyDescent="0.25">
      <c r="A170" s="50" t="s">
        <v>227</v>
      </c>
      <c r="B170" s="50" t="s">
        <v>211</v>
      </c>
      <c r="C170" s="50" t="s">
        <v>55</v>
      </c>
      <c r="D170" s="50" t="s">
        <v>56</v>
      </c>
      <c r="E170" s="51">
        <v>3</v>
      </c>
      <c r="F170" s="52">
        <v>45723</v>
      </c>
      <c r="G170" s="52">
        <v>45726</v>
      </c>
      <c r="H170" s="50" t="s">
        <v>32</v>
      </c>
      <c r="I170" s="50" t="s">
        <v>58</v>
      </c>
      <c r="J170" s="50" t="s">
        <v>59</v>
      </c>
      <c r="K170" s="50" t="s">
        <v>35</v>
      </c>
      <c r="L170" s="50" t="s">
        <v>1059</v>
      </c>
      <c r="M170" s="50" t="s">
        <v>36</v>
      </c>
      <c r="N170" s="46">
        <v>0</v>
      </c>
      <c r="O170" s="46">
        <v>0</v>
      </c>
      <c r="P170" s="46">
        <v>0</v>
      </c>
      <c r="Q170" s="50" t="s">
        <v>61</v>
      </c>
      <c r="R170" s="50">
        <v>42</v>
      </c>
      <c r="S170" s="53" t="str">
        <f>IFERROR(VLOOKUP(R170,'Lista Suspensa'!$W$2:$X$94,2),"")</f>
        <v>Desenvolver competências em liderança inclusiva, engajamento e desenvolvimento de pessoas e equipes</v>
      </c>
    </row>
    <row r="171" spans="1:19" x14ac:dyDescent="0.25">
      <c r="A171" s="50" t="s">
        <v>228</v>
      </c>
      <c r="B171" s="50" t="s">
        <v>211</v>
      </c>
      <c r="C171" s="50" t="s">
        <v>55</v>
      </c>
      <c r="D171" s="50" t="s">
        <v>56</v>
      </c>
      <c r="E171" s="51">
        <v>3</v>
      </c>
      <c r="F171" s="52">
        <v>45723</v>
      </c>
      <c r="G171" s="52">
        <v>45726</v>
      </c>
      <c r="H171" s="50" t="s">
        <v>32</v>
      </c>
      <c r="I171" s="50" t="s">
        <v>58</v>
      </c>
      <c r="J171" s="50" t="s">
        <v>59</v>
      </c>
      <c r="K171" s="50" t="s">
        <v>35</v>
      </c>
      <c r="L171" s="50" t="s">
        <v>1059</v>
      </c>
      <c r="M171" s="50" t="s">
        <v>36</v>
      </c>
      <c r="N171" s="46">
        <v>0</v>
      </c>
      <c r="O171" s="46">
        <v>0</v>
      </c>
      <c r="P171" s="46">
        <v>0</v>
      </c>
      <c r="Q171" s="50" t="s">
        <v>61</v>
      </c>
      <c r="R171" s="50">
        <v>42</v>
      </c>
      <c r="S171" s="53" t="str">
        <f>IFERROR(VLOOKUP(R171,'Lista Suspensa'!$W$2:$X$94,2),"")</f>
        <v>Desenvolver competências em liderança inclusiva, engajamento e desenvolvimento de pessoas e equipes</v>
      </c>
    </row>
    <row r="172" spans="1:19" x14ac:dyDescent="0.25">
      <c r="A172" s="50" t="s">
        <v>177</v>
      </c>
      <c r="B172" s="50" t="s">
        <v>211</v>
      </c>
      <c r="C172" s="50" t="s">
        <v>55</v>
      </c>
      <c r="D172" s="50" t="s">
        <v>56</v>
      </c>
      <c r="E172" s="51">
        <v>3</v>
      </c>
      <c r="F172" s="52">
        <v>45723</v>
      </c>
      <c r="G172" s="52">
        <v>45726</v>
      </c>
      <c r="H172" s="50" t="s">
        <v>32</v>
      </c>
      <c r="I172" s="50" t="s">
        <v>58</v>
      </c>
      <c r="J172" s="50" t="s">
        <v>59</v>
      </c>
      <c r="K172" s="50" t="s">
        <v>35</v>
      </c>
      <c r="L172" s="50" t="s">
        <v>1059</v>
      </c>
      <c r="M172" s="50" t="s">
        <v>36</v>
      </c>
      <c r="N172" s="46">
        <v>0</v>
      </c>
      <c r="O172" s="46">
        <v>0</v>
      </c>
      <c r="P172" s="46">
        <v>0</v>
      </c>
      <c r="Q172" s="50" t="s">
        <v>61</v>
      </c>
      <c r="R172" s="50">
        <v>42</v>
      </c>
      <c r="S172" s="53" t="str">
        <f>IFERROR(VLOOKUP(R172,'Lista Suspensa'!$W$2:$X$94,2),"")</f>
        <v>Desenvolver competências em liderança inclusiva, engajamento e desenvolvimento de pessoas e equipes</v>
      </c>
    </row>
    <row r="173" spans="1:19" x14ac:dyDescent="0.25">
      <c r="A173" s="50" t="s">
        <v>178</v>
      </c>
      <c r="B173" s="50" t="s">
        <v>211</v>
      </c>
      <c r="C173" s="50" t="s">
        <v>55</v>
      </c>
      <c r="D173" s="50" t="s">
        <v>56</v>
      </c>
      <c r="E173" s="51">
        <v>6</v>
      </c>
      <c r="F173" s="52">
        <v>45723</v>
      </c>
      <c r="G173" s="52">
        <v>45726</v>
      </c>
      <c r="H173" s="50" t="s">
        <v>32</v>
      </c>
      <c r="I173" s="50" t="s">
        <v>58</v>
      </c>
      <c r="J173" s="50" t="s">
        <v>59</v>
      </c>
      <c r="K173" s="50" t="s">
        <v>35</v>
      </c>
      <c r="L173" s="50" t="s">
        <v>1059</v>
      </c>
      <c r="M173" s="50" t="s">
        <v>36</v>
      </c>
      <c r="N173" s="46">
        <v>0</v>
      </c>
      <c r="O173" s="46">
        <v>0</v>
      </c>
      <c r="P173" s="46">
        <v>0</v>
      </c>
      <c r="Q173" s="50" t="s">
        <v>61</v>
      </c>
      <c r="R173" s="50">
        <v>42</v>
      </c>
      <c r="S173" s="53" t="str">
        <f>IFERROR(VLOOKUP(R173,'Lista Suspensa'!$W$2:$X$94,2),"")</f>
        <v>Desenvolver competências em liderança inclusiva, engajamento e desenvolvimento de pessoas e equipes</v>
      </c>
    </row>
    <row r="174" spans="1:19" x14ac:dyDescent="0.25">
      <c r="A174" s="50" t="s">
        <v>229</v>
      </c>
      <c r="B174" s="50" t="s">
        <v>211</v>
      </c>
      <c r="C174" s="50" t="s">
        <v>55</v>
      </c>
      <c r="D174" s="50" t="s">
        <v>56</v>
      </c>
      <c r="E174" s="51">
        <v>3</v>
      </c>
      <c r="F174" s="52">
        <v>45723</v>
      </c>
      <c r="G174" s="52">
        <v>45726</v>
      </c>
      <c r="H174" s="50" t="s">
        <v>32</v>
      </c>
      <c r="I174" s="50" t="s">
        <v>58</v>
      </c>
      <c r="J174" s="50" t="s">
        <v>59</v>
      </c>
      <c r="K174" s="50" t="s">
        <v>35</v>
      </c>
      <c r="L174" s="50" t="s">
        <v>1059</v>
      </c>
      <c r="M174" s="50" t="s">
        <v>36</v>
      </c>
      <c r="N174" s="46">
        <v>0</v>
      </c>
      <c r="O174" s="46">
        <v>0</v>
      </c>
      <c r="P174" s="46">
        <v>0</v>
      </c>
      <c r="Q174" s="50" t="s">
        <v>61</v>
      </c>
      <c r="R174" s="50">
        <v>42</v>
      </c>
      <c r="S174" s="53" t="str">
        <f>IFERROR(VLOOKUP(R174,'Lista Suspensa'!$W$2:$X$94,2),"")</f>
        <v>Desenvolver competências em liderança inclusiva, engajamento e desenvolvimento de pessoas e equipes</v>
      </c>
    </row>
    <row r="175" spans="1:19" x14ac:dyDescent="0.25">
      <c r="A175" s="50" t="s">
        <v>180</v>
      </c>
      <c r="B175" s="50" t="s">
        <v>211</v>
      </c>
      <c r="C175" s="50" t="s">
        <v>55</v>
      </c>
      <c r="D175" s="50" t="s">
        <v>56</v>
      </c>
      <c r="E175" s="51">
        <v>3</v>
      </c>
      <c r="F175" s="52">
        <v>45723</v>
      </c>
      <c r="G175" s="52">
        <v>45726</v>
      </c>
      <c r="H175" s="50" t="s">
        <v>32</v>
      </c>
      <c r="I175" s="50" t="s">
        <v>58</v>
      </c>
      <c r="J175" s="50" t="s">
        <v>59</v>
      </c>
      <c r="K175" s="50" t="s">
        <v>35</v>
      </c>
      <c r="L175" s="50" t="s">
        <v>1059</v>
      </c>
      <c r="M175" s="50" t="s">
        <v>36</v>
      </c>
      <c r="N175" s="46">
        <v>0</v>
      </c>
      <c r="O175" s="46">
        <v>0</v>
      </c>
      <c r="P175" s="46">
        <v>0</v>
      </c>
      <c r="Q175" s="50" t="s">
        <v>61</v>
      </c>
      <c r="R175" s="50">
        <v>42</v>
      </c>
      <c r="S175" s="53" t="str">
        <f>IFERROR(VLOOKUP(R175,'Lista Suspensa'!$W$2:$X$94,2),"")</f>
        <v>Desenvolver competências em liderança inclusiva, engajamento e desenvolvimento de pessoas e equipes</v>
      </c>
    </row>
    <row r="176" spans="1:19" x14ac:dyDescent="0.25">
      <c r="A176" s="50" t="s">
        <v>230</v>
      </c>
      <c r="B176" s="50" t="s">
        <v>211</v>
      </c>
      <c r="C176" s="50" t="s">
        <v>55</v>
      </c>
      <c r="D176" s="50" t="s">
        <v>56</v>
      </c>
      <c r="E176" s="51">
        <v>3</v>
      </c>
      <c r="F176" s="52">
        <v>45723</v>
      </c>
      <c r="G176" s="52">
        <v>45726</v>
      </c>
      <c r="H176" s="50" t="s">
        <v>32</v>
      </c>
      <c r="I176" s="50" t="s">
        <v>58</v>
      </c>
      <c r="J176" s="50" t="s">
        <v>59</v>
      </c>
      <c r="K176" s="50" t="s">
        <v>35</v>
      </c>
      <c r="L176" s="50" t="s">
        <v>1059</v>
      </c>
      <c r="M176" s="50" t="s">
        <v>36</v>
      </c>
      <c r="N176" s="46">
        <v>0</v>
      </c>
      <c r="O176" s="46">
        <v>0</v>
      </c>
      <c r="P176" s="46">
        <v>0</v>
      </c>
      <c r="Q176" s="50" t="s">
        <v>61</v>
      </c>
      <c r="R176" s="50">
        <v>42</v>
      </c>
      <c r="S176" s="53" t="str">
        <f>IFERROR(VLOOKUP(R176,'Lista Suspensa'!$W$2:$X$94,2),"")</f>
        <v>Desenvolver competências em liderança inclusiva, engajamento e desenvolvimento de pessoas e equipes</v>
      </c>
    </row>
    <row r="177" spans="1:19" x14ac:dyDescent="0.25">
      <c r="A177" s="50" t="s">
        <v>231</v>
      </c>
      <c r="B177" s="50" t="s">
        <v>211</v>
      </c>
      <c r="C177" s="50" t="s">
        <v>55</v>
      </c>
      <c r="D177" s="50" t="s">
        <v>56</v>
      </c>
      <c r="E177" s="51">
        <v>3</v>
      </c>
      <c r="F177" s="52">
        <v>45723</v>
      </c>
      <c r="G177" s="52">
        <v>45726</v>
      </c>
      <c r="H177" s="50" t="s">
        <v>32</v>
      </c>
      <c r="I177" s="50" t="s">
        <v>58</v>
      </c>
      <c r="J177" s="50" t="s">
        <v>59</v>
      </c>
      <c r="K177" s="50" t="s">
        <v>35</v>
      </c>
      <c r="L177" s="50" t="s">
        <v>1059</v>
      </c>
      <c r="M177" s="50" t="s">
        <v>36</v>
      </c>
      <c r="N177" s="46">
        <v>0</v>
      </c>
      <c r="O177" s="46">
        <v>0</v>
      </c>
      <c r="P177" s="46">
        <v>0</v>
      </c>
      <c r="Q177" s="50" t="s">
        <v>61</v>
      </c>
      <c r="R177" s="50">
        <v>42</v>
      </c>
      <c r="S177" s="53" t="str">
        <f>IFERROR(VLOOKUP(R177,'Lista Suspensa'!$W$2:$X$94,2),"")</f>
        <v>Desenvolver competências em liderança inclusiva, engajamento e desenvolvimento de pessoas e equipes</v>
      </c>
    </row>
    <row r="178" spans="1:19" x14ac:dyDescent="0.25">
      <c r="A178" s="50" t="s">
        <v>184</v>
      </c>
      <c r="B178" s="50" t="s">
        <v>211</v>
      </c>
      <c r="C178" s="50" t="s">
        <v>55</v>
      </c>
      <c r="D178" s="50" t="s">
        <v>56</v>
      </c>
      <c r="E178" s="51">
        <v>3</v>
      </c>
      <c r="F178" s="52">
        <v>45723</v>
      </c>
      <c r="G178" s="52">
        <v>45726</v>
      </c>
      <c r="H178" s="50" t="s">
        <v>32</v>
      </c>
      <c r="I178" s="50" t="s">
        <v>58</v>
      </c>
      <c r="J178" s="50" t="s">
        <v>59</v>
      </c>
      <c r="K178" s="50" t="s">
        <v>35</v>
      </c>
      <c r="L178" s="50" t="s">
        <v>1059</v>
      </c>
      <c r="M178" s="50" t="s">
        <v>36</v>
      </c>
      <c r="N178" s="46">
        <v>0</v>
      </c>
      <c r="O178" s="46">
        <v>0</v>
      </c>
      <c r="P178" s="46">
        <v>0</v>
      </c>
      <c r="Q178" s="50" t="s">
        <v>61</v>
      </c>
      <c r="R178" s="50">
        <v>42</v>
      </c>
      <c r="S178" s="53" t="str">
        <f>IFERROR(VLOOKUP(R178,'Lista Suspensa'!$W$2:$X$94,2),"")</f>
        <v>Desenvolver competências em liderança inclusiva, engajamento e desenvolvimento de pessoas e equipes</v>
      </c>
    </row>
    <row r="179" spans="1:19" x14ac:dyDescent="0.25">
      <c r="A179" s="50" t="s">
        <v>232</v>
      </c>
      <c r="B179" s="50" t="s">
        <v>211</v>
      </c>
      <c r="C179" s="50" t="s">
        <v>55</v>
      </c>
      <c r="D179" s="50" t="s">
        <v>56</v>
      </c>
      <c r="E179" s="51">
        <v>3</v>
      </c>
      <c r="F179" s="52">
        <v>45723</v>
      </c>
      <c r="G179" s="52">
        <v>45726</v>
      </c>
      <c r="H179" s="50" t="s">
        <v>32</v>
      </c>
      <c r="I179" s="50" t="s">
        <v>58</v>
      </c>
      <c r="J179" s="50" t="s">
        <v>59</v>
      </c>
      <c r="K179" s="50" t="s">
        <v>35</v>
      </c>
      <c r="L179" s="50" t="s">
        <v>1059</v>
      </c>
      <c r="M179" s="50" t="s">
        <v>36</v>
      </c>
      <c r="N179" s="46">
        <v>0</v>
      </c>
      <c r="O179" s="46">
        <v>0</v>
      </c>
      <c r="P179" s="46">
        <v>0</v>
      </c>
      <c r="Q179" s="50" t="s">
        <v>61</v>
      </c>
      <c r="R179" s="50">
        <v>42</v>
      </c>
      <c r="S179" s="53" t="str">
        <f>IFERROR(VLOOKUP(R179,'Lista Suspensa'!$W$2:$X$94,2),"")</f>
        <v>Desenvolver competências em liderança inclusiva, engajamento e desenvolvimento de pessoas e equipes</v>
      </c>
    </row>
    <row r="180" spans="1:19" x14ac:dyDescent="0.25">
      <c r="A180" s="50" t="s">
        <v>233</v>
      </c>
      <c r="B180" s="50" t="s">
        <v>211</v>
      </c>
      <c r="C180" s="50" t="s">
        <v>55</v>
      </c>
      <c r="D180" s="50" t="s">
        <v>56</v>
      </c>
      <c r="E180" s="51">
        <v>3</v>
      </c>
      <c r="F180" s="52">
        <v>45723</v>
      </c>
      <c r="G180" s="52">
        <v>45726</v>
      </c>
      <c r="H180" s="50" t="s">
        <v>32</v>
      </c>
      <c r="I180" s="50" t="s">
        <v>58</v>
      </c>
      <c r="J180" s="50" t="s">
        <v>59</v>
      </c>
      <c r="K180" s="50" t="s">
        <v>35</v>
      </c>
      <c r="L180" s="50" t="s">
        <v>1059</v>
      </c>
      <c r="M180" s="50" t="s">
        <v>36</v>
      </c>
      <c r="N180" s="46">
        <v>0</v>
      </c>
      <c r="O180" s="46">
        <v>0</v>
      </c>
      <c r="P180" s="46">
        <v>0</v>
      </c>
      <c r="Q180" s="50" t="s">
        <v>61</v>
      </c>
      <c r="R180" s="50">
        <v>42</v>
      </c>
      <c r="S180" s="53" t="str">
        <f>IFERROR(VLOOKUP(R180,'Lista Suspensa'!$W$2:$X$94,2),"")</f>
        <v>Desenvolver competências em liderança inclusiva, engajamento e desenvolvimento de pessoas e equipes</v>
      </c>
    </row>
    <row r="181" spans="1:19" x14ac:dyDescent="0.25">
      <c r="A181" s="50" t="s">
        <v>189</v>
      </c>
      <c r="B181" s="50" t="s">
        <v>211</v>
      </c>
      <c r="C181" s="50" t="s">
        <v>55</v>
      </c>
      <c r="D181" s="50" t="s">
        <v>56</v>
      </c>
      <c r="E181" s="51">
        <v>3</v>
      </c>
      <c r="F181" s="52">
        <v>45723</v>
      </c>
      <c r="G181" s="52">
        <v>45726</v>
      </c>
      <c r="H181" s="50" t="s">
        <v>32</v>
      </c>
      <c r="I181" s="50" t="s">
        <v>58</v>
      </c>
      <c r="J181" s="50" t="s">
        <v>59</v>
      </c>
      <c r="K181" s="50" t="s">
        <v>35</v>
      </c>
      <c r="L181" s="50" t="s">
        <v>1059</v>
      </c>
      <c r="M181" s="50" t="s">
        <v>36</v>
      </c>
      <c r="N181" s="46">
        <v>0</v>
      </c>
      <c r="O181" s="46">
        <v>0</v>
      </c>
      <c r="P181" s="46">
        <v>0</v>
      </c>
      <c r="Q181" s="50" t="s">
        <v>61</v>
      </c>
      <c r="R181" s="50">
        <v>42</v>
      </c>
      <c r="S181" s="53" t="str">
        <f>IFERROR(VLOOKUP(R181,'Lista Suspensa'!$W$2:$X$94,2),"")</f>
        <v>Desenvolver competências em liderança inclusiva, engajamento e desenvolvimento de pessoas e equipes</v>
      </c>
    </row>
    <row r="182" spans="1:19" x14ac:dyDescent="0.25">
      <c r="A182" s="50" t="s">
        <v>192</v>
      </c>
      <c r="B182" s="50" t="s">
        <v>211</v>
      </c>
      <c r="C182" s="50" t="s">
        <v>55</v>
      </c>
      <c r="D182" s="50" t="s">
        <v>56</v>
      </c>
      <c r="E182" s="51">
        <v>3</v>
      </c>
      <c r="F182" s="52">
        <v>45723</v>
      </c>
      <c r="G182" s="52">
        <v>45726</v>
      </c>
      <c r="H182" s="50" t="s">
        <v>32</v>
      </c>
      <c r="I182" s="50" t="s">
        <v>58</v>
      </c>
      <c r="J182" s="50" t="s">
        <v>59</v>
      </c>
      <c r="K182" s="50" t="s">
        <v>35</v>
      </c>
      <c r="L182" s="50" t="s">
        <v>1059</v>
      </c>
      <c r="M182" s="50" t="s">
        <v>36</v>
      </c>
      <c r="N182" s="46">
        <v>0</v>
      </c>
      <c r="O182" s="46">
        <v>0</v>
      </c>
      <c r="P182" s="46">
        <v>0</v>
      </c>
      <c r="Q182" s="50" t="s">
        <v>61</v>
      </c>
      <c r="R182" s="50">
        <v>42</v>
      </c>
      <c r="S182" s="53" t="str">
        <f>IFERROR(VLOOKUP(R182,'Lista Suspensa'!$W$2:$X$94,2),"")</f>
        <v>Desenvolver competências em liderança inclusiva, engajamento e desenvolvimento de pessoas e equipes</v>
      </c>
    </row>
    <row r="183" spans="1:19" x14ac:dyDescent="0.25">
      <c r="A183" s="50" t="s">
        <v>193</v>
      </c>
      <c r="B183" s="50" t="s">
        <v>211</v>
      </c>
      <c r="C183" s="50" t="s">
        <v>55</v>
      </c>
      <c r="D183" s="50" t="s">
        <v>56</v>
      </c>
      <c r="E183" s="51">
        <v>3</v>
      </c>
      <c r="F183" s="52">
        <v>45723</v>
      </c>
      <c r="G183" s="52">
        <v>45726</v>
      </c>
      <c r="H183" s="50" t="s">
        <v>32</v>
      </c>
      <c r="I183" s="50" t="s">
        <v>58</v>
      </c>
      <c r="J183" s="50" t="s">
        <v>59</v>
      </c>
      <c r="K183" s="50" t="s">
        <v>35</v>
      </c>
      <c r="L183" s="50" t="s">
        <v>1059</v>
      </c>
      <c r="M183" s="50" t="s">
        <v>36</v>
      </c>
      <c r="N183" s="46">
        <v>0</v>
      </c>
      <c r="O183" s="46">
        <v>0</v>
      </c>
      <c r="P183" s="46">
        <v>0</v>
      </c>
      <c r="Q183" s="50" t="s">
        <v>61</v>
      </c>
      <c r="R183" s="50">
        <v>42</v>
      </c>
      <c r="S183" s="53" t="str">
        <f>IFERROR(VLOOKUP(R183,'Lista Suspensa'!$W$2:$X$94,2),"")</f>
        <v>Desenvolver competências em liderança inclusiva, engajamento e desenvolvimento de pessoas e equipes</v>
      </c>
    </row>
    <row r="184" spans="1:19" x14ac:dyDescent="0.25">
      <c r="A184" s="50" t="s">
        <v>196</v>
      </c>
      <c r="B184" s="50" t="s">
        <v>211</v>
      </c>
      <c r="C184" s="50" t="s">
        <v>55</v>
      </c>
      <c r="D184" s="50" t="s">
        <v>56</v>
      </c>
      <c r="E184" s="51">
        <v>3</v>
      </c>
      <c r="F184" s="52">
        <v>45723</v>
      </c>
      <c r="G184" s="52">
        <v>45726</v>
      </c>
      <c r="H184" s="50" t="s">
        <v>32</v>
      </c>
      <c r="I184" s="50" t="s">
        <v>58</v>
      </c>
      <c r="J184" s="50" t="s">
        <v>59</v>
      </c>
      <c r="K184" s="50" t="s">
        <v>35</v>
      </c>
      <c r="L184" s="50" t="s">
        <v>1059</v>
      </c>
      <c r="M184" s="50" t="s">
        <v>36</v>
      </c>
      <c r="N184" s="46">
        <v>0</v>
      </c>
      <c r="O184" s="46">
        <v>0</v>
      </c>
      <c r="P184" s="46">
        <v>0</v>
      </c>
      <c r="Q184" s="50" t="s">
        <v>61</v>
      </c>
      <c r="R184" s="50">
        <v>42</v>
      </c>
      <c r="S184" s="53" t="str">
        <f>IFERROR(VLOOKUP(R184,'Lista Suspensa'!$W$2:$X$94,2),"")</f>
        <v>Desenvolver competências em liderança inclusiva, engajamento e desenvolvimento de pessoas e equipes</v>
      </c>
    </row>
    <row r="185" spans="1:19" x14ac:dyDescent="0.25">
      <c r="A185" s="50" t="s">
        <v>234</v>
      </c>
      <c r="B185" s="50" t="s">
        <v>211</v>
      </c>
      <c r="C185" s="50" t="s">
        <v>55</v>
      </c>
      <c r="D185" s="50" t="s">
        <v>56</v>
      </c>
      <c r="E185" s="51">
        <v>3</v>
      </c>
      <c r="F185" s="52">
        <v>45723</v>
      </c>
      <c r="G185" s="52">
        <v>45726</v>
      </c>
      <c r="H185" s="50" t="s">
        <v>32</v>
      </c>
      <c r="I185" s="50" t="s">
        <v>58</v>
      </c>
      <c r="J185" s="50" t="s">
        <v>59</v>
      </c>
      <c r="K185" s="50" t="s">
        <v>35</v>
      </c>
      <c r="L185" s="50" t="s">
        <v>1059</v>
      </c>
      <c r="M185" s="50" t="s">
        <v>36</v>
      </c>
      <c r="N185" s="46">
        <v>0</v>
      </c>
      <c r="O185" s="46">
        <v>0</v>
      </c>
      <c r="P185" s="46">
        <v>0</v>
      </c>
      <c r="Q185" s="50" t="s">
        <v>61</v>
      </c>
      <c r="R185" s="50">
        <v>42</v>
      </c>
      <c r="S185" s="53" t="str">
        <f>IFERROR(VLOOKUP(R185,'Lista Suspensa'!$W$2:$X$94,2),"")</f>
        <v>Desenvolver competências em liderança inclusiva, engajamento e desenvolvimento de pessoas e equipes</v>
      </c>
    </row>
    <row r="186" spans="1:19" x14ac:dyDescent="0.25">
      <c r="A186" s="50" t="s">
        <v>235</v>
      </c>
      <c r="B186" s="50" t="s">
        <v>211</v>
      </c>
      <c r="C186" s="50" t="s">
        <v>55</v>
      </c>
      <c r="D186" s="50" t="s">
        <v>56</v>
      </c>
      <c r="E186" s="51">
        <v>3</v>
      </c>
      <c r="F186" s="52">
        <v>45723</v>
      </c>
      <c r="G186" s="52">
        <v>45726</v>
      </c>
      <c r="H186" s="50" t="s">
        <v>32</v>
      </c>
      <c r="I186" s="50" t="s">
        <v>58</v>
      </c>
      <c r="J186" s="50" t="s">
        <v>59</v>
      </c>
      <c r="K186" s="50" t="s">
        <v>35</v>
      </c>
      <c r="L186" s="50" t="s">
        <v>1059</v>
      </c>
      <c r="M186" s="50" t="s">
        <v>36</v>
      </c>
      <c r="N186" s="46">
        <v>0</v>
      </c>
      <c r="O186" s="46">
        <v>0</v>
      </c>
      <c r="P186" s="46">
        <v>0</v>
      </c>
      <c r="Q186" s="50" t="s">
        <v>61</v>
      </c>
      <c r="R186" s="50">
        <v>42</v>
      </c>
      <c r="S186" s="53" t="str">
        <f>IFERROR(VLOOKUP(R186,'Lista Suspensa'!$W$2:$X$94,2),"")</f>
        <v>Desenvolver competências em liderança inclusiva, engajamento e desenvolvimento de pessoas e equipes</v>
      </c>
    </row>
    <row r="187" spans="1:19" x14ac:dyDescent="0.25">
      <c r="A187" s="50" t="s">
        <v>236</v>
      </c>
      <c r="B187" s="50" t="s">
        <v>211</v>
      </c>
      <c r="C187" s="50" t="s">
        <v>55</v>
      </c>
      <c r="D187" s="50" t="s">
        <v>56</v>
      </c>
      <c r="E187" s="51">
        <v>3</v>
      </c>
      <c r="F187" s="52">
        <v>45723</v>
      </c>
      <c r="G187" s="52">
        <v>45726</v>
      </c>
      <c r="H187" s="50" t="s">
        <v>32</v>
      </c>
      <c r="I187" s="50" t="s">
        <v>58</v>
      </c>
      <c r="J187" s="50" t="s">
        <v>59</v>
      </c>
      <c r="K187" s="50" t="s">
        <v>35</v>
      </c>
      <c r="L187" s="50" t="s">
        <v>1059</v>
      </c>
      <c r="M187" s="50" t="s">
        <v>36</v>
      </c>
      <c r="N187" s="46">
        <v>0</v>
      </c>
      <c r="O187" s="46">
        <v>0</v>
      </c>
      <c r="P187" s="46">
        <v>0</v>
      </c>
      <c r="Q187" s="50" t="s">
        <v>61</v>
      </c>
      <c r="R187" s="50">
        <v>42</v>
      </c>
      <c r="S187" s="53" t="str">
        <f>IFERROR(VLOOKUP(R187,'Lista Suspensa'!$W$2:$X$94,2),"")</f>
        <v>Desenvolver competências em liderança inclusiva, engajamento e desenvolvimento de pessoas e equipes</v>
      </c>
    </row>
    <row r="188" spans="1:19" x14ac:dyDescent="0.25">
      <c r="A188" s="50" t="s">
        <v>202</v>
      </c>
      <c r="B188" s="50" t="s">
        <v>211</v>
      </c>
      <c r="C188" s="50" t="s">
        <v>55</v>
      </c>
      <c r="D188" s="50" t="s">
        <v>56</v>
      </c>
      <c r="E188" s="51">
        <v>3</v>
      </c>
      <c r="F188" s="52">
        <v>45723</v>
      </c>
      <c r="G188" s="52">
        <v>45726</v>
      </c>
      <c r="H188" s="50" t="s">
        <v>32</v>
      </c>
      <c r="I188" s="50" t="s">
        <v>58</v>
      </c>
      <c r="J188" s="50" t="s">
        <v>59</v>
      </c>
      <c r="K188" s="50" t="s">
        <v>35</v>
      </c>
      <c r="L188" s="50" t="s">
        <v>1059</v>
      </c>
      <c r="M188" s="50" t="s">
        <v>36</v>
      </c>
      <c r="N188" s="46">
        <v>0</v>
      </c>
      <c r="O188" s="46">
        <v>0</v>
      </c>
      <c r="P188" s="46">
        <v>0</v>
      </c>
      <c r="Q188" s="50" t="s">
        <v>61</v>
      </c>
      <c r="R188" s="50">
        <v>42</v>
      </c>
      <c r="S188" s="53" t="str">
        <f>IFERROR(VLOOKUP(R188,'Lista Suspensa'!$W$2:$X$94,2),"")</f>
        <v>Desenvolver competências em liderança inclusiva, engajamento e desenvolvimento de pessoas e equipes</v>
      </c>
    </row>
    <row r="189" spans="1:19" x14ac:dyDescent="0.25">
      <c r="A189" s="50" t="s">
        <v>237</v>
      </c>
      <c r="B189" s="50" t="s">
        <v>211</v>
      </c>
      <c r="C189" s="50" t="s">
        <v>55</v>
      </c>
      <c r="D189" s="50" t="s">
        <v>56</v>
      </c>
      <c r="E189" s="51">
        <v>3</v>
      </c>
      <c r="F189" s="52">
        <v>45723</v>
      </c>
      <c r="G189" s="52">
        <v>45726</v>
      </c>
      <c r="H189" s="50" t="s">
        <v>32</v>
      </c>
      <c r="I189" s="50" t="s">
        <v>58</v>
      </c>
      <c r="J189" s="50" t="s">
        <v>59</v>
      </c>
      <c r="K189" s="50" t="s">
        <v>35</v>
      </c>
      <c r="L189" s="50" t="s">
        <v>1059</v>
      </c>
      <c r="M189" s="50" t="s">
        <v>36</v>
      </c>
      <c r="N189" s="46">
        <v>0</v>
      </c>
      <c r="O189" s="46">
        <v>0</v>
      </c>
      <c r="P189" s="46">
        <v>0</v>
      </c>
      <c r="Q189" s="50" t="s">
        <v>61</v>
      </c>
      <c r="R189" s="50">
        <v>42</v>
      </c>
      <c r="S189" s="53" t="str">
        <f>IFERROR(VLOOKUP(R189,'Lista Suspensa'!$W$2:$X$94,2),"")</f>
        <v>Desenvolver competências em liderança inclusiva, engajamento e desenvolvimento de pessoas e equipes</v>
      </c>
    </row>
    <row r="190" spans="1:19" x14ac:dyDescent="0.25">
      <c r="A190" s="50" t="s">
        <v>238</v>
      </c>
      <c r="B190" s="50" t="s">
        <v>211</v>
      </c>
      <c r="C190" s="50" t="s">
        <v>55</v>
      </c>
      <c r="D190" s="50" t="s">
        <v>56</v>
      </c>
      <c r="E190" s="51">
        <v>3</v>
      </c>
      <c r="F190" s="52">
        <v>45723</v>
      </c>
      <c r="G190" s="52">
        <v>45726</v>
      </c>
      <c r="H190" s="50" t="s">
        <v>32</v>
      </c>
      <c r="I190" s="50" t="s">
        <v>58</v>
      </c>
      <c r="J190" s="50" t="s">
        <v>59</v>
      </c>
      <c r="K190" s="50" t="s">
        <v>35</v>
      </c>
      <c r="L190" s="50" t="s">
        <v>1059</v>
      </c>
      <c r="M190" s="50" t="s">
        <v>36</v>
      </c>
      <c r="N190" s="46">
        <v>0</v>
      </c>
      <c r="O190" s="46">
        <v>0</v>
      </c>
      <c r="P190" s="46">
        <v>0</v>
      </c>
      <c r="Q190" s="50" t="s">
        <v>61</v>
      </c>
      <c r="R190" s="50">
        <v>42</v>
      </c>
      <c r="S190" s="53" t="str">
        <f>IFERROR(VLOOKUP(R190,'Lista Suspensa'!$W$2:$X$94,2),"")</f>
        <v>Desenvolver competências em liderança inclusiva, engajamento e desenvolvimento de pessoas e equipes</v>
      </c>
    </row>
    <row r="191" spans="1:19" x14ac:dyDescent="0.25">
      <c r="A191" s="50" t="s">
        <v>102</v>
      </c>
      <c r="B191" s="50" t="s">
        <v>239</v>
      </c>
      <c r="C191" s="50" t="s">
        <v>55</v>
      </c>
      <c r="D191" s="50" t="s">
        <v>56</v>
      </c>
      <c r="E191" s="51">
        <v>10</v>
      </c>
      <c r="F191" s="52">
        <v>45740</v>
      </c>
      <c r="G191" s="52">
        <v>45744</v>
      </c>
      <c r="H191" s="50" t="s">
        <v>32</v>
      </c>
      <c r="I191" s="50" t="s">
        <v>33</v>
      </c>
      <c r="J191" s="50" t="s">
        <v>87</v>
      </c>
      <c r="K191" s="50" t="s">
        <v>35</v>
      </c>
      <c r="L191" s="50" t="s">
        <v>1059</v>
      </c>
      <c r="M191" s="50" t="s">
        <v>241</v>
      </c>
      <c r="N191" s="46">
        <v>22.11</v>
      </c>
      <c r="O191" s="46">
        <v>0</v>
      </c>
      <c r="P191" s="46">
        <v>0</v>
      </c>
      <c r="Q191" s="50" t="s">
        <v>61</v>
      </c>
      <c r="R191" s="50">
        <v>16</v>
      </c>
      <c r="S191" s="53" t="str">
        <f>IFERROR(VLOOKUP(R191,'Lista Suspensa'!$W$2:$X$94,2),"")</f>
        <v>Gerir os contratos de concessão, permissão e autorização de transportes terrestres, aplicando os termos contratuais e regulamentações vigentes.</v>
      </c>
    </row>
    <row r="192" spans="1:19" x14ac:dyDescent="0.25">
      <c r="A192" s="50" t="s">
        <v>242</v>
      </c>
      <c r="B192" s="50" t="s">
        <v>239</v>
      </c>
      <c r="C192" s="50" t="s">
        <v>55</v>
      </c>
      <c r="D192" s="50" t="s">
        <v>56</v>
      </c>
      <c r="E192" s="51">
        <v>10</v>
      </c>
      <c r="F192" s="52">
        <v>45740</v>
      </c>
      <c r="G192" s="52">
        <v>45744</v>
      </c>
      <c r="H192" s="50" t="s">
        <v>32</v>
      </c>
      <c r="I192" s="50" t="s">
        <v>33</v>
      </c>
      <c r="J192" s="50" t="s">
        <v>87</v>
      </c>
      <c r="K192" s="50" t="s">
        <v>35</v>
      </c>
      <c r="L192" s="50" t="s">
        <v>1059</v>
      </c>
      <c r="M192" s="50" t="s">
        <v>241</v>
      </c>
      <c r="N192" s="46">
        <v>22.11</v>
      </c>
      <c r="O192" s="46">
        <v>0</v>
      </c>
      <c r="P192" s="46">
        <v>0</v>
      </c>
      <c r="Q192" s="50" t="s">
        <v>61</v>
      </c>
      <c r="R192" s="50">
        <v>16</v>
      </c>
      <c r="S192" s="53" t="str">
        <f>IFERROR(VLOOKUP(R192,'Lista Suspensa'!$W$2:$X$94,2),"")</f>
        <v>Gerir os contratos de concessão, permissão e autorização de transportes terrestres, aplicando os termos contratuais e regulamentações vigentes.</v>
      </c>
    </row>
    <row r="193" spans="1:19" x14ac:dyDescent="0.25">
      <c r="A193" s="50" t="s">
        <v>98</v>
      </c>
      <c r="B193" s="50" t="s">
        <v>239</v>
      </c>
      <c r="C193" s="50" t="s">
        <v>55</v>
      </c>
      <c r="D193" s="50" t="s">
        <v>56</v>
      </c>
      <c r="E193" s="51">
        <v>10</v>
      </c>
      <c r="F193" s="52">
        <v>45740</v>
      </c>
      <c r="G193" s="52">
        <v>45744</v>
      </c>
      <c r="H193" s="50" t="s">
        <v>32</v>
      </c>
      <c r="I193" s="50" t="s">
        <v>33</v>
      </c>
      <c r="J193" s="50" t="s">
        <v>87</v>
      </c>
      <c r="K193" s="50" t="s">
        <v>35</v>
      </c>
      <c r="L193" s="50" t="s">
        <v>1059</v>
      </c>
      <c r="M193" s="50" t="s">
        <v>241</v>
      </c>
      <c r="N193" s="46">
        <v>22.11</v>
      </c>
      <c r="O193" s="46">
        <v>0</v>
      </c>
      <c r="P193" s="46">
        <v>0</v>
      </c>
      <c r="Q193" s="50" t="s">
        <v>61</v>
      </c>
      <c r="R193" s="50">
        <v>16</v>
      </c>
      <c r="S193" s="53" t="str">
        <f>IFERROR(VLOOKUP(R193,'Lista Suspensa'!$W$2:$X$94,2),"")</f>
        <v>Gerir os contratos de concessão, permissão e autorização de transportes terrestres, aplicando os termos contratuais e regulamentações vigentes.</v>
      </c>
    </row>
    <row r="194" spans="1:19" x14ac:dyDescent="0.25">
      <c r="A194" s="50" t="s">
        <v>243</v>
      </c>
      <c r="B194" s="50" t="s">
        <v>239</v>
      </c>
      <c r="C194" s="50" t="s">
        <v>55</v>
      </c>
      <c r="D194" s="50" t="s">
        <v>56</v>
      </c>
      <c r="E194" s="51">
        <v>10</v>
      </c>
      <c r="F194" s="52">
        <v>45740</v>
      </c>
      <c r="G194" s="52">
        <v>45744</v>
      </c>
      <c r="H194" s="50" t="s">
        <v>32</v>
      </c>
      <c r="I194" s="50" t="s">
        <v>33</v>
      </c>
      <c r="J194" s="50" t="s">
        <v>87</v>
      </c>
      <c r="K194" s="50" t="s">
        <v>35</v>
      </c>
      <c r="L194" s="50" t="s">
        <v>1059</v>
      </c>
      <c r="M194" s="50" t="s">
        <v>241</v>
      </c>
      <c r="N194" s="46">
        <v>22.11</v>
      </c>
      <c r="O194" s="46">
        <v>0</v>
      </c>
      <c r="P194" s="46">
        <v>0</v>
      </c>
      <c r="Q194" s="50" t="s">
        <v>61</v>
      </c>
      <c r="R194" s="50">
        <v>16</v>
      </c>
      <c r="S194" s="53" t="str">
        <f>IFERROR(VLOOKUP(R194,'Lista Suspensa'!$W$2:$X$94,2),"")</f>
        <v>Gerir os contratos de concessão, permissão e autorização de transportes terrestres, aplicando os termos contratuais e regulamentações vigentes.</v>
      </c>
    </row>
    <row r="195" spans="1:19" s="56" customFormat="1" x14ac:dyDescent="0.25">
      <c r="A195" s="50" t="s">
        <v>244</v>
      </c>
      <c r="B195" s="50" t="s">
        <v>239</v>
      </c>
      <c r="C195" s="50" t="s">
        <v>55</v>
      </c>
      <c r="D195" s="50" t="s">
        <v>56</v>
      </c>
      <c r="E195" s="51">
        <v>6</v>
      </c>
      <c r="F195" s="52">
        <v>45740</v>
      </c>
      <c r="G195" s="52">
        <v>45744</v>
      </c>
      <c r="H195" s="50" t="s">
        <v>32</v>
      </c>
      <c r="I195" s="50" t="s">
        <v>33</v>
      </c>
      <c r="J195" s="50" t="s">
        <v>87</v>
      </c>
      <c r="K195" s="50" t="s">
        <v>35</v>
      </c>
      <c r="L195" s="50" t="s">
        <v>1059</v>
      </c>
      <c r="M195" s="50" t="s">
        <v>241</v>
      </c>
      <c r="N195" s="46">
        <v>22.11</v>
      </c>
      <c r="O195" s="46">
        <v>0</v>
      </c>
      <c r="P195" s="46">
        <v>0</v>
      </c>
      <c r="Q195" s="50" t="s">
        <v>61</v>
      </c>
      <c r="R195" s="50">
        <v>16</v>
      </c>
      <c r="S195" s="53" t="str">
        <f>IFERROR(VLOOKUP(R195,'Lista Suspensa'!$W$2:$X$94,2),"")</f>
        <v>Gerir os contratos de concessão, permissão e autorização de transportes terrestres, aplicando os termos contratuais e regulamentações vigentes.</v>
      </c>
    </row>
    <row r="196" spans="1:19" x14ac:dyDescent="0.25">
      <c r="A196" s="50" t="s">
        <v>245</v>
      </c>
      <c r="B196" s="50" t="s">
        <v>239</v>
      </c>
      <c r="C196" s="50" t="s">
        <v>55</v>
      </c>
      <c r="D196" s="50" t="s">
        <v>56</v>
      </c>
      <c r="E196" s="51">
        <v>10</v>
      </c>
      <c r="F196" s="52">
        <v>45740</v>
      </c>
      <c r="G196" s="52">
        <v>45744</v>
      </c>
      <c r="H196" s="50" t="s">
        <v>32</v>
      </c>
      <c r="I196" s="50" t="s">
        <v>33</v>
      </c>
      <c r="J196" s="50" t="s">
        <v>87</v>
      </c>
      <c r="K196" s="50" t="s">
        <v>35</v>
      </c>
      <c r="L196" s="50" t="s">
        <v>1059</v>
      </c>
      <c r="M196" s="50" t="s">
        <v>241</v>
      </c>
      <c r="N196" s="46">
        <v>22.11</v>
      </c>
      <c r="O196" s="46">
        <v>0</v>
      </c>
      <c r="P196" s="46">
        <v>0</v>
      </c>
      <c r="Q196" s="50" t="s">
        <v>61</v>
      </c>
      <c r="R196" s="50">
        <v>16</v>
      </c>
      <c r="S196" s="53" t="str">
        <f>IFERROR(VLOOKUP(R196,'Lista Suspensa'!$W$2:$X$94,2),"")</f>
        <v>Gerir os contratos de concessão, permissão e autorização de transportes terrestres, aplicando os termos contratuais e regulamentações vigentes.</v>
      </c>
    </row>
    <row r="197" spans="1:19" x14ac:dyDescent="0.25">
      <c r="A197" s="50" t="s">
        <v>246</v>
      </c>
      <c r="B197" s="50" t="s">
        <v>239</v>
      </c>
      <c r="C197" s="50" t="s">
        <v>55</v>
      </c>
      <c r="D197" s="50" t="s">
        <v>56</v>
      </c>
      <c r="E197" s="51">
        <v>10</v>
      </c>
      <c r="F197" s="52">
        <v>45740</v>
      </c>
      <c r="G197" s="52">
        <v>45744</v>
      </c>
      <c r="H197" s="50" t="s">
        <v>32</v>
      </c>
      <c r="I197" s="50" t="s">
        <v>33</v>
      </c>
      <c r="J197" s="50" t="s">
        <v>87</v>
      </c>
      <c r="K197" s="50" t="s">
        <v>35</v>
      </c>
      <c r="L197" s="50" t="s">
        <v>1059</v>
      </c>
      <c r="M197" s="50" t="s">
        <v>241</v>
      </c>
      <c r="N197" s="46">
        <v>22.11</v>
      </c>
      <c r="O197" s="46">
        <v>0</v>
      </c>
      <c r="P197" s="46">
        <v>0</v>
      </c>
      <c r="Q197" s="50" t="s">
        <v>61</v>
      </c>
      <c r="R197" s="50">
        <v>16</v>
      </c>
      <c r="S197" s="53" t="str">
        <f>IFERROR(VLOOKUP(R197,'Lista Suspensa'!$W$2:$X$94,2),"")</f>
        <v>Gerir os contratos de concessão, permissão e autorização de transportes terrestres, aplicando os termos contratuais e regulamentações vigentes.</v>
      </c>
    </row>
    <row r="198" spans="1:19" x14ac:dyDescent="0.25">
      <c r="A198" s="50" t="s">
        <v>247</v>
      </c>
      <c r="B198" s="50" t="s">
        <v>239</v>
      </c>
      <c r="C198" s="50" t="s">
        <v>55</v>
      </c>
      <c r="D198" s="50" t="s">
        <v>56</v>
      </c>
      <c r="E198" s="51">
        <v>10</v>
      </c>
      <c r="F198" s="52">
        <v>45740</v>
      </c>
      <c r="G198" s="52">
        <v>45744</v>
      </c>
      <c r="H198" s="50" t="s">
        <v>32</v>
      </c>
      <c r="I198" s="50" t="s">
        <v>33</v>
      </c>
      <c r="J198" s="50" t="s">
        <v>87</v>
      </c>
      <c r="K198" s="50" t="s">
        <v>35</v>
      </c>
      <c r="L198" s="50" t="s">
        <v>1059</v>
      </c>
      <c r="M198" s="50" t="s">
        <v>241</v>
      </c>
      <c r="N198" s="46">
        <v>22.11</v>
      </c>
      <c r="O198" s="46">
        <v>0</v>
      </c>
      <c r="P198" s="46">
        <v>0</v>
      </c>
      <c r="Q198" s="50" t="s">
        <v>61</v>
      </c>
      <c r="R198" s="50">
        <v>16</v>
      </c>
      <c r="S198" s="53" t="str">
        <f>IFERROR(VLOOKUP(R198,'Lista Suspensa'!$W$2:$X$94,2),"")</f>
        <v>Gerir os contratos de concessão, permissão e autorização de transportes terrestres, aplicando os termos contratuais e regulamentações vigentes.</v>
      </c>
    </row>
    <row r="199" spans="1:19" x14ac:dyDescent="0.25">
      <c r="A199" s="50" t="s">
        <v>248</v>
      </c>
      <c r="B199" s="50" t="s">
        <v>239</v>
      </c>
      <c r="C199" s="50" t="s">
        <v>55</v>
      </c>
      <c r="D199" s="50" t="s">
        <v>56</v>
      </c>
      <c r="E199" s="51">
        <v>10</v>
      </c>
      <c r="F199" s="52">
        <v>45740</v>
      </c>
      <c r="G199" s="52">
        <v>45744</v>
      </c>
      <c r="H199" s="50" t="s">
        <v>32</v>
      </c>
      <c r="I199" s="50" t="s">
        <v>33</v>
      </c>
      <c r="J199" s="50" t="s">
        <v>87</v>
      </c>
      <c r="K199" s="50" t="s">
        <v>35</v>
      </c>
      <c r="L199" s="50" t="s">
        <v>1059</v>
      </c>
      <c r="M199" s="50" t="s">
        <v>241</v>
      </c>
      <c r="N199" s="46">
        <v>22.11</v>
      </c>
      <c r="O199" s="46">
        <v>0</v>
      </c>
      <c r="P199" s="46">
        <v>0</v>
      </c>
      <c r="Q199" s="50" t="s">
        <v>61</v>
      </c>
      <c r="R199" s="50">
        <v>16</v>
      </c>
      <c r="S199" s="53" t="str">
        <f>IFERROR(VLOOKUP(R199,'Lista Suspensa'!$W$2:$X$94,2),"")</f>
        <v>Gerir os contratos de concessão, permissão e autorização de transportes terrestres, aplicando os termos contratuais e regulamentações vigentes.</v>
      </c>
    </row>
    <row r="200" spans="1:19" x14ac:dyDescent="0.25">
      <c r="A200" s="50" t="s">
        <v>213</v>
      </c>
      <c r="B200" s="50" t="s">
        <v>239</v>
      </c>
      <c r="C200" s="50" t="s">
        <v>55</v>
      </c>
      <c r="D200" s="50" t="s">
        <v>56</v>
      </c>
      <c r="E200" s="51">
        <v>2</v>
      </c>
      <c r="F200" s="52">
        <v>45740</v>
      </c>
      <c r="G200" s="52">
        <v>45744</v>
      </c>
      <c r="H200" s="50" t="s">
        <v>32</v>
      </c>
      <c r="I200" s="50" t="s">
        <v>33</v>
      </c>
      <c r="J200" s="50" t="s">
        <v>87</v>
      </c>
      <c r="K200" s="50" t="s">
        <v>35</v>
      </c>
      <c r="L200" s="50" t="s">
        <v>1059</v>
      </c>
      <c r="M200" s="50" t="s">
        <v>241</v>
      </c>
      <c r="N200" s="46">
        <v>22.11</v>
      </c>
      <c r="O200" s="46">
        <v>0</v>
      </c>
      <c r="P200" s="46">
        <v>0</v>
      </c>
      <c r="Q200" s="50" t="s">
        <v>61</v>
      </c>
      <c r="R200" s="50">
        <v>16</v>
      </c>
      <c r="S200" s="53" t="str">
        <f>IFERROR(VLOOKUP(R200,'Lista Suspensa'!$W$2:$X$94,2),"")</f>
        <v>Gerir os contratos de concessão, permissão e autorização de transportes terrestres, aplicando os termos contratuais e regulamentações vigentes.</v>
      </c>
    </row>
    <row r="201" spans="1:19" x14ac:dyDescent="0.25">
      <c r="A201" s="50" t="s">
        <v>72</v>
      </c>
      <c r="B201" s="50" t="s">
        <v>239</v>
      </c>
      <c r="C201" s="50" t="s">
        <v>55</v>
      </c>
      <c r="D201" s="50" t="s">
        <v>56</v>
      </c>
      <c r="E201" s="51">
        <v>10</v>
      </c>
      <c r="F201" s="52">
        <v>45740</v>
      </c>
      <c r="G201" s="52">
        <v>45744</v>
      </c>
      <c r="H201" s="50" t="s">
        <v>32</v>
      </c>
      <c r="I201" s="50" t="s">
        <v>33</v>
      </c>
      <c r="J201" s="50" t="s">
        <v>87</v>
      </c>
      <c r="K201" s="50" t="s">
        <v>35</v>
      </c>
      <c r="L201" s="50" t="s">
        <v>1059</v>
      </c>
      <c r="M201" s="50" t="s">
        <v>241</v>
      </c>
      <c r="N201" s="46">
        <v>22.11</v>
      </c>
      <c r="O201" s="46">
        <v>0</v>
      </c>
      <c r="P201" s="46">
        <v>0</v>
      </c>
      <c r="Q201" s="50" t="s">
        <v>61</v>
      </c>
      <c r="R201" s="50">
        <v>16</v>
      </c>
      <c r="S201" s="53" t="str">
        <f>IFERROR(VLOOKUP(R201,'Lista Suspensa'!$W$2:$X$94,2),"")</f>
        <v>Gerir os contratos de concessão, permissão e autorização de transportes terrestres, aplicando os termos contratuais e regulamentações vigentes.</v>
      </c>
    </row>
    <row r="202" spans="1:19" x14ac:dyDescent="0.25">
      <c r="A202" s="50" t="s">
        <v>249</v>
      </c>
      <c r="B202" s="50" t="s">
        <v>239</v>
      </c>
      <c r="C202" s="50" t="s">
        <v>55</v>
      </c>
      <c r="D202" s="50" t="s">
        <v>56</v>
      </c>
      <c r="E202" s="51">
        <v>10</v>
      </c>
      <c r="F202" s="52">
        <v>45740</v>
      </c>
      <c r="G202" s="52">
        <v>45744</v>
      </c>
      <c r="H202" s="50" t="s">
        <v>32</v>
      </c>
      <c r="I202" s="50" t="s">
        <v>33</v>
      </c>
      <c r="J202" s="50" t="s">
        <v>87</v>
      </c>
      <c r="K202" s="50" t="s">
        <v>35</v>
      </c>
      <c r="L202" s="50" t="s">
        <v>1059</v>
      </c>
      <c r="M202" s="50" t="s">
        <v>241</v>
      </c>
      <c r="N202" s="46">
        <v>22.11</v>
      </c>
      <c r="O202" s="46">
        <v>0</v>
      </c>
      <c r="P202" s="46">
        <v>0</v>
      </c>
      <c r="Q202" s="50" t="s">
        <v>61</v>
      </c>
      <c r="R202" s="50">
        <v>16</v>
      </c>
      <c r="S202" s="53" t="str">
        <f>IFERROR(VLOOKUP(R202,'Lista Suspensa'!$W$2:$X$94,2),"")</f>
        <v>Gerir os contratos de concessão, permissão e autorização de transportes terrestres, aplicando os termos contratuais e regulamentações vigentes.</v>
      </c>
    </row>
    <row r="203" spans="1:19" x14ac:dyDescent="0.25">
      <c r="A203" s="50" t="s">
        <v>250</v>
      </c>
      <c r="B203" s="50" t="s">
        <v>239</v>
      </c>
      <c r="C203" s="50" t="s">
        <v>55</v>
      </c>
      <c r="D203" s="50" t="s">
        <v>56</v>
      </c>
      <c r="E203" s="51">
        <v>10</v>
      </c>
      <c r="F203" s="52">
        <v>45740</v>
      </c>
      <c r="G203" s="52">
        <v>45744</v>
      </c>
      <c r="H203" s="50" t="s">
        <v>32</v>
      </c>
      <c r="I203" s="50" t="s">
        <v>33</v>
      </c>
      <c r="J203" s="50" t="s">
        <v>87</v>
      </c>
      <c r="K203" s="50" t="s">
        <v>35</v>
      </c>
      <c r="L203" s="50" t="s">
        <v>1059</v>
      </c>
      <c r="M203" s="50" t="s">
        <v>241</v>
      </c>
      <c r="N203" s="46">
        <v>22.11</v>
      </c>
      <c r="O203" s="46">
        <v>0</v>
      </c>
      <c r="P203" s="46">
        <v>0</v>
      </c>
      <c r="Q203" s="50" t="s">
        <v>61</v>
      </c>
      <c r="R203" s="50">
        <v>16</v>
      </c>
      <c r="S203" s="53" t="str">
        <f>IFERROR(VLOOKUP(R203,'Lista Suspensa'!$W$2:$X$94,2),"")</f>
        <v>Gerir os contratos de concessão, permissão e autorização de transportes terrestres, aplicando os termos contratuais e regulamentações vigentes.</v>
      </c>
    </row>
    <row r="204" spans="1:19" x14ac:dyDescent="0.25">
      <c r="A204" s="50" t="s">
        <v>215</v>
      </c>
      <c r="B204" s="50" t="s">
        <v>239</v>
      </c>
      <c r="C204" s="50" t="s">
        <v>55</v>
      </c>
      <c r="D204" s="50" t="s">
        <v>56</v>
      </c>
      <c r="E204" s="51">
        <v>4</v>
      </c>
      <c r="F204" s="52">
        <v>45740</v>
      </c>
      <c r="G204" s="52">
        <v>45744</v>
      </c>
      <c r="H204" s="50" t="s">
        <v>32</v>
      </c>
      <c r="I204" s="50" t="s">
        <v>33</v>
      </c>
      <c r="J204" s="50" t="s">
        <v>87</v>
      </c>
      <c r="K204" s="50" t="s">
        <v>35</v>
      </c>
      <c r="L204" s="50" t="s">
        <v>1059</v>
      </c>
      <c r="M204" s="50" t="s">
        <v>241</v>
      </c>
      <c r="N204" s="46">
        <v>22.11</v>
      </c>
      <c r="O204" s="46">
        <v>0</v>
      </c>
      <c r="P204" s="46">
        <v>0</v>
      </c>
      <c r="Q204" s="50" t="s">
        <v>61</v>
      </c>
      <c r="R204" s="50">
        <v>16</v>
      </c>
      <c r="S204" s="53" t="str">
        <f>IFERROR(VLOOKUP(R204,'Lista Suspensa'!$W$2:$X$94,2),"")</f>
        <v>Gerir os contratos de concessão, permissão e autorização de transportes terrestres, aplicando os termos contratuais e regulamentações vigentes.</v>
      </c>
    </row>
    <row r="205" spans="1:19" x14ac:dyDescent="0.25">
      <c r="A205" s="50" t="s">
        <v>123</v>
      </c>
      <c r="B205" s="50" t="s">
        <v>239</v>
      </c>
      <c r="C205" s="50" t="s">
        <v>55</v>
      </c>
      <c r="D205" s="50" t="s">
        <v>56</v>
      </c>
      <c r="E205" s="51">
        <v>10</v>
      </c>
      <c r="F205" s="52">
        <v>45740</v>
      </c>
      <c r="G205" s="52">
        <v>45744</v>
      </c>
      <c r="H205" s="50" t="s">
        <v>32</v>
      </c>
      <c r="I205" s="50" t="s">
        <v>33</v>
      </c>
      <c r="J205" s="50" t="s">
        <v>87</v>
      </c>
      <c r="K205" s="50" t="s">
        <v>35</v>
      </c>
      <c r="L205" s="50" t="s">
        <v>1059</v>
      </c>
      <c r="M205" s="50" t="s">
        <v>241</v>
      </c>
      <c r="N205" s="46">
        <v>22.11</v>
      </c>
      <c r="O205" s="46">
        <v>0</v>
      </c>
      <c r="P205" s="46">
        <v>0</v>
      </c>
      <c r="Q205" s="50" t="s">
        <v>61</v>
      </c>
      <c r="R205" s="50">
        <v>16</v>
      </c>
      <c r="S205" s="53" t="str">
        <f>IFERROR(VLOOKUP(R205,'Lista Suspensa'!$W$2:$X$94,2),"")</f>
        <v>Gerir os contratos de concessão, permissão e autorização de transportes terrestres, aplicando os termos contratuais e regulamentações vigentes.</v>
      </c>
    </row>
    <row r="206" spans="1:19" x14ac:dyDescent="0.25">
      <c r="A206" s="50" t="s">
        <v>251</v>
      </c>
      <c r="B206" s="50" t="s">
        <v>239</v>
      </c>
      <c r="C206" s="50" t="s">
        <v>55</v>
      </c>
      <c r="D206" s="50" t="s">
        <v>56</v>
      </c>
      <c r="E206" s="51">
        <v>2</v>
      </c>
      <c r="F206" s="52">
        <v>45740</v>
      </c>
      <c r="G206" s="52">
        <v>45744</v>
      </c>
      <c r="H206" s="50" t="s">
        <v>32</v>
      </c>
      <c r="I206" s="50" t="s">
        <v>33</v>
      </c>
      <c r="J206" s="50" t="s">
        <v>87</v>
      </c>
      <c r="K206" s="50" t="s">
        <v>35</v>
      </c>
      <c r="L206" s="50" t="s">
        <v>1059</v>
      </c>
      <c r="M206" s="50" t="s">
        <v>241</v>
      </c>
      <c r="N206" s="46">
        <v>22.11</v>
      </c>
      <c r="O206" s="46">
        <v>0</v>
      </c>
      <c r="P206" s="46">
        <v>0</v>
      </c>
      <c r="Q206" s="50" t="s">
        <v>61</v>
      </c>
      <c r="R206" s="50">
        <v>16</v>
      </c>
      <c r="S206" s="53" t="str">
        <f>IFERROR(VLOOKUP(R206,'Lista Suspensa'!$W$2:$X$94,2),"")</f>
        <v>Gerir os contratos de concessão, permissão e autorização de transportes terrestres, aplicando os termos contratuais e regulamentações vigentes.</v>
      </c>
    </row>
    <row r="207" spans="1:19" x14ac:dyDescent="0.25">
      <c r="A207" s="50" t="s">
        <v>252</v>
      </c>
      <c r="B207" s="50" t="s">
        <v>239</v>
      </c>
      <c r="C207" s="50" t="s">
        <v>55</v>
      </c>
      <c r="D207" s="50" t="s">
        <v>56</v>
      </c>
      <c r="E207" s="51">
        <v>10</v>
      </c>
      <c r="F207" s="52">
        <v>45740</v>
      </c>
      <c r="G207" s="52">
        <v>45744</v>
      </c>
      <c r="H207" s="50" t="s">
        <v>32</v>
      </c>
      <c r="I207" s="50" t="s">
        <v>33</v>
      </c>
      <c r="J207" s="50" t="s">
        <v>87</v>
      </c>
      <c r="K207" s="50" t="s">
        <v>35</v>
      </c>
      <c r="L207" s="50" t="s">
        <v>1059</v>
      </c>
      <c r="M207" s="50" t="s">
        <v>241</v>
      </c>
      <c r="N207" s="46">
        <v>22.11</v>
      </c>
      <c r="O207" s="46">
        <v>0</v>
      </c>
      <c r="P207" s="46">
        <v>0</v>
      </c>
      <c r="Q207" s="50" t="s">
        <v>61</v>
      </c>
      <c r="R207" s="50">
        <v>16</v>
      </c>
      <c r="S207" s="53" t="str">
        <f>IFERROR(VLOOKUP(R207,'Lista Suspensa'!$W$2:$X$94,2),"")</f>
        <v>Gerir os contratos de concessão, permissão e autorização de transportes terrestres, aplicando os termos contratuais e regulamentações vigentes.</v>
      </c>
    </row>
    <row r="208" spans="1:19" x14ac:dyDescent="0.25">
      <c r="A208" s="50" t="s">
        <v>253</v>
      </c>
      <c r="B208" s="50" t="s">
        <v>239</v>
      </c>
      <c r="C208" s="50" t="s">
        <v>55</v>
      </c>
      <c r="D208" s="50" t="s">
        <v>56</v>
      </c>
      <c r="E208" s="51">
        <v>10</v>
      </c>
      <c r="F208" s="52">
        <v>45740</v>
      </c>
      <c r="G208" s="52">
        <v>45744</v>
      </c>
      <c r="H208" s="50" t="s">
        <v>32</v>
      </c>
      <c r="I208" s="50" t="s">
        <v>33</v>
      </c>
      <c r="J208" s="50" t="s">
        <v>87</v>
      </c>
      <c r="K208" s="50" t="s">
        <v>35</v>
      </c>
      <c r="L208" s="50" t="s">
        <v>1059</v>
      </c>
      <c r="M208" s="50" t="s">
        <v>241</v>
      </c>
      <c r="N208" s="46">
        <v>22.11</v>
      </c>
      <c r="O208" s="46">
        <v>0</v>
      </c>
      <c r="P208" s="46">
        <v>0</v>
      </c>
      <c r="Q208" s="50" t="s">
        <v>61</v>
      </c>
      <c r="R208" s="50">
        <v>16</v>
      </c>
      <c r="S208" s="53" t="str">
        <f>IFERROR(VLOOKUP(R208,'Lista Suspensa'!$W$2:$X$94,2),"")</f>
        <v>Gerir os contratos de concessão, permissão e autorização de transportes terrestres, aplicando os termos contratuais e regulamentações vigentes.</v>
      </c>
    </row>
    <row r="209" spans="1:19" x14ac:dyDescent="0.25">
      <c r="A209" s="50" t="s">
        <v>105</v>
      </c>
      <c r="B209" s="50" t="s">
        <v>239</v>
      </c>
      <c r="C209" s="50" t="s">
        <v>55</v>
      </c>
      <c r="D209" s="50" t="s">
        <v>56</v>
      </c>
      <c r="E209" s="51">
        <v>10</v>
      </c>
      <c r="F209" s="52">
        <v>45740</v>
      </c>
      <c r="G209" s="52">
        <v>45744</v>
      </c>
      <c r="H209" s="50" t="s">
        <v>32</v>
      </c>
      <c r="I209" s="50" t="s">
        <v>33</v>
      </c>
      <c r="J209" s="50" t="s">
        <v>87</v>
      </c>
      <c r="K209" s="50" t="s">
        <v>35</v>
      </c>
      <c r="L209" s="50" t="s">
        <v>1059</v>
      </c>
      <c r="M209" s="50" t="s">
        <v>241</v>
      </c>
      <c r="N209" s="46">
        <v>22.11</v>
      </c>
      <c r="O209" s="46">
        <v>0</v>
      </c>
      <c r="P209" s="46">
        <v>0</v>
      </c>
      <c r="Q209" s="50" t="s">
        <v>61</v>
      </c>
      <c r="R209" s="50">
        <v>16</v>
      </c>
      <c r="S209" s="53" t="str">
        <f>IFERROR(VLOOKUP(R209,'Lista Suspensa'!$W$2:$X$94,2),"")</f>
        <v>Gerir os contratos de concessão, permissão e autorização de transportes terrestres, aplicando os termos contratuais e regulamentações vigentes.</v>
      </c>
    </row>
    <row r="210" spans="1:19" x14ac:dyDescent="0.25">
      <c r="A210" s="50" t="s">
        <v>254</v>
      </c>
      <c r="B210" s="50" t="s">
        <v>239</v>
      </c>
      <c r="C210" s="50" t="s">
        <v>55</v>
      </c>
      <c r="D210" s="50" t="s">
        <v>56</v>
      </c>
      <c r="E210" s="51">
        <v>10</v>
      </c>
      <c r="F210" s="52">
        <v>45740</v>
      </c>
      <c r="G210" s="52">
        <v>45744</v>
      </c>
      <c r="H210" s="50" t="s">
        <v>32</v>
      </c>
      <c r="I210" s="50" t="s">
        <v>33</v>
      </c>
      <c r="J210" s="50" t="s">
        <v>87</v>
      </c>
      <c r="K210" s="50" t="s">
        <v>35</v>
      </c>
      <c r="L210" s="50" t="s">
        <v>1059</v>
      </c>
      <c r="M210" s="50" t="s">
        <v>241</v>
      </c>
      <c r="N210" s="46">
        <v>22.11</v>
      </c>
      <c r="O210" s="46">
        <v>0</v>
      </c>
      <c r="P210" s="46">
        <v>0</v>
      </c>
      <c r="Q210" s="50" t="s">
        <v>61</v>
      </c>
      <c r="R210" s="50">
        <v>16</v>
      </c>
      <c r="S210" s="53" t="str">
        <f>IFERROR(VLOOKUP(R210,'Lista Suspensa'!$W$2:$X$94,2),"")</f>
        <v>Gerir os contratos de concessão, permissão e autorização de transportes terrestres, aplicando os termos contratuais e regulamentações vigentes.</v>
      </c>
    </row>
    <row r="211" spans="1:19" x14ac:dyDescent="0.25">
      <c r="A211" s="50" t="s">
        <v>255</v>
      </c>
      <c r="B211" s="50" t="s">
        <v>239</v>
      </c>
      <c r="C211" s="50" t="s">
        <v>55</v>
      </c>
      <c r="D211" s="50" t="s">
        <v>56</v>
      </c>
      <c r="E211" s="51">
        <v>10</v>
      </c>
      <c r="F211" s="52">
        <v>45740</v>
      </c>
      <c r="G211" s="52">
        <v>45744</v>
      </c>
      <c r="H211" s="50" t="s">
        <v>32</v>
      </c>
      <c r="I211" s="50" t="s">
        <v>33</v>
      </c>
      <c r="J211" s="50" t="s">
        <v>87</v>
      </c>
      <c r="K211" s="50" t="s">
        <v>35</v>
      </c>
      <c r="L211" s="50" t="s">
        <v>1059</v>
      </c>
      <c r="M211" s="50" t="s">
        <v>241</v>
      </c>
      <c r="N211" s="46">
        <v>22.11</v>
      </c>
      <c r="O211" s="46">
        <v>0</v>
      </c>
      <c r="P211" s="46">
        <v>0</v>
      </c>
      <c r="Q211" s="50" t="s">
        <v>61</v>
      </c>
      <c r="R211" s="50">
        <v>16</v>
      </c>
      <c r="S211" s="53" t="str">
        <f>IFERROR(VLOOKUP(R211,'Lista Suspensa'!$W$2:$X$94,2),"")</f>
        <v>Gerir os contratos de concessão, permissão e autorização de transportes terrestres, aplicando os termos contratuais e regulamentações vigentes.</v>
      </c>
    </row>
    <row r="212" spans="1:19" x14ac:dyDescent="0.25">
      <c r="A212" s="50" t="s">
        <v>256</v>
      </c>
      <c r="B212" s="50" t="s">
        <v>239</v>
      </c>
      <c r="C212" s="50" t="s">
        <v>55</v>
      </c>
      <c r="D212" s="50" t="s">
        <v>56</v>
      </c>
      <c r="E212" s="51">
        <v>10</v>
      </c>
      <c r="F212" s="52">
        <v>45740</v>
      </c>
      <c r="G212" s="52">
        <v>45744</v>
      </c>
      <c r="H212" s="50" t="s">
        <v>32</v>
      </c>
      <c r="I212" s="50" t="s">
        <v>33</v>
      </c>
      <c r="J212" s="50" t="s">
        <v>87</v>
      </c>
      <c r="K212" s="50" t="s">
        <v>35</v>
      </c>
      <c r="L212" s="50" t="s">
        <v>1059</v>
      </c>
      <c r="M212" s="50" t="s">
        <v>241</v>
      </c>
      <c r="N212" s="46">
        <v>22.11</v>
      </c>
      <c r="O212" s="46">
        <v>0</v>
      </c>
      <c r="P212" s="46">
        <v>0</v>
      </c>
      <c r="Q212" s="50" t="s">
        <v>61</v>
      </c>
      <c r="R212" s="50">
        <v>16</v>
      </c>
      <c r="S212" s="53" t="str">
        <f>IFERROR(VLOOKUP(R212,'Lista Suspensa'!$W$2:$X$94,2),"")</f>
        <v>Gerir os contratos de concessão, permissão e autorização de transportes terrestres, aplicando os termos contratuais e regulamentações vigentes.</v>
      </c>
    </row>
    <row r="213" spans="1:19" x14ac:dyDescent="0.25">
      <c r="A213" s="50" t="s">
        <v>257</v>
      </c>
      <c r="B213" s="50" t="s">
        <v>239</v>
      </c>
      <c r="C213" s="50" t="s">
        <v>55</v>
      </c>
      <c r="D213" s="50" t="s">
        <v>56</v>
      </c>
      <c r="E213" s="51">
        <v>10</v>
      </c>
      <c r="F213" s="52">
        <v>45740</v>
      </c>
      <c r="G213" s="52">
        <v>45744</v>
      </c>
      <c r="H213" s="50" t="s">
        <v>32</v>
      </c>
      <c r="I213" s="50" t="s">
        <v>33</v>
      </c>
      <c r="J213" s="50" t="s">
        <v>87</v>
      </c>
      <c r="K213" s="50" t="s">
        <v>35</v>
      </c>
      <c r="L213" s="50" t="s">
        <v>1059</v>
      </c>
      <c r="M213" s="50" t="s">
        <v>241</v>
      </c>
      <c r="N213" s="46">
        <v>22.11</v>
      </c>
      <c r="O213" s="46">
        <v>0</v>
      </c>
      <c r="P213" s="46">
        <v>0</v>
      </c>
      <c r="Q213" s="50" t="s">
        <v>61</v>
      </c>
      <c r="R213" s="50">
        <v>16</v>
      </c>
      <c r="S213" s="53" t="str">
        <f>IFERROR(VLOOKUP(R213,'Lista Suspensa'!$W$2:$X$94,2),"")</f>
        <v>Gerir os contratos de concessão, permissão e autorização de transportes terrestres, aplicando os termos contratuais e regulamentações vigentes.</v>
      </c>
    </row>
    <row r="214" spans="1:19" x14ac:dyDescent="0.25">
      <c r="A214" s="50" t="s">
        <v>258</v>
      </c>
      <c r="B214" s="50" t="s">
        <v>239</v>
      </c>
      <c r="C214" s="50" t="s">
        <v>55</v>
      </c>
      <c r="D214" s="50" t="s">
        <v>56</v>
      </c>
      <c r="E214" s="51">
        <v>10</v>
      </c>
      <c r="F214" s="52">
        <v>45740</v>
      </c>
      <c r="G214" s="52">
        <v>45744</v>
      </c>
      <c r="H214" s="50" t="s">
        <v>32</v>
      </c>
      <c r="I214" s="50" t="s">
        <v>33</v>
      </c>
      <c r="J214" s="50" t="s">
        <v>87</v>
      </c>
      <c r="K214" s="50" t="s">
        <v>35</v>
      </c>
      <c r="L214" s="50" t="s">
        <v>1059</v>
      </c>
      <c r="M214" s="50" t="s">
        <v>241</v>
      </c>
      <c r="N214" s="46">
        <v>22.11</v>
      </c>
      <c r="O214" s="46">
        <v>0</v>
      </c>
      <c r="P214" s="46">
        <v>0</v>
      </c>
      <c r="Q214" s="50" t="s">
        <v>61</v>
      </c>
      <c r="R214" s="50">
        <v>16</v>
      </c>
      <c r="S214" s="53" t="str">
        <f>IFERROR(VLOOKUP(R214,'Lista Suspensa'!$W$2:$X$94,2),"")</f>
        <v>Gerir os contratos de concessão, permissão e autorização de transportes terrestres, aplicando os termos contratuais e regulamentações vigentes.</v>
      </c>
    </row>
    <row r="215" spans="1:19" x14ac:dyDescent="0.25">
      <c r="A215" s="50" t="s">
        <v>259</v>
      </c>
      <c r="B215" s="50" t="s">
        <v>239</v>
      </c>
      <c r="C215" s="50" t="s">
        <v>55</v>
      </c>
      <c r="D215" s="50" t="s">
        <v>56</v>
      </c>
      <c r="E215" s="51">
        <v>10</v>
      </c>
      <c r="F215" s="52">
        <v>45740</v>
      </c>
      <c r="G215" s="52">
        <v>45744</v>
      </c>
      <c r="H215" s="50" t="s">
        <v>32</v>
      </c>
      <c r="I215" s="50" t="s">
        <v>33</v>
      </c>
      <c r="J215" s="50" t="s">
        <v>87</v>
      </c>
      <c r="K215" s="50" t="s">
        <v>35</v>
      </c>
      <c r="L215" s="50" t="s">
        <v>1059</v>
      </c>
      <c r="M215" s="50" t="s">
        <v>241</v>
      </c>
      <c r="N215" s="46">
        <v>22.11</v>
      </c>
      <c r="O215" s="46">
        <v>0</v>
      </c>
      <c r="P215" s="46">
        <v>0</v>
      </c>
      <c r="Q215" s="50" t="s">
        <v>61</v>
      </c>
      <c r="R215" s="50">
        <v>16</v>
      </c>
      <c r="S215" s="53" t="str">
        <f>IFERROR(VLOOKUP(R215,'Lista Suspensa'!$W$2:$X$94,2),"")</f>
        <v>Gerir os contratos de concessão, permissão e autorização de transportes terrestres, aplicando os termos contratuais e regulamentações vigentes.</v>
      </c>
    </row>
    <row r="216" spans="1:19" x14ac:dyDescent="0.25">
      <c r="A216" s="50" t="s">
        <v>132</v>
      </c>
      <c r="B216" s="50" t="s">
        <v>239</v>
      </c>
      <c r="C216" s="50" t="s">
        <v>55</v>
      </c>
      <c r="D216" s="50" t="s">
        <v>56</v>
      </c>
      <c r="E216" s="51">
        <v>10</v>
      </c>
      <c r="F216" s="52">
        <v>45740</v>
      </c>
      <c r="G216" s="52">
        <v>45744</v>
      </c>
      <c r="H216" s="50" t="s">
        <v>32</v>
      </c>
      <c r="I216" s="50" t="s">
        <v>33</v>
      </c>
      <c r="J216" s="50" t="s">
        <v>87</v>
      </c>
      <c r="K216" s="50" t="s">
        <v>35</v>
      </c>
      <c r="L216" s="50" t="s">
        <v>1059</v>
      </c>
      <c r="M216" s="50" t="s">
        <v>241</v>
      </c>
      <c r="N216" s="46">
        <v>22.11</v>
      </c>
      <c r="O216" s="46">
        <v>0</v>
      </c>
      <c r="P216" s="46">
        <v>0</v>
      </c>
      <c r="Q216" s="50" t="s">
        <v>61</v>
      </c>
      <c r="R216" s="50">
        <v>16</v>
      </c>
      <c r="S216" s="53" t="str">
        <f>IFERROR(VLOOKUP(R216,'Lista Suspensa'!$W$2:$X$94,2),"")</f>
        <v>Gerir os contratos de concessão, permissão e autorização de transportes terrestres, aplicando os termos contratuais e regulamentações vigentes.</v>
      </c>
    </row>
    <row r="217" spans="1:19" x14ac:dyDescent="0.25">
      <c r="A217" s="50" t="s">
        <v>53</v>
      </c>
      <c r="B217" s="50" t="s">
        <v>239</v>
      </c>
      <c r="C217" s="50" t="s">
        <v>55</v>
      </c>
      <c r="D217" s="50" t="s">
        <v>56</v>
      </c>
      <c r="E217" s="51">
        <v>10</v>
      </c>
      <c r="F217" s="52">
        <v>45740</v>
      </c>
      <c r="G217" s="52">
        <v>45744</v>
      </c>
      <c r="H217" s="50" t="s">
        <v>32</v>
      </c>
      <c r="I217" s="50" t="s">
        <v>33</v>
      </c>
      <c r="J217" s="50" t="s">
        <v>87</v>
      </c>
      <c r="K217" s="50" t="s">
        <v>35</v>
      </c>
      <c r="L217" s="50" t="s">
        <v>1059</v>
      </c>
      <c r="M217" s="50" t="s">
        <v>241</v>
      </c>
      <c r="N217" s="46">
        <v>22.11</v>
      </c>
      <c r="O217" s="46">
        <v>0</v>
      </c>
      <c r="P217" s="46">
        <v>0</v>
      </c>
      <c r="Q217" s="50" t="s">
        <v>61</v>
      </c>
      <c r="R217" s="50">
        <v>16</v>
      </c>
      <c r="S217" s="53" t="str">
        <f>IFERROR(VLOOKUP(R217,'Lista Suspensa'!$W$2:$X$94,2),"")</f>
        <v>Gerir os contratos de concessão, permissão e autorização de transportes terrestres, aplicando os termos contratuais e regulamentações vigentes.</v>
      </c>
    </row>
    <row r="218" spans="1:19" x14ac:dyDescent="0.25">
      <c r="A218" s="50" t="s">
        <v>133</v>
      </c>
      <c r="B218" s="50" t="s">
        <v>239</v>
      </c>
      <c r="C218" s="50" t="s">
        <v>55</v>
      </c>
      <c r="D218" s="50" t="s">
        <v>56</v>
      </c>
      <c r="E218" s="51">
        <v>10</v>
      </c>
      <c r="F218" s="52">
        <v>45740</v>
      </c>
      <c r="G218" s="52">
        <v>45744</v>
      </c>
      <c r="H218" s="50" t="s">
        <v>32</v>
      </c>
      <c r="I218" s="50" t="s">
        <v>33</v>
      </c>
      <c r="J218" s="50" t="s">
        <v>87</v>
      </c>
      <c r="K218" s="50" t="s">
        <v>35</v>
      </c>
      <c r="L218" s="50" t="s">
        <v>1059</v>
      </c>
      <c r="M218" s="50" t="s">
        <v>241</v>
      </c>
      <c r="N218" s="46">
        <v>22.11</v>
      </c>
      <c r="O218" s="46">
        <v>0</v>
      </c>
      <c r="P218" s="46">
        <v>0</v>
      </c>
      <c r="Q218" s="50" t="s">
        <v>61</v>
      </c>
      <c r="R218" s="50">
        <v>16</v>
      </c>
      <c r="S218" s="53" t="str">
        <f>IFERROR(VLOOKUP(R218,'Lista Suspensa'!$W$2:$X$94,2),"")</f>
        <v>Gerir os contratos de concessão, permissão e autorização de transportes terrestres, aplicando os termos contratuais e regulamentações vigentes.</v>
      </c>
    </row>
    <row r="219" spans="1:19" x14ac:dyDescent="0.25">
      <c r="A219" s="50" t="s">
        <v>134</v>
      </c>
      <c r="B219" s="50" t="s">
        <v>239</v>
      </c>
      <c r="C219" s="50" t="s">
        <v>55</v>
      </c>
      <c r="D219" s="50" t="s">
        <v>56</v>
      </c>
      <c r="E219" s="51">
        <v>4</v>
      </c>
      <c r="F219" s="52">
        <v>45740</v>
      </c>
      <c r="G219" s="52">
        <v>45744</v>
      </c>
      <c r="H219" s="50" t="s">
        <v>32</v>
      </c>
      <c r="I219" s="50" t="s">
        <v>33</v>
      </c>
      <c r="J219" s="50" t="s">
        <v>87</v>
      </c>
      <c r="K219" s="50" t="s">
        <v>35</v>
      </c>
      <c r="L219" s="50" t="s">
        <v>1059</v>
      </c>
      <c r="M219" s="50" t="s">
        <v>241</v>
      </c>
      <c r="N219" s="46">
        <v>22.11</v>
      </c>
      <c r="O219" s="46">
        <v>0</v>
      </c>
      <c r="P219" s="46">
        <v>0</v>
      </c>
      <c r="Q219" s="50" t="s">
        <v>61</v>
      </c>
      <c r="R219" s="50">
        <v>16</v>
      </c>
      <c r="S219" s="53" t="str">
        <f>IFERROR(VLOOKUP(R219,'Lista Suspensa'!$W$2:$X$94,2),"")</f>
        <v>Gerir os contratos de concessão, permissão e autorização de transportes terrestres, aplicando os termos contratuais e regulamentações vigentes.</v>
      </c>
    </row>
    <row r="220" spans="1:19" x14ac:dyDescent="0.25">
      <c r="A220" s="50" t="s">
        <v>260</v>
      </c>
      <c r="B220" s="50" t="s">
        <v>239</v>
      </c>
      <c r="C220" s="50" t="s">
        <v>55</v>
      </c>
      <c r="D220" s="50" t="s">
        <v>56</v>
      </c>
      <c r="E220" s="51">
        <v>10</v>
      </c>
      <c r="F220" s="52">
        <v>45740</v>
      </c>
      <c r="G220" s="52">
        <v>45744</v>
      </c>
      <c r="H220" s="50" t="s">
        <v>32</v>
      </c>
      <c r="I220" s="50" t="s">
        <v>33</v>
      </c>
      <c r="J220" s="50" t="s">
        <v>87</v>
      </c>
      <c r="K220" s="50" t="s">
        <v>35</v>
      </c>
      <c r="L220" s="50" t="s">
        <v>1059</v>
      </c>
      <c r="M220" s="50" t="s">
        <v>241</v>
      </c>
      <c r="N220" s="46">
        <v>22.11</v>
      </c>
      <c r="O220" s="46">
        <v>0</v>
      </c>
      <c r="P220" s="46">
        <v>0</v>
      </c>
      <c r="Q220" s="50" t="s">
        <v>61</v>
      </c>
      <c r="R220" s="50">
        <v>16</v>
      </c>
      <c r="S220" s="53" t="str">
        <f>IFERROR(VLOOKUP(R220,'Lista Suspensa'!$W$2:$X$94,2),"")</f>
        <v>Gerir os contratos de concessão, permissão e autorização de transportes terrestres, aplicando os termos contratuais e regulamentações vigentes.</v>
      </c>
    </row>
    <row r="221" spans="1:19" x14ac:dyDescent="0.25">
      <c r="A221" s="50" t="s">
        <v>261</v>
      </c>
      <c r="B221" s="50" t="s">
        <v>239</v>
      </c>
      <c r="C221" s="50" t="s">
        <v>55</v>
      </c>
      <c r="D221" s="50" t="s">
        <v>56</v>
      </c>
      <c r="E221" s="51">
        <v>10</v>
      </c>
      <c r="F221" s="52">
        <v>45740</v>
      </c>
      <c r="G221" s="52">
        <v>45744</v>
      </c>
      <c r="H221" s="50" t="s">
        <v>32</v>
      </c>
      <c r="I221" s="50" t="s">
        <v>33</v>
      </c>
      <c r="J221" s="50" t="s">
        <v>87</v>
      </c>
      <c r="K221" s="50" t="s">
        <v>35</v>
      </c>
      <c r="L221" s="50" t="s">
        <v>1059</v>
      </c>
      <c r="M221" s="50" t="s">
        <v>241</v>
      </c>
      <c r="N221" s="46">
        <v>22.11</v>
      </c>
      <c r="O221" s="46">
        <v>0</v>
      </c>
      <c r="P221" s="46">
        <v>0</v>
      </c>
      <c r="Q221" s="50" t="s">
        <v>61</v>
      </c>
      <c r="R221" s="50">
        <v>16</v>
      </c>
      <c r="S221" s="53" t="str">
        <f>IFERROR(VLOOKUP(R221,'Lista Suspensa'!$W$2:$X$94,2),"")</f>
        <v>Gerir os contratos de concessão, permissão e autorização de transportes terrestres, aplicando os termos contratuais e regulamentações vigentes.</v>
      </c>
    </row>
    <row r="222" spans="1:19" x14ac:dyDescent="0.25">
      <c r="A222" s="50" t="s">
        <v>138</v>
      </c>
      <c r="B222" s="50" t="s">
        <v>239</v>
      </c>
      <c r="C222" s="50" t="s">
        <v>55</v>
      </c>
      <c r="D222" s="50" t="s">
        <v>56</v>
      </c>
      <c r="E222" s="51">
        <v>10</v>
      </c>
      <c r="F222" s="52">
        <v>45740</v>
      </c>
      <c r="G222" s="52">
        <v>45744</v>
      </c>
      <c r="H222" s="50" t="s">
        <v>32</v>
      </c>
      <c r="I222" s="50" t="s">
        <v>33</v>
      </c>
      <c r="J222" s="50" t="s">
        <v>87</v>
      </c>
      <c r="K222" s="50" t="s">
        <v>35</v>
      </c>
      <c r="L222" s="50" t="s">
        <v>1059</v>
      </c>
      <c r="M222" s="50" t="s">
        <v>241</v>
      </c>
      <c r="N222" s="46">
        <v>22.11</v>
      </c>
      <c r="O222" s="46">
        <v>0</v>
      </c>
      <c r="P222" s="46">
        <v>0</v>
      </c>
      <c r="Q222" s="50" t="s">
        <v>61</v>
      </c>
      <c r="R222" s="50">
        <v>16</v>
      </c>
      <c r="S222" s="53" t="str">
        <f>IFERROR(VLOOKUP(R222,'Lista Suspensa'!$W$2:$X$94,2),"")</f>
        <v>Gerir os contratos de concessão, permissão e autorização de transportes terrestres, aplicando os termos contratuais e regulamentações vigentes.</v>
      </c>
    </row>
    <row r="223" spans="1:19" x14ac:dyDescent="0.25">
      <c r="A223" s="50" t="s">
        <v>262</v>
      </c>
      <c r="B223" s="50" t="s">
        <v>239</v>
      </c>
      <c r="C223" s="50" t="s">
        <v>55</v>
      </c>
      <c r="D223" s="50" t="s">
        <v>56</v>
      </c>
      <c r="E223" s="51">
        <v>10</v>
      </c>
      <c r="F223" s="52">
        <v>45740</v>
      </c>
      <c r="G223" s="52">
        <v>45744</v>
      </c>
      <c r="H223" s="50" t="s">
        <v>32</v>
      </c>
      <c r="I223" s="50" t="s">
        <v>33</v>
      </c>
      <c r="J223" s="50" t="s">
        <v>87</v>
      </c>
      <c r="K223" s="50" t="s">
        <v>35</v>
      </c>
      <c r="L223" s="50" t="s">
        <v>1059</v>
      </c>
      <c r="M223" s="50" t="s">
        <v>241</v>
      </c>
      <c r="N223" s="46">
        <v>22.11</v>
      </c>
      <c r="O223" s="46">
        <v>0</v>
      </c>
      <c r="P223" s="46">
        <v>0</v>
      </c>
      <c r="Q223" s="50" t="s">
        <v>61</v>
      </c>
      <c r="R223" s="50">
        <v>16</v>
      </c>
      <c r="S223" s="53" t="str">
        <f>IFERROR(VLOOKUP(R223,'Lista Suspensa'!$W$2:$X$94,2),"")</f>
        <v>Gerir os contratos de concessão, permissão e autorização de transportes terrestres, aplicando os termos contratuais e regulamentações vigentes.</v>
      </c>
    </row>
    <row r="224" spans="1:19" x14ac:dyDescent="0.25">
      <c r="A224" s="50" t="s">
        <v>141</v>
      </c>
      <c r="B224" s="50" t="s">
        <v>239</v>
      </c>
      <c r="C224" s="50" t="s">
        <v>55</v>
      </c>
      <c r="D224" s="50" t="s">
        <v>56</v>
      </c>
      <c r="E224" s="51">
        <v>4</v>
      </c>
      <c r="F224" s="52">
        <v>45740</v>
      </c>
      <c r="G224" s="52">
        <v>45744</v>
      </c>
      <c r="H224" s="50" t="s">
        <v>32</v>
      </c>
      <c r="I224" s="50" t="s">
        <v>33</v>
      </c>
      <c r="J224" s="50" t="s">
        <v>87</v>
      </c>
      <c r="K224" s="50" t="s">
        <v>35</v>
      </c>
      <c r="L224" s="50" t="s">
        <v>1059</v>
      </c>
      <c r="M224" s="50" t="s">
        <v>241</v>
      </c>
      <c r="N224" s="46">
        <v>22.11</v>
      </c>
      <c r="O224" s="46">
        <v>0</v>
      </c>
      <c r="P224" s="46">
        <v>0</v>
      </c>
      <c r="Q224" s="50" t="s">
        <v>61</v>
      </c>
      <c r="R224" s="50">
        <v>16</v>
      </c>
      <c r="S224" s="53" t="str">
        <f>IFERROR(VLOOKUP(R224,'Lista Suspensa'!$W$2:$X$94,2),"")</f>
        <v>Gerir os contratos de concessão, permissão e autorização de transportes terrestres, aplicando os termos contratuais e regulamentações vigentes.</v>
      </c>
    </row>
    <row r="225" spans="1:19" x14ac:dyDescent="0.25">
      <c r="A225" s="50" t="s">
        <v>263</v>
      </c>
      <c r="B225" s="50" t="s">
        <v>239</v>
      </c>
      <c r="C225" s="50" t="s">
        <v>55</v>
      </c>
      <c r="D225" s="50" t="s">
        <v>56</v>
      </c>
      <c r="E225" s="51">
        <v>4</v>
      </c>
      <c r="F225" s="52">
        <v>45740</v>
      </c>
      <c r="G225" s="52">
        <v>45744</v>
      </c>
      <c r="H225" s="50" t="s">
        <v>32</v>
      </c>
      <c r="I225" s="50" t="s">
        <v>33</v>
      </c>
      <c r="J225" s="50" t="s">
        <v>87</v>
      </c>
      <c r="K225" s="50" t="s">
        <v>35</v>
      </c>
      <c r="L225" s="50" t="s">
        <v>1059</v>
      </c>
      <c r="M225" s="50" t="s">
        <v>241</v>
      </c>
      <c r="N225" s="46">
        <v>22.11</v>
      </c>
      <c r="O225" s="46">
        <v>0</v>
      </c>
      <c r="P225" s="46">
        <v>0</v>
      </c>
      <c r="Q225" s="50" t="s">
        <v>61</v>
      </c>
      <c r="R225" s="50">
        <v>16</v>
      </c>
      <c r="S225" s="53" t="str">
        <f>IFERROR(VLOOKUP(R225,'Lista Suspensa'!$W$2:$X$94,2),"")</f>
        <v>Gerir os contratos de concessão, permissão e autorização de transportes terrestres, aplicando os termos contratuais e regulamentações vigentes.</v>
      </c>
    </row>
    <row r="226" spans="1:19" x14ac:dyDescent="0.25">
      <c r="A226" s="50" t="s">
        <v>264</v>
      </c>
      <c r="B226" s="50" t="s">
        <v>239</v>
      </c>
      <c r="C226" s="50" t="s">
        <v>55</v>
      </c>
      <c r="D226" s="50" t="s">
        <v>56</v>
      </c>
      <c r="E226" s="51">
        <v>4</v>
      </c>
      <c r="F226" s="52">
        <v>45740</v>
      </c>
      <c r="G226" s="52">
        <v>45744</v>
      </c>
      <c r="H226" s="50" t="s">
        <v>32</v>
      </c>
      <c r="I226" s="50" t="s">
        <v>33</v>
      </c>
      <c r="J226" s="50" t="s">
        <v>87</v>
      </c>
      <c r="K226" s="50" t="s">
        <v>35</v>
      </c>
      <c r="L226" s="50" t="s">
        <v>1059</v>
      </c>
      <c r="M226" s="50" t="s">
        <v>241</v>
      </c>
      <c r="N226" s="46">
        <v>22.11</v>
      </c>
      <c r="O226" s="46">
        <v>0</v>
      </c>
      <c r="P226" s="46">
        <v>0</v>
      </c>
      <c r="Q226" s="50" t="s">
        <v>61</v>
      </c>
      <c r="R226" s="50">
        <v>16</v>
      </c>
      <c r="S226" s="53" t="str">
        <f>IFERROR(VLOOKUP(R226,'Lista Suspensa'!$W$2:$X$94,2),"")</f>
        <v>Gerir os contratos de concessão, permissão e autorização de transportes terrestres, aplicando os termos contratuais e regulamentações vigentes.</v>
      </c>
    </row>
    <row r="227" spans="1:19" x14ac:dyDescent="0.25">
      <c r="A227" s="50" t="s">
        <v>143</v>
      </c>
      <c r="B227" s="50" t="s">
        <v>239</v>
      </c>
      <c r="C227" s="50" t="s">
        <v>55</v>
      </c>
      <c r="D227" s="50" t="s">
        <v>56</v>
      </c>
      <c r="E227" s="51">
        <v>4</v>
      </c>
      <c r="F227" s="52">
        <v>45740</v>
      </c>
      <c r="G227" s="52">
        <v>45744</v>
      </c>
      <c r="H227" s="50" t="s">
        <v>32</v>
      </c>
      <c r="I227" s="50" t="s">
        <v>33</v>
      </c>
      <c r="J227" s="50" t="s">
        <v>87</v>
      </c>
      <c r="K227" s="50" t="s">
        <v>35</v>
      </c>
      <c r="L227" s="50" t="s">
        <v>1059</v>
      </c>
      <c r="M227" s="50" t="s">
        <v>241</v>
      </c>
      <c r="N227" s="46">
        <v>22.11</v>
      </c>
      <c r="O227" s="46">
        <v>0</v>
      </c>
      <c r="P227" s="46">
        <v>0</v>
      </c>
      <c r="Q227" s="50" t="s">
        <v>61</v>
      </c>
      <c r="R227" s="50">
        <v>16</v>
      </c>
      <c r="S227" s="53" t="str">
        <f>IFERROR(VLOOKUP(R227,'Lista Suspensa'!$W$2:$X$94,2),"")</f>
        <v>Gerir os contratos de concessão, permissão e autorização de transportes terrestres, aplicando os termos contratuais e regulamentações vigentes.</v>
      </c>
    </row>
    <row r="228" spans="1:19" x14ac:dyDescent="0.25">
      <c r="A228" s="50" t="s">
        <v>144</v>
      </c>
      <c r="B228" s="50" t="s">
        <v>239</v>
      </c>
      <c r="C228" s="50" t="s">
        <v>55</v>
      </c>
      <c r="D228" s="50" t="s">
        <v>56</v>
      </c>
      <c r="E228" s="51">
        <v>2</v>
      </c>
      <c r="F228" s="52">
        <v>45740</v>
      </c>
      <c r="G228" s="52">
        <v>45744</v>
      </c>
      <c r="H228" s="50" t="s">
        <v>32</v>
      </c>
      <c r="I228" s="50" t="s">
        <v>33</v>
      </c>
      <c r="J228" s="50" t="s">
        <v>87</v>
      </c>
      <c r="K228" s="50" t="s">
        <v>35</v>
      </c>
      <c r="L228" s="50" t="s">
        <v>1059</v>
      </c>
      <c r="M228" s="50" t="s">
        <v>241</v>
      </c>
      <c r="N228" s="46">
        <v>22.11</v>
      </c>
      <c r="O228" s="46">
        <v>0</v>
      </c>
      <c r="P228" s="46">
        <v>0</v>
      </c>
      <c r="Q228" s="50" t="s">
        <v>61</v>
      </c>
      <c r="R228" s="50">
        <v>16</v>
      </c>
      <c r="S228" s="53" t="str">
        <f>IFERROR(VLOOKUP(R228,'Lista Suspensa'!$W$2:$X$94,2),"")</f>
        <v>Gerir os contratos de concessão, permissão e autorização de transportes terrestres, aplicando os termos contratuais e regulamentações vigentes.</v>
      </c>
    </row>
    <row r="229" spans="1:19" x14ac:dyDescent="0.25">
      <c r="A229" s="50" t="s">
        <v>147</v>
      </c>
      <c r="B229" s="50" t="s">
        <v>239</v>
      </c>
      <c r="C229" s="50" t="s">
        <v>55</v>
      </c>
      <c r="D229" s="50" t="s">
        <v>56</v>
      </c>
      <c r="E229" s="51">
        <v>10</v>
      </c>
      <c r="F229" s="52">
        <v>45740</v>
      </c>
      <c r="G229" s="52">
        <v>45744</v>
      </c>
      <c r="H229" s="50" t="s">
        <v>32</v>
      </c>
      <c r="I229" s="50" t="s">
        <v>33</v>
      </c>
      <c r="J229" s="50" t="s">
        <v>87</v>
      </c>
      <c r="K229" s="50" t="s">
        <v>35</v>
      </c>
      <c r="L229" s="50" t="s">
        <v>1059</v>
      </c>
      <c r="M229" s="50" t="s">
        <v>241</v>
      </c>
      <c r="N229" s="46">
        <v>22.11</v>
      </c>
      <c r="O229" s="46">
        <v>0</v>
      </c>
      <c r="P229" s="46">
        <v>0</v>
      </c>
      <c r="Q229" s="50" t="s">
        <v>61</v>
      </c>
      <c r="R229" s="50">
        <v>16</v>
      </c>
      <c r="S229" s="53" t="str">
        <f>IFERROR(VLOOKUP(R229,'Lista Suspensa'!$W$2:$X$94,2),"")</f>
        <v>Gerir os contratos de concessão, permissão e autorização de transportes terrestres, aplicando os termos contratuais e regulamentações vigentes.</v>
      </c>
    </row>
    <row r="230" spans="1:19" x14ac:dyDescent="0.25">
      <c r="A230" s="50" t="s">
        <v>108</v>
      </c>
      <c r="B230" s="50" t="s">
        <v>239</v>
      </c>
      <c r="C230" s="50" t="s">
        <v>55</v>
      </c>
      <c r="D230" s="50" t="s">
        <v>56</v>
      </c>
      <c r="E230" s="51">
        <v>10</v>
      </c>
      <c r="F230" s="52">
        <v>45740</v>
      </c>
      <c r="G230" s="52">
        <v>45744</v>
      </c>
      <c r="H230" s="50" t="s">
        <v>32</v>
      </c>
      <c r="I230" s="50" t="s">
        <v>33</v>
      </c>
      <c r="J230" s="50" t="s">
        <v>87</v>
      </c>
      <c r="K230" s="50" t="s">
        <v>35</v>
      </c>
      <c r="L230" s="50" t="s">
        <v>1059</v>
      </c>
      <c r="M230" s="50" t="s">
        <v>241</v>
      </c>
      <c r="N230" s="46">
        <v>22.11</v>
      </c>
      <c r="O230" s="46">
        <v>0</v>
      </c>
      <c r="P230" s="46">
        <v>0</v>
      </c>
      <c r="Q230" s="50" t="s">
        <v>61</v>
      </c>
      <c r="R230" s="50">
        <v>16</v>
      </c>
      <c r="S230" s="53" t="str">
        <f>IFERROR(VLOOKUP(R230,'Lista Suspensa'!$W$2:$X$94,2),"")</f>
        <v>Gerir os contratos de concessão, permissão e autorização de transportes terrestres, aplicando os termos contratuais e regulamentações vigentes.</v>
      </c>
    </row>
    <row r="231" spans="1:19" x14ac:dyDescent="0.25">
      <c r="A231" s="50" t="s">
        <v>265</v>
      </c>
      <c r="B231" s="50" t="s">
        <v>239</v>
      </c>
      <c r="C231" s="50" t="s">
        <v>55</v>
      </c>
      <c r="D231" s="50" t="s">
        <v>56</v>
      </c>
      <c r="E231" s="51">
        <v>2</v>
      </c>
      <c r="F231" s="52">
        <v>45740</v>
      </c>
      <c r="G231" s="52">
        <v>45744</v>
      </c>
      <c r="H231" s="50" t="s">
        <v>32</v>
      </c>
      <c r="I231" s="50" t="s">
        <v>33</v>
      </c>
      <c r="J231" s="50" t="s">
        <v>87</v>
      </c>
      <c r="K231" s="50" t="s">
        <v>35</v>
      </c>
      <c r="L231" s="50" t="s">
        <v>1059</v>
      </c>
      <c r="M231" s="50" t="s">
        <v>241</v>
      </c>
      <c r="N231" s="46">
        <v>22.11</v>
      </c>
      <c r="O231" s="46">
        <v>0</v>
      </c>
      <c r="P231" s="46">
        <v>0</v>
      </c>
      <c r="Q231" s="50" t="s">
        <v>61</v>
      </c>
      <c r="R231" s="50">
        <v>16</v>
      </c>
      <c r="S231" s="53" t="str">
        <f>IFERROR(VLOOKUP(R231,'Lista Suspensa'!$W$2:$X$94,2),"")</f>
        <v>Gerir os contratos de concessão, permissão e autorização de transportes terrestres, aplicando os termos contratuais e regulamentações vigentes.</v>
      </c>
    </row>
    <row r="232" spans="1:19" x14ac:dyDescent="0.25">
      <c r="A232" s="50" t="s">
        <v>266</v>
      </c>
      <c r="B232" s="50" t="s">
        <v>239</v>
      </c>
      <c r="C232" s="50" t="s">
        <v>55</v>
      </c>
      <c r="D232" s="50" t="s">
        <v>56</v>
      </c>
      <c r="E232" s="51">
        <v>2</v>
      </c>
      <c r="F232" s="52">
        <v>45740</v>
      </c>
      <c r="G232" s="52">
        <v>45744</v>
      </c>
      <c r="H232" s="50" t="s">
        <v>32</v>
      </c>
      <c r="I232" s="50" t="s">
        <v>33</v>
      </c>
      <c r="J232" s="50" t="s">
        <v>87</v>
      </c>
      <c r="K232" s="50" t="s">
        <v>35</v>
      </c>
      <c r="L232" s="50" t="s">
        <v>1059</v>
      </c>
      <c r="M232" s="50" t="s">
        <v>241</v>
      </c>
      <c r="N232" s="46">
        <v>22.11</v>
      </c>
      <c r="O232" s="46">
        <v>0</v>
      </c>
      <c r="P232" s="46">
        <v>0</v>
      </c>
      <c r="Q232" s="50" t="s">
        <v>61</v>
      </c>
      <c r="R232" s="50">
        <v>16</v>
      </c>
      <c r="S232" s="53" t="str">
        <f>IFERROR(VLOOKUP(R232,'Lista Suspensa'!$W$2:$X$94,2),"")</f>
        <v>Gerir os contratos de concessão, permissão e autorização de transportes terrestres, aplicando os termos contratuais e regulamentações vigentes.</v>
      </c>
    </row>
    <row r="233" spans="1:19" x14ac:dyDescent="0.25">
      <c r="A233" s="50" t="s">
        <v>267</v>
      </c>
      <c r="B233" s="50" t="s">
        <v>239</v>
      </c>
      <c r="C233" s="50" t="s">
        <v>55</v>
      </c>
      <c r="D233" s="50" t="s">
        <v>56</v>
      </c>
      <c r="E233" s="51">
        <v>10</v>
      </c>
      <c r="F233" s="52">
        <v>45740</v>
      </c>
      <c r="G233" s="52">
        <v>45744</v>
      </c>
      <c r="H233" s="50" t="s">
        <v>32</v>
      </c>
      <c r="I233" s="50" t="s">
        <v>33</v>
      </c>
      <c r="J233" s="50" t="s">
        <v>87</v>
      </c>
      <c r="K233" s="50" t="s">
        <v>35</v>
      </c>
      <c r="L233" s="50" t="s">
        <v>1059</v>
      </c>
      <c r="M233" s="50" t="s">
        <v>241</v>
      </c>
      <c r="N233" s="46">
        <v>22.11</v>
      </c>
      <c r="O233" s="46">
        <v>0</v>
      </c>
      <c r="P233" s="46">
        <v>0</v>
      </c>
      <c r="Q233" s="50" t="s">
        <v>61</v>
      </c>
      <c r="R233" s="50">
        <v>16</v>
      </c>
      <c r="S233" s="53" t="str">
        <f>IFERROR(VLOOKUP(R233,'Lista Suspensa'!$W$2:$X$94,2),"")</f>
        <v>Gerir os contratos de concessão, permissão e autorização de transportes terrestres, aplicando os termos contratuais e regulamentações vigentes.</v>
      </c>
    </row>
    <row r="234" spans="1:19" x14ac:dyDescent="0.25">
      <c r="A234" s="50" t="s">
        <v>268</v>
      </c>
      <c r="B234" s="50" t="s">
        <v>239</v>
      </c>
      <c r="C234" s="50" t="s">
        <v>55</v>
      </c>
      <c r="D234" s="50" t="s">
        <v>56</v>
      </c>
      <c r="E234" s="51">
        <v>10</v>
      </c>
      <c r="F234" s="52">
        <v>45740</v>
      </c>
      <c r="G234" s="52">
        <v>45744</v>
      </c>
      <c r="H234" s="50" t="s">
        <v>32</v>
      </c>
      <c r="I234" s="50" t="s">
        <v>33</v>
      </c>
      <c r="J234" s="50" t="s">
        <v>87</v>
      </c>
      <c r="K234" s="50" t="s">
        <v>35</v>
      </c>
      <c r="L234" s="50" t="s">
        <v>1059</v>
      </c>
      <c r="M234" s="50" t="s">
        <v>241</v>
      </c>
      <c r="N234" s="46">
        <v>22.11</v>
      </c>
      <c r="O234" s="46">
        <v>0</v>
      </c>
      <c r="P234" s="46">
        <v>0</v>
      </c>
      <c r="Q234" s="50" t="s">
        <v>61</v>
      </c>
      <c r="R234" s="50">
        <v>16</v>
      </c>
      <c r="S234" s="53" t="str">
        <f>IFERROR(VLOOKUP(R234,'Lista Suspensa'!$W$2:$X$94,2),"")</f>
        <v>Gerir os contratos de concessão, permissão e autorização de transportes terrestres, aplicando os termos contratuais e regulamentações vigentes.</v>
      </c>
    </row>
    <row r="235" spans="1:19" x14ac:dyDescent="0.25">
      <c r="A235" s="50" t="s">
        <v>148</v>
      </c>
      <c r="B235" s="50" t="s">
        <v>239</v>
      </c>
      <c r="C235" s="50" t="s">
        <v>55</v>
      </c>
      <c r="D235" s="50" t="s">
        <v>56</v>
      </c>
      <c r="E235" s="51">
        <v>10</v>
      </c>
      <c r="F235" s="52">
        <v>45740</v>
      </c>
      <c r="G235" s="52">
        <v>45744</v>
      </c>
      <c r="H235" s="50" t="s">
        <v>32</v>
      </c>
      <c r="I235" s="50" t="s">
        <v>33</v>
      </c>
      <c r="J235" s="50" t="s">
        <v>87</v>
      </c>
      <c r="K235" s="50" t="s">
        <v>35</v>
      </c>
      <c r="L235" s="50" t="s">
        <v>1059</v>
      </c>
      <c r="M235" s="50" t="s">
        <v>241</v>
      </c>
      <c r="N235" s="46">
        <v>22.11</v>
      </c>
      <c r="O235" s="46">
        <v>0</v>
      </c>
      <c r="P235" s="46">
        <v>0</v>
      </c>
      <c r="Q235" s="50" t="s">
        <v>61</v>
      </c>
      <c r="R235" s="50">
        <v>16</v>
      </c>
      <c r="S235" s="53" t="str">
        <f>IFERROR(VLOOKUP(R235,'Lista Suspensa'!$W$2:$X$94,2),"")</f>
        <v>Gerir os contratos de concessão, permissão e autorização de transportes terrestres, aplicando os termos contratuais e regulamentações vigentes.</v>
      </c>
    </row>
    <row r="236" spans="1:19" x14ac:dyDescent="0.25">
      <c r="A236" s="50" t="s">
        <v>269</v>
      </c>
      <c r="B236" s="50" t="s">
        <v>239</v>
      </c>
      <c r="C236" s="50" t="s">
        <v>55</v>
      </c>
      <c r="D236" s="50" t="s">
        <v>56</v>
      </c>
      <c r="E236" s="51">
        <v>10</v>
      </c>
      <c r="F236" s="52">
        <v>45740</v>
      </c>
      <c r="G236" s="52">
        <v>45744</v>
      </c>
      <c r="H236" s="50" t="s">
        <v>32</v>
      </c>
      <c r="I236" s="50" t="s">
        <v>33</v>
      </c>
      <c r="J236" s="50" t="s">
        <v>87</v>
      </c>
      <c r="K236" s="50" t="s">
        <v>35</v>
      </c>
      <c r="L236" s="50" t="s">
        <v>1059</v>
      </c>
      <c r="M236" s="50" t="s">
        <v>241</v>
      </c>
      <c r="N236" s="46">
        <v>22.11</v>
      </c>
      <c r="O236" s="46">
        <v>0</v>
      </c>
      <c r="P236" s="46">
        <v>0</v>
      </c>
      <c r="Q236" s="50" t="s">
        <v>61</v>
      </c>
      <c r="R236" s="50">
        <v>16</v>
      </c>
      <c r="S236" s="53" t="str">
        <f>IFERROR(VLOOKUP(R236,'Lista Suspensa'!$W$2:$X$94,2),"")</f>
        <v>Gerir os contratos de concessão, permissão e autorização de transportes terrestres, aplicando os termos contratuais e regulamentações vigentes.</v>
      </c>
    </row>
    <row r="237" spans="1:19" x14ac:dyDescent="0.25">
      <c r="A237" s="50" t="s">
        <v>270</v>
      </c>
      <c r="B237" s="50" t="s">
        <v>239</v>
      </c>
      <c r="C237" s="50" t="s">
        <v>55</v>
      </c>
      <c r="D237" s="50" t="s">
        <v>56</v>
      </c>
      <c r="E237" s="51">
        <v>6</v>
      </c>
      <c r="F237" s="52">
        <v>45740</v>
      </c>
      <c r="G237" s="52">
        <v>45744</v>
      </c>
      <c r="H237" s="50" t="s">
        <v>32</v>
      </c>
      <c r="I237" s="50" t="s">
        <v>33</v>
      </c>
      <c r="J237" s="50" t="s">
        <v>87</v>
      </c>
      <c r="K237" s="50" t="s">
        <v>35</v>
      </c>
      <c r="L237" s="50" t="s">
        <v>1059</v>
      </c>
      <c r="M237" s="50" t="s">
        <v>241</v>
      </c>
      <c r="N237" s="46">
        <v>22.11</v>
      </c>
      <c r="O237" s="46">
        <v>0</v>
      </c>
      <c r="P237" s="46">
        <v>0</v>
      </c>
      <c r="Q237" s="50" t="s">
        <v>61</v>
      </c>
      <c r="R237" s="50">
        <v>16</v>
      </c>
      <c r="S237" s="53" t="str">
        <f>IFERROR(VLOOKUP(R237,'Lista Suspensa'!$W$2:$X$94,2),"")</f>
        <v>Gerir os contratos de concessão, permissão e autorização de transportes terrestres, aplicando os termos contratuais e regulamentações vigentes.</v>
      </c>
    </row>
    <row r="238" spans="1:19" x14ac:dyDescent="0.25">
      <c r="A238" s="50" t="s">
        <v>271</v>
      </c>
      <c r="B238" s="50" t="s">
        <v>239</v>
      </c>
      <c r="C238" s="50" t="s">
        <v>55</v>
      </c>
      <c r="D238" s="50" t="s">
        <v>56</v>
      </c>
      <c r="E238" s="51">
        <v>10</v>
      </c>
      <c r="F238" s="52">
        <v>45740</v>
      </c>
      <c r="G238" s="52">
        <v>45744</v>
      </c>
      <c r="H238" s="50" t="s">
        <v>32</v>
      </c>
      <c r="I238" s="50" t="s">
        <v>33</v>
      </c>
      <c r="J238" s="50" t="s">
        <v>87</v>
      </c>
      <c r="K238" s="50" t="s">
        <v>35</v>
      </c>
      <c r="L238" s="50" t="s">
        <v>1059</v>
      </c>
      <c r="M238" s="50" t="s">
        <v>241</v>
      </c>
      <c r="N238" s="46">
        <v>22.11</v>
      </c>
      <c r="O238" s="46">
        <v>0</v>
      </c>
      <c r="P238" s="46">
        <v>0</v>
      </c>
      <c r="Q238" s="50" t="s">
        <v>61</v>
      </c>
      <c r="R238" s="50">
        <v>16</v>
      </c>
      <c r="S238" s="53" t="str">
        <f>IFERROR(VLOOKUP(R238,'Lista Suspensa'!$W$2:$X$94,2),"")</f>
        <v>Gerir os contratos de concessão, permissão e autorização de transportes terrestres, aplicando os termos contratuais e regulamentações vigentes.</v>
      </c>
    </row>
    <row r="239" spans="1:19" x14ac:dyDescent="0.25">
      <c r="A239" s="50" t="s">
        <v>272</v>
      </c>
      <c r="B239" s="50" t="s">
        <v>239</v>
      </c>
      <c r="C239" s="50" t="s">
        <v>55</v>
      </c>
      <c r="D239" s="50" t="s">
        <v>56</v>
      </c>
      <c r="E239" s="51">
        <v>10</v>
      </c>
      <c r="F239" s="52">
        <v>45740</v>
      </c>
      <c r="G239" s="52">
        <v>45744</v>
      </c>
      <c r="H239" s="50" t="s">
        <v>32</v>
      </c>
      <c r="I239" s="50" t="s">
        <v>33</v>
      </c>
      <c r="J239" s="50" t="s">
        <v>87</v>
      </c>
      <c r="K239" s="50" t="s">
        <v>35</v>
      </c>
      <c r="L239" s="50" t="s">
        <v>1059</v>
      </c>
      <c r="M239" s="50" t="s">
        <v>241</v>
      </c>
      <c r="N239" s="46">
        <v>22.11</v>
      </c>
      <c r="O239" s="46">
        <v>0</v>
      </c>
      <c r="P239" s="46">
        <v>0</v>
      </c>
      <c r="Q239" s="50" t="s">
        <v>61</v>
      </c>
      <c r="R239" s="50">
        <v>16</v>
      </c>
      <c r="S239" s="53" t="str">
        <f>IFERROR(VLOOKUP(R239,'Lista Suspensa'!$W$2:$X$94,2),"")</f>
        <v>Gerir os contratos de concessão, permissão e autorização de transportes terrestres, aplicando os termos contratuais e regulamentações vigentes.</v>
      </c>
    </row>
    <row r="240" spans="1:19" x14ac:dyDescent="0.25">
      <c r="A240" s="50" t="s">
        <v>273</v>
      </c>
      <c r="B240" s="50" t="s">
        <v>239</v>
      </c>
      <c r="C240" s="50" t="s">
        <v>55</v>
      </c>
      <c r="D240" s="50" t="s">
        <v>56</v>
      </c>
      <c r="E240" s="51">
        <v>10</v>
      </c>
      <c r="F240" s="52">
        <v>45740</v>
      </c>
      <c r="G240" s="52">
        <v>45744</v>
      </c>
      <c r="H240" s="50" t="s">
        <v>32</v>
      </c>
      <c r="I240" s="50" t="s">
        <v>33</v>
      </c>
      <c r="J240" s="50" t="s">
        <v>87</v>
      </c>
      <c r="K240" s="50" t="s">
        <v>35</v>
      </c>
      <c r="L240" s="50" t="s">
        <v>1059</v>
      </c>
      <c r="M240" s="50" t="s">
        <v>241</v>
      </c>
      <c r="N240" s="46">
        <v>22.11</v>
      </c>
      <c r="O240" s="46">
        <v>0</v>
      </c>
      <c r="P240" s="46">
        <v>0</v>
      </c>
      <c r="Q240" s="50" t="s">
        <v>61</v>
      </c>
      <c r="R240" s="50">
        <v>16</v>
      </c>
      <c r="S240" s="53" t="str">
        <f>IFERROR(VLOOKUP(R240,'Lista Suspensa'!$W$2:$X$94,2),"")</f>
        <v>Gerir os contratos de concessão, permissão e autorização de transportes terrestres, aplicando os termos contratuais e regulamentações vigentes.</v>
      </c>
    </row>
    <row r="241" spans="1:19" x14ac:dyDescent="0.25">
      <c r="A241" s="50" t="s">
        <v>274</v>
      </c>
      <c r="B241" s="50" t="s">
        <v>239</v>
      </c>
      <c r="C241" s="50" t="s">
        <v>55</v>
      </c>
      <c r="D241" s="50" t="s">
        <v>56</v>
      </c>
      <c r="E241" s="51">
        <v>10</v>
      </c>
      <c r="F241" s="52">
        <v>45740</v>
      </c>
      <c r="G241" s="52">
        <v>45744</v>
      </c>
      <c r="H241" s="50" t="s">
        <v>32</v>
      </c>
      <c r="I241" s="50" t="s">
        <v>33</v>
      </c>
      <c r="J241" s="50" t="s">
        <v>87</v>
      </c>
      <c r="K241" s="50" t="s">
        <v>35</v>
      </c>
      <c r="L241" s="50" t="s">
        <v>1059</v>
      </c>
      <c r="M241" s="50" t="s">
        <v>241</v>
      </c>
      <c r="N241" s="46">
        <v>22.11</v>
      </c>
      <c r="O241" s="46">
        <v>0</v>
      </c>
      <c r="P241" s="46">
        <v>0</v>
      </c>
      <c r="Q241" s="50" t="s">
        <v>61</v>
      </c>
      <c r="R241" s="50">
        <v>16</v>
      </c>
      <c r="S241" s="53" t="str">
        <f>IFERROR(VLOOKUP(R241,'Lista Suspensa'!$W$2:$X$94,2),"")</f>
        <v>Gerir os contratos de concessão, permissão e autorização de transportes terrestres, aplicando os termos contratuais e regulamentações vigentes.</v>
      </c>
    </row>
    <row r="242" spans="1:19" x14ac:dyDescent="0.25">
      <c r="A242" s="50" t="s">
        <v>275</v>
      </c>
      <c r="B242" s="50" t="s">
        <v>239</v>
      </c>
      <c r="C242" s="50" t="s">
        <v>55</v>
      </c>
      <c r="D242" s="50" t="s">
        <v>56</v>
      </c>
      <c r="E242" s="51">
        <v>10</v>
      </c>
      <c r="F242" s="52">
        <v>45740</v>
      </c>
      <c r="G242" s="52">
        <v>45744</v>
      </c>
      <c r="H242" s="50" t="s">
        <v>32</v>
      </c>
      <c r="I242" s="50" t="s">
        <v>33</v>
      </c>
      <c r="J242" s="50" t="s">
        <v>87</v>
      </c>
      <c r="K242" s="50" t="s">
        <v>35</v>
      </c>
      <c r="L242" s="50" t="s">
        <v>1059</v>
      </c>
      <c r="M242" s="50" t="s">
        <v>241</v>
      </c>
      <c r="N242" s="46">
        <v>22.11</v>
      </c>
      <c r="O242" s="46">
        <v>0</v>
      </c>
      <c r="P242" s="46">
        <v>0</v>
      </c>
      <c r="Q242" s="50" t="s">
        <v>61</v>
      </c>
      <c r="R242" s="50">
        <v>16</v>
      </c>
      <c r="S242" s="53" t="str">
        <f>IFERROR(VLOOKUP(R242,'Lista Suspensa'!$W$2:$X$94,2),"")</f>
        <v>Gerir os contratos de concessão, permissão e autorização de transportes terrestres, aplicando os termos contratuais e regulamentações vigentes.</v>
      </c>
    </row>
    <row r="243" spans="1:19" x14ac:dyDescent="0.25">
      <c r="A243" s="50" t="s">
        <v>276</v>
      </c>
      <c r="B243" s="50" t="s">
        <v>239</v>
      </c>
      <c r="C243" s="50" t="s">
        <v>55</v>
      </c>
      <c r="D243" s="50" t="s">
        <v>56</v>
      </c>
      <c r="E243" s="51">
        <v>4</v>
      </c>
      <c r="F243" s="52">
        <v>45740</v>
      </c>
      <c r="G243" s="52">
        <v>45744</v>
      </c>
      <c r="H243" s="50" t="s">
        <v>32</v>
      </c>
      <c r="I243" s="50" t="s">
        <v>33</v>
      </c>
      <c r="J243" s="50" t="s">
        <v>87</v>
      </c>
      <c r="K243" s="50" t="s">
        <v>35</v>
      </c>
      <c r="L243" s="50" t="s">
        <v>1059</v>
      </c>
      <c r="M243" s="50" t="s">
        <v>241</v>
      </c>
      <c r="N243" s="46">
        <v>22.11</v>
      </c>
      <c r="O243" s="46">
        <v>0</v>
      </c>
      <c r="P243" s="46">
        <v>0</v>
      </c>
      <c r="Q243" s="50" t="s">
        <v>61</v>
      </c>
      <c r="R243" s="50">
        <v>16</v>
      </c>
      <c r="S243" s="53" t="str">
        <f>IFERROR(VLOOKUP(R243,'Lista Suspensa'!$W$2:$X$94,2),"")</f>
        <v>Gerir os contratos de concessão, permissão e autorização de transportes terrestres, aplicando os termos contratuais e regulamentações vigentes.</v>
      </c>
    </row>
    <row r="244" spans="1:19" x14ac:dyDescent="0.25">
      <c r="A244" s="50" t="s">
        <v>277</v>
      </c>
      <c r="B244" s="50" t="s">
        <v>239</v>
      </c>
      <c r="C244" s="50" t="s">
        <v>55</v>
      </c>
      <c r="D244" s="50" t="s">
        <v>56</v>
      </c>
      <c r="E244" s="51">
        <v>10</v>
      </c>
      <c r="F244" s="52">
        <v>45740</v>
      </c>
      <c r="G244" s="52">
        <v>45744</v>
      </c>
      <c r="H244" s="50" t="s">
        <v>32</v>
      </c>
      <c r="I244" s="50" t="s">
        <v>33</v>
      </c>
      <c r="J244" s="50" t="s">
        <v>87</v>
      </c>
      <c r="K244" s="50" t="s">
        <v>35</v>
      </c>
      <c r="L244" s="50" t="s">
        <v>1059</v>
      </c>
      <c r="M244" s="50" t="s">
        <v>241</v>
      </c>
      <c r="N244" s="46">
        <v>22.11</v>
      </c>
      <c r="O244" s="46">
        <v>0</v>
      </c>
      <c r="P244" s="46">
        <v>0</v>
      </c>
      <c r="Q244" s="50" t="s">
        <v>61</v>
      </c>
      <c r="R244" s="50">
        <v>16</v>
      </c>
      <c r="S244" s="53" t="str">
        <f>IFERROR(VLOOKUP(R244,'Lista Suspensa'!$W$2:$X$94,2),"")</f>
        <v>Gerir os contratos de concessão, permissão e autorização de transportes terrestres, aplicando os termos contratuais e regulamentações vigentes.</v>
      </c>
    </row>
    <row r="245" spans="1:19" x14ac:dyDescent="0.25">
      <c r="A245" s="50" t="s">
        <v>278</v>
      </c>
      <c r="B245" s="50" t="s">
        <v>239</v>
      </c>
      <c r="C245" s="50" t="s">
        <v>55</v>
      </c>
      <c r="D245" s="50" t="s">
        <v>56</v>
      </c>
      <c r="E245" s="51">
        <v>6</v>
      </c>
      <c r="F245" s="52">
        <v>45740</v>
      </c>
      <c r="G245" s="52">
        <v>45744</v>
      </c>
      <c r="H245" s="50" t="s">
        <v>32</v>
      </c>
      <c r="I245" s="50" t="s">
        <v>33</v>
      </c>
      <c r="J245" s="50" t="s">
        <v>87</v>
      </c>
      <c r="K245" s="50" t="s">
        <v>35</v>
      </c>
      <c r="L245" s="50" t="s">
        <v>1059</v>
      </c>
      <c r="M245" s="50" t="s">
        <v>241</v>
      </c>
      <c r="N245" s="46">
        <v>22.11</v>
      </c>
      <c r="O245" s="46">
        <v>0</v>
      </c>
      <c r="P245" s="46">
        <v>0</v>
      </c>
      <c r="Q245" s="50" t="s">
        <v>61</v>
      </c>
      <c r="R245" s="50">
        <v>16</v>
      </c>
      <c r="S245" s="53" t="str">
        <f>IFERROR(VLOOKUP(R245,'Lista Suspensa'!$W$2:$X$94,2),"")</f>
        <v>Gerir os contratos de concessão, permissão e autorização de transportes terrestres, aplicando os termos contratuais e regulamentações vigentes.</v>
      </c>
    </row>
    <row r="246" spans="1:19" x14ac:dyDescent="0.25">
      <c r="A246" s="50" t="s">
        <v>279</v>
      </c>
      <c r="B246" s="50" t="s">
        <v>239</v>
      </c>
      <c r="C246" s="50" t="s">
        <v>55</v>
      </c>
      <c r="D246" s="50" t="s">
        <v>56</v>
      </c>
      <c r="E246" s="51">
        <v>10</v>
      </c>
      <c r="F246" s="52">
        <v>45740</v>
      </c>
      <c r="G246" s="52">
        <v>45744</v>
      </c>
      <c r="H246" s="50" t="s">
        <v>32</v>
      </c>
      <c r="I246" s="50" t="s">
        <v>33</v>
      </c>
      <c r="J246" s="50" t="s">
        <v>87</v>
      </c>
      <c r="K246" s="50" t="s">
        <v>35</v>
      </c>
      <c r="L246" s="50" t="s">
        <v>1059</v>
      </c>
      <c r="M246" s="50" t="s">
        <v>241</v>
      </c>
      <c r="N246" s="46">
        <v>22.11</v>
      </c>
      <c r="O246" s="46">
        <v>0</v>
      </c>
      <c r="P246" s="46">
        <v>0</v>
      </c>
      <c r="Q246" s="50" t="s">
        <v>61</v>
      </c>
      <c r="R246" s="50">
        <v>16</v>
      </c>
      <c r="S246" s="53" t="str">
        <f>IFERROR(VLOOKUP(R246,'Lista Suspensa'!$W$2:$X$94,2),"")</f>
        <v>Gerir os contratos de concessão, permissão e autorização de transportes terrestres, aplicando os termos contratuais e regulamentações vigentes.</v>
      </c>
    </row>
    <row r="247" spans="1:19" x14ac:dyDescent="0.25">
      <c r="A247" s="50" t="s">
        <v>280</v>
      </c>
      <c r="B247" s="50" t="s">
        <v>239</v>
      </c>
      <c r="C247" s="50" t="s">
        <v>55</v>
      </c>
      <c r="D247" s="50" t="s">
        <v>56</v>
      </c>
      <c r="E247" s="51">
        <v>10</v>
      </c>
      <c r="F247" s="52">
        <v>45740</v>
      </c>
      <c r="G247" s="52">
        <v>45744</v>
      </c>
      <c r="H247" s="50" t="s">
        <v>32</v>
      </c>
      <c r="I247" s="50" t="s">
        <v>33</v>
      </c>
      <c r="J247" s="50" t="s">
        <v>87</v>
      </c>
      <c r="K247" s="50" t="s">
        <v>35</v>
      </c>
      <c r="L247" s="50" t="s">
        <v>1059</v>
      </c>
      <c r="M247" s="50" t="s">
        <v>241</v>
      </c>
      <c r="N247" s="46">
        <v>22.11</v>
      </c>
      <c r="O247" s="46">
        <v>0</v>
      </c>
      <c r="P247" s="46">
        <v>0</v>
      </c>
      <c r="Q247" s="50" t="s">
        <v>61</v>
      </c>
      <c r="R247" s="50">
        <v>16</v>
      </c>
      <c r="S247" s="53" t="str">
        <f>IFERROR(VLOOKUP(R247,'Lista Suspensa'!$W$2:$X$94,2),"")</f>
        <v>Gerir os contratos de concessão, permissão e autorização de transportes terrestres, aplicando os termos contratuais e regulamentações vigentes.</v>
      </c>
    </row>
    <row r="248" spans="1:19" x14ac:dyDescent="0.25">
      <c r="A248" s="50" t="s">
        <v>150</v>
      </c>
      <c r="B248" s="50" t="s">
        <v>239</v>
      </c>
      <c r="C248" s="50" t="s">
        <v>55</v>
      </c>
      <c r="D248" s="50" t="s">
        <v>56</v>
      </c>
      <c r="E248" s="51">
        <v>4</v>
      </c>
      <c r="F248" s="52">
        <v>45740</v>
      </c>
      <c r="G248" s="52">
        <v>45744</v>
      </c>
      <c r="H248" s="50" t="s">
        <v>32</v>
      </c>
      <c r="I248" s="50" t="s">
        <v>33</v>
      </c>
      <c r="J248" s="50" t="s">
        <v>87</v>
      </c>
      <c r="K248" s="50" t="s">
        <v>35</v>
      </c>
      <c r="L248" s="50" t="s">
        <v>1059</v>
      </c>
      <c r="M248" s="50" t="s">
        <v>241</v>
      </c>
      <c r="N248" s="46">
        <v>22.11</v>
      </c>
      <c r="O248" s="46">
        <v>0</v>
      </c>
      <c r="P248" s="46">
        <v>0</v>
      </c>
      <c r="Q248" s="50" t="s">
        <v>61</v>
      </c>
      <c r="R248" s="50">
        <v>16</v>
      </c>
      <c r="S248" s="53" t="str">
        <f>IFERROR(VLOOKUP(R248,'Lista Suspensa'!$W$2:$X$94,2),"")</f>
        <v>Gerir os contratos de concessão, permissão e autorização de transportes terrestres, aplicando os termos contratuais e regulamentações vigentes.</v>
      </c>
    </row>
    <row r="249" spans="1:19" x14ac:dyDescent="0.25">
      <c r="A249" s="50" t="s">
        <v>110</v>
      </c>
      <c r="B249" s="50" t="s">
        <v>239</v>
      </c>
      <c r="C249" s="50" t="s">
        <v>55</v>
      </c>
      <c r="D249" s="50" t="s">
        <v>56</v>
      </c>
      <c r="E249" s="51">
        <v>10</v>
      </c>
      <c r="F249" s="52">
        <v>45740</v>
      </c>
      <c r="G249" s="52">
        <v>45744</v>
      </c>
      <c r="H249" s="50" t="s">
        <v>32</v>
      </c>
      <c r="I249" s="50" t="s">
        <v>33</v>
      </c>
      <c r="J249" s="50" t="s">
        <v>87</v>
      </c>
      <c r="K249" s="50" t="s">
        <v>35</v>
      </c>
      <c r="L249" s="50" t="s">
        <v>1059</v>
      </c>
      <c r="M249" s="50" t="s">
        <v>241</v>
      </c>
      <c r="N249" s="46">
        <v>22.11</v>
      </c>
      <c r="O249" s="46">
        <v>0</v>
      </c>
      <c r="P249" s="46">
        <v>0</v>
      </c>
      <c r="Q249" s="50" t="s">
        <v>61</v>
      </c>
      <c r="R249" s="50">
        <v>16</v>
      </c>
      <c r="S249" s="53" t="str">
        <f>IFERROR(VLOOKUP(R249,'Lista Suspensa'!$W$2:$X$94,2),"")</f>
        <v>Gerir os contratos de concessão, permissão e autorização de transportes terrestres, aplicando os termos contratuais e regulamentações vigentes.</v>
      </c>
    </row>
    <row r="250" spans="1:19" x14ac:dyDescent="0.25">
      <c r="A250" s="50" t="s">
        <v>281</v>
      </c>
      <c r="B250" s="50" t="s">
        <v>239</v>
      </c>
      <c r="C250" s="50" t="s">
        <v>55</v>
      </c>
      <c r="D250" s="50" t="s">
        <v>56</v>
      </c>
      <c r="E250" s="51">
        <v>10</v>
      </c>
      <c r="F250" s="52">
        <v>45740</v>
      </c>
      <c r="G250" s="52">
        <v>45744</v>
      </c>
      <c r="H250" s="50" t="s">
        <v>32</v>
      </c>
      <c r="I250" s="50" t="s">
        <v>33</v>
      </c>
      <c r="J250" s="50" t="s">
        <v>87</v>
      </c>
      <c r="K250" s="50" t="s">
        <v>35</v>
      </c>
      <c r="L250" s="50" t="s">
        <v>1059</v>
      </c>
      <c r="M250" s="50" t="s">
        <v>241</v>
      </c>
      <c r="N250" s="46">
        <v>22.11</v>
      </c>
      <c r="O250" s="46">
        <v>0</v>
      </c>
      <c r="P250" s="46">
        <v>0</v>
      </c>
      <c r="Q250" s="50" t="s">
        <v>61</v>
      </c>
      <c r="R250" s="50">
        <v>16</v>
      </c>
      <c r="S250" s="53" t="str">
        <f>IFERROR(VLOOKUP(R250,'Lista Suspensa'!$W$2:$X$94,2),"")</f>
        <v>Gerir os contratos de concessão, permissão e autorização de transportes terrestres, aplicando os termos contratuais e regulamentações vigentes.</v>
      </c>
    </row>
    <row r="251" spans="1:19" x14ac:dyDescent="0.25">
      <c r="A251" s="50" t="s">
        <v>282</v>
      </c>
      <c r="B251" s="50" t="s">
        <v>239</v>
      </c>
      <c r="C251" s="50" t="s">
        <v>55</v>
      </c>
      <c r="D251" s="50" t="s">
        <v>56</v>
      </c>
      <c r="E251" s="51">
        <v>10</v>
      </c>
      <c r="F251" s="52">
        <v>45740</v>
      </c>
      <c r="G251" s="52">
        <v>45744</v>
      </c>
      <c r="H251" s="50" t="s">
        <v>32</v>
      </c>
      <c r="I251" s="50" t="s">
        <v>33</v>
      </c>
      <c r="J251" s="50" t="s">
        <v>87</v>
      </c>
      <c r="K251" s="50" t="s">
        <v>35</v>
      </c>
      <c r="L251" s="50" t="s">
        <v>1059</v>
      </c>
      <c r="M251" s="50" t="s">
        <v>241</v>
      </c>
      <c r="N251" s="46">
        <v>22.11</v>
      </c>
      <c r="O251" s="46">
        <v>0</v>
      </c>
      <c r="P251" s="46">
        <v>0</v>
      </c>
      <c r="Q251" s="50" t="s">
        <v>61</v>
      </c>
      <c r="R251" s="50">
        <v>16</v>
      </c>
      <c r="S251" s="53" t="str">
        <f>IFERROR(VLOOKUP(R251,'Lista Suspensa'!$W$2:$X$94,2),"")</f>
        <v>Gerir os contratos de concessão, permissão e autorização de transportes terrestres, aplicando os termos contratuais e regulamentações vigentes.</v>
      </c>
    </row>
    <row r="252" spans="1:19" x14ac:dyDescent="0.25">
      <c r="A252" s="50" t="s">
        <v>283</v>
      </c>
      <c r="B252" s="50" t="s">
        <v>239</v>
      </c>
      <c r="C252" s="50" t="s">
        <v>55</v>
      </c>
      <c r="D252" s="50" t="s">
        <v>56</v>
      </c>
      <c r="E252" s="51">
        <v>10</v>
      </c>
      <c r="F252" s="52">
        <v>45740</v>
      </c>
      <c r="G252" s="52">
        <v>45744</v>
      </c>
      <c r="H252" s="50" t="s">
        <v>32</v>
      </c>
      <c r="I252" s="50" t="s">
        <v>33</v>
      </c>
      <c r="J252" s="50" t="s">
        <v>87</v>
      </c>
      <c r="K252" s="50" t="s">
        <v>35</v>
      </c>
      <c r="L252" s="50" t="s">
        <v>1059</v>
      </c>
      <c r="M252" s="50" t="s">
        <v>241</v>
      </c>
      <c r="N252" s="46">
        <v>22.11</v>
      </c>
      <c r="O252" s="46">
        <v>0</v>
      </c>
      <c r="P252" s="46">
        <v>0</v>
      </c>
      <c r="Q252" s="50" t="s">
        <v>61</v>
      </c>
      <c r="R252" s="50">
        <v>16</v>
      </c>
      <c r="S252" s="53" t="str">
        <f>IFERROR(VLOOKUP(R252,'Lista Suspensa'!$W$2:$X$94,2),"")</f>
        <v>Gerir os contratos de concessão, permissão e autorização de transportes terrestres, aplicando os termos contratuais e regulamentações vigentes.</v>
      </c>
    </row>
    <row r="253" spans="1:19" x14ac:dyDescent="0.25">
      <c r="A253" s="50" t="s">
        <v>284</v>
      </c>
      <c r="B253" s="50" t="s">
        <v>239</v>
      </c>
      <c r="C253" s="50" t="s">
        <v>55</v>
      </c>
      <c r="D253" s="50" t="s">
        <v>56</v>
      </c>
      <c r="E253" s="51">
        <v>6</v>
      </c>
      <c r="F253" s="52">
        <v>45740</v>
      </c>
      <c r="G253" s="52">
        <v>45744</v>
      </c>
      <c r="H253" s="50" t="s">
        <v>32</v>
      </c>
      <c r="I253" s="50" t="s">
        <v>33</v>
      </c>
      <c r="J253" s="50" t="s">
        <v>87</v>
      </c>
      <c r="K253" s="50" t="s">
        <v>35</v>
      </c>
      <c r="L253" s="50" t="s">
        <v>1059</v>
      </c>
      <c r="M253" s="50" t="s">
        <v>241</v>
      </c>
      <c r="N253" s="46">
        <v>22.11</v>
      </c>
      <c r="O253" s="46">
        <v>0</v>
      </c>
      <c r="P253" s="46">
        <v>0</v>
      </c>
      <c r="Q253" s="50" t="s">
        <v>61</v>
      </c>
      <c r="R253" s="50">
        <v>16</v>
      </c>
      <c r="S253" s="53" t="str">
        <f>IFERROR(VLOOKUP(R253,'Lista Suspensa'!$W$2:$X$94,2),"")</f>
        <v>Gerir os contratos de concessão, permissão e autorização de transportes terrestres, aplicando os termos contratuais e regulamentações vigentes.</v>
      </c>
    </row>
    <row r="254" spans="1:19" x14ac:dyDescent="0.25">
      <c r="A254" s="50" t="s">
        <v>285</v>
      </c>
      <c r="B254" s="50" t="s">
        <v>239</v>
      </c>
      <c r="C254" s="50" t="s">
        <v>55</v>
      </c>
      <c r="D254" s="50" t="s">
        <v>56</v>
      </c>
      <c r="E254" s="51">
        <v>10</v>
      </c>
      <c r="F254" s="52">
        <v>45740</v>
      </c>
      <c r="G254" s="52">
        <v>45744</v>
      </c>
      <c r="H254" s="50" t="s">
        <v>32</v>
      </c>
      <c r="I254" s="50" t="s">
        <v>33</v>
      </c>
      <c r="J254" s="50" t="s">
        <v>87</v>
      </c>
      <c r="K254" s="50" t="s">
        <v>35</v>
      </c>
      <c r="L254" s="50" t="s">
        <v>1059</v>
      </c>
      <c r="M254" s="50" t="s">
        <v>241</v>
      </c>
      <c r="N254" s="46">
        <v>22.11</v>
      </c>
      <c r="O254" s="46">
        <v>0</v>
      </c>
      <c r="P254" s="46">
        <v>0</v>
      </c>
      <c r="Q254" s="50" t="s">
        <v>61</v>
      </c>
      <c r="R254" s="50">
        <v>16</v>
      </c>
      <c r="S254" s="53" t="str">
        <f>IFERROR(VLOOKUP(R254,'Lista Suspensa'!$W$2:$X$94,2),"")</f>
        <v>Gerir os contratos de concessão, permissão e autorização de transportes terrestres, aplicando os termos contratuais e regulamentações vigentes.</v>
      </c>
    </row>
    <row r="255" spans="1:19" x14ac:dyDescent="0.25">
      <c r="A255" s="50" t="s">
        <v>286</v>
      </c>
      <c r="B255" s="50" t="s">
        <v>239</v>
      </c>
      <c r="C255" s="50" t="s">
        <v>55</v>
      </c>
      <c r="D255" s="50" t="s">
        <v>56</v>
      </c>
      <c r="E255" s="51">
        <v>2</v>
      </c>
      <c r="F255" s="52">
        <v>45740</v>
      </c>
      <c r="G255" s="52">
        <v>45744</v>
      </c>
      <c r="H255" s="50" t="s">
        <v>32</v>
      </c>
      <c r="I255" s="50" t="s">
        <v>33</v>
      </c>
      <c r="J255" s="50" t="s">
        <v>87</v>
      </c>
      <c r="K255" s="50" t="s">
        <v>35</v>
      </c>
      <c r="L255" s="50" t="s">
        <v>1059</v>
      </c>
      <c r="M255" s="50" t="s">
        <v>241</v>
      </c>
      <c r="N255" s="46">
        <v>22.11</v>
      </c>
      <c r="O255" s="46">
        <v>0</v>
      </c>
      <c r="P255" s="46">
        <v>0</v>
      </c>
      <c r="Q255" s="50" t="s">
        <v>61</v>
      </c>
      <c r="R255" s="50">
        <v>16</v>
      </c>
      <c r="S255" s="53" t="str">
        <f>IFERROR(VLOOKUP(R255,'Lista Suspensa'!$W$2:$X$94,2),"")</f>
        <v>Gerir os contratos de concessão, permissão e autorização de transportes terrestres, aplicando os termos contratuais e regulamentações vigentes.</v>
      </c>
    </row>
    <row r="256" spans="1:19" x14ac:dyDescent="0.25">
      <c r="A256" s="50" t="s">
        <v>287</v>
      </c>
      <c r="B256" s="50" t="s">
        <v>239</v>
      </c>
      <c r="C256" s="50" t="s">
        <v>55</v>
      </c>
      <c r="D256" s="50" t="s">
        <v>56</v>
      </c>
      <c r="E256" s="51">
        <v>10</v>
      </c>
      <c r="F256" s="52">
        <v>45740</v>
      </c>
      <c r="G256" s="52">
        <v>45744</v>
      </c>
      <c r="H256" s="50" t="s">
        <v>32</v>
      </c>
      <c r="I256" s="50" t="s">
        <v>33</v>
      </c>
      <c r="J256" s="50" t="s">
        <v>87</v>
      </c>
      <c r="K256" s="50" t="s">
        <v>35</v>
      </c>
      <c r="L256" s="50" t="s">
        <v>1059</v>
      </c>
      <c r="M256" s="50" t="s">
        <v>241</v>
      </c>
      <c r="N256" s="46">
        <v>22.11</v>
      </c>
      <c r="O256" s="46">
        <v>0</v>
      </c>
      <c r="P256" s="46">
        <v>0</v>
      </c>
      <c r="Q256" s="50" t="s">
        <v>61</v>
      </c>
      <c r="R256" s="50">
        <v>16</v>
      </c>
      <c r="S256" s="53" t="str">
        <f>IFERROR(VLOOKUP(R256,'Lista Suspensa'!$W$2:$X$94,2),"")</f>
        <v>Gerir os contratos de concessão, permissão e autorização de transportes terrestres, aplicando os termos contratuais e regulamentações vigentes.</v>
      </c>
    </row>
    <row r="257" spans="1:19" x14ac:dyDescent="0.25">
      <c r="A257" s="50" t="s">
        <v>288</v>
      </c>
      <c r="B257" s="50" t="s">
        <v>239</v>
      </c>
      <c r="C257" s="50" t="s">
        <v>55</v>
      </c>
      <c r="D257" s="50" t="s">
        <v>56</v>
      </c>
      <c r="E257" s="51">
        <v>10</v>
      </c>
      <c r="F257" s="52">
        <v>45740</v>
      </c>
      <c r="G257" s="52">
        <v>45744</v>
      </c>
      <c r="H257" s="50" t="s">
        <v>32</v>
      </c>
      <c r="I257" s="50" t="s">
        <v>33</v>
      </c>
      <c r="J257" s="50" t="s">
        <v>87</v>
      </c>
      <c r="K257" s="50" t="s">
        <v>35</v>
      </c>
      <c r="L257" s="50" t="s">
        <v>1059</v>
      </c>
      <c r="M257" s="50" t="s">
        <v>241</v>
      </c>
      <c r="N257" s="46">
        <v>22.11</v>
      </c>
      <c r="O257" s="46">
        <v>0</v>
      </c>
      <c r="P257" s="46">
        <v>0</v>
      </c>
      <c r="Q257" s="50" t="s">
        <v>61</v>
      </c>
      <c r="R257" s="50">
        <v>16</v>
      </c>
      <c r="S257" s="53" t="str">
        <f>IFERROR(VLOOKUP(R257,'Lista Suspensa'!$W$2:$X$94,2),"")</f>
        <v>Gerir os contratos de concessão, permissão e autorização de transportes terrestres, aplicando os termos contratuais e regulamentações vigentes.</v>
      </c>
    </row>
    <row r="258" spans="1:19" x14ac:dyDescent="0.25">
      <c r="A258" s="50" t="s">
        <v>289</v>
      </c>
      <c r="B258" s="50" t="s">
        <v>239</v>
      </c>
      <c r="C258" s="50" t="s">
        <v>55</v>
      </c>
      <c r="D258" s="50" t="s">
        <v>56</v>
      </c>
      <c r="E258" s="51">
        <v>10</v>
      </c>
      <c r="F258" s="52">
        <v>45740</v>
      </c>
      <c r="G258" s="52">
        <v>45744</v>
      </c>
      <c r="H258" s="50" t="s">
        <v>32</v>
      </c>
      <c r="I258" s="50" t="s">
        <v>33</v>
      </c>
      <c r="J258" s="50" t="s">
        <v>87</v>
      </c>
      <c r="K258" s="50" t="s">
        <v>35</v>
      </c>
      <c r="L258" s="50" t="s">
        <v>1059</v>
      </c>
      <c r="M258" s="50" t="s">
        <v>241</v>
      </c>
      <c r="N258" s="46">
        <v>22.11</v>
      </c>
      <c r="O258" s="46">
        <v>0</v>
      </c>
      <c r="P258" s="46">
        <v>0</v>
      </c>
      <c r="Q258" s="50" t="s">
        <v>61</v>
      </c>
      <c r="R258" s="50">
        <v>16</v>
      </c>
      <c r="S258" s="53" t="str">
        <f>IFERROR(VLOOKUP(R258,'Lista Suspensa'!$W$2:$X$94,2),"")</f>
        <v>Gerir os contratos de concessão, permissão e autorização de transportes terrestres, aplicando os termos contratuais e regulamentações vigentes.</v>
      </c>
    </row>
    <row r="259" spans="1:19" x14ac:dyDescent="0.25">
      <c r="A259" s="50" t="s">
        <v>153</v>
      </c>
      <c r="B259" s="50" t="s">
        <v>239</v>
      </c>
      <c r="C259" s="50" t="s">
        <v>55</v>
      </c>
      <c r="D259" s="50" t="s">
        <v>56</v>
      </c>
      <c r="E259" s="51">
        <v>10</v>
      </c>
      <c r="F259" s="52">
        <v>45740</v>
      </c>
      <c r="G259" s="52">
        <v>45744</v>
      </c>
      <c r="H259" s="50" t="s">
        <v>32</v>
      </c>
      <c r="I259" s="50" t="s">
        <v>33</v>
      </c>
      <c r="J259" s="50" t="s">
        <v>87</v>
      </c>
      <c r="K259" s="50" t="s">
        <v>35</v>
      </c>
      <c r="L259" s="50" t="s">
        <v>1059</v>
      </c>
      <c r="M259" s="50" t="s">
        <v>241</v>
      </c>
      <c r="N259" s="46">
        <v>22.11</v>
      </c>
      <c r="O259" s="46">
        <v>0</v>
      </c>
      <c r="P259" s="46">
        <v>0</v>
      </c>
      <c r="Q259" s="50" t="s">
        <v>61</v>
      </c>
      <c r="R259" s="50">
        <v>16</v>
      </c>
      <c r="S259" s="53" t="str">
        <f>IFERROR(VLOOKUP(R259,'Lista Suspensa'!$W$2:$X$94,2),"")</f>
        <v>Gerir os contratos de concessão, permissão e autorização de transportes terrestres, aplicando os termos contratuais e regulamentações vigentes.</v>
      </c>
    </row>
    <row r="260" spans="1:19" x14ac:dyDescent="0.25">
      <c r="A260" s="50" t="s">
        <v>221</v>
      </c>
      <c r="B260" s="50" t="s">
        <v>239</v>
      </c>
      <c r="C260" s="50" t="s">
        <v>55</v>
      </c>
      <c r="D260" s="50" t="s">
        <v>56</v>
      </c>
      <c r="E260" s="51">
        <v>10</v>
      </c>
      <c r="F260" s="52">
        <v>45740</v>
      </c>
      <c r="G260" s="52">
        <v>45744</v>
      </c>
      <c r="H260" s="50" t="s">
        <v>32</v>
      </c>
      <c r="I260" s="50" t="s">
        <v>33</v>
      </c>
      <c r="J260" s="50" t="s">
        <v>87</v>
      </c>
      <c r="K260" s="50" t="s">
        <v>35</v>
      </c>
      <c r="L260" s="50" t="s">
        <v>1059</v>
      </c>
      <c r="M260" s="50" t="s">
        <v>241</v>
      </c>
      <c r="N260" s="46">
        <v>22.11</v>
      </c>
      <c r="O260" s="46">
        <v>0</v>
      </c>
      <c r="P260" s="46">
        <v>0</v>
      </c>
      <c r="Q260" s="50" t="s">
        <v>61</v>
      </c>
      <c r="R260" s="50">
        <v>16</v>
      </c>
      <c r="S260" s="53" t="str">
        <f>IFERROR(VLOOKUP(R260,'Lista Suspensa'!$W$2:$X$94,2),"")</f>
        <v>Gerir os contratos de concessão, permissão e autorização de transportes terrestres, aplicando os termos contratuais e regulamentações vigentes.</v>
      </c>
    </row>
    <row r="261" spans="1:19" x14ac:dyDescent="0.25">
      <c r="A261" s="50" t="s">
        <v>290</v>
      </c>
      <c r="B261" s="50" t="s">
        <v>239</v>
      </c>
      <c r="C261" s="50" t="s">
        <v>55</v>
      </c>
      <c r="D261" s="50" t="s">
        <v>56</v>
      </c>
      <c r="E261" s="51">
        <v>10</v>
      </c>
      <c r="F261" s="52">
        <v>45740</v>
      </c>
      <c r="G261" s="52">
        <v>45744</v>
      </c>
      <c r="H261" s="50" t="s">
        <v>32</v>
      </c>
      <c r="I261" s="50" t="s">
        <v>33</v>
      </c>
      <c r="J261" s="50" t="s">
        <v>87</v>
      </c>
      <c r="K261" s="50" t="s">
        <v>35</v>
      </c>
      <c r="L261" s="50" t="s">
        <v>1059</v>
      </c>
      <c r="M261" s="50" t="s">
        <v>241</v>
      </c>
      <c r="N261" s="46">
        <v>22.11</v>
      </c>
      <c r="O261" s="46">
        <v>0</v>
      </c>
      <c r="P261" s="46">
        <v>0</v>
      </c>
      <c r="Q261" s="50" t="s">
        <v>61</v>
      </c>
      <c r="R261" s="50">
        <v>16</v>
      </c>
      <c r="S261" s="53" t="str">
        <f>IFERROR(VLOOKUP(R261,'Lista Suspensa'!$W$2:$X$94,2),"")</f>
        <v>Gerir os contratos de concessão, permissão e autorização de transportes terrestres, aplicando os termos contratuais e regulamentações vigentes.</v>
      </c>
    </row>
    <row r="262" spans="1:19" x14ac:dyDescent="0.25">
      <c r="A262" s="50" t="s">
        <v>291</v>
      </c>
      <c r="B262" s="50" t="s">
        <v>239</v>
      </c>
      <c r="C262" s="50" t="s">
        <v>55</v>
      </c>
      <c r="D262" s="50" t="s">
        <v>56</v>
      </c>
      <c r="E262" s="51">
        <v>10</v>
      </c>
      <c r="F262" s="52">
        <v>45740</v>
      </c>
      <c r="G262" s="52">
        <v>45744</v>
      </c>
      <c r="H262" s="50" t="s">
        <v>32</v>
      </c>
      <c r="I262" s="50" t="s">
        <v>33</v>
      </c>
      <c r="J262" s="50" t="s">
        <v>87</v>
      </c>
      <c r="K262" s="50" t="s">
        <v>35</v>
      </c>
      <c r="L262" s="50" t="s">
        <v>1059</v>
      </c>
      <c r="M262" s="50" t="s">
        <v>241</v>
      </c>
      <c r="N262" s="46">
        <v>22.11</v>
      </c>
      <c r="O262" s="46">
        <v>0</v>
      </c>
      <c r="P262" s="46">
        <v>0</v>
      </c>
      <c r="Q262" s="50" t="s">
        <v>61</v>
      </c>
      <c r="R262" s="50">
        <v>16</v>
      </c>
      <c r="S262" s="53" t="str">
        <f>IFERROR(VLOOKUP(R262,'Lista Suspensa'!$W$2:$X$94,2),"")</f>
        <v>Gerir os contratos de concessão, permissão e autorização de transportes terrestres, aplicando os termos contratuais e regulamentações vigentes.</v>
      </c>
    </row>
    <row r="263" spans="1:19" x14ac:dyDescent="0.25">
      <c r="A263" s="50" t="s">
        <v>156</v>
      </c>
      <c r="B263" s="50" t="s">
        <v>239</v>
      </c>
      <c r="C263" s="50" t="s">
        <v>55</v>
      </c>
      <c r="D263" s="50" t="s">
        <v>56</v>
      </c>
      <c r="E263" s="51">
        <v>2</v>
      </c>
      <c r="F263" s="52">
        <v>45740</v>
      </c>
      <c r="G263" s="52">
        <v>45744</v>
      </c>
      <c r="H263" s="50" t="s">
        <v>32</v>
      </c>
      <c r="I263" s="50" t="s">
        <v>33</v>
      </c>
      <c r="J263" s="50" t="s">
        <v>87</v>
      </c>
      <c r="K263" s="50" t="s">
        <v>35</v>
      </c>
      <c r="L263" s="50" t="s">
        <v>1059</v>
      </c>
      <c r="M263" s="50" t="s">
        <v>241</v>
      </c>
      <c r="N263" s="46">
        <v>22.11</v>
      </c>
      <c r="O263" s="46">
        <v>0</v>
      </c>
      <c r="P263" s="46">
        <v>0</v>
      </c>
      <c r="Q263" s="50" t="s">
        <v>61</v>
      </c>
      <c r="R263" s="50">
        <v>16</v>
      </c>
      <c r="S263" s="53" t="str">
        <f>IFERROR(VLOOKUP(R263,'Lista Suspensa'!$W$2:$X$94,2),"")</f>
        <v>Gerir os contratos de concessão, permissão e autorização de transportes terrestres, aplicando os termos contratuais e regulamentações vigentes.</v>
      </c>
    </row>
    <row r="264" spans="1:19" x14ac:dyDescent="0.25">
      <c r="A264" s="50" t="s">
        <v>292</v>
      </c>
      <c r="B264" s="50" t="s">
        <v>239</v>
      </c>
      <c r="C264" s="50" t="s">
        <v>55</v>
      </c>
      <c r="D264" s="50" t="s">
        <v>56</v>
      </c>
      <c r="E264" s="51">
        <v>10</v>
      </c>
      <c r="F264" s="52">
        <v>45740</v>
      </c>
      <c r="G264" s="52">
        <v>45744</v>
      </c>
      <c r="H264" s="50" t="s">
        <v>32</v>
      </c>
      <c r="I264" s="50" t="s">
        <v>33</v>
      </c>
      <c r="J264" s="50" t="s">
        <v>87</v>
      </c>
      <c r="K264" s="50" t="s">
        <v>35</v>
      </c>
      <c r="L264" s="50" t="s">
        <v>1059</v>
      </c>
      <c r="M264" s="50" t="s">
        <v>241</v>
      </c>
      <c r="N264" s="46">
        <v>22.11</v>
      </c>
      <c r="O264" s="46">
        <v>0</v>
      </c>
      <c r="P264" s="46">
        <v>0</v>
      </c>
      <c r="Q264" s="50" t="s">
        <v>61</v>
      </c>
      <c r="R264" s="50">
        <v>16</v>
      </c>
      <c r="S264" s="53" t="str">
        <f>IFERROR(VLOOKUP(R264,'Lista Suspensa'!$W$2:$X$94,2),"")</f>
        <v>Gerir os contratos de concessão, permissão e autorização de transportes terrestres, aplicando os termos contratuais e regulamentações vigentes.</v>
      </c>
    </row>
    <row r="265" spans="1:19" x14ac:dyDescent="0.25">
      <c r="A265" s="50" t="s">
        <v>293</v>
      </c>
      <c r="B265" s="50" t="s">
        <v>239</v>
      </c>
      <c r="C265" s="50" t="s">
        <v>55</v>
      </c>
      <c r="D265" s="50" t="s">
        <v>56</v>
      </c>
      <c r="E265" s="51">
        <v>10</v>
      </c>
      <c r="F265" s="52">
        <v>45740</v>
      </c>
      <c r="G265" s="52">
        <v>45744</v>
      </c>
      <c r="H265" s="50" t="s">
        <v>32</v>
      </c>
      <c r="I265" s="50" t="s">
        <v>33</v>
      </c>
      <c r="J265" s="50" t="s">
        <v>87</v>
      </c>
      <c r="K265" s="50" t="s">
        <v>35</v>
      </c>
      <c r="L265" s="50" t="s">
        <v>1059</v>
      </c>
      <c r="M265" s="50" t="s">
        <v>241</v>
      </c>
      <c r="N265" s="46">
        <v>22.11</v>
      </c>
      <c r="O265" s="46">
        <v>0</v>
      </c>
      <c r="P265" s="46">
        <v>0</v>
      </c>
      <c r="Q265" s="50" t="s">
        <v>61</v>
      </c>
      <c r="R265" s="50">
        <v>16</v>
      </c>
      <c r="S265" s="53" t="str">
        <f>IFERROR(VLOOKUP(R265,'Lista Suspensa'!$W$2:$X$94,2),"")</f>
        <v>Gerir os contratos de concessão, permissão e autorização de transportes terrestres, aplicando os termos contratuais e regulamentações vigentes.</v>
      </c>
    </row>
    <row r="266" spans="1:19" x14ac:dyDescent="0.25">
      <c r="A266" s="50" t="s">
        <v>294</v>
      </c>
      <c r="B266" s="50" t="s">
        <v>239</v>
      </c>
      <c r="C266" s="50" t="s">
        <v>55</v>
      </c>
      <c r="D266" s="50" t="s">
        <v>56</v>
      </c>
      <c r="E266" s="51">
        <v>10</v>
      </c>
      <c r="F266" s="52">
        <v>45740</v>
      </c>
      <c r="G266" s="52">
        <v>45744</v>
      </c>
      <c r="H266" s="50" t="s">
        <v>32</v>
      </c>
      <c r="I266" s="50" t="s">
        <v>33</v>
      </c>
      <c r="J266" s="50" t="s">
        <v>87</v>
      </c>
      <c r="K266" s="50" t="s">
        <v>35</v>
      </c>
      <c r="L266" s="50" t="s">
        <v>1059</v>
      </c>
      <c r="M266" s="50" t="s">
        <v>241</v>
      </c>
      <c r="N266" s="46">
        <v>22.11</v>
      </c>
      <c r="O266" s="46">
        <v>0</v>
      </c>
      <c r="P266" s="46">
        <v>0</v>
      </c>
      <c r="Q266" s="50" t="s">
        <v>61</v>
      </c>
      <c r="R266" s="50">
        <v>16</v>
      </c>
      <c r="S266" s="53" t="str">
        <f>IFERROR(VLOOKUP(R266,'Lista Suspensa'!$W$2:$X$94,2),"")</f>
        <v>Gerir os contratos de concessão, permissão e autorização de transportes terrestres, aplicando os termos contratuais e regulamentações vigentes.</v>
      </c>
    </row>
    <row r="267" spans="1:19" x14ac:dyDescent="0.25">
      <c r="A267" s="50" t="s">
        <v>295</v>
      </c>
      <c r="B267" s="50" t="s">
        <v>239</v>
      </c>
      <c r="C267" s="50" t="s">
        <v>55</v>
      </c>
      <c r="D267" s="50" t="s">
        <v>56</v>
      </c>
      <c r="E267" s="51">
        <v>10</v>
      </c>
      <c r="F267" s="52">
        <v>45740</v>
      </c>
      <c r="G267" s="52">
        <v>45744</v>
      </c>
      <c r="H267" s="50" t="s">
        <v>32</v>
      </c>
      <c r="I267" s="50" t="s">
        <v>33</v>
      </c>
      <c r="J267" s="50" t="s">
        <v>87</v>
      </c>
      <c r="K267" s="50" t="s">
        <v>35</v>
      </c>
      <c r="L267" s="50" t="s">
        <v>1059</v>
      </c>
      <c r="M267" s="50" t="s">
        <v>241</v>
      </c>
      <c r="N267" s="46">
        <v>22.11</v>
      </c>
      <c r="O267" s="46">
        <v>0</v>
      </c>
      <c r="P267" s="46">
        <v>0</v>
      </c>
      <c r="Q267" s="50" t="s">
        <v>61</v>
      </c>
      <c r="R267" s="50">
        <v>16</v>
      </c>
      <c r="S267" s="53" t="str">
        <f>IFERROR(VLOOKUP(R267,'Lista Suspensa'!$W$2:$X$94,2),"")</f>
        <v>Gerir os contratos de concessão, permissão e autorização de transportes terrestres, aplicando os termos contratuais e regulamentações vigentes.</v>
      </c>
    </row>
    <row r="268" spans="1:19" x14ac:dyDescent="0.25">
      <c r="A268" s="50" t="s">
        <v>296</v>
      </c>
      <c r="B268" s="50" t="s">
        <v>239</v>
      </c>
      <c r="C268" s="50" t="s">
        <v>55</v>
      </c>
      <c r="D268" s="50" t="s">
        <v>56</v>
      </c>
      <c r="E268" s="51">
        <v>10</v>
      </c>
      <c r="F268" s="52">
        <v>45740</v>
      </c>
      <c r="G268" s="52">
        <v>45744</v>
      </c>
      <c r="H268" s="50" t="s">
        <v>32</v>
      </c>
      <c r="I268" s="50" t="s">
        <v>33</v>
      </c>
      <c r="J268" s="50" t="s">
        <v>87</v>
      </c>
      <c r="K268" s="50" t="s">
        <v>35</v>
      </c>
      <c r="L268" s="50" t="s">
        <v>1059</v>
      </c>
      <c r="M268" s="50" t="s">
        <v>241</v>
      </c>
      <c r="N268" s="46">
        <v>22.11</v>
      </c>
      <c r="O268" s="46">
        <v>0</v>
      </c>
      <c r="P268" s="46">
        <v>0</v>
      </c>
      <c r="Q268" s="50" t="s">
        <v>61</v>
      </c>
      <c r="R268" s="50">
        <v>16</v>
      </c>
      <c r="S268" s="53" t="str">
        <f>IFERROR(VLOOKUP(R268,'Lista Suspensa'!$W$2:$X$94,2),"")</f>
        <v>Gerir os contratos de concessão, permissão e autorização de transportes terrestres, aplicando os termos contratuais e regulamentações vigentes.</v>
      </c>
    </row>
    <row r="269" spans="1:19" x14ac:dyDescent="0.25">
      <c r="A269" s="50" t="s">
        <v>162</v>
      </c>
      <c r="B269" s="50" t="s">
        <v>239</v>
      </c>
      <c r="C269" s="50" t="s">
        <v>55</v>
      </c>
      <c r="D269" s="50" t="s">
        <v>56</v>
      </c>
      <c r="E269" s="51">
        <v>10</v>
      </c>
      <c r="F269" s="52">
        <v>45740</v>
      </c>
      <c r="G269" s="52">
        <v>45744</v>
      </c>
      <c r="H269" s="50" t="s">
        <v>32</v>
      </c>
      <c r="I269" s="50" t="s">
        <v>33</v>
      </c>
      <c r="J269" s="50" t="s">
        <v>87</v>
      </c>
      <c r="K269" s="50" t="s">
        <v>35</v>
      </c>
      <c r="L269" s="50" t="s">
        <v>1059</v>
      </c>
      <c r="M269" s="50" t="s">
        <v>241</v>
      </c>
      <c r="N269" s="46">
        <v>22.11</v>
      </c>
      <c r="O269" s="46">
        <v>0</v>
      </c>
      <c r="P269" s="46">
        <v>0</v>
      </c>
      <c r="Q269" s="50" t="s">
        <v>61</v>
      </c>
      <c r="R269" s="50">
        <v>16</v>
      </c>
      <c r="S269" s="53" t="str">
        <f>IFERROR(VLOOKUP(R269,'Lista Suspensa'!$W$2:$X$94,2),"")</f>
        <v>Gerir os contratos de concessão, permissão e autorização de transportes terrestres, aplicando os termos contratuais e regulamentações vigentes.</v>
      </c>
    </row>
    <row r="270" spans="1:19" x14ac:dyDescent="0.25">
      <c r="A270" s="50" t="s">
        <v>297</v>
      </c>
      <c r="B270" s="50" t="s">
        <v>239</v>
      </c>
      <c r="C270" s="50" t="s">
        <v>55</v>
      </c>
      <c r="D270" s="50" t="s">
        <v>56</v>
      </c>
      <c r="E270" s="51">
        <v>10</v>
      </c>
      <c r="F270" s="52">
        <v>45740</v>
      </c>
      <c r="G270" s="52">
        <v>45744</v>
      </c>
      <c r="H270" s="50" t="s">
        <v>32</v>
      </c>
      <c r="I270" s="50" t="s">
        <v>33</v>
      </c>
      <c r="J270" s="50" t="s">
        <v>87</v>
      </c>
      <c r="K270" s="50" t="s">
        <v>35</v>
      </c>
      <c r="L270" s="50" t="s">
        <v>1059</v>
      </c>
      <c r="M270" s="50" t="s">
        <v>241</v>
      </c>
      <c r="N270" s="46">
        <v>22.11</v>
      </c>
      <c r="O270" s="46">
        <v>0</v>
      </c>
      <c r="P270" s="46">
        <v>0</v>
      </c>
      <c r="Q270" s="50" t="s">
        <v>61</v>
      </c>
      <c r="R270" s="50">
        <v>16</v>
      </c>
      <c r="S270" s="53" t="str">
        <f>IFERROR(VLOOKUP(R270,'Lista Suspensa'!$W$2:$X$94,2),"")</f>
        <v>Gerir os contratos de concessão, permissão e autorização de transportes terrestres, aplicando os termos contratuais e regulamentações vigentes.</v>
      </c>
    </row>
    <row r="271" spans="1:19" x14ac:dyDescent="0.25">
      <c r="A271" s="50" t="s">
        <v>163</v>
      </c>
      <c r="B271" s="50" t="s">
        <v>239</v>
      </c>
      <c r="C271" s="50" t="s">
        <v>55</v>
      </c>
      <c r="D271" s="50" t="s">
        <v>56</v>
      </c>
      <c r="E271" s="51">
        <v>10</v>
      </c>
      <c r="F271" s="52">
        <v>45740</v>
      </c>
      <c r="G271" s="52">
        <v>45744</v>
      </c>
      <c r="H271" s="50" t="s">
        <v>32</v>
      </c>
      <c r="I271" s="50" t="s">
        <v>33</v>
      </c>
      <c r="J271" s="50" t="s">
        <v>87</v>
      </c>
      <c r="K271" s="50" t="s">
        <v>35</v>
      </c>
      <c r="L271" s="50" t="s">
        <v>1059</v>
      </c>
      <c r="M271" s="50" t="s">
        <v>241</v>
      </c>
      <c r="N271" s="46">
        <v>22.11</v>
      </c>
      <c r="O271" s="46">
        <v>0</v>
      </c>
      <c r="P271" s="46">
        <v>0</v>
      </c>
      <c r="Q271" s="50" t="s">
        <v>61</v>
      </c>
      <c r="R271" s="50">
        <v>16</v>
      </c>
      <c r="S271" s="53" t="str">
        <f>IFERROR(VLOOKUP(R271,'Lista Suspensa'!$W$2:$X$94,2),"")</f>
        <v>Gerir os contratos de concessão, permissão e autorização de transportes terrestres, aplicando os termos contratuais e regulamentações vigentes.</v>
      </c>
    </row>
    <row r="272" spans="1:19" x14ac:dyDescent="0.25">
      <c r="A272" s="50" t="s">
        <v>223</v>
      </c>
      <c r="B272" s="50" t="s">
        <v>239</v>
      </c>
      <c r="C272" s="50" t="s">
        <v>55</v>
      </c>
      <c r="D272" s="50" t="s">
        <v>56</v>
      </c>
      <c r="E272" s="51">
        <v>10</v>
      </c>
      <c r="F272" s="52">
        <v>45740</v>
      </c>
      <c r="G272" s="52">
        <v>45744</v>
      </c>
      <c r="H272" s="50" t="s">
        <v>32</v>
      </c>
      <c r="I272" s="50" t="s">
        <v>33</v>
      </c>
      <c r="J272" s="50" t="s">
        <v>87</v>
      </c>
      <c r="K272" s="50" t="s">
        <v>35</v>
      </c>
      <c r="L272" s="50" t="s">
        <v>1059</v>
      </c>
      <c r="M272" s="50" t="s">
        <v>241</v>
      </c>
      <c r="N272" s="46">
        <v>22.11</v>
      </c>
      <c r="O272" s="46">
        <v>0</v>
      </c>
      <c r="P272" s="46">
        <v>0</v>
      </c>
      <c r="Q272" s="50" t="s">
        <v>61</v>
      </c>
      <c r="R272" s="50">
        <v>16</v>
      </c>
      <c r="S272" s="53" t="str">
        <f>IFERROR(VLOOKUP(R272,'Lista Suspensa'!$W$2:$X$94,2),"")</f>
        <v>Gerir os contratos de concessão, permissão e autorização de transportes terrestres, aplicando os termos contratuais e regulamentações vigentes.</v>
      </c>
    </row>
    <row r="273" spans="1:19" x14ac:dyDescent="0.25">
      <c r="A273" s="50" t="s">
        <v>164</v>
      </c>
      <c r="B273" s="50" t="s">
        <v>239</v>
      </c>
      <c r="C273" s="50" t="s">
        <v>55</v>
      </c>
      <c r="D273" s="50" t="s">
        <v>56</v>
      </c>
      <c r="E273" s="51">
        <v>10</v>
      </c>
      <c r="F273" s="52">
        <v>45740</v>
      </c>
      <c r="G273" s="52">
        <v>45744</v>
      </c>
      <c r="H273" s="50" t="s">
        <v>32</v>
      </c>
      <c r="I273" s="50" t="s">
        <v>33</v>
      </c>
      <c r="J273" s="50" t="s">
        <v>87</v>
      </c>
      <c r="K273" s="50" t="s">
        <v>35</v>
      </c>
      <c r="L273" s="50" t="s">
        <v>1059</v>
      </c>
      <c r="M273" s="50" t="s">
        <v>241</v>
      </c>
      <c r="N273" s="46">
        <v>22.11</v>
      </c>
      <c r="O273" s="46">
        <v>0</v>
      </c>
      <c r="P273" s="46">
        <v>0</v>
      </c>
      <c r="Q273" s="50" t="s">
        <v>61</v>
      </c>
      <c r="R273" s="50">
        <v>16</v>
      </c>
      <c r="S273" s="53" t="str">
        <f>IFERROR(VLOOKUP(R273,'Lista Suspensa'!$W$2:$X$94,2),"")</f>
        <v>Gerir os contratos de concessão, permissão e autorização de transportes terrestres, aplicando os termos contratuais e regulamentações vigentes.</v>
      </c>
    </row>
    <row r="274" spans="1:19" x14ac:dyDescent="0.25">
      <c r="A274" s="50" t="s">
        <v>298</v>
      </c>
      <c r="B274" s="50" t="s">
        <v>239</v>
      </c>
      <c r="C274" s="50" t="s">
        <v>55</v>
      </c>
      <c r="D274" s="50" t="s">
        <v>56</v>
      </c>
      <c r="E274" s="51">
        <v>2</v>
      </c>
      <c r="F274" s="52">
        <v>45740</v>
      </c>
      <c r="G274" s="52">
        <v>45744</v>
      </c>
      <c r="H274" s="50" t="s">
        <v>32</v>
      </c>
      <c r="I274" s="50" t="s">
        <v>33</v>
      </c>
      <c r="J274" s="50" t="s">
        <v>87</v>
      </c>
      <c r="K274" s="50" t="s">
        <v>35</v>
      </c>
      <c r="L274" s="50" t="s">
        <v>1059</v>
      </c>
      <c r="M274" s="50" t="s">
        <v>241</v>
      </c>
      <c r="N274" s="46">
        <v>22.11</v>
      </c>
      <c r="O274" s="46">
        <v>0</v>
      </c>
      <c r="P274" s="46">
        <v>0</v>
      </c>
      <c r="Q274" s="50" t="s">
        <v>61</v>
      </c>
      <c r="R274" s="50">
        <v>16</v>
      </c>
      <c r="S274" s="53" t="str">
        <f>IFERROR(VLOOKUP(R274,'Lista Suspensa'!$W$2:$X$94,2),"")</f>
        <v>Gerir os contratos de concessão, permissão e autorização de transportes terrestres, aplicando os termos contratuais e regulamentações vigentes.</v>
      </c>
    </row>
    <row r="275" spans="1:19" x14ac:dyDescent="0.25">
      <c r="A275" s="50" t="s">
        <v>166</v>
      </c>
      <c r="B275" s="50" t="s">
        <v>239</v>
      </c>
      <c r="C275" s="50" t="s">
        <v>55</v>
      </c>
      <c r="D275" s="50" t="s">
        <v>56</v>
      </c>
      <c r="E275" s="51">
        <v>2</v>
      </c>
      <c r="F275" s="52">
        <v>45740</v>
      </c>
      <c r="G275" s="52">
        <v>45744</v>
      </c>
      <c r="H275" s="50" t="s">
        <v>32</v>
      </c>
      <c r="I275" s="50" t="s">
        <v>33</v>
      </c>
      <c r="J275" s="50" t="s">
        <v>87</v>
      </c>
      <c r="K275" s="50" t="s">
        <v>35</v>
      </c>
      <c r="L275" s="50" t="s">
        <v>1059</v>
      </c>
      <c r="M275" s="50" t="s">
        <v>241</v>
      </c>
      <c r="N275" s="46">
        <v>22.11</v>
      </c>
      <c r="O275" s="46">
        <v>0</v>
      </c>
      <c r="P275" s="46">
        <v>0</v>
      </c>
      <c r="Q275" s="50" t="s">
        <v>61</v>
      </c>
      <c r="R275" s="50">
        <v>16</v>
      </c>
      <c r="S275" s="53" t="str">
        <f>IFERROR(VLOOKUP(R275,'Lista Suspensa'!$W$2:$X$94,2),"")</f>
        <v>Gerir os contratos de concessão, permissão e autorização de transportes terrestres, aplicando os termos contratuais e regulamentações vigentes.</v>
      </c>
    </row>
    <row r="276" spans="1:19" x14ac:dyDescent="0.25">
      <c r="A276" s="50" t="s">
        <v>167</v>
      </c>
      <c r="B276" s="50" t="s">
        <v>239</v>
      </c>
      <c r="C276" s="50" t="s">
        <v>55</v>
      </c>
      <c r="D276" s="50" t="s">
        <v>56</v>
      </c>
      <c r="E276" s="51">
        <v>10</v>
      </c>
      <c r="F276" s="52">
        <v>45740</v>
      </c>
      <c r="G276" s="52">
        <v>45744</v>
      </c>
      <c r="H276" s="50" t="s">
        <v>32</v>
      </c>
      <c r="I276" s="50" t="s">
        <v>33</v>
      </c>
      <c r="J276" s="50" t="s">
        <v>87</v>
      </c>
      <c r="K276" s="50" t="s">
        <v>35</v>
      </c>
      <c r="L276" s="50" t="s">
        <v>1059</v>
      </c>
      <c r="M276" s="50" t="s">
        <v>241</v>
      </c>
      <c r="N276" s="46">
        <v>22.11</v>
      </c>
      <c r="O276" s="46">
        <v>0</v>
      </c>
      <c r="P276" s="46">
        <v>0</v>
      </c>
      <c r="Q276" s="50" t="s">
        <v>61</v>
      </c>
      <c r="R276" s="50">
        <v>16</v>
      </c>
      <c r="S276" s="53" t="str">
        <f>IFERROR(VLOOKUP(R276,'Lista Suspensa'!$W$2:$X$94,2),"")</f>
        <v>Gerir os contratos de concessão, permissão e autorização de transportes terrestres, aplicando os termos contratuais e regulamentações vigentes.</v>
      </c>
    </row>
    <row r="277" spans="1:19" x14ac:dyDescent="0.25">
      <c r="A277" s="50" t="s">
        <v>299</v>
      </c>
      <c r="B277" s="50" t="s">
        <v>239</v>
      </c>
      <c r="C277" s="50" t="s">
        <v>55</v>
      </c>
      <c r="D277" s="50" t="s">
        <v>56</v>
      </c>
      <c r="E277" s="51">
        <v>10</v>
      </c>
      <c r="F277" s="52">
        <v>45740</v>
      </c>
      <c r="G277" s="52">
        <v>45744</v>
      </c>
      <c r="H277" s="50" t="s">
        <v>32</v>
      </c>
      <c r="I277" s="50" t="s">
        <v>33</v>
      </c>
      <c r="J277" s="50" t="s">
        <v>87</v>
      </c>
      <c r="K277" s="50" t="s">
        <v>35</v>
      </c>
      <c r="L277" s="50" t="s">
        <v>1059</v>
      </c>
      <c r="M277" s="50" t="s">
        <v>241</v>
      </c>
      <c r="N277" s="46">
        <v>22.11</v>
      </c>
      <c r="O277" s="46">
        <v>0</v>
      </c>
      <c r="P277" s="46">
        <v>0</v>
      </c>
      <c r="Q277" s="50" t="s">
        <v>61</v>
      </c>
      <c r="R277" s="50">
        <v>16</v>
      </c>
      <c r="S277" s="53" t="str">
        <f>IFERROR(VLOOKUP(R277,'Lista Suspensa'!$W$2:$X$94,2),"")</f>
        <v>Gerir os contratos de concessão, permissão e autorização de transportes terrestres, aplicando os termos contratuais e regulamentações vigentes.</v>
      </c>
    </row>
    <row r="278" spans="1:19" x14ac:dyDescent="0.25">
      <c r="A278" s="50" t="s">
        <v>168</v>
      </c>
      <c r="B278" s="50" t="s">
        <v>239</v>
      </c>
      <c r="C278" s="50" t="s">
        <v>55</v>
      </c>
      <c r="D278" s="50" t="s">
        <v>56</v>
      </c>
      <c r="E278" s="51">
        <v>10</v>
      </c>
      <c r="F278" s="52">
        <v>45740</v>
      </c>
      <c r="G278" s="52">
        <v>45744</v>
      </c>
      <c r="H278" s="50" t="s">
        <v>32</v>
      </c>
      <c r="I278" s="50" t="s">
        <v>33</v>
      </c>
      <c r="J278" s="50" t="s">
        <v>87</v>
      </c>
      <c r="K278" s="50" t="s">
        <v>35</v>
      </c>
      <c r="L278" s="50" t="s">
        <v>1059</v>
      </c>
      <c r="M278" s="50" t="s">
        <v>241</v>
      </c>
      <c r="N278" s="46">
        <v>22.11</v>
      </c>
      <c r="O278" s="46">
        <v>0</v>
      </c>
      <c r="P278" s="46">
        <v>0</v>
      </c>
      <c r="Q278" s="50" t="s">
        <v>61</v>
      </c>
      <c r="R278" s="50">
        <v>16</v>
      </c>
      <c r="S278" s="53" t="str">
        <f>IFERROR(VLOOKUP(R278,'Lista Suspensa'!$W$2:$X$94,2),"")</f>
        <v>Gerir os contratos de concessão, permissão e autorização de transportes terrestres, aplicando os termos contratuais e regulamentações vigentes.</v>
      </c>
    </row>
    <row r="279" spans="1:19" x14ac:dyDescent="0.25">
      <c r="A279" s="50" t="s">
        <v>300</v>
      </c>
      <c r="B279" s="50" t="s">
        <v>239</v>
      </c>
      <c r="C279" s="50" t="s">
        <v>55</v>
      </c>
      <c r="D279" s="50" t="s">
        <v>56</v>
      </c>
      <c r="E279" s="51">
        <v>10</v>
      </c>
      <c r="F279" s="52">
        <v>45740</v>
      </c>
      <c r="G279" s="52">
        <v>45744</v>
      </c>
      <c r="H279" s="50" t="s">
        <v>32</v>
      </c>
      <c r="I279" s="50" t="s">
        <v>33</v>
      </c>
      <c r="J279" s="50" t="s">
        <v>87</v>
      </c>
      <c r="K279" s="50" t="s">
        <v>35</v>
      </c>
      <c r="L279" s="50" t="s">
        <v>1059</v>
      </c>
      <c r="M279" s="50" t="s">
        <v>241</v>
      </c>
      <c r="N279" s="46">
        <v>22.11</v>
      </c>
      <c r="O279" s="46">
        <v>0</v>
      </c>
      <c r="P279" s="46">
        <v>0</v>
      </c>
      <c r="Q279" s="50" t="s">
        <v>61</v>
      </c>
      <c r="R279" s="50">
        <v>16</v>
      </c>
      <c r="S279" s="53" t="str">
        <f>IFERROR(VLOOKUP(R279,'Lista Suspensa'!$W$2:$X$94,2),"")</f>
        <v>Gerir os contratos de concessão, permissão e autorização de transportes terrestres, aplicando os termos contratuais e regulamentações vigentes.</v>
      </c>
    </row>
    <row r="280" spans="1:19" x14ac:dyDescent="0.25">
      <c r="A280" s="50" t="s">
        <v>301</v>
      </c>
      <c r="B280" s="50" t="s">
        <v>239</v>
      </c>
      <c r="C280" s="50" t="s">
        <v>55</v>
      </c>
      <c r="D280" s="50" t="s">
        <v>56</v>
      </c>
      <c r="E280" s="51">
        <v>10</v>
      </c>
      <c r="F280" s="52">
        <v>45740</v>
      </c>
      <c r="G280" s="52">
        <v>45744</v>
      </c>
      <c r="H280" s="50" t="s">
        <v>32</v>
      </c>
      <c r="I280" s="50" t="s">
        <v>33</v>
      </c>
      <c r="J280" s="50" t="s">
        <v>87</v>
      </c>
      <c r="K280" s="50" t="s">
        <v>35</v>
      </c>
      <c r="L280" s="50" t="s">
        <v>1059</v>
      </c>
      <c r="M280" s="50" t="s">
        <v>241</v>
      </c>
      <c r="N280" s="46">
        <v>22.11</v>
      </c>
      <c r="O280" s="46">
        <v>0</v>
      </c>
      <c r="P280" s="46">
        <v>0</v>
      </c>
      <c r="Q280" s="50" t="s">
        <v>61</v>
      </c>
      <c r="R280" s="50">
        <v>16</v>
      </c>
      <c r="S280" s="53" t="str">
        <f>IFERROR(VLOOKUP(R280,'Lista Suspensa'!$W$2:$X$94,2),"")</f>
        <v>Gerir os contratos de concessão, permissão e autorização de transportes terrestres, aplicando os termos contratuais e regulamentações vigentes.</v>
      </c>
    </row>
    <row r="281" spans="1:19" x14ac:dyDescent="0.25">
      <c r="A281" s="50" t="s">
        <v>302</v>
      </c>
      <c r="B281" s="50" t="s">
        <v>239</v>
      </c>
      <c r="C281" s="50" t="s">
        <v>55</v>
      </c>
      <c r="D281" s="50" t="s">
        <v>56</v>
      </c>
      <c r="E281" s="51">
        <v>10</v>
      </c>
      <c r="F281" s="52">
        <v>45740</v>
      </c>
      <c r="G281" s="52">
        <v>45744</v>
      </c>
      <c r="H281" s="50" t="s">
        <v>32</v>
      </c>
      <c r="I281" s="50" t="s">
        <v>33</v>
      </c>
      <c r="J281" s="50" t="s">
        <v>87</v>
      </c>
      <c r="K281" s="50" t="s">
        <v>35</v>
      </c>
      <c r="L281" s="50" t="s">
        <v>1059</v>
      </c>
      <c r="M281" s="50" t="s">
        <v>241</v>
      </c>
      <c r="N281" s="46">
        <v>22.11</v>
      </c>
      <c r="O281" s="46">
        <v>0</v>
      </c>
      <c r="P281" s="46">
        <v>0</v>
      </c>
      <c r="Q281" s="50" t="s">
        <v>61</v>
      </c>
      <c r="R281" s="50">
        <v>16</v>
      </c>
      <c r="S281" s="53" t="str">
        <f>IFERROR(VLOOKUP(R281,'Lista Suspensa'!$W$2:$X$94,2),"")</f>
        <v>Gerir os contratos de concessão, permissão e autorização de transportes terrestres, aplicando os termos contratuais e regulamentações vigentes.</v>
      </c>
    </row>
    <row r="282" spans="1:19" x14ac:dyDescent="0.25">
      <c r="A282" s="50" t="s">
        <v>303</v>
      </c>
      <c r="B282" s="50" t="s">
        <v>239</v>
      </c>
      <c r="C282" s="50" t="s">
        <v>55</v>
      </c>
      <c r="D282" s="50" t="s">
        <v>56</v>
      </c>
      <c r="E282" s="51">
        <v>10</v>
      </c>
      <c r="F282" s="52">
        <v>45740</v>
      </c>
      <c r="G282" s="52">
        <v>45744</v>
      </c>
      <c r="H282" s="50" t="s">
        <v>32</v>
      </c>
      <c r="I282" s="50" t="s">
        <v>33</v>
      </c>
      <c r="J282" s="50" t="s">
        <v>87</v>
      </c>
      <c r="K282" s="50" t="s">
        <v>35</v>
      </c>
      <c r="L282" s="50" t="s">
        <v>1059</v>
      </c>
      <c r="M282" s="50" t="s">
        <v>241</v>
      </c>
      <c r="N282" s="46">
        <v>22.11</v>
      </c>
      <c r="O282" s="46">
        <v>0</v>
      </c>
      <c r="P282" s="46">
        <v>0</v>
      </c>
      <c r="Q282" s="50" t="s">
        <v>61</v>
      </c>
      <c r="R282" s="50">
        <v>16</v>
      </c>
      <c r="S282" s="53" t="str">
        <f>IFERROR(VLOOKUP(R282,'Lista Suspensa'!$W$2:$X$94,2),"")</f>
        <v>Gerir os contratos de concessão, permissão e autorização de transportes terrestres, aplicando os termos contratuais e regulamentações vigentes.</v>
      </c>
    </row>
    <row r="283" spans="1:19" x14ac:dyDescent="0.25">
      <c r="A283" s="50" t="s">
        <v>171</v>
      </c>
      <c r="B283" s="50" t="s">
        <v>239</v>
      </c>
      <c r="C283" s="50" t="s">
        <v>55</v>
      </c>
      <c r="D283" s="50" t="s">
        <v>56</v>
      </c>
      <c r="E283" s="51">
        <v>2</v>
      </c>
      <c r="F283" s="52">
        <v>45740</v>
      </c>
      <c r="G283" s="52">
        <v>45744</v>
      </c>
      <c r="H283" s="50" t="s">
        <v>32</v>
      </c>
      <c r="I283" s="50" t="s">
        <v>33</v>
      </c>
      <c r="J283" s="50" t="s">
        <v>87</v>
      </c>
      <c r="K283" s="50" t="s">
        <v>35</v>
      </c>
      <c r="L283" s="50" t="s">
        <v>1059</v>
      </c>
      <c r="M283" s="50" t="s">
        <v>241</v>
      </c>
      <c r="N283" s="46">
        <v>22.11</v>
      </c>
      <c r="O283" s="46">
        <v>0</v>
      </c>
      <c r="P283" s="46">
        <v>0</v>
      </c>
      <c r="Q283" s="50" t="s">
        <v>61</v>
      </c>
      <c r="R283" s="50">
        <v>16</v>
      </c>
      <c r="S283" s="53" t="str">
        <f>IFERROR(VLOOKUP(R283,'Lista Suspensa'!$W$2:$X$94,2),"")</f>
        <v>Gerir os contratos de concessão, permissão e autorização de transportes terrestres, aplicando os termos contratuais e regulamentações vigentes.</v>
      </c>
    </row>
    <row r="284" spans="1:19" x14ac:dyDescent="0.25">
      <c r="A284" s="50" t="s">
        <v>111</v>
      </c>
      <c r="B284" s="50" t="s">
        <v>239</v>
      </c>
      <c r="C284" s="50" t="s">
        <v>55</v>
      </c>
      <c r="D284" s="50" t="s">
        <v>56</v>
      </c>
      <c r="E284" s="51">
        <v>10</v>
      </c>
      <c r="F284" s="52">
        <v>45740</v>
      </c>
      <c r="G284" s="52">
        <v>45744</v>
      </c>
      <c r="H284" s="50" t="s">
        <v>32</v>
      </c>
      <c r="I284" s="50" t="s">
        <v>33</v>
      </c>
      <c r="J284" s="50" t="s">
        <v>87</v>
      </c>
      <c r="K284" s="50" t="s">
        <v>35</v>
      </c>
      <c r="L284" s="50" t="s">
        <v>1059</v>
      </c>
      <c r="M284" s="50" t="s">
        <v>241</v>
      </c>
      <c r="N284" s="46">
        <v>22.11</v>
      </c>
      <c r="O284" s="46">
        <v>0</v>
      </c>
      <c r="P284" s="46">
        <v>0</v>
      </c>
      <c r="Q284" s="50" t="s">
        <v>61</v>
      </c>
      <c r="R284" s="50">
        <v>16</v>
      </c>
      <c r="S284" s="53" t="str">
        <f>IFERROR(VLOOKUP(R284,'Lista Suspensa'!$W$2:$X$94,2),"")</f>
        <v>Gerir os contratos de concessão, permissão e autorização de transportes terrestres, aplicando os termos contratuais e regulamentações vigentes.</v>
      </c>
    </row>
    <row r="285" spans="1:19" x14ac:dyDescent="0.25">
      <c r="A285" s="50" t="s">
        <v>173</v>
      </c>
      <c r="B285" s="50" t="s">
        <v>239</v>
      </c>
      <c r="C285" s="50" t="s">
        <v>55</v>
      </c>
      <c r="D285" s="50" t="s">
        <v>56</v>
      </c>
      <c r="E285" s="51">
        <v>10</v>
      </c>
      <c r="F285" s="52">
        <v>45740</v>
      </c>
      <c r="G285" s="52">
        <v>45744</v>
      </c>
      <c r="H285" s="50" t="s">
        <v>32</v>
      </c>
      <c r="I285" s="50" t="s">
        <v>33</v>
      </c>
      <c r="J285" s="50" t="s">
        <v>87</v>
      </c>
      <c r="K285" s="50" t="s">
        <v>35</v>
      </c>
      <c r="L285" s="50" t="s">
        <v>1059</v>
      </c>
      <c r="M285" s="50" t="s">
        <v>241</v>
      </c>
      <c r="N285" s="46">
        <v>22.11</v>
      </c>
      <c r="O285" s="46">
        <v>0</v>
      </c>
      <c r="P285" s="46">
        <v>0</v>
      </c>
      <c r="Q285" s="50" t="s">
        <v>61</v>
      </c>
      <c r="R285" s="50">
        <v>16</v>
      </c>
      <c r="S285" s="53" t="str">
        <f>IFERROR(VLOOKUP(R285,'Lista Suspensa'!$W$2:$X$94,2),"")</f>
        <v>Gerir os contratos de concessão, permissão e autorização de transportes terrestres, aplicando os termos contratuais e regulamentações vigentes.</v>
      </c>
    </row>
    <row r="286" spans="1:19" x14ac:dyDescent="0.25">
      <c r="A286" s="50" t="s">
        <v>174</v>
      </c>
      <c r="B286" s="50" t="s">
        <v>239</v>
      </c>
      <c r="C286" s="50" t="s">
        <v>55</v>
      </c>
      <c r="D286" s="50" t="s">
        <v>56</v>
      </c>
      <c r="E286" s="51">
        <v>10</v>
      </c>
      <c r="F286" s="52">
        <v>45740</v>
      </c>
      <c r="G286" s="52">
        <v>45744</v>
      </c>
      <c r="H286" s="50" t="s">
        <v>32</v>
      </c>
      <c r="I286" s="50" t="s">
        <v>33</v>
      </c>
      <c r="J286" s="50" t="s">
        <v>87</v>
      </c>
      <c r="K286" s="50" t="s">
        <v>35</v>
      </c>
      <c r="L286" s="50" t="s">
        <v>1059</v>
      </c>
      <c r="M286" s="50" t="s">
        <v>241</v>
      </c>
      <c r="N286" s="46">
        <v>22.11</v>
      </c>
      <c r="O286" s="46">
        <v>0</v>
      </c>
      <c r="P286" s="46">
        <v>0</v>
      </c>
      <c r="Q286" s="50" t="s">
        <v>61</v>
      </c>
      <c r="R286" s="50">
        <v>16</v>
      </c>
      <c r="S286" s="53" t="str">
        <f>IFERROR(VLOOKUP(R286,'Lista Suspensa'!$W$2:$X$94,2),"")</f>
        <v>Gerir os contratos de concessão, permissão e autorização de transportes terrestres, aplicando os termos contratuais e regulamentações vigentes.</v>
      </c>
    </row>
    <row r="287" spans="1:19" x14ac:dyDescent="0.25">
      <c r="A287" s="50" t="s">
        <v>304</v>
      </c>
      <c r="B287" s="50" t="s">
        <v>239</v>
      </c>
      <c r="C287" s="50" t="s">
        <v>55</v>
      </c>
      <c r="D287" s="50" t="s">
        <v>56</v>
      </c>
      <c r="E287" s="51">
        <v>10</v>
      </c>
      <c r="F287" s="52">
        <v>45740</v>
      </c>
      <c r="G287" s="52">
        <v>45744</v>
      </c>
      <c r="H287" s="50" t="s">
        <v>32</v>
      </c>
      <c r="I287" s="50" t="s">
        <v>33</v>
      </c>
      <c r="J287" s="50" t="s">
        <v>87</v>
      </c>
      <c r="K287" s="50" t="s">
        <v>35</v>
      </c>
      <c r="L287" s="50" t="s">
        <v>1059</v>
      </c>
      <c r="M287" s="50" t="s">
        <v>241</v>
      </c>
      <c r="N287" s="46">
        <v>22.11</v>
      </c>
      <c r="O287" s="46">
        <v>0</v>
      </c>
      <c r="P287" s="46">
        <v>0</v>
      </c>
      <c r="Q287" s="50" t="s">
        <v>61</v>
      </c>
      <c r="R287" s="50">
        <v>16</v>
      </c>
      <c r="S287" s="53" t="str">
        <f>IFERROR(VLOOKUP(R287,'Lista Suspensa'!$W$2:$X$94,2),"")</f>
        <v>Gerir os contratos de concessão, permissão e autorização de transportes terrestres, aplicando os termos contratuais e regulamentações vigentes.</v>
      </c>
    </row>
    <row r="288" spans="1:19" x14ac:dyDescent="0.25">
      <c r="A288" s="50" t="s">
        <v>305</v>
      </c>
      <c r="B288" s="50" t="s">
        <v>239</v>
      </c>
      <c r="C288" s="50" t="s">
        <v>55</v>
      </c>
      <c r="D288" s="50" t="s">
        <v>56</v>
      </c>
      <c r="E288" s="51">
        <v>10</v>
      </c>
      <c r="F288" s="52">
        <v>45740</v>
      </c>
      <c r="G288" s="52">
        <v>45744</v>
      </c>
      <c r="H288" s="50" t="s">
        <v>32</v>
      </c>
      <c r="I288" s="50" t="s">
        <v>33</v>
      </c>
      <c r="J288" s="50" t="s">
        <v>87</v>
      </c>
      <c r="K288" s="50" t="s">
        <v>35</v>
      </c>
      <c r="L288" s="50" t="s">
        <v>1059</v>
      </c>
      <c r="M288" s="50" t="s">
        <v>241</v>
      </c>
      <c r="N288" s="46">
        <v>22.11</v>
      </c>
      <c r="O288" s="46">
        <v>0</v>
      </c>
      <c r="P288" s="46">
        <v>0</v>
      </c>
      <c r="Q288" s="50" t="s">
        <v>61</v>
      </c>
      <c r="R288" s="50">
        <v>16</v>
      </c>
      <c r="S288" s="53" t="str">
        <f>IFERROR(VLOOKUP(R288,'Lista Suspensa'!$W$2:$X$94,2),"")</f>
        <v>Gerir os contratos de concessão, permissão e autorização de transportes terrestres, aplicando os termos contratuais e regulamentações vigentes.</v>
      </c>
    </row>
    <row r="289" spans="1:19" x14ac:dyDescent="0.25">
      <c r="A289" s="50" t="s">
        <v>306</v>
      </c>
      <c r="B289" s="50" t="s">
        <v>239</v>
      </c>
      <c r="C289" s="50" t="s">
        <v>55</v>
      </c>
      <c r="D289" s="50" t="s">
        <v>56</v>
      </c>
      <c r="E289" s="51">
        <v>10</v>
      </c>
      <c r="F289" s="52">
        <v>45740</v>
      </c>
      <c r="G289" s="52">
        <v>45744</v>
      </c>
      <c r="H289" s="50" t="s">
        <v>32</v>
      </c>
      <c r="I289" s="50" t="s">
        <v>33</v>
      </c>
      <c r="J289" s="50" t="s">
        <v>87</v>
      </c>
      <c r="K289" s="50" t="s">
        <v>35</v>
      </c>
      <c r="L289" s="50" t="s">
        <v>1059</v>
      </c>
      <c r="M289" s="50" t="s">
        <v>241</v>
      </c>
      <c r="N289" s="46">
        <v>22.11</v>
      </c>
      <c r="O289" s="46">
        <v>0</v>
      </c>
      <c r="P289" s="46">
        <v>0</v>
      </c>
      <c r="Q289" s="50" t="s">
        <v>61</v>
      </c>
      <c r="R289" s="50">
        <v>16</v>
      </c>
      <c r="S289" s="53" t="str">
        <f>IFERROR(VLOOKUP(R289,'Lista Suspensa'!$W$2:$X$94,2),"")</f>
        <v>Gerir os contratos de concessão, permissão e autorização de transportes terrestres, aplicando os termos contratuais e regulamentações vigentes.</v>
      </c>
    </row>
    <row r="290" spans="1:19" x14ac:dyDescent="0.25">
      <c r="A290" s="50" t="s">
        <v>307</v>
      </c>
      <c r="B290" s="50" t="s">
        <v>239</v>
      </c>
      <c r="C290" s="50" t="s">
        <v>55</v>
      </c>
      <c r="D290" s="50" t="s">
        <v>56</v>
      </c>
      <c r="E290" s="51">
        <v>10</v>
      </c>
      <c r="F290" s="52">
        <v>45740</v>
      </c>
      <c r="G290" s="52">
        <v>45744</v>
      </c>
      <c r="H290" s="50" t="s">
        <v>32</v>
      </c>
      <c r="I290" s="50" t="s">
        <v>33</v>
      </c>
      <c r="J290" s="50" t="s">
        <v>87</v>
      </c>
      <c r="K290" s="50" t="s">
        <v>35</v>
      </c>
      <c r="L290" s="50" t="s">
        <v>1059</v>
      </c>
      <c r="M290" s="50" t="s">
        <v>241</v>
      </c>
      <c r="N290" s="46">
        <v>22.11</v>
      </c>
      <c r="O290" s="46">
        <v>0</v>
      </c>
      <c r="P290" s="46">
        <v>0</v>
      </c>
      <c r="Q290" s="50" t="s">
        <v>61</v>
      </c>
      <c r="R290" s="50">
        <v>16</v>
      </c>
      <c r="S290" s="53" t="str">
        <f>IFERROR(VLOOKUP(R290,'Lista Suspensa'!$W$2:$X$94,2),"")</f>
        <v>Gerir os contratos de concessão, permissão e autorização de transportes terrestres, aplicando os termos contratuais e regulamentações vigentes.</v>
      </c>
    </row>
    <row r="291" spans="1:19" x14ac:dyDescent="0.25">
      <c r="A291" s="50" t="s">
        <v>178</v>
      </c>
      <c r="B291" s="50" t="s">
        <v>239</v>
      </c>
      <c r="C291" s="50" t="s">
        <v>55</v>
      </c>
      <c r="D291" s="50" t="s">
        <v>56</v>
      </c>
      <c r="E291" s="51">
        <v>10</v>
      </c>
      <c r="F291" s="52">
        <v>45740</v>
      </c>
      <c r="G291" s="52">
        <v>45744</v>
      </c>
      <c r="H291" s="50" t="s">
        <v>32</v>
      </c>
      <c r="I291" s="50" t="s">
        <v>33</v>
      </c>
      <c r="J291" s="50" t="s">
        <v>87</v>
      </c>
      <c r="K291" s="50" t="s">
        <v>35</v>
      </c>
      <c r="L291" s="50" t="s">
        <v>1059</v>
      </c>
      <c r="M291" s="50" t="s">
        <v>241</v>
      </c>
      <c r="N291" s="46">
        <v>22.11</v>
      </c>
      <c r="O291" s="46">
        <v>0</v>
      </c>
      <c r="P291" s="46">
        <v>0</v>
      </c>
      <c r="Q291" s="50" t="s">
        <v>61</v>
      </c>
      <c r="R291" s="50">
        <v>16</v>
      </c>
      <c r="S291" s="53" t="str">
        <f>IFERROR(VLOOKUP(R291,'Lista Suspensa'!$W$2:$X$94,2),"")</f>
        <v>Gerir os contratos de concessão, permissão e autorização de transportes terrestres, aplicando os termos contratuais e regulamentações vigentes.</v>
      </c>
    </row>
    <row r="292" spans="1:19" x14ac:dyDescent="0.25">
      <c r="A292" s="50" t="s">
        <v>308</v>
      </c>
      <c r="B292" s="50" t="s">
        <v>239</v>
      </c>
      <c r="C292" s="50" t="s">
        <v>55</v>
      </c>
      <c r="D292" s="50" t="s">
        <v>56</v>
      </c>
      <c r="E292" s="51">
        <v>10</v>
      </c>
      <c r="F292" s="52">
        <v>45740</v>
      </c>
      <c r="G292" s="52">
        <v>45744</v>
      </c>
      <c r="H292" s="50" t="s">
        <v>32</v>
      </c>
      <c r="I292" s="50" t="s">
        <v>33</v>
      </c>
      <c r="J292" s="50" t="s">
        <v>87</v>
      </c>
      <c r="K292" s="50" t="s">
        <v>35</v>
      </c>
      <c r="L292" s="50" t="s">
        <v>1059</v>
      </c>
      <c r="M292" s="50" t="s">
        <v>241</v>
      </c>
      <c r="N292" s="46">
        <v>22.11</v>
      </c>
      <c r="O292" s="46">
        <v>0</v>
      </c>
      <c r="P292" s="46">
        <v>0</v>
      </c>
      <c r="Q292" s="50" t="s">
        <v>61</v>
      </c>
      <c r="R292" s="50">
        <v>16</v>
      </c>
      <c r="S292" s="53" t="str">
        <f>IFERROR(VLOOKUP(R292,'Lista Suspensa'!$W$2:$X$94,2),"")</f>
        <v>Gerir os contratos de concessão, permissão e autorização de transportes terrestres, aplicando os termos contratuais e regulamentações vigentes.</v>
      </c>
    </row>
    <row r="293" spans="1:19" x14ac:dyDescent="0.25">
      <c r="A293" s="50" t="s">
        <v>309</v>
      </c>
      <c r="B293" s="50" t="s">
        <v>239</v>
      </c>
      <c r="C293" s="50" t="s">
        <v>55</v>
      </c>
      <c r="D293" s="50" t="s">
        <v>56</v>
      </c>
      <c r="E293" s="51">
        <v>10</v>
      </c>
      <c r="F293" s="52">
        <v>45740</v>
      </c>
      <c r="G293" s="52">
        <v>45744</v>
      </c>
      <c r="H293" s="50" t="s">
        <v>32</v>
      </c>
      <c r="I293" s="50" t="s">
        <v>33</v>
      </c>
      <c r="J293" s="50" t="s">
        <v>87</v>
      </c>
      <c r="K293" s="50" t="s">
        <v>35</v>
      </c>
      <c r="L293" s="50" t="s">
        <v>1059</v>
      </c>
      <c r="M293" s="50" t="s">
        <v>241</v>
      </c>
      <c r="N293" s="46">
        <v>22.11</v>
      </c>
      <c r="O293" s="46">
        <v>0</v>
      </c>
      <c r="P293" s="46">
        <v>0</v>
      </c>
      <c r="Q293" s="50" t="s">
        <v>61</v>
      </c>
      <c r="R293" s="50">
        <v>16</v>
      </c>
      <c r="S293" s="53" t="str">
        <f>IFERROR(VLOOKUP(R293,'Lista Suspensa'!$W$2:$X$94,2),"")</f>
        <v>Gerir os contratos de concessão, permissão e autorização de transportes terrestres, aplicando os termos contratuais e regulamentações vigentes.</v>
      </c>
    </row>
    <row r="294" spans="1:19" x14ac:dyDescent="0.25">
      <c r="A294" s="50" t="s">
        <v>112</v>
      </c>
      <c r="B294" s="50" t="s">
        <v>239</v>
      </c>
      <c r="C294" s="50" t="s">
        <v>55</v>
      </c>
      <c r="D294" s="50" t="s">
        <v>56</v>
      </c>
      <c r="E294" s="51">
        <v>10</v>
      </c>
      <c r="F294" s="52">
        <v>45740</v>
      </c>
      <c r="G294" s="52">
        <v>45744</v>
      </c>
      <c r="H294" s="50" t="s">
        <v>32</v>
      </c>
      <c r="I294" s="50" t="s">
        <v>33</v>
      </c>
      <c r="J294" s="50" t="s">
        <v>87</v>
      </c>
      <c r="K294" s="50" t="s">
        <v>35</v>
      </c>
      <c r="L294" s="50" t="s">
        <v>1059</v>
      </c>
      <c r="M294" s="50" t="s">
        <v>241</v>
      </c>
      <c r="N294" s="46">
        <v>22.11</v>
      </c>
      <c r="O294" s="46">
        <v>0</v>
      </c>
      <c r="P294" s="46">
        <v>0</v>
      </c>
      <c r="Q294" s="50" t="s">
        <v>61</v>
      </c>
      <c r="R294" s="50">
        <v>16</v>
      </c>
      <c r="S294" s="53" t="str">
        <f>IFERROR(VLOOKUP(R294,'Lista Suspensa'!$W$2:$X$94,2),"")</f>
        <v>Gerir os contratos de concessão, permissão e autorização de transportes terrestres, aplicando os termos contratuais e regulamentações vigentes.</v>
      </c>
    </row>
    <row r="295" spans="1:19" x14ac:dyDescent="0.25">
      <c r="A295" s="50" t="s">
        <v>310</v>
      </c>
      <c r="B295" s="50" t="s">
        <v>239</v>
      </c>
      <c r="C295" s="50" t="s">
        <v>55</v>
      </c>
      <c r="D295" s="50" t="s">
        <v>56</v>
      </c>
      <c r="E295" s="51">
        <v>10</v>
      </c>
      <c r="F295" s="52">
        <v>45740</v>
      </c>
      <c r="G295" s="52">
        <v>45744</v>
      </c>
      <c r="H295" s="50" t="s">
        <v>32</v>
      </c>
      <c r="I295" s="50" t="s">
        <v>33</v>
      </c>
      <c r="J295" s="50" t="s">
        <v>87</v>
      </c>
      <c r="K295" s="50" t="s">
        <v>35</v>
      </c>
      <c r="L295" s="50" t="s">
        <v>1059</v>
      </c>
      <c r="M295" s="50" t="s">
        <v>241</v>
      </c>
      <c r="N295" s="46">
        <v>22.11</v>
      </c>
      <c r="O295" s="46">
        <v>0</v>
      </c>
      <c r="P295" s="46">
        <v>0</v>
      </c>
      <c r="Q295" s="50" t="s">
        <v>61</v>
      </c>
      <c r="R295" s="50">
        <v>16</v>
      </c>
      <c r="S295" s="53" t="str">
        <f>IFERROR(VLOOKUP(R295,'Lista Suspensa'!$W$2:$X$94,2),"")</f>
        <v>Gerir os contratos de concessão, permissão e autorização de transportes terrestres, aplicando os termos contratuais e regulamentações vigentes.</v>
      </c>
    </row>
    <row r="296" spans="1:19" x14ac:dyDescent="0.25">
      <c r="A296" s="50" t="s">
        <v>311</v>
      </c>
      <c r="B296" s="50" t="s">
        <v>239</v>
      </c>
      <c r="C296" s="50" t="s">
        <v>55</v>
      </c>
      <c r="D296" s="50" t="s">
        <v>56</v>
      </c>
      <c r="E296" s="51">
        <v>10</v>
      </c>
      <c r="F296" s="52">
        <v>45740</v>
      </c>
      <c r="G296" s="52">
        <v>45744</v>
      </c>
      <c r="H296" s="50" t="s">
        <v>32</v>
      </c>
      <c r="I296" s="50" t="s">
        <v>33</v>
      </c>
      <c r="J296" s="50" t="s">
        <v>87</v>
      </c>
      <c r="K296" s="50" t="s">
        <v>35</v>
      </c>
      <c r="L296" s="50" t="s">
        <v>1059</v>
      </c>
      <c r="M296" s="50" t="s">
        <v>241</v>
      </c>
      <c r="N296" s="46">
        <v>22.11</v>
      </c>
      <c r="O296" s="46">
        <v>0</v>
      </c>
      <c r="P296" s="46">
        <v>0</v>
      </c>
      <c r="Q296" s="50" t="s">
        <v>61</v>
      </c>
      <c r="R296" s="50">
        <v>16</v>
      </c>
      <c r="S296" s="53" t="str">
        <f>IFERROR(VLOOKUP(R296,'Lista Suspensa'!$W$2:$X$94,2),"")</f>
        <v>Gerir os contratos de concessão, permissão e autorização de transportes terrestres, aplicando os termos contratuais e regulamentações vigentes.</v>
      </c>
    </row>
    <row r="297" spans="1:19" x14ac:dyDescent="0.25">
      <c r="A297" s="50" t="s">
        <v>312</v>
      </c>
      <c r="B297" s="50" t="s">
        <v>239</v>
      </c>
      <c r="C297" s="50" t="s">
        <v>55</v>
      </c>
      <c r="D297" s="50" t="s">
        <v>56</v>
      </c>
      <c r="E297" s="51">
        <v>10</v>
      </c>
      <c r="F297" s="52">
        <v>45740</v>
      </c>
      <c r="G297" s="52">
        <v>45744</v>
      </c>
      <c r="H297" s="50" t="s">
        <v>32</v>
      </c>
      <c r="I297" s="50" t="s">
        <v>33</v>
      </c>
      <c r="J297" s="50" t="s">
        <v>87</v>
      </c>
      <c r="K297" s="50" t="s">
        <v>35</v>
      </c>
      <c r="L297" s="50" t="s">
        <v>1059</v>
      </c>
      <c r="M297" s="50" t="s">
        <v>241</v>
      </c>
      <c r="N297" s="46">
        <v>22.11</v>
      </c>
      <c r="O297" s="46">
        <v>0</v>
      </c>
      <c r="P297" s="46">
        <v>0</v>
      </c>
      <c r="Q297" s="50" t="s">
        <v>61</v>
      </c>
      <c r="R297" s="50">
        <v>16</v>
      </c>
      <c r="S297" s="53" t="str">
        <f>IFERROR(VLOOKUP(R297,'Lista Suspensa'!$W$2:$X$94,2),"")</f>
        <v>Gerir os contratos de concessão, permissão e autorização de transportes terrestres, aplicando os termos contratuais e regulamentações vigentes.</v>
      </c>
    </row>
    <row r="298" spans="1:19" x14ac:dyDescent="0.25">
      <c r="A298" s="50" t="s">
        <v>313</v>
      </c>
      <c r="B298" s="50" t="s">
        <v>239</v>
      </c>
      <c r="C298" s="50" t="s">
        <v>55</v>
      </c>
      <c r="D298" s="50" t="s">
        <v>56</v>
      </c>
      <c r="E298" s="51">
        <v>10</v>
      </c>
      <c r="F298" s="52">
        <v>45740</v>
      </c>
      <c r="G298" s="52">
        <v>45744</v>
      </c>
      <c r="H298" s="50" t="s">
        <v>32</v>
      </c>
      <c r="I298" s="50" t="s">
        <v>33</v>
      </c>
      <c r="J298" s="50" t="s">
        <v>87</v>
      </c>
      <c r="K298" s="50" t="s">
        <v>35</v>
      </c>
      <c r="L298" s="50" t="s">
        <v>1059</v>
      </c>
      <c r="M298" s="50" t="s">
        <v>241</v>
      </c>
      <c r="N298" s="46">
        <v>22.11</v>
      </c>
      <c r="O298" s="46">
        <v>0</v>
      </c>
      <c r="P298" s="46">
        <v>0</v>
      </c>
      <c r="Q298" s="50" t="s">
        <v>61</v>
      </c>
      <c r="R298" s="50">
        <v>16</v>
      </c>
      <c r="S298" s="53" t="str">
        <f>IFERROR(VLOOKUP(R298,'Lista Suspensa'!$W$2:$X$94,2),"")</f>
        <v>Gerir os contratos de concessão, permissão e autorização de transportes terrestres, aplicando os termos contratuais e regulamentações vigentes.</v>
      </c>
    </row>
    <row r="299" spans="1:19" x14ac:dyDescent="0.25">
      <c r="A299" s="50" t="s">
        <v>314</v>
      </c>
      <c r="B299" s="50" t="s">
        <v>239</v>
      </c>
      <c r="C299" s="50" t="s">
        <v>55</v>
      </c>
      <c r="D299" s="50" t="s">
        <v>56</v>
      </c>
      <c r="E299" s="51">
        <v>10</v>
      </c>
      <c r="F299" s="52">
        <v>45740</v>
      </c>
      <c r="G299" s="52">
        <v>45744</v>
      </c>
      <c r="H299" s="50" t="s">
        <v>32</v>
      </c>
      <c r="I299" s="50" t="s">
        <v>33</v>
      </c>
      <c r="J299" s="50" t="s">
        <v>87</v>
      </c>
      <c r="K299" s="50" t="s">
        <v>35</v>
      </c>
      <c r="L299" s="50" t="s">
        <v>1059</v>
      </c>
      <c r="M299" s="50" t="s">
        <v>241</v>
      </c>
      <c r="N299" s="46">
        <v>22.11</v>
      </c>
      <c r="O299" s="46">
        <v>0</v>
      </c>
      <c r="P299" s="46">
        <v>0</v>
      </c>
      <c r="Q299" s="50" t="s">
        <v>61</v>
      </c>
      <c r="R299" s="50">
        <v>16</v>
      </c>
      <c r="S299" s="53" t="str">
        <f>IFERROR(VLOOKUP(R299,'Lista Suspensa'!$W$2:$X$94,2),"")</f>
        <v>Gerir os contratos de concessão, permissão e autorização de transportes terrestres, aplicando os termos contratuais e regulamentações vigentes.</v>
      </c>
    </row>
    <row r="300" spans="1:19" x14ac:dyDescent="0.25">
      <c r="A300" s="50" t="s">
        <v>315</v>
      </c>
      <c r="B300" s="50" t="s">
        <v>239</v>
      </c>
      <c r="C300" s="50" t="s">
        <v>55</v>
      </c>
      <c r="D300" s="50" t="s">
        <v>56</v>
      </c>
      <c r="E300" s="51">
        <v>10</v>
      </c>
      <c r="F300" s="52">
        <v>45740</v>
      </c>
      <c r="G300" s="52">
        <v>45744</v>
      </c>
      <c r="H300" s="50" t="s">
        <v>32</v>
      </c>
      <c r="I300" s="50" t="s">
        <v>33</v>
      </c>
      <c r="J300" s="50" t="s">
        <v>87</v>
      </c>
      <c r="K300" s="50" t="s">
        <v>35</v>
      </c>
      <c r="L300" s="50" t="s">
        <v>1059</v>
      </c>
      <c r="M300" s="50" t="s">
        <v>241</v>
      </c>
      <c r="N300" s="46">
        <v>22.11</v>
      </c>
      <c r="O300" s="46">
        <v>0</v>
      </c>
      <c r="P300" s="46">
        <v>0</v>
      </c>
      <c r="Q300" s="50" t="s">
        <v>61</v>
      </c>
      <c r="R300" s="50">
        <v>16</v>
      </c>
      <c r="S300" s="53" t="str">
        <f>IFERROR(VLOOKUP(R300,'Lista Suspensa'!$W$2:$X$94,2),"")</f>
        <v>Gerir os contratos de concessão, permissão e autorização de transportes terrestres, aplicando os termos contratuais e regulamentações vigentes.</v>
      </c>
    </row>
    <row r="301" spans="1:19" x14ac:dyDescent="0.25">
      <c r="A301" s="50" t="s">
        <v>231</v>
      </c>
      <c r="B301" s="50" t="s">
        <v>239</v>
      </c>
      <c r="C301" s="50" t="s">
        <v>55</v>
      </c>
      <c r="D301" s="50" t="s">
        <v>56</v>
      </c>
      <c r="E301" s="51">
        <v>10</v>
      </c>
      <c r="F301" s="52">
        <v>45740</v>
      </c>
      <c r="G301" s="52">
        <v>45744</v>
      </c>
      <c r="H301" s="50" t="s">
        <v>32</v>
      </c>
      <c r="I301" s="50" t="s">
        <v>33</v>
      </c>
      <c r="J301" s="50" t="s">
        <v>87</v>
      </c>
      <c r="K301" s="50" t="s">
        <v>35</v>
      </c>
      <c r="L301" s="50" t="s">
        <v>1059</v>
      </c>
      <c r="M301" s="50" t="s">
        <v>241</v>
      </c>
      <c r="N301" s="46">
        <v>22.11</v>
      </c>
      <c r="O301" s="46">
        <v>0</v>
      </c>
      <c r="P301" s="46">
        <v>0</v>
      </c>
      <c r="Q301" s="50" t="s">
        <v>61</v>
      </c>
      <c r="R301" s="50">
        <v>16</v>
      </c>
      <c r="S301" s="53" t="str">
        <f>IFERROR(VLOOKUP(R301,'Lista Suspensa'!$W$2:$X$94,2),"")</f>
        <v>Gerir os contratos de concessão, permissão e autorização de transportes terrestres, aplicando os termos contratuais e regulamentações vigentes.</v>
      </c>
    </row>
    <row r="302" spans="1:19" x14ac:dyDescent="0.25">
      <c r="A302" s="50" t="s">
        <v>316</v>
      </c>
      <c r="B302" s="50" t="s">
        <v>239</v>
      </c>
      <c r="C302" s="50" t="s">
        <v>55</v>
      </c>
      <c r="D302" s="50" t="s">
        <v>56</v>
      </c>
      <c r="E302" s="51">
        <v>10</v>
      </c>
      <c r="F302" s="52">
        <v>45740</v>
      </c>
      <c r="G302" s="52">
        <v>45744</v>
      </c>
      <c r="H302" s="50" t="s">
        <v>32</v>
      </c>
      <c r="I302" s="50" t="s">
        <v>33</v>
      </c>
      <c r="J302" s="50" t="s">
        <v>87</v>
      </c>
      <c r="K302" s="50" t="s">
        <v>35</v>
      </c>
      <c r="L302" s="50" t="s">
        <v>1059</v>
      </c>
      <c r="M302" s="50" t="s">
        <v>241</v>
      </c>
      <c r="N302" s="46">
        <v>22.11</v>
      </c>
      <c r="O302" s="46">
        <v>0</v>
      </c>
      <c r="P302" s="46">
        <v>0</v>
      </c>
      <c r="Q302" s="50" t="s">
        <v>61</v>
      </c>
      <c r="R302" s="50">
        <v>16</v>
      </c>
      <c r="S302" s="53" t="str">
        <f>IFERROR(VLOOKUP(R302,'Lista Suspensa'!$W$2:$X$94,2),"")</f>
        <v>Gerir os contratos de concessão, permissão e autorização de transportes terrestres, aplicando os termos contratuais e regulamentações vigentes.</v>
      </c>
    </row>
    <row r="303" spans="1:19" x14ac:dyDescent="0.25">
      <c r="A303" s="50" t="s">
        <v>182</v>
      </c>
      <c r="B303" s="50" t="s">
        <v>239</v>
      </c>
      <c r="C303" s="50" t="s">
        <v>55</v>
      </c>
      <c r="D303" s="50" t="s">
        <v>56</v>
      </c>
      <c r="E303" s="51">
        <v>2</v>
      </c>
      <c r="F303" s="52">
        <v>45740</v>
      </c>
      <c r="G303" s="52">
        <v>45744</v>
      </c>
      <c r="H303" s="50" t="s">
        <v>32</v>
      </c>
      <c r="I303" s="50" t="s">
        <v>33</v>
      </c>
      <c r="J303" s="50" t="s">
        <v>87</v>
      </c>
      <c r="K303" s="50" t="s">
        <v>35</v>
      </c>
      <c r="L303" s="50" t="s">
        <v>1059</v>
      </c>
      <c r="M303" s="50" t="s">
        <v>241</v>
      </c>
      <c r="N303" s="46">
        <v>22.11</v>
      </c>
      <c r="O303" s="46">
        <v>0</v>
      </c>
      <c r="P303" s="46">
        <v>0</v>
      </c>
      <c r="Q303" s="50" t="s">
        <v>61</v>
      </c>
      <c r="R303" s="50">
        <v>16</v>
      </c>
      <c r="S303" s="53" t="str">
        <f>IFERROR(VLOOKUP(R303,'Lista Suspensa'!$W$2:$X$94,2),"")</f>
        <v>Gerir os contratos de concessão, permissão e autorização de transportes terrestres, aplicando os termos contratuais e regulamentações vigentes.</v>
      </c>
    </row>
    <row r="304" spans="1:19" x14ac:dyDescent="0.25">
      <c r="A304" s="50" t="s">
        <v>183</v>
      </c>
      <c r="B304" s="50" t="s">
        <v>239</v>
      </c>
      <c r="C304" s="50" t="s">
        <v>55</v>
      </c>
      <c r="D304" s="50" t="s">
        <v>56</v>
      </c>
      <c r="E304" s="51">
        <v>10</v>
      </c>
      <c r="F304" s="52">
        <v>45740</v>
      </c>
      <c r="G304" s="52">
        <v>45744</v>
      </c>
      <c r="H304" s="50" t="s">
        <v>32</v>
      </c>
      <c r="I304" s="50" t="s">
        <v>33</v>
      </c>
      <c r="J304" s="50" t="s">
        <v>87</v>
      </c>
      <c r="K304" s="50" t="s">
        <v>35</v>
      </c>
      <c r="L304" s="50" t="s">
        <v>1059</v>
      </c>
      <c r="M304" s="50" t="s">
        <v>241</v>
      </c>
      <c r="N304" s="46">
        <v>22.11</v>
      </c>
      <c r="O304" s="46">
        <v>0</v>
      </c>
      <c r="P304" s="46">
        <v>0</v>
      </c>
      <c r="Q304" s="50" t="s">
        <v>61</v>
      </c>
      <c r="R304" s="50">
        <v>16</v>
      </c>
      <c r="S304" s="53" t="str">
        <f>IFERROR(VLOOKUP(R304,'Lista Suspensa'!$W$2:$X$94,2),"")</f>
        <v>Gerir os contratos de concessão, permissão e autorização de transportes terrestres, aplicando os termos contratuais e regulamentações vigentes.</v>
      </c>
    </row>
    <row r="305" spans="1:19" x14ac:dyDescent="0.25">
      <c r="A305" s="50" t="s">
        <v>233</v>
      </c>
      <c r="B305" s="50" t="s">
        <v>239</v>
      </c>
      <c r="C305" s="50" t="s">
        <v>55</v>
      </c>
      <c r="D305" s="50" t="s">
        <v>56</v>
      </c>
      <c r="E305" s="51">
        <v>10</v>
      </c>
      <c r="F305" s="52">
        <v>45740</v>
      </c>
      <c r="G305" s="52">
        <v>45744</v>
      </c>
      <c r="H305" s="50" t="s">
        <v>32</v>
      </c>
      <c r="I305" s="50" t="s">
        <v>33</v>
      </c>
      <c r="J305" s="50" t="s">
        <v>87</v>
      </c>
      <c r="K305" s="50" t="s">
        <v>35</v>
      </c>
      <c r="L305" s="50" t="s">
        <v>1059</v>
      </c>
      <c r="M305" s="50" t="s">
        <v>241</v>
      </c>
      <c r="N305" s="46">
        <v>22.11</v>
      </c>
      <c r="O305" s="46">
        <v>0</v>
      </c>
      <c r="P305" s="46">
        <v>0</v>
      </c>
      <c r="Q305" s="50" t="s">
        <v>61</v>
      </c>
      <c r="R305" s="50">
        <v>16</v>
      </c>
      <c r="S305" s="53" t="str">
        <f>IFERROR(VLOOKUP(R305,'Lista Suspensa'!$W$2:$X$94,2),"")</f>
        <v>Gerir os contratos de concessão, permissão e autorização de transportes terrestres, aplicando os termos contratuais e regulamentações vigentes.</v>
      </c>
    </row>
    <row r="306" spans="1:19" x14ac:dyDescent="0.25">
      <c r="A306" s="50" t="s">
        <v>185</v>
      </c>
      <c r="B306" s="50" t="s">
        <v>239</v>
      </c>
      <c r="C306" s="50" t="s">
        <v>55</v>
      </c>
      <c r="D306" s="50" t="s">
        <v>56</v>
      </c>
      <c r="E306" s="51">
        <v>10</v>
      </c>
      <c r="F306" s="52">
        <v>45740</v>
      </c>
      <c r="G306" s="52">
        <v>45744</v>
      </c>
      <c r="H306" s="50" t="s">
        <v>32</v>
      </c>
      <c r="I306" s="50" t="s">
        <v>33</v>
      </c>
      <c r="J306" s="50" t="s">
        <v>87</v>
      </c>
      <c r="K306" s="50" t="s">
        <v>35</v>
      </c>
      <c r="L306" s="50" t="s">
        <v>1059</v>
      </c>
      <c r="M306" s="50" t="s">
        <v>241</v>
      </c>
      <c r="N306" s="46">
        <v>22.11</v>
      </c>
      <c r="O306" s="46">
        <v>0</v>
      </c>
      <c r="P306" s="46">
        <v>0</v>
      </c>
      <c r="Q306" s="50" t="s">
        <v>61</v>
      </c>
      <c r="R306" s="50">
        <v>16</v>
      </c>
      <c r="S306" s="53" t="str">
        <f>IFERROR(VLOOKUP(R306,'Lista Suspensa'!$W$2:$X$94,2),"")</f>
        <v>Gerir os contratos de concessão, permissão e autorização de transportes terrestres, aplicando os termos contratuais e regulamentações vigentes.</v>
      </c>
    </row>
    <row r="307" spans="1:19" x14ac:dyDescent="0.25">
      <c r="A307" s="50" t="s">
        <v>317</v>
      </c>
      <c r="B307" s="50" t="s">
        <v>239</v>
      </c>
      <c r="C307" s="50" t="s">
        <v>55</v>
      </c>
      <c r="D307" s="50" t="s">
        <v>56</v>
      </c>
      <c r="E307" s="51">
        <v>10</v>
      </c>
      <c r="F307" s="52">
        <v>45740</v>
      </c>
      <c r="G307" s="52">
        <v>45744</v>
      </c>
      <c r="H307" s="50" t="s">
        <v>32</v>
      </c>
      <c r="I307" s="50" t="s">
        <v>33</v>
      </c>
      <c r="J307" s="50" t="s">
        <v>87</v>
      </c>
      <c r="K307" s="50" t="s">
        <v>35</v>
      </c>
      <c r="L307" s="50" t="s">
        <v>1059</v>
      </c>
      <c r="M307" s="50" t="s">
        <v>241</v>
      </c>
      <c r="N307" s="46">
        <v>22.11</v>
      </c>
      <c r="O307" s="46">
        <v>0</v>
      </c>
      <c r="P307" s="46">
        <v>0</v>
      </c>
      <c r="Q307" s="50" t="s">
        <v>61</v>
      </c>
      <c r="R307" s="50">
        <v>16</v>
      </c>
      <c r="S307" s="53" t="str">
        <f>IFERROR(VLOOKUP(R307,'Lista Suspensa'!$W$2:$X$94,2),"")</f>
        <v>Gerir os contratos de concessão, permissão e autorização de transportes terrestres, aplicando os termos contratuais e regulamentações vigentes.</v>
      </c>
    </row>
    <row r="308" spans="1:19" x14ac:dyDescent="0.25">
      <c r="A308" s="50" t="s">
        <v>318</v>
      </c>
      <c r="B308" s="50" t="s">
        <v>239</v>
      </c>
      <c r="C308" s="50" t="s">
        <v>55</v>
      </c>
      <c r="D308" s="50" t="s">
        <v>56</v>
      </c>
      <c r="E308" s="51">
        <v>2</v>
      </c>
      <c r="F308" s="52">
        <v>45740</v>
      </c>
      <c r="G308" s="52">
        <v>45744</v>
      </c>
      <c r="H308" s="50" t="s">
        <v>32</v>
      </c>
      <c r="I308" s="50" t="s">
        <v>33</v>
      </c>
      <c r="J308" s="50" t="s">
        <v>87</v>
      </c>
      <c r="K308" s="50" t="s">
        <v>35</v>
      </c>
      <c r="L308" s="50" t="s">
        <v>1059</v>
      </c>
      <c r="M308" s="50" t="s">
        <v>241</v>
      </c>
      <c r="N308" s="46">
        <v>22.11</v>
      </c>
      <c r="O308" s="46">
        <v>0</v>
      </c>
      <c r="P308" s="46">
        <v>0</v>
      </c>
      <c r="Q308" s="50" t="s">
        <v>61</v>
      </c>
      <c r="R308" s="50">
        <v>16</v>
      </c>
      <c r="S308" s="53" t="str">
        <f>IFERROR(VLOOKUP(R308,'Lista Suspensa'!$W$2:$X$94,2),"")</f>
        <v>Gerir os contratos de concessão, permissão e autorização de transportes terrestres, aplicando os termos contratuais e regulamentações vigentes.</v>
      </c>
    </row>
    <row r="309" spans="1:19" x14ac:dyDescent="0.25">
      <c r="A309" s="50" t="s">
        <v>319</v>
      </c>
      <c r="B309" s="50" t="s">
        <v>239</v>
      </c>
      <c r="C309" s="50" t="s">
        <v>55</v>
      </c>
      <c r="D309" s="50" t="s">
        <v>56</v>
      </c>
      <c r="E309" s="51">
        <v>10</v>
      </c>
      <c r="F309" s="52">
        <v>45740</v>
      </c>
      <c r="G309" s="52">
        <v>45744</v>
      </c>
      <c r="H309" s="50" t="s">
        <v>32</v>
      </c>
      <c r="I309" s="50" t="s">
        <v>33</v>
      </c>
      <c r="J309" s="50" t="s">
        <v>87</v>
      </c>
      <c r="K309" s="50" t="s">
        <v>35</v>
      </c>
      <c r="L309" s="50" t="s">
        <v>1059</v>
      </c>
      <c r="M309" s="50" t="s">
        <v>241</v>
      </c>
      <c r="N309" s="46">
        <v>22.11</v>
      </c>
      <c r="O309" s="46">
        <v>0</v>
      </c>
      <c r="P309" s="46">
        <v>0</v>
      </c>
      <c r="Q309" s="50" t="s">
        <v>61</v>
      </c>
      <c r="R309" s="50">
        <v>16</v>
      </c>
      <c r="S309" s="53" t="str">
        <f>IFERROR(VLOOKUP(R309,'Lista Suspensa'!$W$2:$X$94,2),"")</f>
        <v>Gerir os contratos de concessão, permissão e autorização de transportes terrestres, aplicando os termos contratuais e regulamentações vigentes.</v>
      </c>
    </row>
    <row r="310" spans="1:19" x14ac:dyDescent="0.25">
      <c r="A310" s="50" t="s">
        <v>320</v>
      </c>
      <c r="B310" s="50" t="s">
        <v>239</v>
      </c>
      <c r="C310" s="50" t="s">
        <v>55</v>
      </c>
      <c r="D310" s="50" t="s">
        <v>56</v>
      </c>
      <c r="E310" s="51">
        <v>10</v>
      </c>
      <c r="F310" s="52">
        <v>45740</v>
      </c>
      <c r="G310" s="52">
        <v>45744</v>
      </c>
      <c r="H310" s="50" t="s">
        <v>32</v>
      </c>
      <c r="I310" s="50" t="s">
        <v>33</v>
      </c>
      <c r="J310" s="50" t="s">
        <v>87</v>
      </c>
      <c r="K310" s="50" t="s">
        <v>35</v>
      </c>
      <c r="L310" s="50" t="s">
        <v>1059</v>
      </c>
      <c r="M310" s="50" t="s">
        <v>241</v>
      </c>
      <c r="N310" s="46">
        <v>22.11</v>
      </c>
      <c r="O310" s="46">
        <v>0</v>
      </c>
      <c r="P310" s="46">
        <v>0</v>
      </c>
      <c r="Q310" s="50" t="s">
        <v>61</v>
      </c>
      <c r="R310" s="50">
        <v>16</v>
      </c>
      <c r="S310" s="53" t="str">
        <f>IFERROR(VLOOKUP(R310,'Lista Suspensa'!$W$2:$X$94,2),"")</f>
        <v>Gerir os contratos de concessão, permissão e autorização de transportes terrestres, aplicando os termos contratuais e regulamentações vigentes.</v>
      </c>
    </row>
    <row r="311" spans="1:19" x14ac:dyDescent="0.25">
      <c r="A311" s="50" t="s">
        <v>321</v>
      </c>
      <c r="B311" s="50" t="s">
        <v>239</v>
      </c>
      <c r="C311" s="50" t="s">
        <v>55</v>
      </c>
      <c r="D311" s="50" t="s">
        <v>56</v>
      </c>
      <c r="E311" s="51">
        <v>10</v>
      </c>
      <c r="F311" s="52">
        <v>45740</v>
      </c>
      <c r="G311" s="52">
        <v>45744</v>
      </c>
      <c r="H311" s="50" t="s">
        <v>32</v>
      </c>
      <c r="I311" s="50" t="s">
        <v>33</v>
      </c>
      <c r="J311" s="50" t="s">
        <v>87</v>
      </c>
      <c r="K311" s="50" t="s">
        <v>35</v>
      </c>
      <c r="L311" s="50" t="s">
        <v>1059</v>
      </c>
      <c r="M311" s="50" t="s">
        <v>241</v>
      </c>
      <c r="N311" s="46">
        <v>22.11</v>
      </c>
      <c r="O311" s="46">
        <v>0</v>
      </c>
      <c r="P311" s="46">
        <v>0</v>
      </c>
      <c r="Q311" s="50" t="s">
        <v>61</v>
      </c>
      <c r="R311" s="50">
        <v>16</v>
      </c>
      <c r="S311" s="53" t="str">
        <f>IFERROR(VLOOKUP(R311,'Lista Suspensa'!$W$2:$X$94,2),"")</f>
        <v>Gerir os contratos de concessão, permissão e autorização de transportes terrestres, aplicando os termos contratuais e regulamentações vigentes.</v>
      </c>
    </row>
    <row r="312" spans="1:19" x14ac:dyDescent="0.25">
      <c r="A312" s="50" t="s">
        <v>322</v>
      </c>
      <c r="B312" s="50" t="s">
        <v>239</v>
      </c>
      <c r="C312" s="50" t="s">
        <v>55</v>
      </c>
      <c r="D312" s="50" t="s">
        <v>56</v>
      </c>
      <c r="E312" s="51">
        <v>6</v>
      </c>
      <c r="F312" s="52">
        <v>45740</v>
      </c>
      <c r="G312" s="52">
        <v>45744</v>
      </c>
      <c r="H312" s="50" t="s">
        <v>32</v>
      </c>
      <c r="I312" s="50" t="s">
        <v>33</v>
      </c>
      <c r="J312" s="50" t="s">
        <v>87</v>
      </c>
      <c r="K312" s="50" t="s">
        <v>35</v>
      </c>
      <c r="L312" s="50" t="s">
        <v>1059</v>
      </c>
      <c r="M312" s="50" t="s">
        <v>241</v>
      </c>
      <c r="N312" s="46">
        <v>22.11</v>
      </c>
      <c r="O312" s="46">
        <v>0</v>
      </c>
      <c r="P312" s="46">
        <v>0</v>
      </c>
      <c r="Q312" s="50" t="s">
        <v>61</v>
      </c>
      <c r="R312" s="50">
        <v>16</v>
      </c>
      <c r="S312" s="53" t="str">
        <f>IFERROR(VLOOKUP(R312,'Lista Suspensa'!$W$2:$X$94,2),"")</f>
        <v>Gerir os contratos de concessão, permissão e autorização de transportes terrestres, aplicando os termos contratuais e regulamentações vigentes.</v>
      </c>
    </row>
    <row r="313" spans="1:19" x14ac:dyDescent="0.25">
      <c r="A313" s="50" t="s">
        <v>323</v>
      </c>
      <c r="B313" s="50" t="s">
        <v>239</v>
      </c>
      <c r="C313" s="50" t="s">
        <v>55</v>
      </c>
      <c r="D313" s="50" t="s">
        <v>56</v>
      </c>
      <c r="E313" s="51">
        <v>10</v>
      </c>
      <c r="F313" s="52">
        <v>45740</v>
      </c>
      <c r="G313" s="52">
        <v>45744</v>
      </c>
      <c r="H313" s="50" t="s">
        <v>32</v>
      </c>
      <c r="I313" s="50" t="s">
        <v>33</v>
      </c>
      <c r="J313" s="50" t="s">
        <v>87</v>
      </c>
      <c r="K313" s="50" t="s">
        <v>35</v>
      </c>
      <c r="L313" s="50" t="s">
        <v>1059</v>
      </c>
      <c r="M313" s="50" t="s">
        <v>241</v>
      </c>
      <c r="N313" s="46">
        <v>22.11</v>
      </c>
      <c r="O313" s="46">
        <v>0</v>
      </c>
      <c r="P313" s="46">
        <v>0</v>
      </c>
      <c r="Q313" s="50" t="s">
        <v>61</v>
      </c>
      <c r="R313" s="50">
        <v>16</v>
      </c>
      <c r="S313" s="53" t="str">
        <f>IFERROR(VLOOKUP(R313,'Lista Suspensa'!$W$2:$X$94,2),"")</f>
        <v>Gerir os contratos de concessão, permissão e autorização de transportes terrestres, aplicando os termos contratuais e regulamentações vigentes.</v>
      </c>
    </row>
    <row r="314" spans="1:19" x14ac:dyDescent="0.25">
      <c r="A314" s="50" t="s">
        <v>187</v>
      </c>
      <c r="B314" s="50" t="s">
        <v>239</v>
      </c>
      <c r="C314" s="50" t="s">
        <v>55</v>
      </c>
      <c r="D314" s="50" t="s">
        <v>56</v>
      </c>
      <c r="E314" s="51">
        <v>10</v>
      </c>
      <c r="F314" s="52">
        <v>45740</v>
      </c>
      <c r="G314" s="52">
        <v>45744</v>
      </c>
      <c r="H314" s="50" t="s">
        <v>32</v>
      </c>
      <c r="I314" s="50" t="s">
        <v>33</v>
      </c>
      <c r="J314" s="50" t="s">
        <v>87</v>
      </c>
      <c r="K314" s="50" t="s">
        <v>35</v>
      </c>
      <c r="L314" s="50" t="s">
        <v>1059</v>
      </c>
      <c r="M314" s="50" t="s">
        <v>241</v>
      </c>
      <c r="N314" s="46">
        <v>22.11</v>
      </c>
      <c r="O314" s="46">
        <v>0</v>
      </c>
      <c r="P314" s="46">
        <v>0</v>
      </c>
      <c r="Q314" s="50" t="s">
        <v>61</v>
      </c>
      <c r="R314" s="50">
        <v>16</v>
      </c>
      <c r="S314" s="53" t="str">
        <f>IFERROR(VLOOKUP(R314,'Lista Suspensa'!$W$2:$X$94,2),"")</f>
        <v>Gerir os contratos de concessão, permissão e autorização de transportes terrestres, aplicando os termos contratuais e regulamentações vigentes.</v>
      </c>
    </row>
    <row r="315" spans="1:19" x14ac:dyDescent="0.25">
      <c r="A315" s="50" t="s">
        <v>67</v>
      </c>
      <c r="B315" s="50" t="s">
        <v>239</v>
      </c>
      <c r="C315" s="50" t="s">
        <v>55</v>
      </c>
      <c r="D315" s="50" t="s">
        <v>56</v>
      </c>
      <c r="E315" s="51">
        <v>6</v>
      </c>
      <c r="F315" s="52">
        <v>45740</v>
      </c>
      <c r="G315" s="52">
        <v>45744</v>
      </c>
      <c r="H315" s="50" t="s">
        <v>32</v>
      </c>
      <c r="I315" s="50" t="s">
        <v>33</v>
      </c>
      <c r="J315" s="50" t="s">
        <v>87</v>
      </c>
      <c r="K315" s="50" t="s">
        <v>35</v>
      </c>
      <c r="L315" s="50" t="s">
        <v>1059</v>
      </c>
      <c r="M315" s="50" t="s">
        <v>241</v>
      </c>
      <c r="N315" s="46">
        <v>22.11</v>
      </c>
      <c r="O315" s="46">
        <v>0</v>
      </c>
      <c r="P315" s="46">
        <v>0</v>
      </c>
      <c r="Q315" s="50" t="s">
        <v>61</v>
      </c>
      <c r="R315" s="50">
        <v>16</v>
      </c>
      <c r="S315" s="53" t="str">
        <f>IFERROR(VLOOKUP(R315,'Lista Suspensa'!$W$2:$X$94,2),"")</f>
        <v>Gerir os contratos de concessão, permissão e autorização de transportes terrestres, aplicando os termos contratuais e regulamentações vigentes.</v>
      </c>
    </row>
    <row r="316" spans="1:19" x14ac:dyDescent="0.25">
      <c r="A316" s="50" t="s">
        <v>324</v>
      </c>
      <c r="B316" s="50" t="s">
        <v>239</v>
      </c>
      <c r="C316" s="50" t="s">
        <v>55</v>
      </c>
      <c r="D316" s="50" t="s">
        <v>56</v>
      </c>
      <c r="E316" s="51">
        <v>10</v>
      </c>
      <c r="F316" s="52">
        <v>45740</v>
      </c>
      <c r="G316" s="52">
        <v>45744</v>
      </c>
      <c r="H316" s="50" t="s">
        <v>32</v>
      </c>
      <c r="I316" s="50" t="s">
        <v>33</v>
      </c>
      <c r="J316" s="50" t="s">
        <v>87</v>
      </c>
      <c r="K316" s="50" t="s">
        <v>35</v>
      </c>
      <c r="L316" s="50" t="s">
        <v>1059</v>
      </c>
      <c r="M316" s="50" t="s">
        <v>241</v>
      </c>
      <c r="N316" s="46">
        <v>22.11</v>
      </c>
      <c r="O316" s="46">
        <v>0</v>
      </c>
      <c r="P316" s="46">
        <v>0</v>
      </c>
      <c r="Q316" s="50" t="s">
        <v>61</v>
      </c>
      <c r="R316" s="50">
        <v>16</v>
      </c>
      <c r="S316" s="53" t="str">
        <f>IFERROR(VLOOKUP(R316,'Lista Suspensa'!$W$2:$X$94,2),"")</f>
        <v>Gerir os contratos de concessão, permissão e autorização de transportes terrestres, aplicando os termos contratuais e regulamentações vigentes.</v>
      </c>
    </row>
    <row r="317" spans="1:19" x14ac:dyDescent="0.25">
      <c r="A317" s="50" t="s">
        <v>325</v>
      </c>
      <c r="B317" s="50" t="s">
        <v>239</v>
      </c>
      <c r="C317" s="50" t="s">
        <v>55</v>
      </c>
      <c r="D317" s="50" t="s">
        <v>56</v>
      </c>
      <c r="E317" s="51">
        <v>10</v>
      </c>
      <c r="F317" s="52">
        <v>45740</v>
      </c>
      <c r="G317" s="52">
        <v>45744</v>
      </c>
      <c r="H317" s="50" t="s">
        <v>32</v>
      </c>
      <c r="I317" s="50" t="s">
        <v>33</v>
      </c>
      <c r="J317" s="50" t="s">
        <v>87</v>
      </c>
      <c r="K317" s="50" t="s">
        <v>35</v>
      </c>
      <c r="L317" s="50" t="s">
        <v>1059</v>
      </c>
      <c r="M317" s="50" t="s">
        <v>241</v>
      </c>
      <c r="N317" s="46">
        <v>22.11</v>
      </c>
      <c r="O317" s="46">
        <v>0</v>
      </c>
      <c r="P317" s="46">
        <v>0</v>
      </c>
      <c r="Q317" s="50" t="s">
        <v>61</v>
      </c>
      <c r="R317" s="50">
        <v>16</v>
      </c>
      <c r="S317" s="53" t="str">
        <f>IFERROR(VLOOKUP(R317,'Lista Suspensa'!$W$2:$X$94,2),"")</f>
        <v>Gerir os contratos de concessão, permissão e autorização de transportes terrestres, aplicando os termos contratuais e regulamentações vigentes.</v>
      </c>
    </row>
    <row r="318" spans="1:19" x14ac:dyDescent="0.25">
      <c r="A318" s="50" t="s">
        <v>326</v>
      </c>
      <c r="B318" s="50" t="s">
        <v>239</v>
      </c>
      <c r="C318" s="50" t="s">
        <v>55</v>
      </c>
      <c r="D318" s="50" t="s">
        <v>56</v>
      </c>
      <c r="E318" s="51">
        <v>6</v>
      </c>
      <c r="F318" s="52">
        <v>45740</v>
      </c>
      <c r="G318" s="52">
        <v>45744</v>
      </c>
      <c r="H318" s="50" t="s">
        <v>32</v>
      </c>
      <c r="I318" s="50" t="s">
        <v>33</v>
      </c>
      <c r="J318" s="50" t="s">
        <v>87</v>
      </c>
      <c r="K318" s="50" t="s">
        <v>35</v>
      </c>
      <c r="L318" s="50" t="s">
        <v>1059</v>
      </c>
      <c r="M318" s="50" t="s">
        <v>241</v>
      </c>
      <c r="N318" s="46">
        <v>22.11</v>
      </c>
      <c r="O318" s="46">
        <v>0</v>
      </c>
      <c r="P318" s="46">
        <v>0</v>
      </c>
      <c r="Q318" s="50" t="s">
        <v>61</v>
      </c>
      <c r="R318" s="50">
        <v>16</v>
      </c>
      <c r="S318" s="53" t="str">
        <f>IFERROR(VLOOKUP(R318,'Lista Suspensa'!$W$2:$X$94,2),"")</f>
        <v>Gerir os contratos de concessão, permissão e autorização de transportes terrestres, aplicando os termos contratuais e regulamentações vigentes.</v>
      </c>
    </row>
    <row r="319" spans="1:19" x14ac:dyDescent="0.25">
      <c r="A319" s="50" t="s">
        <v>327</v>
      </c>
      <c r="B319" s="50" t="s">
        <v>239</v>
      </c>
      <c r="C319" s="50" t="s">
        <v>55</v>
      </c>
      <c r="D319" s="50" t="s">
        <v>56</v>
      </c>
      <c r="E319" s="51">
        <v>10</v>
      </c>
      <c r="F319" s="52">
        <v>45740</v>
      </c>
      <c r="G319" s="52">
        <v>45744</v>
      </c>
      <c r="H319" s="50" t="s">
        <v>32</v>
      </c>
      <c r="I319" s="50" t="s">
        <v>33</v>
      </c>
      <c r="J319" s="50" t="s">
        <v>87</v>
      </c>
      <c r="K319" s="50" t="s">
        <v>35</v>
      </c>
      <c r="L319" s="50" t="s">
        <v>1059</v>
      </c>
      <c r="M319" s="50" t="s">
        <v>241</v>
      </c>
      <c r="N319" s="46">
        <v>22.11</v>
      </c>
      <c r="O319" s="46">
        <v>0</v>
      </c>
      <c r="P319" s="46">
        <v>0</v>
      </c>
      <c r="Q319" s="50" t="s">
        <v>61</v>
      </c>
      <c r="R319" s="50">
        <v>16</v>
      </c>
      <c r="S319" s="53" t="str">
        <f>IFERROR(VLOOKUP(R319,'Lista Suspensa'!$W$2:$X$94,2),"")</f>
        <v>Gerir os contratos de concessão, permissão e autorização de transportes terrestres, aplicando os termos contratuais e regulamentações vigentes.</v>
      </c>
    </row>
    <row r="320" spans="1:19" x14ac:dyDescent="0.25">
      <c r="A320" s="50" t="s">
        <v>68</v>
      </c>
      <c r="B320" s="50" t="s">
        <v>239</v>
      </c>
      <c r="C320" s="50" t="s">
        <v>55</v>
      </c>
      <c r="D320" s="50" t="s">
        <v>56</v>
      </c>
      <c r="E320" s="51">
        <v>10</v>
      </c>
      <c r="F320" s="52">
        <v>45740</v>
      </c>
      <c r="G320" s="52">
        <v>45744</v>
      </c>
      <c r="H320" s="50" t="s">
        <v>32</v>
      </c>
      <c r="I320" s="50" t="s">
        <v>33</v>
      </c>
      <c r="J320" s="50" t="s">
        <v>87</v>
      </c>
      <c r="K320" s="50" t="s">
        <v>35</v>
      </c>
      <c r="L320" s="50" t="s">
        <v>1059</v>
      </c>
      <c r="M320" s="50" t="s">
        <v>241</v>
      </c>
      <c r="N320" s="46">
        <v>22.11</v>
      </c>
      <c r="O320" s="46">
        <v>0</v>
      </c>
      <c r="P320" s="46">
        <v>0</v>
      </c>
      <c r="Q320" s="50" t="s">
        <v>61</v>
      </c>
      <c r="R320" s="50">
        <v>16</v>
      </c>
      <c r="S320" s="53" t="str">
        <f>IFERROR(VLOOKUP(R320,'Lista Suspensa'!$W$2:$X$94,2),"")</f>
        <v>Gerir os contratos de concessão, permissão e autorização de transportes terrestres, aplicando os termos contratuais e regulamentações vigentes.</v>
      </c>
    </row>
    <row r="321" spans="1:19" x14ac:dyDescent="0.25">
      <c r="A321" s="50" t="s">
        <v>328</v>
      </c>
      <c r="B321" s="50" t="s">
        <v>239</v>
      </c>
      <c r="C321" s="50" t="s">
        <v>55</v>
      </c>
      <c r="D321" s="50" t="s">
        <v>56</v>
      </c>
      <c r="E321" s="51">
        <v>6</v>
      </c>
      <c r="F321" s="52">
        <v>45740</v>
      </c>
      <c r="G321" s="52">
        <v>45744</v>
      </c>
      <c r="H321" s="50" t="s">
        <v>32</v>
      </c>
      <c r="I321" s="50" t="s">
        <v>33</v>
      </c>
      <c r="J321" s="50" t="s">
        <v>87</v>
      </c>
      <c r="K321" s="50" t="s">
        <v>35</v>
      </c>
      <c r="L321" s="50" t="s">
        <v>1059</v>
      </c>
      <c r="M321" s="50" t="s">
        <v>241</v>
      </c>
      <c r="N321" s="46">
        <v>22.11</v>
      </c>
      <c r="O321" s="46">
        <v>0</v>
      </c>
      <c r="P321" s="46">
        <v>0</v>
      </c>
      <c r="Q321" s="50" t="s">
        <v>61</v>
      </c>
      <c r="R321" s="50">
        <v>16</v>
      </c>
      <c r="S321" s="53" t="str">
        <f>IFERROR(VLOOKUP(R321,'Lista Suspensa'!$W$2:$X$94,2),"")</f>
        <v>Gerir os contratos de concessão, permissão e autorização de transportes terrestres, aplicando os termos contratuais e regulamentações vigentes.</v>
      </c>
    </row>
    <row r="322" spans="1:19" x14ac:dyDescent="0.25">
      <c r="A322" s="50" t="s">
        <v>329</v>
      </c>
      <c r="B322" s="50" t="s">
        <v>239</v>
      </c>
      <c r="C322" s="50" t="s">
        <v>55</v>
      </c>
      <c r="D322" s="50" t="s">
        <v>56</v>
      </c>
      <c r="E322" s="51">
        <v>10</v>
      </c>
      <c r="F322" s="52">
        <v>45740</v>
      </c>
      <c r="G322" s="52">
        <v>45744</v>
      </c>
      <c r="H322" s="50" t="s">
        <v>32</v>
      </c>
      <c r="I322" s="50" t="s">
        <v>33</v>
      </c>
      <c r="J322" s="50" t="s">
        <v>87</v>
      </c>
      <c r="K322" s="50" t="s">
        <v>35</v>
      </c>
      <c r="L322" s="50" t="s">
        <v>1059</v>
      </c>
      <c r="M322" s="50" t="s">
        <v>241</v>
      </c>
      <c r="N322" s="46">
        <v>22.11</v>
      </c>
      <c r="O322" s="46">
        <v>0</v>
      </c>
      <c r="P322" s="46">
        <v>0</v>
      </c>
      <c r="Q322" s="50" t="s">
        <v>61</v>
      </c>
      <c r="R322" s="50">
        <v>16</v>
      </c>
      <c r="S322" s="53" t="str">
        <f>IFERROR(VLOOKUP(R322,'Lista Suspensa'!$W$2:$X$94,2),"")</f>
        <v>Gerir os contratos de concessão, permissão e autorização de transportes terrestres, aplicando os termos contratuais e regulamentações vigentes.</v>
      </c>
    </row>
    <row r="323" spans="1:19" x14ac:dyDescent="0.25">
      <c r="A323" s="50" t="s">
        <v>330</v>
      </c>
      <c r="B323" s="50" t="s">
        <v>239</v>
      </c>
      <c r="C323" s="50" t="s">
        <v>55</v>
      </c>
      <c r="D323" s="50" t="s">
        <v>56</v>
      </c>
      <c r="E323" s="51">
        <v>10</v>
      </c>
      <c r="F323" s="52">
        <v>45740</v>
      </c>
      <c r="G323" s="52">
        <v>45744</v>
      </c>
      <c r="H323" s="50" t="s">
        <v>32</v>
      </c>
      <c r="I323" s="50" t="s">
        <v>33</v>
      </c>
      <c r="J323" s="50" t="s">
        <v>87</v>
      </c>
      <c r="K323" s="50" t="s">
        <v>35</v>
      </c>
      <c r="L323" s="50" t="s">
        <v>1059</v>
      </c>
      <c r="M323" s="50" t="s">
        <v>241</v>
      </c>
      <c r="N323" s="46">
        <v>22.11</v>
      </c>
      <c r="O323" s="46">
        <v>0</v>
      </c>
      <c r="P323" s="46">
        <v>0</v>
      </c>
      <c r="Q323" s="50" t="s">
        <v>61</v>
      </c>
      <c r="R323" s="50">
        <v>16</v>
      </c>
      <c r="S323" s="53" t="str">
        <f>IFERROR(VLOOKUP(R323,'Lista Suspensa'!$W$2:$X$94,2),"")</f>
        <v>Gerir os contratos de concessão, permissão e autorização de transportes terrestres, aplicando os termos contratuais e regulamentações vigentes.</v>
      </c>
    </row>
    <row r="324" spans="1:19" x14ac:dyDescent="0.25">
      <c r="A324" s="50" t="s">
        <v>331</v>
      </c>
      <c r="B324" s="50" t="s">
        <v>239</v>
      </c>
      <c r="C324" s="50" t="s">
        <v>55</v>
      </c>
      <c r="D324" s="50" t="s">
        <v>56</v>
      </c>
      <c r="E324" s="51">
        <v>10</v>
      </c>
      <c r="F324" s="52">
        <v>45740</v>
      </c>
      <c r="G324" s="52">
        <v>45744</v>
      </c>
      <c r="H324" s="50" t="s">
        <v>32</v>
      </c>
      <c r="I324" s="50" t="s">
        <v>33</v>
      </c>
      <c r="J324" s="50" t="s">
        <v>87</v>
      </c>
      <c r="K324" s="50" t="s">
        <v>35</v>
      </c>
      <c r="L324" s="50" t="s">
        <v>1059</v>
      </c>
      <c r="M324" s="50" t="s">
        <v>241</v>
      </c>
      <c r="N324" s="46">
        <v>22.11</v>
      </c>
      <c r="O324" s="46">
        <v>0</v>
      </c>
      <c r="P324" s="46">
        <v>0</v>
      </c>
      <c r="Q324" s="50" t="s">
        <v>61</v>
      </c>
      <c r="R324" s="50">
        <v>16</v>
      </c>
      <c r="S324" s="53" t="str">
        <f>IFERROR(VLOOKUP(R324,'Lista Suspensa'!$W$2:$X$94,2),"")</f>
        <v>Gerir os contratos de concessão, permissão e autorização de transportes terrestres, aplicando os termos contratuais e regulamentações vigentes.</v>
      </c>
    </row>
    <row r="325" spans="1:19" x14ac:dyDescent="0.25">
      <c r="A325" s="50" t="s">
        <v>332</v>
      </c>
      <c r="B325" s="50" t="s">
        <v>239</v>
      </c>
      <c r="C325" s="50" t="s">
        <v>55</v>
      </c>
      <c r="D325" s="50" t="s">
        <v>56</v>
      </c>
      <c r="E325" s="51">
        <v>10</v>
      </c>
      <c r="F325" s="52">
        <v>45740</v>
      </c>
      <c r="G325" s="52">
        <v>45744</v>
      </c>
      <c r="H325" s="50" t="s">
        <v>32</v>
      </c>
      <c r="I325" s="50" t="s">
        <v>33</v>
      </c>
      <c r="J325" s="50" t="s">
        <v>87</v>
      </c>
      <c r="K325" s="50" t="s">
        <v>35</v>
      </c>
      <c r="L325" s="50" t="s">
        <v>1059</v>
      </c>
      <c r="M325" s="50" t="s">
        <v>241</v>
      </c>
      <c r="N325" s="46">
        <v>22.11</v>
      </c>
      <c r="O325" s="46">
        <v>0</v>
      </c>
      <c r="P325" s="46">
        <v>0</v>
      </c>
      <c r="Q325" s="50" t="s">
        <v>61</v>
      </c>
      <c r="R325" s="50">
        <v>16</v>
      </c>
      <c r="S325" s="53" t="str">
        <f>IFERROR(VLOOKUP(R325,'Lista Suspensa'!$W$2:$X$94,2),"")</f>
        <v>Gerir os contratos de concessão, permissão e autorização de transportes terrestres, aplicando os termos contratuais e regulamentações vigentes.</v>
      </c>
    </row>
    <row r="326" spans="1:19" x14ac:dyDescent="0.25">
      <c r="A326" s="50" t="s">
        <v>333</v>
      </c>
      <c r="B326" s="50" t="s">
        <v>239</v>
      </c>
      <c r="C326" s="50" t="s">
        <v>55</v>
      </c>
      <c r="D326" s="50" t="s">
        <v>56</v>
      </c>
      <c r="E326" s="51">
        <v>10</v>
      </c>
      <c r="F326" s="52">
        <v>45740</v>
      </c>
      <c r="G326" s="52">
        <v>45744</v>
      </c>
      <c r="H326" s="50" t="s">
        <v>32</v>
      </c>
      <c r="I326" s="50" t="s">
        <v>33</v>
      </c>
      <c r="J326" s="50" t="s">
        <v>87</v>
      </c>
      <c r="K326" s="50" t="s">
        <v>35</v>
      </c>
      <c r="L326" s="50" t="s">
        <v>1059</v>
      </c>
      <c r="M326" s="50" t="s">
        <v>241</v>
      </c>
      <c r="N326" s="46">
        <v>22.11</v>
      </c>
      <c r="O326" s="46">
        <v>0</v>
      </c>
      <c r="P326" s="46">
        <v>0</v>
      </c>
      <c r="Q326" s="50" t="s">
        <v>61</v>
      </c>
      <c r="R326" s="50">
        <v>16</v>
      </c>
      <c r="S326" s="53" t="str">
        <f>IFERROR(VLOOKUP(R326,'Lista Suspensa'!$W$2:$X$94,2),"")</f>
        <v>Gerir os contratos de concessão, permissão e autorização de transportes terrestres, aplicando os termos contratuais e regulamentações vigentes.</v>
      </c>
    </row>
    <row r="327" spans="1:19" x14ac:dyDescent="0.25">
      <c r="A327" s="50" t="s">
        <v>334</v>
      </c>
      <c r="B327" s="50" t="s">
        <v>239</v>
      </c>
      <c r="C327" s="50" t="s">
        <v>55</v>
      </c>
      <c r="D327" s="50" t="s">
        <v>56</v>
      </c>
      <c r="E327" s="51">
        <v>10</v>
      </c>
      <c r="F327" s="52">
        <v>45740</v>
      </c>
      <c r="G327" s="52">
        <v>45744</v>
      </c>
      <c r="H327" s="50" t="s">
        <v>32</v>
      </c>
      <c r="I327" s="50" t="s">
        <v>33</v>
      </c>
      <c r="J327" s="50" t="s">
        <v>87</v>
      </c>
      <c r="K327" s="50" t="s">
        <v>35</v>
      </c>
      <c r="L327" s="50" t="s">
        <v>1059</v>
      </c>
      <c r="M327" s="50" t="s">
        <v>241</v>
      </c>
      <c r="N327" s="46">
        <v>22.11</v>
      </c>
      <c r="O327" s="46">
        <v>0</v>
      </c>
      <c r="P327" s="46">
        <v>0</v>
      </c>
      <c r="Q327" s="50" t="s">
        <v>61</v>
      </c>
      <c r="R327" s="50">
        <v>16</v>
      </c>
      <c r="S327" s="53" t="str">
        <f>IFERROR(VLOOKUP(R327,'Lista Suspensa'!$W$2:$X$94,2),"")</f>
        <v>Gerir os contratos de concessão, permissão e autorização de transportes terrestres, aplicando os termos contratuais e regulamentações vigentes.</v>
      </c>
    </row>
    <row r="328" spans="1:19" x14ac:dyDescent="0.25">
      <c r="A328" s="50" t="s">
        <v>335</v>
      </c>
      <c r="B328" s="50" t="s">
        <v>239</v>
      </c>
      <c r="C328" s="50" t="s">
        <v>55</v>
      </c>
      <c r="D328" s="50" t="s">
        <v>56</v>
      </c>
      <c r="E328" s="51">
        <v>6</v>
      </c>
      <c r="F328" s="52">
        <v>45740</v>
      </c>
      <c r="G328" s="52">
        <v>45744</v>
      </c>
      <c r="H328" s="50" t="s">
        <v>32</v>
      </c>
      <c r="I328" s="50" t="s">
        <v>33</v>
      </c>
      <c r="J328" s="50" t="s">
        <v>87</v>
      </c>
      <c r="K328" s="50" t="s">
        <v>35</v>
      </c>
      <c r="L328" s="50" t="s">
        <v>1059</v>
      </c>
      <c r="M328" s="50" t="s">
        <v>241</v>
      </c>
      <c r="N328" s="46">
        <v>22.11</v>
      </c>
      <c r="O328" s="46">
        <v>0</v>
      </c>
      <c r="P328" s="46">
        <v>0</v>
      </c>
      <c r="Q328" s="50" t="s">
        <v>61</v>
      </c>
      <c r="R328" s="50">
        <v>16</v>
      </c>
      <c r="S328" s="53" t="str">
        <f>IFERROR(VLOOKUP(R328,'Lista Suspensa'!$W$2:$X$94,2),"")</f>
        <v>Gerir os contratos de concessão, permissão e autorização de transportes terrestres, aplicando os termos contratuais e regulamentações vigentes.</v>
      </c>
    </row>
    <row r="329" spans="1:19" x14ac:dyDescent="0.25">
      <c r="A329" s="50" t="s">
        <v>190</v>
      </c>
      <c r="B329" s="50" t="s">
        <v>239</v>
      </c>
      <c r="C329" s="50" t="s">
        <v>55</v>
      </c>
      <c r="D329" s="50" t="s">
        <v>56</v>
      </c>
      <c r="E329" s="51">
        <v>10</v>
      </c>
      <c r="F329" s="52">
        <v>45740</v>
      </c>
      <c r="G329" s="52">
        <v>45744</v>
      </c>
      <c r="H329" s="50" t="s">
        <v>32</v>
      </c>
      <c r="I329" s="50" t="s">
        <v>33</v>
      </c>
      <c r="J329" s="50" t="s">
        <v>87</v>
      </c>
      <c r="K329" s="50" t="s">
        <v>35</v>
      </c>
      <c r="L329" s="50" t="s">
        <v>1059</v>
      </c>
      <c r="M329" s="50" t="s">
        <v>241</v>
      </c>
      <c r="N329" s="46">
        <v>22.11</v>
      </c>
      <c r="O329" s="46">
        <v>0</v>
      </c>
      <c r="P329" s="46">
        <v>0</v>
      </c>
      <c r="Q329" s="50" t="s">
        <v>61</v>
      </c>
      <c r="R329" s="50">
        <v>16</v>
      </c>
      <c r="S329" s="53" t="str">
        <f>IFERROR(VLOOKUP(R329,'Lista Suspensa'!$W$2:$X$94,2),"")</f>
        <v>Gerir os contratos de concessão, permissão e autorização de transportes terrestres, aplicando os termos contratuais e regulamentações vigentes.</v>
      </c>
    </row>
    <row r="330" spans="1:19" x14ac:dyDescent="0.25">
      <c r="A330" s="50" t="s">
        <v>192</v>
      </c>
      <c r="B330" s="50" t="s">
        <v>239</v>
      </c>
      <c r="C330" s="50" t="s">
        <v>55</v>
      </c>
      <c r="D330" s="50" t="s">
        <v>56</v>
      </c>
      <c r="E330" s="51">
        <v>10</v>
      </c>
      <c r="F330" s="52">
        <v>45740</v>
      </c>
      <c r="G330" s="52">
        <v>45744</v>
      </c>
      <c r="H330" s="50" t="s">
        <v>32</v>
      </c>
      <c r="I330" s="50" t="s">
        <v>33</v>
      </c>
      <c r="J330" s="50" t="s">
        <v>87</v>
      </c>
      <c r="K330" s="50" t="s">
        <v>35</v>
      </c>
      <c r="L330" s="50" t="s">
        <v>1059</v>
      </c>
      <c r="M330" s="50" t="s">
        <v>241</v>
      </c>
      <c r="N330" s="46">
        <v>22.11</v>
      </c>
      <c r="O330" s="46">
        <v>0</v>
      </c>
      <c r="P330" s="46">
        <v>0</v>
      </c>
      <c r="Q330" s="50" t="s">
        <v>61</v>
      </c>
      <c r="R330" s="50">
        <v>16</v>
      </c>
      <c r="S330" s="53" t="str">
        <f>IFERROR(VLOOKUP(R330,'Lista Suspensa'!$W$2:$X$94,2),"")</f>
        <v>Gerir os contratos de concessão, permissão e autorização de transportes terrestres, aplicando os termos contratuais e regulamentações vigentes.</v>
      </c>
    </row>
    <row r="331" spans="1:19" x14ac:dyDescent="0.25">
      <c r="A331" s="50" t="s">
        <v>336</v>
      </c>
      <c r="B331" s="50" t="s">
        <v>239</v>
      </c>
      <c r="C331" s="50" t="s">
        <v>55</v>
      </c>
      <c r="D331" s="50" t="s">
        <v>56</v>
      </c>
      <c r="E331" s="51">
        <v>10</v>
      </c>
      <c r="F331" s="52">
        <v>45740</v>
      </c>
      <c r="G331" s="52">
        <v>45744</v>
      </c>
      <c r="H331" s="50" t="s">
        <v>32</v>
      </c>
      <c r="I331" s="50" t="s">
        <v>33</v>
      </c>
      <c r="J331" s="50" t="s">
        <v>87</v>
      </c>
      <c r="K331" s="50" t="s">
        <v>35</v>
      </c>
      <c r="L331" s="50" t="s">
        <v>1059</v>
      </c>
      <c r="M331" s="50" t="s">
        <v>241</v>
      </c>
      <c r="N331" s="46">
        <v>22.1</v>
      </c>
      <c r="O331" s="46">
        <v>0</v>
      </c>
      <c r="P331" s="46">
        <v>0</v>
      </c>
      <c r="Q331" s="50" t="s">
        <v>61</v>
      </c>
      <c r="R331" s="50">
        <v>16</v>
      </c>
      <c r="S331" s="53" t="str">
        <f>IFERROR(VLOOKUP(R331,'Lista Suspensa'!$W$2:$X$94,2),"")</f>
        <v>Gerir os contratos de concessão, permissão e autorização de transportes terrestres, aplicando os termos contratuais e regulamentações vigentes.</v>
      </c>
    </row>
    <row r="332" spans="1:19" x14ac:dyDescent="0.25">
      <c r="A332" s="50" t="s">
        <v>337</v>
      </c>
      <c r="B332" s="50" t="s">
        <v>239</v>
      </c>
      <c r="C332" s="50" t="s">
        <v>55</v>
      </c>
      <c r="D332" s="50" t="s">
        <v>56</v>
      </c>
      <c r="E332" s="51">
        <v>10</v>
      </c>
      <c r="F332" s="52">
        <v>45740</v>
      </c>
      <c r="G332" s="52">
        <v>45744</v>
      </c>
      <c r="H332" s="50" t="s">
        <v>32</v>
      </c>
      <c r="I332" s="50" t="s">
        <v>33</v>
      </c>
      <c r="J332" s="50" t="s">
        <v>87</v>
      </c>
      <c r="K332" s="50" t="s">
        <v>35</v>
      </c>
      <c r="L332" s="50" t="s">
        <v>1059</v>
      </c>
      <c r="M332" s="50" t="s">
        <v>241</v>
      </c>
      <c r="N332" s="46">
        <v>22.1</v>
      </c>
      <c r="O332" s="46">
        <v>0</v>
      </c>
      <c r="P332" s="46">
        <v>0</v>
      </c>
      <c r="Q332" s="50" t="s">
        <v>61</v>
      </c>
      <c r="R332" s="50">
        <v>16</v>
      </c>
      <c r="S332" s="53" t="str">
        <f>IFERROR(VLOOKUP(R332,'Lista Suspensa'!$W$2:$X$94,2),"")</f>
        <v>Gerir os contratos de concessão, permissão e autorização de transportes terrestres, aplicando os termos contratuais e regulamentações vigentes.</v>
      </c>
    </row>
    <row r="333" spans="1:19" x14ac:dyDescent="0.25">
      <c r="A333" s="50" t="s">
        <v>338</v>
      </c>
      <c r="B333" s="50" t="s">
        <v>239</v>
      </c>
      <c r="C333" s="50" t="s">
        <v>55</v>
      </c>
      <c r="D333" s="50" t="s">
        <v>56</v>
      </c>
      <c r="E333" s="51">
        <v>10</v>
      </c>
      <c r="F333" s="52">
        <v>45740</v>
      </c>
      <c r="G333" s="52">
        <v>45744</v>
      </c>
      <c r="H333" s="50" t="s">
        <v>32</v>
      </c>
      <c r="I333" s="50" t="s">
        <v>33</v>
      </c>
      <c r="J333" s="50" t="s">
        <v>87</v>
      </c>
      <c r="K333" s="50" t="s">
        <v>35</v>
      </c>
      <c r="L333" s="50" t="s">
        <v>1059</v>
      </c>
      <c r="M333" s="50" t="s">
        <v>241</v>
      </c>
      <c r="N333" s="46">
        <v>22.1</v>
      </c>
      <c r="O333" s="46">
        <v>0</v>
      </c>
      <c r="P333" s="46">
        <v>0</v>
      </c>
      <c r="Q333" s="50" t="s">
        <v>61</v>
      </c>
      <c r="R333" s="50">
        <v>16</v>
      </c>
      <c r="S333" s="53" t="str">
        <f>IFERROR(VLOOKUP(R333,'Lista Suspensa'!$W$2:$X$94,2),"")</f>
        <v>Gerir os contratos de concessão, permissão e autorização de transportes terrestres, aplicando os termos contratuais e regulamentações vigentes.</v>
      </c>
    </row>
    <row r="334" spans="1:19" x14ac:dyDescent="0.25">
      <c r="A334" s="50" t="s">
        <v>339</v>
      </c>
      <c r="B334" s="50" t="s">
        <v>239</v>
      </c>
      <c r="C334" s="50" t="s">
        <v>55</v>
      </c>
      <c r="D334" s="50" t="s">
        <v>56</v>
      </c>
      <c r="E334" s="51">
        <v>10</v>
      </c>
      <c r="F334" s="52">
        <v>45740</v>
      </c>
      <c r="G334" s="52">
        <v>45744</v>
      </c>
      <c r="H334" s="50" t="s">
        <v>32</v>
      </c>
      <c r="I334" s="50" t="s">
        <v>33</v>
      </c>
      <c r="J334" s="50" t="s">
        <v>87</v>
      </c>
      <c r="K334" s="50" t="s">
        <v>35</v>
      </c>
      <c r="L334" s="50" t="s">
        <v>1059</v>
      </c>
      <c r="M334" s="50" t="s">
        <v>241</v>
      </c>
      <c r="N334" s="46">
        <v>22.1</v>
      </c>
      <c r="O334" s="46">
        <v>0</v>
      </c>
      <c r="P334" s="46">
        <v>0</v>
      </c>
      <c r="Q334" s="50" t="s">
        <v>61</v>
      </c>
      <c r="R334" s="50">
        <v>16</v>
      </c>
      <c r="S334" s="53" t="str">
        <f>IFERROR(VLOOKUP(R334,'Lista Suspensa'!$W$2:$X$94,2),"")</f>
        <v>Gerir os contratos de concessão, permissão e autorização de transportes terrestres, aplicando os termos contratuais e regulamentações vigentes.</v>
      </c>
    </row>
    <row r="335" spans="1:19" x14ac:dyDescent="0.25">
      <c r="A335" s="50" t="s">
        <v>194</v>
      </c>
      <c r="B335" s="50" t="s">
        <v>239</v>
      </c>
      <c r="C335" s="50" t="s">
        <v>55</v>
      </c>
      <c r="D335" s="50" t="s">
        <v>56</v>
      </c>
      <c r="E335" s="51">
        <v>10</v>
      </c>
      <c r="F335" s="52">
        <v>45740</v>
      </c>
      <c r="G335" s="52">
        <v>45744</v>
      </c>
      <c r="H335" s="50" t="s">
        <v>32</v>
      </c>
      <c r="I335" s="50" t="s">
        <v>33</v>
      </c>
      <c r="J335" s="50" t="s">
        <v>87</v>
      </c>
      <c r="K335" s="50" t="s">
        <v>35</v>
      </c>
      <c r="L335" s="50" t="s">
        <v>1059</v>
      </c>
      <c r="M335" s="50" t="s">
        <v>241</v>
      </c>
      <c r="N335" s="46">
        <v>22.1</v>
      </c>
      <c r="O335" s="46">
        <v>0</v>
      </c>
      <c r="P335" s="46">
        <v>0</v>
      </c>
      <c r="Q335" s="50" t="s">
        <v>61</v>
      </c>
      <c r="R335" s="50">
        <v>16</v>
      </c>
      <c r="S335" s="53" t="str">
        <f>IFERROR(VLOOKUP(R335,'Lista Suspensa'!$W$2:$X$94,2),"")</f>
        <v>Gerir os contratos de concessão, permissão e autorização de transportes terrestres, aplicando os termos contratuais e regulamentações vigentes.</v>
      </c>
    </row>
    <row r="336" spans="1:19" x14ac:dyDescent="0.25">
      <c r="A336" s="50" t="s">
        <v>340</v>
      </c>
      <c r="B336" s="50" t="s">
        <v>239</v>
      </c>
      <c r="C336" s="50" t="s">
        <v>55</v>
      </c>
      <c r="D336" s="50" t="s">
        <v>56</v>
      </c>
      <c r="E336" s="51">
        <v>10</v>
      </c>
      <c r="F336" s="52">
        <v>45740</v>
      </c>
      <c r="G336" s="52">
        <v>45744</v>
      </c>
      <c r="H336" s="50" t="s">
        <v>32</v>
      </c>
      <c r="I336" s="50" t="s">
        <v>33</v>
      </c>
      <c r="J336" s="50" t="s">
        <v>87</v>
      </c>
      <c r="K336" s="50" t="s">
        <v>35</v>
      </c>
      <c r="L336" s="50" t="s">
        <v>1059</v>
      </c>
      <c r="M336" s="50" t="s">
        <v>241</v>
      </c>
      <c r="N336" s="46">
        <v>22.1</v>
      </c>
      <c r="O336" s="46">
        <v>0</v>
      </c>
      <c r="P336" s="46">
        <v>0</v>
      </c>
      <c r="Q336" s="50" t="s">
        <v>61</v>
      </c>
      <c r="R336" s="50">
        <v>16</v>
      </c>
      <c r="S336" s="53" t="str">
        <f>IFERROR(VLOOKUP(R336,'Lista Suspensa'!$W$2:$X$94,2),"")</f>
        <v>Gerir os contratos de concessão, permissão e autorização de transportes terrestres, aplicando os termos contratuais e regulamentações vigentes.</v>
      </c>
    </row>
    <row r="337" spans="1:19" x14ac:dyDescent="0.25">
      <c r="A337" s="50" t="s">
        <v>114</v>
      </c>
      <c r="B337" s="50" t="s">
        <v>239</v>
      </c>
      <c r="C337" s="50" t="s">
        <v>55</v>
      </c>
      <c r="D337" s="50" t="s">
        <v>56</v>
      </c>
      <c r="E337" s="51">
        <v>2</v>
      </c>
      <c r="F337" s="52">
        <v>45740</v>
      </c>
      <c r="G337" s="52">
        <v>45744</v>
      </c>
      <c r="H337" s="50" t="s">
        <v>32</v>
      </c>
      <c r="I337" s="50" t="s">
        <v>33</v>
      </c>
      <c r="J337" s="50" t="s">
        <v>87</v>
      </c>
      <c r="K337" s="50" t="s">
        <v>35</v>
      </c>
      <c r="L337" s="50" t="s">
        <v>1059</v>
      </c>
      <c r="M337" s="50" t="s">
        <v>241</v>
      </c>
      <c r="N337" s="46">
        <v>22.1</v>
      </c>
      <c r="O337" s="46">
        <v>0</v>
      </c>
      <c r="P337" s="46">
        <v>0</v>
      </c>
      <c r="Q337" s="50" t="s">
        <v>61</v>
      </c>
      <c r="R337" s="50">
        <v>16</v>
      </c>
      <c r="S337" s="53" t="str">
        <f>IFERROR(VLOOKUP(R337,'Lista Suspensa'!$W$2:$X$94,2),"")</f>
        <v>Gerir os contratos de concessão, permissão e autorização de transportes terrestres, aplicando os termos contratuais e regulamentações vigentes.</v>
      </c>
    </row>
    <row r="338" spans="1:19" x14ac:dyDescent="0.25">
      <c r="A338" s="50" t="s">
        <v>341</v>
      </c>
      <c r="B338" s="50" t="s">
        <v>239</v>
      </c>
      <c r="C338" s="50" t="s">
        <v>55</v>
      </c>
      <c r="D338" s="50" t="s">
        <v>56</v>
      </c>
      <c r="E338" s="51">
        <v>6</v>
      </c>
      <c r="F338" s="52">
        <v>45740</v>
      </c>
      <c r="G338" s="52">
        <v>45744</v>
      </c>
      <c r="H338" s="50" t="s">
        <v>32</v>
      </c>
      <c r="I338" s="50" t="s">
        <v>33</v>
      </c>
      <c r="J338" s="50" t="s">
        <v>87</v>
      </c>
      <c r="K338" s="50" t="s">
        <v>35</v>
      </c>
      <c r="L338" s="50" t="s">
        <v>1059</v>
      </c>
      <c r="M338" s="50" t="s">
        <v>241</v>
      </c>
      <c r="N338" s="46">
        <v>22.1</v>
      </c>
      <c r="O338" s="46">
        <v>0</v>
      </c>
      <c r="P338" s="46">
        <v>0</v>
      </c>
      <c r="Q338" s="50" t="s">
        <v>61</v>
      </c>
      <c r="R338" s="50">
        <v>16</v>
      </c>
      <c r="S338" s="53" t="str">
        <f>IFERROR(VLOOKUP(R338,'Lista Suspensa'!$W$2:$X$94,2),"")</f>
        <v>Gerir os contratos de concessão, permissão e autorização de transportes terrestres, aplicando os termos contratuais e regulamentações vigentes.</v>
      </c>
    </row>
    <row r="339" spans="1:19" x14ac:dyDescent="0.25">
      <c r="A339" s="50" t="s">
        <v>342</v>
      </c>
      <c r="B339" s="50" t="s">
        <v>239</v>
      </c>
      <c r="C339" s="50" t="s">
        <v>55</v>
      </c>
      <c r="D339" s="50" t="s">
        <v>56</v>
      </c>
      <c r="E339" s="51">
        <v>10</v>
      </c>
      <c r="F339" s="52">
        <v>45740</v>
      </c>
      <c r="G339" s="52">
        <v>45744</v>
      </c>
      <c r="H339" s="50" t="s">
        <v>32</v>
      </c>
      <c r="I339" s="50" t="s">
        <v>33</v>
      </c>
      <c r="J339" s="50" t="s">
        <v>87</v>
      </c>
      <c r="K339" s="50" t="s">
        <v>35</v>
      </c>
      <c r="L339" s="50" t="s">
        <v>1059</v>
      </c>
      <c r="M339" s="50" t="s">
        <v>241</v>
      </c>
      <c r="N339" s="46">
        <v>22.1</v>
      </c>
      <c r="O339" s="46">
        <v>0</v>
      </c>
      <c r="P339" s="46">
        <v>0</v>
      </c>
      <c r="Q339" s="50" t="s">
        <v>61</v>
      </c>
      <c r="R339" s="50">
        <v>16</v>
      </c>
      <c r="S339" s="53" t="str">
        <f>IFERROR(VLOOKUP(R339,'Lista Suspensa'!$W$2:$X$94,2),"")</f>
        <v>Gerir os contratos de concessão, permissão e autorização de transportes terrestres, aplicando os termos contratuais e regulamentações vigentes.</v>
      </c>
    </row>
    <row r="340" spans="1:19" x14ac:dyDescent="0.25">
      <c r="A340" s="50" t="s">
        <v>343</v>
      </c>
      <c r="B340" s="50" t="s">
        <v>239</v>
      </c>
      <c r="C340" s="50" t="s">
        <v>55</v>
      </c>
      <c r="D340" s="50" t="s">
        <v>56</v>
      </c>
      <c r="E340" s="51">
        <v>10</v>
      </c>
      <c r="F340" s="52">
        <v>45740</v>
      </c>
      <c r="G340" s="52">
        <v>45744</v>
      </c>
      <c r="H340" s="50" t="s">
        <v>32</v>
      </c>
      <c r="I340" s="50" t="s">
        <v>33</v>
      </c>
      <c r="J340" s="50" t="s">
        <v>87</v>
      </c>
      <c r="K340" s="50" t="s">
        <v>35</v>
      </c>
      <c r="L340" s="50" t="s">
        <v>1059</v>
      </c>
      <c r="M340" s="50" t="s">
        <v>241</v>
      </c>
      <c r="N340" s="46">
        <v>22.1</v>
      </c>
      <c r="O340" s="46">
        <v>0</v>
      </c>
      <c r="P340" s="46">
        <v>0</v>
      </c>
      <c r="Q340" s="50" t="s">
        <v>61</v>
      </c>
      <c r="R340" s="50">
        <v>16</v>
      </c>
      <c r="S340" s="53" t="str">
        <f>IFERROR(VLOOKUP(R340,'Lista Suspensa'!$W$2:$X$94,2),"")</f>
        <v>Gerir os contratos de concessão, permissão e autorização de transportes terrestres, aplicando os termos contratuais e regulamentações vigentes.</v>
      </c>
    </row>
    <row r="341" spans="1:19" x14ac:dyDescent="0.25">
      <c r="A341" s="50" t="s">
        <v>196</v>
      </c>
      <c r="B341" s="50" t="s">
        <v>239</v>
      </c>
      <c r="C341" s="50" t="s">
        <v>55</v>
      </c>
      <c r="D341" s="50" t="s">
        <v>56</v>
      </c>
      <c r="E341" s="51">
        <v>10</v>
      </c>
      <c r="F341" s="52">
        <v>45740</v>
      </c>
      <c r="G341" s="52">
        <v>45744</v>
      </c>
      <c r="H341" s="50" t="s">
        <v>32</v>
      </c>
      <c r="I341" s="50" t="s">
        <v>33</v>
      </c>
      <c r="J341" s="50" t="s">
        <v>87</v>
      </c>
      <c r="K341" s="50" t="s">
        <v>35</v>
      </c>
      <c r="L341" s="50" t="s">
        <v>1059</v>
      </c>
      <c r="M341" s="50" t="s">
        <v>241</v>
      </c>
      <c r="N341" s="46">
        <v>22.1</v>
      </c>
      <c r="O341" s="46">
        <v>0</v>
      </c>
      <c r="P341" s="46">
        <v>0</v>
      </c>
      <c r="Q341" s="50" t="s">
        <v>61</v>
      </c>
      <c r="R341" s="50">
        <v>16</v>
      </c>
      <c r="S341" s="53" t="str">
        <f>IFERROR(VLOOKUP(R341,'Lista Suspensa'!$W$2:$X$94,2),"")</f>
        <v>Gerir os contratos de concessão, permissão e autorização de transportes terrestres, aplicando os termos contratuais e regulamentações vigentes.</v>
      </c>
    </row>
    <row r="342" spans="1:19" x14ac:dyDescent="0.25">
      <c r="A342" s="50" t="s">
        <v>197</v>
      </c>
      <c r="B342" s="50" t="s">
        <v>239</v>
      </c>
      <c r="C342" s="50" t="s">
        <v>55</v>
      </c>
      <c r="D342" s="50" t="s">
        <v>56</v>
      </c>
      <c r="E342" s="51">
        <v>10</v>
      </c>
      <c r="F342" s="52">
        <v>45740</v>
      </c>
      <c r="G342" s="52">
        <v>45744</v>
      </c>
      <c r="H342" s="50" t="s">
        <v>32</v>
      </c>
      <c r="I342" s="50" t="s">
        <v>33</v>
      </c>
      <c r="J342" s="50" t="s">
        <v>87</v>
      </c>
      <c r="K342" s="50" t="s">
        <v>35</v>
      </c>
      <c r="L342" s="50" t="s">
        <v>1059</v>
      </c>
      <c r="M342" s="50" t="s">
        <v>241</v>
      </c>
      <c r="N342" s="46">
        <v>22.1</v>
      </c>
      <c r="O342" s="46">
        <v>0</v>
      </c>
      <c r="P342" s="46">
        <v>0</v>
      </c>
      <c r="Q342" s="50" t="s">
        <v>61</v>
      </c>
      <c r="R342" s="50">
        <v>16</v>
      </c>
      <c r="S342" s="53" t="str">
        <f>IFERROR(VLOOKUP(R342,'Lista Suspensa'!$W$2:$X$94,2),"")</f>
        <v>Gerir os contratos de concessão, permissão e autorização de transportes terrestres, aplicando os termos contratuais e regulamentações vigentes.</v>
      </c>
    </row>
    <row r="343" spans="1:19" x14ac:dyDescent="0.25">
      <c r="A343" s="50" t="s">
        <v>344</v>
      </c>
      <c r="B343" s="50" t="s">
        <v>239</v>
      </c>
      <c r="C343" s="50" t="s">
        <v>55</v>
      </c>
      <c r="D343" s="50" t="s">
        <v>56</v>
      </c>
      <c r="E343" s="51">
        <v>10</v>
      </c>
      <c r="F343" s="52">
        <v>45740</v>
      </c>
      <c r="G343" s="52">
        <v>45744</v>
      </c>
      <c r="H343" s="50" t="s">
        <v>32</v>
      </c>
      <c r="I343" s="50" t="s">
        <v>33</v>
      </c>
      <c r="J343" s="50" t="s">
        <v>87</v>
      </c>
      <c r="K343" s="50" t="s">
        <v>35</v>
      </c>
      <c r="L343" s="50" t="s">
        <v>1059</v>
      </c>
      <c r="M343" s="50" t="s">
        <v>241</v>
      </c>
      <c r="N343" s="46">
        <v>22.1</v>
      </c>
      <c r="O343" s="46">
        <v>0</v>
      </c>
      <c r="P343" s="46">
        <v>0</v>
      </c>
      <c r="Q343" s="50" t="s">
        <v>61</v>
      </c>
      <c r="R343" s="50">
        <v>16</v>
      </c>
      <c r="S343" s="53" t="str">
        <f>IFERROR(VLOOKUP(R343,'Lista Suspensa'!$W$2:$X$94,2),"")</f>
        <v>Gerir os contratos de concessão, permissão e autorização de transportes terrestres, aplicando os termos contratuais e regulamentações vigentes.</v>
      </c>
    </row>
    <row r="344" spans="1:19" x14ac:dyDescent="0.25">
      <c r="A344" s="50" t="s">
        <v>345</v>
      </c>
      <c r="B344" s="50" t="s">
        <v>239</v>
      </c>
      <c r="C344" s="50" t="s">
        <v>55</v>
      </c>
      <c r="D344" s="50" t="s">
        <v>56</v>
      </c>
      <c r="E344" s="51">
        <v>4</v>
      </c>
      <c r="F344" s="52">
        <v>45740</v>
      </c>
      <c r="G344" s="52">
        <v>45744</v>
      </c>
      <c r="H344" s="50" t="s">
        <v>32</v>
      </c>
      <c r="I344" s="50" t="s">
        <v>33</v>
      </c>
      <c r="J344" s="50" t="s">
        <v>87</v>
      </c>
      <c r="K344" s="50" t="s">
        <v>35</v>
      </c>
      <c r="L344" s="50" t="s">
        <v>1059</v>
      </c>
      <c r="M344" s="50" t="s">
        <v>241</v>
      </c>
      <c r="N344" s="46">
        <v>22.1</v>
      </c>
      <c r="O344" s="46">
        <v>0</v>
      </c>
      <c r="P344" s="46">
        <v>0</v>
      </c>
      <c r="Q344" s="50" t="s">
        <v>61</v>
      </c>
      <c r="R344" s="50">
        <v>16</v>
      </c>
      <c r="S344" s="53" t="str">
        <f>IFERROR(VLOOKUP(R344,'Lista Suspensa'!$W$2:$X$94,2),"")</f>
        <v>Gerir os contratos de concessão, permissão e autorização de transportes terrestres, aplicando os termos contratuais e regulamentações vigentes.</v>
      </c>
    </row>
    <row r="345" spans="1:19" x14ac:dyDescent="0.25">
      <c r="A345" s="50" t="s">
        <v>346</v>
      </c>
      <c r="B345" s="50" t="s">
        <v>239</v>
      </c>
      <c r="C345" s="50" t="s">
        <v>55</v>
      </c>
      <c r="D345" s="50" t="s">
        <v>56</v>
      </c>
      <c r="E345" s="51">
        <v>10</v>
      </c>
      <c r="F345" s="52">
        <v>45740</v>
      </c>
      <c r="G345" s="52">
        <v>45744</v>
      </c>
      <c r="H345" s="50" t="s">
        <v>32</v>
      </c>
      <c r="I345" s="50" t="s">
        <v>33</v>
      </c>
      <c r="J345" s="50" t="s">
        <v>87</v>
      </c>
      <c r="K345" s="50" t="s">
        <v>35</v>
      </c>
      <c r="L345" s="50" t="s">
        <v>1059</v>
      </c>
      <c r="M345" s="50" t="s">
        <v>241</v>
      </c>
      <c r="N345" s="46">
        <v>22.1</v>
      </c>
      <c r="O345" s="46">
        <v>0</v>
      </c>
      <c r="P345" s="46">
        <v>0</v>
      </c>
      <c r="Q345" s="50" t="s">
        <v>61</v>
      </c>
      <c r="R345" s="50">
        <v>16</v>
      </c>
      <c r="S345" s="53" t="str">
        <f>IFERROR(VLOOKUP(R345,'Lista Suspensa'!$W$2:$X$94,2),"")</f>
        <v>Gerir os contratos de concessão, permissão e autorização de transportes terrestres, aplicando os termos contratuais e regulamentações vigentes.</v>
      </c>
    </row>
    <row r="346" spans="1:19" x14ac:dyDescent="0.25">
      <c r="A346" s="50" t="s">
        <v>347</v>
      </c>
      <c r="B346" s="50" t="s">
        <v>239</v>
      </c>
      <c r="C346" s="50" t="s">
        <v>55</v>
      </c>
      <c r="D346" s="50" t="s">
        <v>56</v>
      </c>
      <c r="E346" s="51">
        <v>10</v>
      </c>
      <c r="F346" s="52">
        <v>45740</v>
      </c>
      <c r="G346" s="52">
        <v>45744</v>
      </c>
      <c r="H346" s="50" t="s">
        <v>32</v>
      </c>
      <c r="I346" s="50" t="s">
        <v>33</v>
      </c>
      <c r="J346" s="50" t="s">
        <v>87</v>
      </c>
      <c r="K346" s="50" t="s">
        <v>35</v>
      </c>
      <c r="L346" s="50" t="s">
        <v>1059</v>
      </c>
      <c r="M346" s="50" t="s">
        <v>241</v>
      </c>
      <c r="N346" s="46">
        <v>22.1</v>
      </c>
      <c r="O346" s="46">
        <v>0</v>
      </c>
      <c r="P346" s="46">
        <v>0</v>
      </c>
      <c r="Q346" s="50" t="s">
        <v>61</v>
      </c>
      <c r="R346" s="50">
        <v>16</v>
      </c>
      <c r="S346" s="53" t="str">
        <f>IFERROR(VLOOKUP(R346,'Lista Suspensa'!$W$2:$X$94,2),"")</f>
        <v>Gerir os contratos de concessão, permissão e autorização de transportes terrestres, aplicando os termos contratuais e regulamentações vigentes.</v>
      </c>
    </row>
    <row r="347" spans="1:19" x14ac:dyDescent="0.25">
      <c r="A347" s="50" t="s">
        <v>348</v>
      </c>
      <c r="B347" s="50" t="s">
        <v>239</v>
      </c>
      <c r="C347" s="50" t="s">
        <v>55</v>
      </c>
      <c r="D347" s="50" t="s">
        <v>56</v>
      </c>
      <c r="E347" s="51">
        <v>10</v>
      </c>
      <c r="F347" s="52">
        <v>45740</v>
      </c>
      <c r="G347" s="52">
        <v>45744</v>
      </c>
      <c r="H347" s="50" t="s">
        <v>32</v>
      </c>
      <c r="I347" s="50" t="s">
        <v>33</v>
      </c>
      <c r="J347" s="50" t="s">
        <v>87</v>
      </c>
      <c r="K347" s="50" t="s">
        <v>35</v>
      </c>
      <c r="L347" s="50" t="s">
        <v>1059</v>
      </c>
      <c r="M347" s="50" t="s">
        <v>241</v>
      </c>
      <c r="N347" s="46">
        <v>22.1</v>
      </c>
      <c r="O347" s="46">
        <v>0</v>
      </c>
      <c r="P347" s="46">
        <v>0</v>
      </c>
      <c r="Q347" s="50" t="s">
        <v>61</v>
      </c>
      <c r="R347" s="50">
        <v>16</v>
      </c>
      <c r="S347" s="53" t="str">
        <f>IFERROR(VLOOKUP(R347,'Lista Suspensa'!$W$2:$X$94,2),"")</f>
        <v>Gerir os contratos de concessão, permissão e autorização de transportes terrestres, aplicando os termos contratuais e regulamentações vigentes.</v>
      </c>
    </row>
    <row r="348" spans="1:19" x14ac:dyDescent="0.25">
      <c r="A348" s="50" t="s">
        <v>88</v>
      </c>
      <c r="B348" s="50" t="s">
        <v>239</v>
      </c>
      <c r="C348" s="50" t="s">
        <v>55</v>
      </c>
      <c r="D348" s="50" t="s">
        <v>56</v>
      </c>
      <c r="E348" s="51">
        <v>10</v>
      </c>
      <c r="F348" s="52">
        <v>45740</v>
      </c>
      <c r="G348" s="52">
        <v>45744</v>
      </c>
      <c r="H348" s="50" t="s">
        <v>32</v>
      </c>
      <c r="I348" s="50" t="s">
        <v>33</v>
      </c>
      <c r="J348" s="50" t="s">
        <v>87</v>
      </c>
      <c r="K348" s="50" t="s">
        <v>35</v>
      </c>
      <c r="L348" s="50" t="s">
        <v>1059</v>
      </c>
      <c r="M348" s="50" t="s">
        <v>241</v>
      </c>
      <c r="N348" s="46">
        <v>22.1</v>
      </c>
      <c r="O348" s="46">
        <v>0</v>
      </c>
      <c r="P348" s="46">
        <v>0</v>
      </c>
      <c r="Q348" s="50" t="s">
        <v>61</v>
      </c>
      <c r="R348" s="50">
        <v>16</v>
      </c>
      <c r="S348" s="53" t="str">
        <f>IFERROR(VLOOKUP(R348,'Lista Suspensa'!$W$2:$X$94,2),"")</f>
        <v>Gerir os contratos de concessão, permissão e autorização de transportes terrestres, aplicando os termos contratuais e regulamentações vigentes.</v>
      </c>
    </row>
    <row r="349" spans="1:19" x14ac:dyDescent="0.25">
      <c r="A349" s="50" t="s">
        <v>349</v>
      </c>
      <c r="B349" s="50" t="s">
        <v>239</v>
      </c>
      <c r="C349" s="50" t="s">
        <v>55</v>
      </c>
      <c r="D349" s="50" t="s">
        <v>56</v>
      </c>
      <c r="E349" s="51">
        <v>10</v>
      </c>
      <c r="F349" s="52">
        <v>45740</v>
      </c>
      <c r="G349" s="52">
        <v>45744</v>
      </c>
      <c r="H349" s="50" t="s">
        <v>32</v>
      </c>
      <c r="I349" s="50" t="s">
        <v>33</v>
      </c>
      <c r="J349" s="50" t="s">
        <v>87</v>
      </c>
      <c r="K349" s="50" t="s">
        <v>35</v>
      </c>
      <c r="L349" s="50" t="s">
        <v>1059</v>
      </c>
      <c r="M349" s="50" t="s">
        <v>241</v>
      </c>
      <c r="N349" s="46">
        <v>22.1</v>
      </c>
      <c r="O349" s="46">
        <v>0</v>
      </c>
      <c r="P349" s="46">
        <v>0</v>
      </c>
      <c r="Q349" s="50" t="s">
        <v>61</v>
      </c>
      <c r="R349" s="50">
        <v>16</v>
      </c>
      <c r="S349" s="53" t="str">
        <f>IFERROR(VLOOKUP(R349,'Lista Suspensa'!$W$2:$X$94,2),"")</f>
        <v>Gerir os contratos de concessão, permissão e autorização de transportes terrestres, aplicando os termos contratuais e regulamentações vigentes.</v>
      </c>
    </row>
    <row r="350" spans="1:19" x14ac:dyDescent="0.25">
      <c r="A350" s="50" t="s">
        <v>350</v>
      </c>
      <c r="B350" s="50" t="s">
        <v>239</v>
      </c>
      <c r="C350" s="50" t="s">
        <v>55</v>
      </c>
      <c r="D350" s="50" t="s">
        <v>56</v>
      </c>
      <c r="E350" s="51">
        <v>10</v>
      </c>
      <c r="F350" s="52">
        <v>45740</v>
      </c>
      <c r="G350" s="52">
        <v>45744</v>
      </c>
      <c r="H350" s="50" t="s">
        <v>32</v>
      </c>
      <c r="I350" s="50" t="s">
        <v>33</v>
      </c>
      <c r="J350" s="50" t="s">
        <v>87</v>
      </c>
      <c r="K350" s="50" t="s">
        <v>35</v>
      </c>
      <c r="L350" s="50" t="s">
        <v>1059</v>
      </c>
      <c r="M350" s="50" t="s">
        <v>241</v>
      </c>
      <c r="N350" s="46">
        <v>22.1</v>
      </c>
      <c r="O350" s="46">
        <v>0</v>
      </c>
      <c r="P350" s="46">
        <v>0</v>
      </c>
      <c r="Q350" s="50" t="s">
        <v>61</v>
      </c>
      <c r="R350" s="50">
        <v>16</v>
      </c>
      <c r="S350" s="53" t="str">
        <f>IFERROR(VLOOKUP(R350,'Lista Suspensa'!$W$2:$X$94,2),"")</f>
        <v>Gerir os contratos de concessão, permissão e autorização de transportes terrestres, aplicando os termos contratuais e regulamentações vigentes.</v>
      </c>
    </row>
    <row r="351" spans="1:19" x14ac:dyDescent="0.25">
      <c r="A351" s="50" t="s">
        <v>351</v>
      </c>
      <c r="B351" s="50" t="s">
        <v>239</v>
      </c>
      <c r="C351" s="50" t="s">
        <v>55</v>
      </c>
      <c r="D351" s="50" t="s">
        <v>56</v>
      </c>
      <c r="E351" s="51">
        <v>10</v>
      </c>
      <c r="F351" s="52">
        <v>45740</v>
      </c>
      <c r="G351" s="52">
        <v>45744</v>
      </c>
      <c r="H351" s="50" t="s">
        <v>32</v>
      </c>
      <c r="I351" s="50" t="s">
        <v>33</v>
      </c>
      <c r="J351" s="50" t="s">
        <v>87</v>
      </c>
      <c r="K351" s="50" t="s">
        <v>35</v>
      </c>
      <c r="L351" s="50" t="s">
        <v>1059</v>
      </c>
      <c r="M351" s="50" t="s">
        <v>241</v>
      </c>
      <c r="N351" s="46">
        <v>22.1</v>
      </c>
      <c r="O351" s="46">
        <v>0</v>
      </c>
      <c r="P351" s="46">
        <v>0</v>
      </c>
      <c r="Q351" s="50" t="s">
        <v>61</v>
      </c>
      <c r="R351" s="50">
        <v>16</v>
      </c>
      <c r="S351" s="53" t="str">
        <f>IFERROR(VLOOKUP(R351,'Lista Suspensa'!$W$2:$X$94,2),"")</f>
        <v>Gerir os contratos de concessão, permissão e autorização de transportes terrestres, aplicando os termos contratuais e regulamentações vigentes.</v>
      </c>
    </row>
    <row r="352" spans="1:19" x14ac:dyDescent="0.25">
      <c r="A352" s="50" t="s">
        <v>352</v>
      </c>
      <c r="B352" s="50" t="s">
        <v>239</v>
      </c>
      <c r="C352" s="50" t="s">
        <v>55</v>
      </c>
      <c r="D352" s="50" t="s">
        <v>56</v>
      </c>
      <c r="E352" s="51">
        <v>10</v>
      </c>
      <c r="F352" s="52">
        <v>45740</v>
      </c>
      <c r="G352" s="52">
        <v>45744</v>
      </c>
      <c r="H352" s="50" t="s">
        <v>32</v>
      </c>
      <c r="I352" s="50" t="s">
        <v>33</v>
      </c>
      <c r="J352" s="50" t="s">
        <v>87</v>
      </c>
      <c r="K352" s="50" t="s">
        <v>35</v>
      </c>
      <c r="L352" s="50" t="s">
        <v>1059</v>
      </c>
      <c r="M352" s="50" t="s">
        <v>241</v>
      </c>
      <c r="N352" s="46">
        <v>22.1</v>
      </c>
      <c r="O352" s="46">
        <v>0</v>
      </c>
      <c r="P352" s="46">
        <v>0</v>
      </c>
      <c r="Q352" s="50" t="s">
        <v>61</v>
      </c>
      <c r="R352" s="50">
        <v>16</v>
      </c>
      <c r="S352" s="53" t="str">
        <f>IFERROR(VLOOKUP(R352,'Lista Suspensa'!$W$2:$X$94,2),"")</f>
        <v>Gerir os contratos de concessão, permissão e autorização de transportes terrestres, aplicando os termos contratuais e regulamentações vigentes.</v>
      </c>
    </row>
    <row r="353" spans="1:19" x14ac:dyDescent="0.25">
      <c r="A353" s="50" t="s">
        <v>353</v>
      </c>
      <c r="B353" s="50" t="s">
        <v>239</v>
      </c>
      <c r="C353" s="50" t="s">
        <v>55</v>
      </c>
      <c r="D353" s="50" t="s">
        <v>56</v>
      </c>
      <c r="E353" s="51">
        <v>10</v>
      </c>
      <c r="F353" s="52">
        <v>45740</v>
      </c>
      <c r="G353" s="52">
        <v>45744</v>
      </c>
      <c r="H353" s="50" t="s">
        <v>32</v>
      </c>
      <c r="I353" s="50" t="s">
        <v>33</v>
      </c>
      <c r="J353" s="50" t="s">
        <v>87</v>
      </c>
      <c r="K353" s="50" t="s">
        <v>35</v>
      </c>
      <c r="L353" s="50" t="s">
        <v>1059</v>
      </c>
      <c r="M353" s="50" t="s">
        <v>241</v>
      </c>
      <c r="N353" s="46">
        <v>22.1</v>
      </c>
      <c r="O353" s="46">
        <v>0</v>
      </c>
      <c r="P353" s="46">
        <v>0</v>
      </c>
      <c r="Q353" s="50" t="s">
        <v>61</v>
      </c>
      <c r="R353" s="50">
        <v>16</v>
      </c>
      <c r="S353" s="53" t="str">
        <f>IFERROR(VLOOKUP(R353,'Lista Suspensa'!$W$2:$X$94,2),"")</f>
        <v>Gerir os contratos de concessão, permissão e autorização de transportes terrestres, aplicando os termos contratuais e regulamentações vigentes.</v>
      </c>
    </row>
    <row r="354" spans="1:19" x14ac:dyDescent="0.25">
      <c r="A354" s="50" t="s">
        <v>354</v>
      </c>
      <c r="B354" s="50" t="s">
        <v>239</v>
      </c>
      <c r="C354" s="50" t="s">
        <v>55</v>
      </c>
      <c r="D354" s="50" t="s">
        <v>56</v>
      </c>
      <c r="E354" s="51">
        <v>6</v>
      </c>
      <c r="F354" s="52">
        <v>45740</v>
      </c>
      <c r="G354" s="52">
        <v>45744</v>
      </c>
      <c r="H354" s="50" t="s">
        <v>32</v>
      </c>
      <c r="I354" s="50" t="s">
        <v>33</v>
      </c>
      <c r="J354" s="50" t="s">
        <v>87</v>
      </c>
      <c r="K354" s="50" t="s">
        <v>35</v>
      </c>
      <c r="L354" s="50" t="s">
        <v>1059</v>
      </c>
      <c r="M354" s="50" t="s">
        <v>241</v>
      </c>
      <c r="N354" s="46">
        <v>22.1</v>
      </c>
      <c r="O354" s="46">
        <v>0</v>
      </c>
      <c r="P354" s="46">
        <v>0</v>
      </c>
      <c r="Q354" s="50" t="s">
        <v>61</v>
      </c>
      <c r="R354" s="50">
        <v>16</v>
      </c>
      <c r="S354" s="53" t="str">
        <f>IFERROR(VLOOKUP(R354,'Lista Suspensa'!$W$2:$X$94,2),"")</f>
        <v>Gerir os contratos de concessão, permissão e autorização de transportes terrestres, aplicando os termos contratuais e regulamentações vigentes.</v>
      </c>
    </row>
    <row r="355" spans="1:19" x14ac:dyDescent="0.25">
      <c r="A355" s="50" t="s">
        <v>203</v>
      </c>
      <c r="B355" s="50" t="s">
        <v>239</v>
      </c>
      <c r="C355" s="50" t="s">
        <v>55</v>
      </c>
      <c r="D355" s="50" t="s">
        <v>56</v>
      </c>
      <c r="E355" s="51">
        <v>10</v>
      </c>
      <c r="F355" s="52">
        <v>45740</v>
      </c>
      <c r="G355" s="52">
        <v>45744</v>
      </c>
      <c r="H355" s="50" t="s">
        <v>32</v>
      </c>
      <c r="I355" s="50" t="s">
        <v>33</v>
      </c>
      <c r="J355" s="50" t="s">
        <v>87</v>
      </c>
      <c r="K355" s="50" t="s">
        <v>35</v>
      </c>
      <c r="L355" s="50" t="s">
        <v>1059</v>
      </c>
      <c r="M355" s="50" t="s">
        <v>241</v>
      </c>
      <c r="N355" s="46">
        <v>22.1</v>
      </c>
      <c r="O355" s="46">
        <v>0</v>
      </c>
      <c r="P355" s="46">
        <v>0</v>
      </c>
      <c r="Q355" s="50" t="s">
        <v>61</v>
      </c>
      <c r="R355" s="50">
        <v>16</v>
      </c>
      <c r="S355" s="53" t="str">
        <f>IFERROR(VLOOKUP(R355,'Lista Suspensa'!$W$2:$X$94,2),"")</f>
        <v>Gerir os contratos de concessão, permissão e autorização de transportes terrestres, aplicando os termos contratuais e regulamentações vigentes.</v>
      </c>
    </row>
    <row r="356" spans="1:19" x14ac:dyDescent="0.25">
      <c r="A356" s="50" t="s">
        <v>204</v>
      </c>
      <c r="B356" s="50" t="s">
        <v>239</v>
      </c>
      <c r="C356" s="50" t="s">
        <v>55</v>
      </c>
      <c r="D356" s="50" t="s">
        <v>56</v>
      </c>
      <c r="E356" s="51">
        <v>10</v>
      </c>
      <c r="F356" s="52">
        <v>45740</v>
      </c>
      <c r="G356" s="52">
        <v>45744</v>
      </c>
      <c r="H356" s="50" t="s">
        <v>32</v>
      </c>
      <c r="I356" s="50" t="s">
        <v>33</v>
      </c>
      <c r="J356" s="50" t="s">
        <v>87</v>
      </c>
      <c r="K356" s="50" t="s">
        <v>35</v>
      </c>
      <c r="L356" s="50" t="s">
        <v>1059</v>
      </c>
      <c r="M356" s="50" t="s">
        <v>241</v>
      </c>
      <c r="N356" s="46">
        <v>22.1</v>
      </c>
      <c r="O356" s="46">
        <v>0</v>
      </c>
      <c r="P356" s="46">
        <v>0</v>
      </c>
      <c r="Q356" s="50" t="s">
        <v>61</v>
      </c>
      <c r="R356" s="50">
        <v>16</v>
      </c>
      <c r="S356" s="53" t="str">
        <f>IFERROR(VLOOKUP(R356,'Lista Suspensa'!$W$2:$X$94,2),"")</f>
        <v>Gerir os contratos de concessão, permissão e autorização de transportes terrestres, aplicando os termos contratuais e regulamentações vigentes.</v>
      </c>
    </row>
    <row r="357" spans="1:19" x14ac:dyDescent="0.25">
      <c r="A357" s="50" t="s">
        <v>355</v>
      </c>
      <c r="B357" s="50" t="s">
        <v>239</v>
      </c>
      <c r="C357" s="50" t="s">
        <v>55</v>
      </c>
      <c r="D357" s="50" t="s">
        <v>56</v>
      </c>
      <c r="E357" s="51">
        <v>10</v>
      </c>
      <c r="F357" s="52">
        <v>45740</v>
      </c>
      <c r="G357" s="52">
        <v>45744</v>
      </c>
      <c r="H357" s="50" t="s">
        <v>32</v>
      </c>
      <c r="I357" s="50" t="s">
        <v>33</v>
      </c>
      <c r="J357" s="50" t="s">
        <v>87</v>
      </c>
      <c r="K357" s="50" t="s">
        <v>35</v>
      </c>
      <c r="L357" s="50" t="s">
        <v>1059</v>
      </c>
      <c r="M357" s="50" t="s">
        <v>241</v>
      </c>
      <c r="N357" s="46">
        <v>22.1</v>
      </c>
      <c r="O357" s="46">
        <v>0</v>
      </c>
      <c r="P357" s="46">
        <v>0</v>
      </c>
      <c r="Q357" s="50" t="s">
        <v>61</v>
      </c>
      <c r="R357" s="50">
        <v>16</v>
      </c>
      <c r="S357" s="53" t="str">
        <f>IFERROR(VLOOKUP(R357,'Lista Suspensa'!$W$2:$X$94,2),"")</f>
        <v>Gerir os contratos de concessão, permissão e autorização de transportes terrestres, aplicando os termos contratuais e regulamentações vigentes.</v>
      </c>
    </row>
    <row r="358" spans="1:19" x14ac:dyDescent="0.25">
      <c r="A358" s="50" t="s">
        <v>356</v>
      </c>
      <c r="B358" s="50" t="s">
        <v>239</v>
      </c>
      <c r="C358" s="50" t="s">
        <v>55</v>
      </c>
      <c r="D358" s="50" t="s">
        <v>56</v>
      </c>
      <c r="E358" s="51">
        <v>6</v>
      </c>
      <c r="F358" s="52">
        <v>45740</v>
      </c>
      <c r="G358" s="52">
        <v>45744</v>
      </c>
      <c r="H358" s="50" t="s">
        <v>32</v>
      </c>
      <c r="I358" s="50" t="s">
        <v>33</v>
      </c>
      <c r="J358" s="50" t="s">
        <v>87</v>
      </c>
      <c r="K358" s="50" t="s">
        <v>35</v>
      </c>
      <c r="L358" s="50" t="s">
        <v>1059</v>
      </c>
      <c r="M358" s="50" t="s">
        <v>241</v>
      </c>
      <c r="N358" s="46">
        <v>22.1</v>
      </c>
      <c r="O358" s="46">
        <v>0</v>
      </c>
      <c r="P358" s="46">
        <v>0</v>
      </c>
      <c r="Q358" s="50" t="s">
        <v>61</v>
      </c>
      <c r="R358" s="50">
        <v>16</v>
      </c>
      <c r="S358" s="53" t="str">
        <f>IFERROR(VLOOKUP(R358,'Lista Suspensa'!$W$2:$X$94,2),"")</f>
        <v>Gerir os contratos de concessão, permissão e autorização de transportes terrestres, aplicando os termos contratuais e regulamentações vigentes.</v>
      </c>
    </row>
    <row r="359" spans="1:19" x14ac:dyDescent="0.25">
      <c r="A359" s="50" t="s">
        <v>206</v>
      </c>
      <c r="B359" s="50" t="s">
        <v>239</v>
      </c>
      <c r="C359" s="50" t="s">
        <v>55</v>
      </c>
      <c r="D359" s="50" t="s">
        <v>56</v>
      </c>
      <c r="E359" s="51">
        <v>6</v>
      </c>
      <c r="F359" s="52">
        <v>45740</v>
      </c>
      <c r="G359" s="52">
        <v>45744</v>
      </c>
      <c r="H359" s="50" t="s">
        <v>32</v>
      </c>
      <c r="I359" s="50" t="s">
        <v>33</v>
      </c>
      <c r="J359" s="50" t="s">
        <v>87</v>
      </c>
      <c r="K359" s="50" t="s">
        <v>35</v>
      </c>
      <c r="L359" s="50" t="s">
        <v>1059</v>
      </c>
      <c r="M359" s="50" t="s">
        <v>241</v>
      </c>
      <c r="N359" s="46">
        <v>22.1</v>
      </c>
      <c r="O359" s="46">
        <v>0</v>
      </c>
      <c r="P359" s="46">
        <v>0</v>
      </c>
      <c r="Q359" s="50" t="s">
        <v>61</v>
      </c>
      <c r="R359" s="50">
        <v>16</v>
      </c>
      <c r="S359" s="53" t="str">
        <f>IFERROR(VLOOKUP(R359,'Lista Suspensa'!$W$2:$X$94,2),"")</f>
        <v>Gerir os contratos de concessão, permissão e autorização de transportes terrestres, aplicando os termos contratuais e regulamentações vigentes.</v>
      </c>
    </row>
    <row r="360" spans="1:19" x14ac:dyDescent="0.25">
      <c r="A360" s="50" t="s">
        <v>208</v>
      </c>
      <c r="B360" s="50" t="s">
        <v>239</v>
      </c>
      <c r="C360" s="50" t="s">
        <v>55</v>
      </c>
      <c r="D360" s="50" t="s">
        <v>56</v>
      </c>
      <c r="E360" s="51">
        <v>10</v>
      </c>
      <c r="F360" s="52">
        <v>45740</v>
      </c>
      <c r="G360" s="52">
        <v>45744</v>
      </c>
      <c r="H360" s="50" t="s">
        <v>32</v>
      </c>
      <c r="I360" s="50" t="s">
        <v>33</v>
      </c>
      <c r="J360" s="50" t="s">
        <v>87</v>
      </c>
      <c r="K360" s="50" t="s">
        <v>35</v>
      </c>
      <c r="L360" s="50" t="s">
        <v>1059</v>
      </c>
      <c r="M360" s="50" t="s">
        <v>241</v>
      </c>
      <c r="N360" s="46">
        <v>22.1</v>
      </c>
      <c r="O360" s="46">
        <v>0</v>
      </c>
      <c r="P360" s="46">
        <v>0</v>
      </c>
      <c r="Q360" s="50" t="s">
        <v>61</v>
      </c>
      <c r="R360" s="50">
        <v>16</v>
      </c>
      <c r="S360" s="53" t="str">
        <f>IFERROR(VLOOKUP(R360,'Lista Suspensa'!$W$2:$X$94,2),"")</f>
        <v>Gerir os contratos de concessão, permissão e autorização de transportes terrestres, aplicando os termos contratuais e regulamentações vigentes.</v>
      </c>
    </row>
    <row r="361" spans="1:19" x14ac:dyDescent="0.25">
      <c r="A361" s="50" t="s">
        <v>357</v>
      </c>
      <c r="B361" s="50" t="s">
        <v>239</v>
      </c>
      <c r="C361" s="50" t="s">
        <v>55</v>
      </c>
      <c r="D361" s="50" t="s">
        <v>56</v>
      </c>
      <c r="E361" s="51">
        <v>10</v>
      </c>
      <c r="F361" s="52">
        <v>45740</v>
      </c>
      <c r="G361" s="52">
        <v>45744</v>
      </c>
      <c r="H361" s="50" t="s">
        <v>32</v>
      </c>
      <c r="I361" s="50" t="s">
        <v>33</v>
      </c>
      <c r="J361" s="50" t="s">
        <v>87</v>
      </c>
      <c r="K361" s="50" t="s">
        <v>35</v>
      </c>
      <c r="L361" s="50" t="s">
        <v>1059</v>
      </c>
      <c r="M361" s="50" t="s">
        <v>241</v>
      </c>
      <c r="N361" s="46">
        <v>22.1</v>
      </c>
      <c r="O361" s="46">
        <v>0</v>
      </c>
      <c r="P361" s="46">
        <v>0</v>
      </c>
      <c r="Q361" s="50" t="s">
        <v>61</v>
      </c>
      <c r="R361" s="50">
        <v>16</v>
      </c>
      <c r="S361" s="53" t="str">
        <f>IFERROR(VLOOKUP(R361,'Lista Suspensa'!$W$2:$X$94,2),"")</f>
        <v>Gerir os contratos de concessão, permissão e autorização de transportes terrestres, aplicando os termos contratuais e regulamentações vigentes.</v>
      </c>
    </row>
    <row r="362" spans="1:19" x14ac:dyDescent="0.25">
      <c r="A362" s="50" t="s">
        <v>358</v>
      </c>
      <c r="B362" s="50" t="s">
        <v>239</v>
      </c>
      <c r="C362" s="50" t="s">
        <v>55</v>
      </c>
      <c r="D362" s="50" t="s">
        <v>56</v>
      </c>
      <c r="E362" s="51">
        <v>2</v>
      </c>
      <c r="F362" s="52">
        <v>45740</v>
      </c>
      <c r="G362" s="52">
        <v>45744</v>
      </c>
      <c r="H362" s="50" t="s">
        <v>32</v>
      </c>
      <c r="I362" s="50" t="s">
        <v>33</v>
      </c>
      <c r="J362" s="50" t="s">
        <v>87</v>
      </c>
      <c r="K362" s="50" t="s">
        <v>35</v>
      </c>
      <c r="L362" s="50" t="s">
        <v>1059</v>
      </c>
      <c r="M362" s="50" t="s">
        <v>241</v>
      </c>
      <c r="N362" s="46">
        <v>22.1</v>
      </c>
      <c r="O362" s="46">
        <v>0</v>
      </c>
      <c r="P362" s="46">
        <v>0</v>
      </c>
      <c r="Q362" s="50" t="s">
        <v>61</v>
      </c>
      <c r="R362" s="50">
        <v>16</v>
      </c>
      <c r="S362" s="53" t="str">
        <f>IFERROR(VLOOKUP(R362,'Lista Suspensa'!$W$2:$X$94,2),"")</f>
        <v>Gerir os contratos de concessão, permissão e autorização de transportes terrestres, aplicando os termos contratuais e regulamentações vigentes.</v>
      </c>
    </row>
    <row r="363" spans="1:19" x14ac:dyDescent="0.25">
      <c r="A363" s="50" t="s">
        <v>359</v>
      </c>
      <c r="B363" s="50" t="s">
        <v>239</v>
      </c>
      <c r="C363" s="50" t="s">
        <v>55</v>
      </c>
      <c r="D363" s="50" t="s">
        <v>56</v>
      </c>
      <c r="E363" s="51">
        <v>10</v>
      </c>
      <c r="F363" s="52">
        <v>45740</v>
      </c>
      <c r="G363" s="52">
        <v>45744</v>
      </c>
      <c r="H363" s="50" t="s">
        <v>32</v>
      </c>
      <c r="I363" s="50" t="s">
        <v>33</v>
      </c>
      <c r="J363" s="50" t="s">
        <v>87</v>
      </c>
      <c r="K363" s="50" t="s">
        <v>35</v>
      </c>
      <c r="L363" s="50" t="s">
        <v>1059</v>
      </c>
      <c r="M363" s="50" t="s">
        <v>241</v>
      </c>
      <c r="N363" s="46">
        <v>22.1</v>
      </c>
      <c r="O363" s="46">
        <v>0</v>
      </c>
      <c r="P363" s="46">
        <v>0</v>
      </c>
      <c r="Q363" s="50" t="s">
        <v>61</v>
      </c>
      <c r="R363" s="50">
        <v>16</v>
      </c>
      <c r="S363" s="53" t="str">
        <f>IFERROR(VLOOKUP(R363,'Lista Suspensa'!$W$2:$X$94,2),"")</f>
        <v>Gerir os contratos de concessão, permissão e autorização de transportes terrestres, aplicando os termos contratuais e regulamentações vigentes.</v>
      </c>
    </row>
    <row r="364" spans="1:19" x14ac:dyDescent="0.25">
      <c r="A364" s="50" t="s">
        <v>360</v>
      </c>
      <c r="B364" s="50" t="s">
        <v>239</v>
      </c>
      <c r="C364" s="50" t="s">
        <v>55</v>
      </c>
      <c r="D364" s="50" t="s">
        <v>56</v>
      </c>
      <c r="E364" s="51">
        <v>10</v>
      </c>
      <c r="F364" s="52">
        <v>45740</v>
      </c>
      <c r="G364" s="52">
        <v>45744</v>
      </c>
      <c r="H364" s="50" t="s">
        <v>32</v>
      </c>
      <c r="I364" s="50" t="s">
        <v>33</v>
      </c>
      <c r="J364" s="50" t="s">
        <v>87</v>
      </c>
      <c r="K364" s="50" t="s">
        <v>35</v>
      </c>
      <c r="L364" s="50" t="s">
        <v>1059</v>
      </c>
      <c r="M364" s="50" t="s">
        <v>241</v>
      </c>
      <c r="N364" s="46">
        <v>22.1</v>
      </c>
      <c r="O364" s="46">
        <v>0</v>
      </c>
      <c r="P364" s="46">
        <v>0</v>
      </c>
      <c r="Q364" s="50" t="s">
        <v>61</v>
      </c>
      <c r="R364" s="50">
        <v>16</v>
      </c>
      <c r="S364" s="53" t="str">
        <f>IFERROR(VLOOKUP(R364,'Lista Suspensa'!$W$2:$X$94,2),"")</f>
        <v>Gerir os contratos de concessão, permissão e autorização de transportes terrestres, aplicando os termos contratuais e regulamentações vigentes.</v>
      </c>
    </row>
    <row r="365" spans="1:19" x14ac:dyDescent="0.25">
      <c r="A365" s="50" t="s">
        <v>209</v>
      </c>
      <c r="B365" s="50" t="s">
        <v>239</v>
      </c>
      <c r="C365" s="50" t="s">
        <v>55</v>
      </c>
      <c r="D365" s="50" t="s">
        <v>56</v>
      </c>
      <c r="E365" s="51">
        <v>10</v>
      </c>
      <c r="F365" s="52">
        <v>45740</v>
      </c>
      <c r="G365" s="52">
        <v>45744</v>
      </c>
      <c r="H365" s="50" t="s">
        <v>32</v>
      </c>
      <c r="I365" s="50" t="s">
        <v>33</v>
      </c>
      <c r="J365" s="50" t="s">
        <v>87</v>
      </c>
      <c r="K365" s="50" t="s">
        <v>35</v>
      </c>
      <c r="L365" s="50" t="s">
        <v>1059</v>
      </c>
      <c r="M365" s="50" t="s">
        <v>241</v>
      </c>
      <c r="N365" s="46">
        <v>22.1</v>
      </c>
      <c r="O365" s="46">
        <v>0</v>
      </c>
      <c r="P365" s="46">
        <v>0</v>
      </c>
      <c r="Q365" s="50" t="s">
        <v>61</v>
      </c>
      <c r="R365" s="50">
        <v>16</v>
      </c>
      <c r="S365" s="53" t="str">
        <f>IFERROR(VLOOKUP(R365,'Lista Suspensa'!$W$2:$X$94,2),"")</f>
        <v>Gerir os contratos de concessão, permissão e autorização de transportes terrestres, aplicando os termos contratuais e regulamentações vigentes.</v>
      </c>
    </row>
    <row r="366" spans="1:19" x14ac:dyDescent="0.25">
      <c r="A366" s="50" t="s">
        <v>361</v>
      </c>
      <c r="B366" s="50" t="s">
        <v>362</v>
      </c>
      <c r="C366" s="50" t="s">
        <v>29</v>
      </c>
      <c r="D366" s="50" t="s">
        <v>30</v>
      </c>
      <c r="E366" s="51">
        <v>25</v>
      </c>
      <c r="F366" s="52">
        <v>45686</v>
      </c>
      <c r="G366" s="52">
        <v>45690</v>
      </c>
      <c r="H366" s="50" t="s">
        <v>32</v>
      </c>
      <c r="I366" s="50" t="s">
        <v>33</v>
      </c>
      <c r="J366" s="50" t="s">
        <v>34</v>
      </c>
      <c r="K366" s="50" t="s">
        <v>35</v>
      </c>
      <c r="L366" s="50" t="s">
        <v>1059</v>
      </c>
      <c r="M366" s="50" t="s">
        <v>36</v>
      </c>
      <c r="N366" s="46">
        <v>0</v>
      </c>
      <c r="O366" s="46">
        <v>0</v>
      </c>
      <c r="P366" s="46">
        <v>0</v>
      </c>
      <c r="Q366" s="50" t="s">
        <v>38</v>
      </c>
      <c r="R366" s="50">
        <v>86</v>
      </c>
      <c r="S366" s="53" t="str">
        <f>IFERROR(VLOOKUP(R366,'Lista Suspensa'!$W$2:$X$94,2),"")</f>
        <v>Interpretar conjuntos de dados para extrair informações relacionadas à administração, a fim de subsidiar a tomada de decisões</v>
      </c>
    </row>
    <row r="367" spans="1:19" x14ac:dyDescent="0.25">
      <c r="A367" s="50" t="s">
        <v>361</v>
      </c>
      <c r="B367" s="50" t="s">
        <v>364</v>
      </c>
      <c r="C367" s="50" t="s">
        <v>29</v>
      </c>
      <c r="D367" s="50" t="s">
        <v>30</v>
      </c>
      <c r="E367" s="51">
        <v>25</v>
      </c>
      <c r="F367" s="52">
        <v>45686</v>
      </c>
      <c r="G367" s="52">
        <v>45690</v>
      </c>
      <c r="H367" s="50" t="s">
        <v>32</v>
      </c>
      <c r="I367" s="50" t="s">
        <v>33</v>
      </c>
      <c r="J367" s="50" t="s">
        <v>34</v>
      </c>
      <c r="K367" s="50" t="s">
        <v>35</v>
      </c>
      <c r="L367" s="50" t="s">
        <v>1059</v>
      </c>
      <c r="M367" s="50" t="s">
        <v>36</v>
      </c>
      <c r="N367" s="46">
        <v>0</v>
      </c>
      <c r="O367" s="46">
        <v>0</v>
      </c>
      <c r="P367" s="46">
        <v>0</v>
      </c>
      <c r="Q367" s="50" t="s">
        <v>38</v>
      </c>
      <c r="R367" s="50">
        <v>86</v>
      </c>
      <c r="S367" s="53" t="str">
        <f>IFERROR(VLOOKUP(R367,'Lista Suspensa'!$W$2:$X$94,2),"")</f>
        <v>Interpretar conjuntos de dados para extrair informações relacionadas à administração, a fim de subsidiar a tomada de decisões</v>
      </c>
    </row>
    <row r="368" spans="1:19" x14ac:dyDescent="0.25">
      <c r="A368" s="50" t="s">
        <v>365</v>
      </c>
      <c r="B368" s="50" t="s">
        <v>366</v>
      </c>
      <c r="C368" s="50" t="s">
        <v>29</v>
      </c>
      <c r="D368" s="50" t="s">
        <v>30</v>
      </c>
      <c r="E368" s="51">
        <v>15</v>
      </c>
      <c r="F368" s="52">
        <v>45706</v>
      </c>
      <c r="G368" s="52">
        <v>45713</v>
      </c>
      <c r="H368" s="50" t="s">
        <v>32</v>
      </c>
      <c r="I368" s="50" t="s">
        <v>33</v>
      </c>
      <c r="J368" s="50" t="s">
        <v>34</v>
      </c>
      <c r="K368" s="50" t="s">
        <v>35</v>
      </c>
      <c r="L368" s="50" t="s">
        <v>1059</v>
      </c>
      <c r="M368" s="50" t="s">
        <v>36</v>
      </c>
      <c r="N368" s="46">
        <v>0</v>
      </c>
      <c r="O368" s="46">
        <v>0</v>
      </c>
      <c r="P368" s="46">
        <v>0</v>
      </c>
      <c r="Q368" s="50" t="s">
        <v>38</v>
      </c>
      <c r="R368" s="50">
        <v>34</v>
      </c>
      <c r="S368" s="53" t="str">
        <f>IFERROR(VLOOKUP(R368,'Lista Suspensa'!$W$2:$X$94,2),"")</f>
        <v>Conhecer sobre Avaliação do Impacto Regulatório, Avaliação do Resultado Regulatório e métodos de análise custo-benefício e custo-efetividade</v>
      </c>
    </row>
    <row r="369" spans="1:19" x14ac:dyDescent="0.25">
      <c r="A369" s="50" t="s">
        <v>231</v>
      </c>
      <c r="B369" s="50" t="s">
        <v>368</v>
      </c>
      <c r="C369" s="50" t="s">
        <v>29</v>
      </c>
      <c r="D369" s="50" t="s">
        <v>30</v>
      </c>
      <c r="E369" s="51">
        <v>40</v>
      </c>
      <c r="F369" s="52">
        <v>45723</v>
      </c>
      <c r="G369" s="52">
        <v>45726</v>
      </c>
      <c r="H369" s="50" t="s">
        <v>32</v>
      </c>
      <c r="I369" s="50" t="s">
        <v>33</v>
      </c>
      <c r="J369" s="50" t="s">
        <v>34</v>
      </c>
      <c r="K369" s="50" t="s">
        <v>35</v>
      </c>
      <c r="L369" s="50" t="s">
        <v>1059</v>
      </c>
      <c r="M369" s="50" t="s">
        <v>36</v>
      </c>
      <c r="N369" s="46">
        <v>0</v>
      </c>
      <c r="O369" s="46">
        <v>0</v>
      </c>
      <c r="P369" s="46">
        <v>0</v>
      </c>
      <c r="Q369" s="50" t="s">
        <v>38</v>
      </c>
      <c r="R369" s="50">
        <v>76</v>
      </c>
      <c r="S369" s="53" t="str">
        <f>IFERROR(VLOOKUP(R369,'Lista Suspensa'!$W$2:$X$94,2),"")</f>
        <v>Planejar, controlar e administrar recursos financeiros de forma eficiente, estabelecendo metas, alocando recursos, monitorando desempenho</v>
      </c>
    </row>
    <row r="370" spans="1:19" x14ac:dyDescent="0.25">
      <c r="A370" s="50" t="s">
        <v>231</v>
      </c>
      <c r="B370" s="50" t="s">
        <v>370</v>
      </c>
      <c r="C370" s="50" t="s">
        <v>29</v>
      </c>
      <c r="D370" s="50" t="s">
        <v>30</v>
      </c>
      <c r="E370" s="51">
        <v>40</v>
      </c>
      <c r="F370" s="52">
        <v>45723</v>
      </c>
      <c r="G370" s="52">
        <v>45726</v>
      </c>
      <c r="H370" s="50" t="s">
        <v>32</v>
      </c>
      <c r="I370" s="50" t="s">
        <v>33</v>
      </c>
      <c r="J370" s="50" t="s">
        <v>34</v>
      </c>
      <c r="K370" s="50" t="s">
        <v>35</v>
      </c>
      <c r="L370" s="50" t="s">
        <v>1059</v>
      </c>
      <c r="M370" s="50" t="s">
        <v>36</v>
      </c>
      <c r="N370" s="46">
        <v>0</v>
      </c>
      <c r="O370" s="46">
        <v>0</v>
      </c>
      <c r="P370" s="46">
        <v>0</v>
      </c>
      <c r="Q370" s="50" t="s">
        <v>38</v>
      </c>
      <c r="R370" s="50">
        <v>32</v>
      </c>
      <c r="S370" s="53" t="str">
        <f>IFERROR(VLOOKUP(R370,'Lista Suspensa'!$W$2:$X$94,2),"")</f>
        <v>Promover a governança de TIC na SUTEC, tendo em vista a existência de atos normativos direcionados à Administração Pública Federal.</v>
      </c>
    </row>
    <row r="371" spans="1:19" x14ac:dyDescent="0.25">
      <c r="A371" s="50" t="s">
        <v>206</v>
      </c>
      <c r="B371" s="50" t="s">
        <v>371</v>
      </c>
      <c r="C371" s="50" t="s">
        <v>29</v>
      </c>
      <c r="D371" s="50" t="s">
        <v>30</v>
      </c>
      <c r="E371" s="51">
        <v>50</v>
      </c>
      <c r="F371" s="52">
        <v>45714</v>
      </c>
      <c r="G371" s="52">
        <v>45721</v>
      </c>
      <c r="H371" s="50" t="s">
        <v>32</v>
      </c>
      <c r="I371" s="50" t="s">
        <v>33</v>
      </c>
      <c r="J371" s="50" t="s">
        <v>34</v>
      </c>
      <c r="K371" s="50" t="s">
        <v>35</v>
      </c>
      <c r="L371" s="50" t="s">
        <v>1059</v>
      </c>
      <c r="M371" s="50" t="s">
        <v>36</v>
      </c>
      <c r="N371" s="46">
        <v>0</v>
      </c>
      <c r="O371" s="46">
        <v>0</v>
      </c>
      <c r="P371" s="46">
        <v>0</v>
      </c>
      <c r="Q371" s="50" t="s">
        <v>38</v>
      </c>
      <c r="R371" s="50">
        <v>74</v>
      </c>
      <c r="S371" s="53" t="str">
        <f>IFERROR(VLOOKUP(R371,'Lista Suspensa'!$W$2:$X$94,2),"")</f>
        <v>Aprender conceitos e práticas sobre indicadores aplicados à regulação de serviços públicos</v>
      </c>
    </row>
    <row r="372" spans="1:19" x14ac:dyDescent="0.25">
      <c r="A372" s="50" t="s">
        <v>373</v>
      </c>
      <c r="B372" s="50" t="s">
        <v>374</v>
      </c>
      <c r="C372" s="50" t="s">
        <v>375</v>
      </c>
      <c r="D372" s="50" t="s">
        <v>376</v>
      </c>
      <c r="E372" s="51">
        <v>40</v>
      </c>
      <c r="F372" s="52">
        <v>45638</v>
      </c>
      <c r="G372" s="52">
        <v>45708</v>
      </c>
      <c r="H372" s="50" t="s">
        <v>378</v>
      </c>
      <c r="I372" s="50" t="s">
        <v>33</v>
      </c>
      <c r="J372" s="50" t="s">
        <v>34</v>
      </c>
      <c r="K372" s="50" t="s">
        <v>35</v>
      </c>
      <c r="L372" s="50" t="s">
        <v>1059</v>
      </c>
      <c r="M372" s="50" t="s">
        <v>379</v>
      </c>
      <c r="N372" s="46">
        <v>13815.22</v>
      </c>
      <c r="O372" s="46">
        <v>0</v>
      </c>
      <c r="P372" s="46">
        <v>0</v>
      </c>
      <c r="Q372" s="50" t="s">
        <v>380</v>
      </c>
      <c r="R372" s="50">
        <v>86</v>
      </c>
      <c r="S372" s="53" t="str">
        <f>IFERROR(VLOOKUP(R372,'Lista Suspensa'!$W$2:$X$94,2),"")</f>
        <v>Interpretar conjuntos de dados para extrair informações relacionadas à administração, a fim de subsidiar a tomada de decisões</v>
      </c>
    </row>
    <row r="373" spans="1:19" x14ac:dyDescent="0.25">
      <c r="A373" s="50" t="s">
        <v>381</v>
      </c>
      <c r="B373" s="50" t="s">
        <v>382</v>
      </c>
      <c r="C373" s="50" t="s">
        <v>55</v>
      </c>
      <c r="D373" s="50" t="s">
        <v>56</v>
      </c>
      <c r="E373" s="51">
        <v>4</v>
      </c>
      <c r="F373" s="52">
        <v>45761</v>
      </c>
      <c r="G373" s="52">
        <v>45761</v>
      </c>
      <c r="H373" s="50" t="s">
        <v>32</v>
      </c>
      <c r="I373" s="50" t="s">
        <v>33</v>
      </c>
      <c r="J373" s="50" t="s">
        <v>34</v>
      </c>
      <c r="K373" s="50" t="s">
        <v>35</v>
      </c>
      <c r="L373" s="50" t="s">
        <v>1059</v>
      </c>
      <c r="M373" s="50" t="s">
        <v>36</v>
      </c>
      <c r="N373" s="46">
        <v>0</v>
      </c>
      <c r="O373" s="46">
        <v>0</v>
      </c>
      <c r="P373" s="46">
        <v>0</v>
      </c>
      <c r="Q373" s="50" t="s">
        <v>61</v>
      </c>
      <c r="R373" s="50">
        <v>24</v>
      </c>
      <c r="S373" s="53" t="str">
        <f>IFERROR(VLOOKUP(R373,'Lista Suspensa'!$W$2:$X$94,2),"")</f>
        <v>Conhecer e aplicar a legislação federal de licitações e contratos públicos</v>
      </c>
    </row>
    <row r="374" spans="1:19" x14ac:dyDescent="0.25">
      <c r="A374" s="50" t="s">
        <v>98</v>
      </c>
      <c r="B374" s="50" t="s">
        <v>382</v>
      </c>
      <c r="C374" s="50" t="s">
        <v>55</v>
      </c>
      <c r="D374" s="50" t="s">
        <v>56</v>
      </c>
      <c r="E374" s="51">
        <v>4</v>
      </c>
      <c r="F374" s="52">
        <v>45761</v>
      </c>
      <c r="G374" s="52">
        <v>45761</v>
      </c>
      <c r="H374" s="50" t="s">
        <v>32</v>
      </c>
      <c r="I374" s="50" t="s">
        <v>33</v>
      </c>
      <c r="J374" s="50" t="s">
        <v>34</v>
      </c>
      <c r="K374" s="50" t="s">
        <v>35</v>
      </c>
      <c r="L374" s="50" t="s">
        <v>1059</v>
      </c>
      <c r="M374" s="50" t="s">
        <v>36</v>
      </c>
      <c r="N374" s="46">
        <v>0</v>
      </c>
      <c r="O374" s="46">
        <v>0</v>
      </c>
      <c r="P374" s="46">
        <v>0</v>
      </c>
      <c r="Q374" s="50" t="s">
        <v>61</v>
      </c>
      <c r="R374" s="50">
        <v>24</v>
      </c>
      <c r="S374" s="53" t="str">
        <f>IFERROR(VLOOKUP(R374,'Lista Suspensa'!$W$2:$X$94,2),"")</f>
        <v>Conhecer e aplicar a legislação federal de licitações e contratos públicos</v>
      </c>
    </row>
    <row r="375" spans="1:19" x14ac:dyDescent="0.25">
      <c r="A375" s="50" t="s">
        <v>243</v>
      </c>
      <c r="B375" s="50" t="s">
        <v>382</v>
      </c>
      <c r="C375" s="50" t="s">
        <v>55</v>
      </c>
      <c r="D375" s="50" t="s">
        <v>56</v>
      </c>
      <c r="E375" s="51">
        <v>4</v>
      </c>
      <c r="F375" s="52">
        <v>45761</v>
      </c>
      <c r="G375" s="52">
        <v>45761</v>
      </c>
      <c r="H375" s="50" t="s">
        <v>32</v>
      </c>
      <c r="I375" s="50" t="s">
        <v>33</v>
      </c>
      <c r="J375" s="50" t="s">
        <v>34</v>
      </c>
      <c r="K375" s="50" t="s">
        <v>35</v>
      </c>
      <c r="L375" s="50" t="s">
        <v>1059</v>
      </c>
      <c r="M375" s="50" t="s">
        <v>36</v>
      </c>
      <c r="N375" s="46">
        <v>0</v>
      </c>
      <c r="O375" s="46">
        <v>0</v>
      </c>
      <c r="P375" s="46">
        <v>0</v>
      </c>
      <c r="Q375" s="50" t="s">
        <v>61</v>
      </c>
      <c r="R375" s="50">
        <v>24</v>
      </c>
      <c r="S375" s="53" t="str">
        <f>IFERROR(VLOOKUP(R375,'Lista Suspensa'!$W$2:$X$94,2),"")</f>
        <v>Conhecer e aplicar a legislação federal de licitações e contratos públicos</v>
      </c>
    </row>
    <row r="376" spans="1:19" x14ac:dyDescent="0.25">
      <c r="A376" s="50" t="s">
        <v>384</v>
      </c>
      <c r="B376" s="50" t="s">
        <v>382</v>
      </c>
      <c r="C376" s="50" t="s">
        <v>55</v>
      </c>
      <c r="D376" s="50" t="s">
        <v>56</v>
      </c>
      <c r="E376" s="51">
        <v>4</v>
      </c>
      <c r="F376" s="52">
        <v>45761</v>
      </c>
      <c r="G376" s="52">
        <v>45761</v>
      </c>
      <c r="H376" s="50" t="s">
        <v>32</v>
      </c>
      <c r="I376" s="50" t="s">
        <v>33</v>
      </c>
      <c r="J376" s="50" t="s">
        <v>34</v>
      </c>
      <c r="K376" s="50" t="s">
        <v>35</v>
      </c>
      <c r="L376" s="50" t="s">
        <v>1059</v>
      </c>
      <c r="M376" s="50" t="s">
        <v>36</v>
      </c>
      <c r="N376" s="46">
        <v>0</v>
      </c>
      <c r="O376" s="46">
        <v>0</v>
      </c>
      <c r="P376" s="46">
        <v>0</v>
      </c>
      <c r="Q376" s="50" t="s">
        <v>61</v>
      </c>
      <c r="R376" s="50">
        <v>24</v>
      </c>
      <c r="S376" s="53" t="str">
        <f>IFERROR(VLOOKUP(R376,'Lista Suspensa'!$W$2:$X$94,2),"")</f>
        <v>Conhecer e aplicar a legislação federal de licitações e contratos públicos</v>
      </c>
    </row>
    <row r="377" spans="1:19" x14ac:dyDescent="0.25">
      <c r="A377" s="50" t="s">
        <v>245</v>
      </c>
      <c r="B377" s="50" t="s">
        <v>382</v>
      </c>
      <c r="C377" s="50" t="s">
        <v>55</v>
      </c>
      <c r="D377" s="50" t="s">
        <v>56</v>
      </c>
      <c r="E377" s="51">
        <v>4</v>
      </c>
      <c r="F377" s="52">
        <v>45761</v>
      </c>
      <c r="G377" s="52">
        <v>45761</v>
      </c>
      <c r="H377" s="50" t="s">
        <v>32</v>
      </c>
      <c r="I377" s="50" t="s">
        <v>33</v>
      </c>
      <c r="J377" s="50" t="s">
        <v>34</v>
      </c>
      <c r="K377" s="50" t="s">
        <v>35</v>
      </c>
      <c r="L377" s="50" t="s">
        <v>1059</v>
      </c>
      <c r="M377" s="50" t="s">
        <v>36</v>
      </c>
      <c r="N377" s="46">
        <v>0</v>
      </c>
      <c r="O377" s="46">
        <v>0</v>
      </c>
      <c r="P377" s="46">
        <v>0</v>
      </c>
      <c r="Q377" s="50" t="s">
        <v>61</v>
      </c>
      <c r="R377" s="50">
        <v>24</v>
      </c>
      <c r="S377" s="53" t="str">
        <f>IFERROR(VLOOKUP(R377,'Lista Suspensa'!$W$2:$X$94,2),"")</f>
        <v>Conhecer e aplicar a legislação federal de licitações e contratos públicos</v>
      </c>
    </row>
    <row r="378" spans="1:19" x14ac:dyDescent="0.25">
      <c r="A378" s="50" t="s">
        <v>385</v>
      </c>
      <c r="B378" s="50" t="s">
        <v>382</v>
      </c>
      <c r="C378" s="50" t="s">
        <v>55</v>
      </c>
      <c r="D378" s="50" t="s">
        <v>56</v>
      </c>
      <c r="E378" s="51">
        <v>4</v>
      </c>
      <c r="F378" s="52">
        <v>45761</v>
      </c>
      <c r="G378" s="52">
        <v>45761</v>
      </c>
      <c r="H378" s="50" t="s">
        <v>32</v>
      </c>
      <c r="I378" s="50" t="s">
        <v>33</v>
      </c>
      <c r="J378" s="50" t="s">
        <v>34</v>
      </c>
      <c r="K378" s="50" t="s">
        <v>35</v>
      </c>
      <c r="L378" s="50" t="s">
        <v>1059</v>
      </c>
      <c r="M378" s="50" t="s">
        <v>36</v>
      </c>
      <c r="N378" s="46">
        <v>0</v>
      </c>
      <c r="O378" s="46">
        <v>0</v>
      </c>
      <c r="P378" s="46">
        <v>0</v>
      </c>
      <c r="Q378" s="50" t="s">
        <v>61</v>
      </c>
      <c r="R378" s="50">
        <v>24</v>
      </c>
      <c r="S378" s="53" t="str">
        <f>IFERROR(VLOOKUP(R378,'Lista Suspensa'!$W$2:$X$94,2),"")</f>
        <v>Conhecer e aplicar a legislação federal de licitações e contratos públicos</v>
      </c>
    </row>
    <row r="379" spans="1:19" x14ac:dyDescent="0.25">
      <c r="A379" s="50" t="s">
        <v>247</v>
      </c>
      <c r="B379" s="50" t="s">
        <v>382</v>
      </c>
      <c r="C379" s="50" t="s">
        <v>55</v>
      </c>
      <c r="D379" s="50" t="s">
        <v>56</v>
      </c>
      <c r="E379" s="51">
        <v>4</v>
      </c>
      <c r="F379" s="52">
        <v>45761</v>
      </c>
      <c r="G379" s="52">
        <v>45761</v>
      </c>
      <c r="H379" s="50" t="s">
        <v>32</v>
      </c>
      <c r="I379" s="50" t="s">
        <v>33</v>
      </c>
      <c r="J379" s="50" t="s">
        <v>34</v>
      </c>
      <c r="K379" s="50" t="s">
        <v>35</v>
      </c>
      <c r="L379" s="50" t="s">
        <v>1059</v>
      </c>
      <c r="M379" s="50" t="s">
        <v>36</v>
      </c>
      <c r="N379" s="46">
        <v>0</v>
      </c>
      <c r="O379" s="46">
        <v>0</v>
      </c>
      <c r="P379" s="46">
        <v>0</v>
      </c>
      <c r="Q379" s="50" t="s">
        <v>61</v>
      </c>
      <c r="R379" s="50">
        <v>24</v>
      </c>
      <c r="S379" s="53" t="str">
        <f>IFERROR(VLOOKUP(R379,'Lista Suspensa'!$W$2:$X$94,2),"")</f>
        <v>Conhecer e aplicar a legislação federal de licitações e contratos públicos</v>
      </c>
    </row>
    <row r="380" spans="1:19" x14ac:dyDescent="0.25">
      <c r="A380" s="50" t="s">
        <v>72</v>
      </c>
      <c r="B380" s="50" t="s">
        <v>382</v>
      </c>
      <c r="C380" s="50" t="s">
        <v>55</v>
      </c>
      <c r="D380" s="50" t="s">
        <v>56</v>
      </c>
      <c r="E380" s="51">
        <v>4</v>
      </c>
      <c r="F380" s="52">
        <v>45761</v>
      </c>
      <c r="G380" s="52">
        <v>45761</v>
      </c>
      <c r="H380" s="50" t="s">
        <v>32</v>
      </c>
      <c r="I380" s="50" t="s">
        <v>33</v>
      </c>
      <c r="J380" s="50" t="s">
        <v>34</v>
      </c>
      <c r="K380" s="50" t="s">
        <v>35</v>
      </c>
      <c r="L380" s="50" t="s">
        <v>1059</v>
      </c>
      <c r="M380" s="50" t="s">
        <v>36</v>
      </c>
      <c r="N380" s="46">
        <v>0</v>
      </c>
      <c r="O380" s="46">
        <v>0</v>
      </c>
      <c r="P380" s="46">
        <v>0</v>
      </c>
      <c r="Q380" s="50" t="s">
        <v>61</v>
      </c>
      <c r="R380" s="50">
        <v>24</v>
      </c>
      <c r="S380" s="53" t="str">
        <f>IFERROR(VLOOKUP(R380,'Lista Suspensa'!$W$2:$X$94,2),"")</f>
        <v>Conhecer e aplicar a legislação federal de licitações e contratos públicos</v>
      </c>
    </row>
    <row r="381" spans="1:19" x14ac:dyDescent="0.25">
      <c r="A381" s="50" t="s">
        <v>122</v>
      </c>
      <c r="B381" s="50" t="s">
        <v>382</v>
      </c>
      <c r="C381" s="50" t="s">
        <v>55</v>
      </c>
      <c r="D381" s="50" t="s">
        <v>56</v>
      </c>
      <c r="E381" s="51">
        <v>4</v>
      </c>
      <c r="F381" s="52">
        <v>45761</v>
      </c>
      <c r="G381" s="52">
        <v>45761</v>
      </c>
      <c r="H381" s="50" t="s">
        <v>32</v>
      </c>
      <c r="I381" s="50" t="s">
        <v>33</v>
      </c>
      <c r="J381" s="50" t="s">
        <v>34</v>
      </c>
      <c r="K381" s="50" t="s">
        <v>35</v>
      </c>
      <c r="L381" s="50" t="s">
        <v>1059</v>
      </c>
      <c r="M381" s="50" t="s">
        <v>36</v>
      </c>
      <c r="N381" s="46">
        <v>0</v>
      </c>
      <c r="O381" s="46">
        <v>0</v>
      </c>
      <c r="P381" s="46">
        <v>0</v>
      </c>
      <c r="Q381" s="50" t="s">
        <v>61</v>
      </c>
      <c r="R381" s="50">
        <v>24</v>
      </c>
      <c r="S381" s="53" t="str">
        <f>IFERROR(VLOOKUP(R381,'Lista Suspensa'!$W$2:$X$94,2),"")</f>
        <v>Conhecer e aplicar a legislação federal de licitações e contratos públicos</v>
      </c>
    </row>
    <row r="382" spans="1:19" x14ac:dyDescent="0.25">
      <c r="A382" s="50" t="s">
        <v>386</v>
      </c>
      <c r="B382" s="50" t="s">
        <v>382</v>
      </c>
      <c r="C382" s="50" t="s">
        <v>55</v>
      </c>
      <c r="D382" s="50" t="s">
        <v>56</v>
      </c>
      <c r="E382" s="51">
        <v>4</v>
      </c>
      <c r="F382" s="52">
        <v>45761</v>
      </c>
      <c r="G382" s="52">
        <v>45761</v>
      </c>
      <c r="H382" s="50" t="s">
        <v>32</v>
      </c>
      <c r="I382" s="50" t="s">
        <v>33</v>
      </c>
      <c r="J382" s="50" t="s">
        <v>34</v>
      </c>
      <c r="K382" s="50" t="s">
        <v>35</v>
      </c>
      <c r="L382" s="50" t="s">
        <v>1059</v>
      </c>
      <c r="M382" s="50" t="s">
        <v>36</v>
      </c>
      <c r="N382" s="46">
        <v>0</v>
      </c>
      <c r="O382" s="46">
        <v>0</v>
      </c>
      <c r="P382" s="46">
        <v>0</v>
      </c>
      <c r="Q382" s="50" t="s">
        <v>61</v>
      </c>
      <c r="R382" s="50">
        <v>24</v>
      </c>
      <c r="S382" s="53" t="str">
        <f>IFERROR(VLOOKUP(R382,'Lista Suspensa'!$W$2:$X$94,2),"")</f>
        <v>Conhecer e aplicar a legislação federal de licitações e contratos públicos</v>
      </c>
    </row>
    <row r="383" spans="1:19" x14ac:dyDescent="0.25">
      <c r="A383" s="50" t="s">
        <v>251</v>
      </c>
      <c r="B383" s="50" t="s">
        <v>382</v>
      </c>
      <c r="C383" s="50" t="s">
        <v>55</v>
      </c>
      <c r="D383" s="50" t="s">
        <v>56</v>
      </c>
      <c r="E383" s="51">
        <v>4</v>
      </c>
      <c r="F383" s="52">
        <v>45761</v>
      </c>
      <c r="G383" s="52">
        <v>45761</v>
      </c>
      <c r="H383" s="50" t="s">
        <v>32</v>
      </c>
      <c r="I383" s="50" t="s">
        <v>33</v>
      </c>
      <c r="J383" s="50" t="s">
        <v>34</v>
      </c>
      <c r="K383" s="50" t="s">
        <v>35</v>
      </c>
      <c r="L383" s="50" t="s">
        <v>1059</v>
      </c>
      <c r="M383" s="50" t="s">
        <v>36</v>
      </c>
      <c r="N383" s="46">
        <v>0</v>
      </c>
      <c r="O383" s="46">
        <v>0</v>
      </c>
      <c r="P383" s="46">
        <v>0</v>
      </c>
      <c r="Q383" s="50" t="s">
        <v>61</v>
      </c>
      <c r="R383" s="50">
        <v>24</v>
      </c>
      <c r="S383" s="53" t="str">
        <f>IFERROR(VLOOKUP(R383,'Lista Suspensa'!$W$2:$X$94,2),"")</f>
        <v>Conhecer e aplicar a legislação federal de licitações e contratos públicos</v>
      </c>
    </row>
    <row r="384" spans="1:19" x14ac:dyDescent="0.25">
      <c r="A384" s="50" t="s">
        <v>387</v>
      </c>
      <c r="B384" s="50" t="s">
        <v>382</v>
      </c>
      <c r="C384" s="50" t="s">
        <v>55</v>
      </c>
      <c r="D384" s="50" t="s">
        <v>56</v>
      </c>
      <c r="E384" s="51">
        <v>4</v>
      </c>
      <c r="F384" s="52">
        <v>45761</v>
      </c>
      <c r="G384" s="52">
        <v>45761</v>
      </c>
      <c r="H384" s="50" t="s">
        <v>32</v>
      </c>
      <c r="I384" s="50" t="s">
        <v>33</v>
      </c>
      <c r="J384" s="50" t="s">
        <v>34</v>
      </c>
      <c r="K384" s="50" t="s">
        <v>35</v>
      </c>
      <c r="L384" s="50" t="s">
        <v>1059</v>
      </c>
      <c r="M384" s="50" t="s">
        <v>36</v>
      </c>
      <c r="N384" s="46">
        <v>0</v>
      </c>
      <c r="O384" s="46">
        <v>0</v>
      </c>
      <c r="P384" s="46">
        <v>0</v>
      </c>
      <c r="Q384" s="50" t="s">
        <v>61</v>
      </c>
      <c r="R384" s="50">
        <v>24</v>
      </c>
      <c r="S384" s="53" t="str">
        <f>IFERROR(VLOOKUP(R384,'Lista Suspensa'!$W$2:$X$94,2),"")</f>
        <v>Conhecer e aplicar a legislação federal de licitações e contratos públicos</v>
      </c>
    </row>
    <row r="385" spans="1:19" x14ac:dyDescent="0.25">
      <c r="A385" s="50" t="s">
        <v>388</v>
      </c>
      <c r="B385" s="50" t="s">
        <v>382</v>
      </c>
      <c r="C385" s="50" t="s">
        <v>55</v>
      </c>
      <c r="D385" s="50" t="s">
        <v>56</v>
      </c>
      <c r="E385" s="51">
        <v>4</v>
      </c>
      <c r="F385" s="52">
        <v>45761</v>
      </c>
      <c r="G385" s="52">
        <v>45761</v>
      </c>
      <c r="H385" s="50" t="s">
        <v>32</v>
      </c>
      <c r="I385" s="50" t="s">
        <v>33</v>
      </c>
      <c r="J385" s="50" t="s">
        <v>34</v>
      </c>
      <c r="K385" s="50" t="s">
        <v>35</v>
      </c>
      <c r="L385" s="50" t="s">
        <v>1059</v>
      </c>
      <c r="M385" s="50" t="s">
        <v>36</v>
      </c>
      <c r="N385" s="46">
        <v>0</v>
      </c>
      <c r="O385" s="46">
        <v>0</v>
      </c>
      <c r="P385" s="46">
        <v>0</v>
      </c>
      <c r="Q385" s="50" t="s">
        <v>61</v>
      </c>
      <c r="R385" s="50">
        <v>24</v>
      </c>
      <c r="S385" s="53" t="str">
        <f>IFERROR(VLOOKUP(R385,'Lista Suspensa'!$W$2:$X$94,2),"")</f>
        <v>Conhecer e aplicar a legislação federal de licitações e contratos públicos</v>
      </c>
    </row>
    <row r="386" spans="1:19" x14ac:dyDescent="0.25">
      <c r="A386" s="50" t="s">
        <v>389</v>
      </c>
      <c r="B386" s="50" t="s">
        <v>382</v>
      </c>
      <c r="C386" s="50" t="s">
        <v>55</v>
      </c>
      <c r="D386" s="50" t="s">
        <v>56</v>
      </c>
      <c r="E386" s="51">
        <v>4</v>
      </c>
      <c r="F386" s="52">
        <v>45761</v>
      </c>
      <c r="G386" s="52">
        <v>45761</v>
      </c>
      <c r="H386" s="50" t="s">
        <v>32</v>
      </c>
      <c r="I386" s="50" t="s">
        <v>33</v>
      </c>
      <c r="J386" s="50" t="s">
        <v>34</v>
      </c>
      <c r="K386" s="50" t="s">
        <v>35</v>
      </c>
      <c r="L386" s="50" t="s">
        <v>1059</v>
      </c>
      <c r="M386" s="50" t="s">
        <v>36</v>
      </c>
      <c r="N386" s="46">
        <v>0</v>
      </c>
      <c r="O386" s="46">
        <v>0</v>
      </c>
      <c r="P386" s="46">
        <v>0</v>
      </c>
      <c r="Q386" s="50" t="s">
        <v>61</v>
      </c>
      <c r="R386" s="50">
        <v>24</v>
      </c>
      <c r="S386" s="53" t="str">
        <f>IFERROR(VLOOKUP(R386,'Lista Suspensa'!$W$2:$X$94,2),"")</f>
        <v>Conhecer e aplicar a legislação federal de licitações e contratos públicos</v>
      </c>
    </row>
    <row r="387" spans="1:19" x14ac:dyDescent="0.25">
      <c r="A387" s="50" t="s">
        <v>390</v>
      </c>
      <c r="B387" s="50" t="s">
        <v>382</v>
      </c>
      <c r="C387" s="50" t="s">
        <v>55</v>
      </c>
      <c r="D387" s="50" t="s">
        <v>56</v>
      </c>
      <c r="E387" s="51">
        <v>4</v>
      </c>
      <c r="F387" s="52">
        <v>45761</v>
      </c>
      <c r="G387" s="52">
        <v>45761</v>
      </c>
      <c r="H387" s="50" t="s">
        <v>32</v>
      </c>
      <c r="I387" s="50" t="s">
        <v>33</v>
      </c>
      <c r="J387" s="50" t="s">
        <v>34</v>
      </c>
      <c r="K387" s="50" t="s">
        <v>35</v>
      </c>
      <c r="L387" s="50" t="s">
        <v>1059</v>
      </c>
      <c r="M387" s="50" t="s">
        <v>36</v>
      </c>
      <c r="N387" s="46">
        <v>0</v>
      </c>
      <c r="O387" s="46">
        <v>0</v>
      </c>
      <c r="P387" s="46">
        <v>0</v>
      </c>
      <c r="Q387" s="50" t="s">
        <v>61</v>
      </c>
      <c r="R387" s="50">
        <v>24</v>
      </c>
      <c r="S387" s="53" t="str">
        <f>IFERROR(VLOOKUP(R387,'Lista Suspensa'!$W$2:$X$94,2),"")</f>
        <v>Conhecer e aplicar a legislação federal de licitações e contratos públicos</v>
      </c>
    </row>
    <row r="388" spans="1:19" x14ac:dyDescent="0.25">
      <c r="A388" s="50" t="s">
        <v>126</v>
      </c>
      <c r="B388" s="50" t="s">
        <v>382</v>
      </c>
      <c r="C388" s="50" t="s">
        <v>55</v>
      </c>
      <c r="D388" s="50" t="s">
        <v>56</v>
      </c>
      <c r="E388" s="51">
        <v>4</v>
      </c>
      <c r="F388" s="52">
        <v>45761</v>
      </c>
      <c r="G388" s="52">
        <v>45761</v>
      </c>
      <c r="H388" s="50" t="s">
        <v>32</v>
      </c>
      <c r="I388" s="50" t="s">
        <v>33</v>
      </c>
      <c r="J388" s="50" t="s">
        <v>34</v>
      </c>
      <c r="K388" s="50" t="s">
        <v>35</v>
      </c>
      <c r="L388" s="50" t="s">
        <v>1059</v>
      </c>
      <c r="M388" s="50" t="s">
        <v>36</v>
      </c>
      <c r="N388" s="46">
        <v>0</v>
      </c>
      <c r="O388" s="46">
        <v>0</v>
      </c>
      <c r="P388" s="46">
        <v>0</v>
      </c>
      <c r="Q388" s="50" t="s">
        <v>61</v>
      </c>
      <c r="R388" s="50">
        <v>24</v>
      </c>
      <c r="S388" s="53" t="str">
        <f>IFERROR(VLOOKUP(R388,'Lista Suspensa'!$W$2:$X$94,2),"")</f>
        <v>Conhecer e aplicar a legislação federal de licitações e contratos públicos</v>
      </c>
    </row>
    <row r="389" spans="1:19" x14ac:dyDescent="0.25">
      <c r="A389" s="50" t="s">
        <v>391</v>
      </c>
      <c r="B389" s="50" t="s">
        <v>382</v>
      </c>
      <c r="C389" s="50" t="s">
        <v>55</v>
      </c>
      <c r="D389" s="50" t="s">
        <v>56</v>
      </c>
      <c r="E389" s="51">
        <v>4</v>
      </c>
      <c r="F389" s="52">
        <v>45761</v>
      </c>
      <c r="G389" s="52">
        <v>45761</v>
      </c>
      <c r="H389" s="50" t="s">
        <v>32</v>
      </c>
      <c r="I389" s="50" t="s">
        <v>33</v>
      </c>
      <c r="J389" s="50" t="s">
        <v>34</v>
      </c>
      <c r="K389" s="50" t="s">
        <v>35</v>
      </c>
      <c r="L389" s="50" t="s">
        <v>1059</v>
      </c>
      <c r="M389" s="50" t="s">
        <v>36</v>
      </c>
      <c r="N389" s="46">
        <v>0</v>
      </c>
      <c r="O389" s="46">
        <v>0</v>
      </c>
      <c r="P389" s="46">
        <v>0</v>
      </c>
      <c r="Q389" s="50" t="s">
        <v>61</v>
      </c>
      <c r="R389" s="50">
        <v>24</v>
      </c>
      <c r="S389" s="53" t="str">
        <f>IFERROR(VLOOKUP(R389,'Lista Suspensa'!$W$2:$X$94,2),"")</f>
        <v>Conhecer e aplicar a legislação federal de licitações e contratos públicos</v>
      </c>
    </row>
    <row r="390" spans="1:19" x14ac:dyDescent="0.25">
      <c r="A390" s="50" t="s">
        <v>129</v>
      </c>
      <c r="B390" s="50" t="s">
        <v>382</v>
      </c>
      <c r="C390" s="50" t="s">
        <v>55</v>
      </c>
      <c r="D390" s="50" t="s">
        <v>56</v>
      </c>
      <c r="E390" s="51">
        <v>4</v>
      </c>
      <c r="F390" s="52">
        <v>45761</v>
      </c>
      <c r="G390" s="52">
        <v>45761</v>
      </c>
      <c r="H390" s="50" t="s">
        <v>32</v>
      </c>
      <c r="I390" s="50" t="s">
        <v>33</v>
      </c>
      <c r="J390" s="50" t="s">
        <v>34</v>
      </c>
      <c r="K390" s="50" t="s">
        <v>35</v>
      </c>
      <c r="L390" s="50" t="s">
        <v>1059</v>
      </c>
      <c r="M390" s="50" t="s">
        <v>36</v>
      </c>
      <c r="N390" s="46">
        <v>0</v>
      </c>
      <c r="O390" s="46">
        <v>0</v>
      </c>
      <c r="P390" s="46">
        <v>0</v>
      </c>
      <c r="Q390" s="50" t="s">
        <v>61</v>
      </c>
      <c r="R390" s="50">
        <v>24</v>
      </c>
      <c r="S390" s="53" t="str">
        <f>IFERROR(VLOOKUP(R390,'Lista Suspensa'!$W$2:$X$94,2),"")</f>
        <v>Conhecer e aplicar a legislação federal de licitações e contratos públicos</v>
      </c>
    </row>
    <row r="391" spans="1:19" x14ac:dyDescent="0.25">
      <c r="A391" s="50" t="s">
        <v>392</v>
      </c>
      <c r="B391" s="50" t="s">
        <v>382</v>
      </c>
      <c r="C391" s="50" t="s">
        <v>55</v>
      </c>
      <c r="D391" s="50" t="s">
        <v>56</v>
      </c>
      <c r="E391" s="51">
        <v>4</v>
      </c>
      <c r="F391" s="52">
        <v>45761</v>
      </c>
      <c r="G391" s="52">
        <v>45761</v>
      </c>
      <c r="H391" s="50" t="s">
        <v>32</v>
      </c>
      <c r="I391" s="50" t="s">
        <v>33</v>
      </c>
      <c r="J391" s="50" t="s">
        <v>34</v>
      </c>
      <c r="K391" s="50" t="s">
        <v>35</v>
      </c>
      <c r="L391" s="50" t="s">
        <v>1059</v>
      </c>
      <c r="M391" s="50" t="s">
        <v>36</v>
      </c>
      <c r="N391" s="46">
        <v>0</v>
      </c>
      <c r="O391" s="46">
        <v>0</v>
      </c>
      <c r="P391" s="46">
        <v>0</v>
      </c>
      <c r="Q391" s="50" t="s">
        <v>61</v>
      </c>
      <c r="R391" s="50">
        <v>24</v>
      </c>
      <c r="S391" s="53" t="str">
        <f>IFERROR(VLOOKUP(R391,'Lista Suspensa'!$W$2:$X$94,2),"")</f>
        <v>Conhecer e aplicar a legislação federal de licitações e contratos públicos</v>
      </c>
    </row>
    <row r="392" spans="1:19" x14ac:dyDescent="0.25">
      <c r="A392" s="50" t="s">
        <v>393</v>
      </c>
      <c r="B392" s="50" t="s">
        <v>382</v>
      </c>
      <c r="C392" s="50" t="s">
        <v>55</v>
      </c>
      <c r="D392" s="50" t="s">
        <v>56</v>
      </c>
      <c r="E392" s="51">
        <v>4</v>
      </c>
      <c r="F392" s="52">
        <v>45761</v>
      </c>
      <c r="G392" s="52">
        <v>45761</v>
      </c>
      <c r="H392" s="50" t="s">
        <v>32</v>
      </c>
      <c r="I392" s="50" t="s">
        <v>33</v>
      </c>
      <c r="J392" s="50" t="s">
        <v>34</v>
      </c>
      <c r="K392" s="50" t="s">
        <v>35</v>
      </c>
      <c r="L392" s="50" t="s">
        <v>1059</v>
      </c>
      <c r="M392" s="50" t="s">
        <v>36</v>
      </c>
      <c r="N392" s="46">
        <v>0</v>
      </c>
      <c r="O392" s="46">
        <v>0</v>
      </c>
      <c r="P392" s="46">
        <v>0</v>
      </c>
      <c r="Q392" s="50" t="s">
        <v>61</v>
      </c>
      <c r="R392" s="50">
        <v>24</v>
      </c>
      <c r="S392" s="53" t="str">
        <f>IFERROR(VLOOKUP(R392,'Lista Suspensa'!$W$2:$X$94,2),"")</f>
        <v>Conhecer e aplicar a legislação federal de licitações e contratos públicos</v>
      </c>
    </row>
    <row r="393" spans="1:19" x14ac:dyDescent="0.25">
      <c r="A393" s="50" t="s">
        <v>258</v>
      </c>
      <c r="B393" s="50" t="s">
        <v>382</v>
      </c>
      <c r="C393" s="50" t="s">
        <v>55</v>
      </c>
      <c r="D393" s="50" t="s">
        <v>56</v>
      </c>
      <c r="E393" s="51">
        <v>4</v>
      </c>
      <c r="F393" s="52">
        <v>45761</v>
      </c>
      <c r="G393" s="52">
        <v>45761</v>
      </c>
      <c r="H393" s="50" t="s">
        <v>32</v>
      </c>
      <c r="I393" s="50" t="s">
        <v>33</v>
      </c>
      <c r="J393" s="50" t="s">
        <v>34</v>
      </c>
      <c r="K393" s="50" t="s">
        <v>35</v>
      </c>
      <c r="L393" s="50" t="s">
        <v>1059</v>
      </c>
      <c r="M393" s="50" t="s">
        <v>36</v>
      </c>
      <c r="N393" s="46">
        <v>0</v>
      </c>
      <c r="O393" s="46">
        <v>0</v>
      </c>
      <c r="P393" s="46">
        <v>0</v>
      </c>
      <c r="Q393" s="50" t="s">
        <v>61</v>
      </c>
      <c r="R393" s="50">
        <v>24</v>
      </c>
      <c r="S393" s="53" t="str">
        <f>IFERROR(VLOOKUP(R393,'Lista Suspensa'!$W$2:$X$94,2),"")</f>
        <v>Conhecer e aplicar a legislação federal de licitações e contratos públicos</v>
      </c>
    </row>
    <row r="394" spans="1:19" x14ac:dyDescent="0.25">
      <c r="A394" s="50" t="s">
        <v>259</v>
      </c>
      <c r="B394" s="50" t="s">
        <v>382</v>
      </c>
      <c r="C394" s="50" t="s">
        <v>55</v>
      </c>
      <c r="D394" s="50" t="s">
        <v>56</v>
      </c>
      <c r="E394" s="51">
        <v>4</v>
      </c>
      <c r="F394" s="52">
        <v>45761</v>
      </c>
      <c r="G394" s="52">
        <v>45761</v>
      </c>
      <c r="H394" s="50" t="s">
        <v>32</v>
      </c>
      <c r="I394" s="50" t="s">
        <v>33</v>
      </c>
      <c r="J394" s="50" t="s">
        <v>34</v>
      </c>
      <c r="K394" s="50" t="s">
        <v>35</v>
      </c>
      <c r="L394" s="50" t="s">
        <v>1059</v>
      </c>
      <c r="M394" s="50" t="s">
        <v>36</v>
      </c>
      <c r="N394" s="46">
        <v>0</v>
      </c>
      <c r="O394" s="46">
        <v>0</v>
      </c>
      <c r="P394" s="46">
        <v>0</v>
      </c>
      <c r="Q394" s="50" t="s">
        <v>61</v>
      </c>
      <c r="R394" s="50">
        <v>24</v>
      </c>
      <c r="S394" s="53" t="str">
        <f>IFERROR(VLOOKUP(R394,'Lista Suspensa'!$W$2:$X$94,2),"")</f>
        <v>Conhecer e aplicar a legislação federal de licitações e contratos públicos</v>
      </c>
    </row>
    <row r="395" spans="1:19" x14ac:dyDescent="0.25">
      <c r="A395" s="50" t="s">
        <v>394</v>
      </c>
      <c r="B395" s="50" t="s">
        <v>382</v>
      </c>
      <c r="C395" s="50" t="s">
        <v>55</v>
      </c>
      <c r="D395" s="50" t="s">
        <v>56</v>
      </c>
      <c r="E395" s="51">
        <v>4</v>
      </c>
      <c r="F395" s="52">
        <v>45761</v>
      </c>
      <c r="G395" s="52">
        <v>45761</v>
      </c>
      <c r="H395" s="50" t="s">
        <v>32</v>
      </c>
      <c r="I395" s="50" t="s">
        <v>33</v>
      </c>
      <c r="J395" s="50" t="s">
        <v>34</v>
      </c>
      <c r="K395" s="50" t="s">
        <v>35</v>
      </c>
      <c r="L395" s="50" t="s">
        <v>1059</v>
      </c>
      <c r="M395" s="50" t="s">
        <v>36</v>
      </c>
      <c r="N395" s="46">
        <v>0</v>
      </c>
      <c r="O395" s="46">
        <v>0</v>
      </c>
      <c r="P395" s="46">
        <v>0</v>
      </c>
      <c r="Q395" s="50" t="s">
        <v>61</v>
      </c>
      <c r="R395" s="50">
        <v>24</v>
      </c>
      <c r="S395" s="53" t="str">
        <f>IFERROR(VLOOKUP(R395,'Lista Suspensa'!$W$2:$X$94,2),"")</f>
        <v>Conhecer e aplicar a legislação federal de licitações e contratos públicos</v>
      </c>
    </row>
    <row r="396" spans="1:19" x14ac:dyDescent="0.25">
      <c r="A396" s="50" t="s">
        <v>395</v>
      </c>
      <c r="B396" s="50" t="s">
        <v>382</v>
      </c>
      <c r="C396" s="50" t="s">
        <v>55</v>
      </c>
      <c r="D396" s="50" t="s">
        <v>56</v>
      </c>
      <c r="E396" s="51">
        <v>4</v>
      </c>
      <c r="F396" s="52">
        <v>45761</v>
      </c>
      <c r="G396" s="52">
        <v>45761</v>
      </c>
      <c r="H396" s="50" t="s">
        <v>32</v>
      </c>
      <c r="I396" s="50" t="s">
        <v>33</v>
      </c>
      <c r="J396" s="50" t="s">
        <v>34</v>
      </c>
      <c r="K396" s="50" t="s">
        <v>35</v>
      </c>
      <c r="L396" s="50" t="s">
        <v>1059</v>
      </c>
      <c r="M396" s="50" t="s">
        <v>36</v>
      </c>
      <c r="N396" s="46">
        <v>0</v>
      </c>
      <c r="O396" s="46">
        <v>0</v>
      </c>
      <c r="P396" s="46">
        <v>0</v>
      </c>
      <c r="Q396" s="50" t="s">
        <v>61</v>
      </c>
      <c r="R396" s="50">
        <v>24</v>
      </c>
      <c r="S396" s="53" t="str">
        <f>IFERROR(VLOOKUP(R396,'Lista Suspensa'!$W$2:$X$94,2),"")</f>
        <v>Conhecer e aplicar a legislação federal de licitações e contratos públicos</v>
      </c>
    </row>
    <row r="397" spans="1:19" x14ac:dyDescent="0.25">
      <c r="A397" s="50" t="s">
        <v>134</v>
      </c>
      <c r="B397" s="50" t="s">
        <v>382</v>
      </c>
      <c r="C397" s="50" t="s">
        <v>55</v>
      </c>
      <c r="D397" s="50" t="s">
        <v>56</v>
      </c>
      <c r="E397" s="51">
        <v>4</v>
      </c>
      <c r="F397" s="52">
        <v>45761</v>
      </c>
      <c r="G397" s="52">
        <v>45761</v>
      </c>
      <c r="H397" s="50" t="s">
        <v>32</v>
      </c>
      <c r="I397" s="50" t="s">
        <v>33</v>
      </c>
      <c r="J397" s="50" t="s">
        <v>34</v>
      </c>
      <c r="K397" s="50" t="s">
        <v>35</v>
      </c>
      <c r="L397" s="50" t="s">
        <v>1059</v>
      </c>
      <c r="M397" s="50" t="s">
        <v>36</v>
      </c>
      <c r="N397" s="46">
        <v>0</v>
      </c>
      <c r="O397" s="46">
        <v>0</v>
      </c>
      <c r="P397" s="46">
        <v>0</v>
      </c>
      <c r="Q397" s="50" t="s">
        <v>61</v>
      </c>
      <c r="R397" s="50">
        <v>24</v>
      </c>
      <c r="S397" s="53" t="str">
        <f>IFERROR(VLOOKUP(R397,'Lista Suspensa'!$W$2:$X$94,2),"")</f>
        <v>Conhecer e aplicar a legislação federal de licitações e contratos públicos</v>
      </c>
    </row>
    <row r="398" spans="1:19" x14ac:dyDescent="0.25">
      <c r="A398" s="50" t="s">
        <v>396</v>
      </c>
      <c r="B398" s="50" t="s">
        <v>382</v>
      </c>
      <c r="C398" s="50" t="s">
        <v>55</v>
      </c>
      <c r="D398" s="50" t="s">
        <v>56</v>
      </c>
      <c r="E398" s="51">
        <v>4</v>
      </c>
      <c r="F398" s="52">
        <v>45761</v>
      </c>
      <c r="G398" s="52">
        <v>45761</v>
      </c>
      <c r="H398" s="50" t="s">
        <v>32</v>
      </c>
      <c r="I398" s="50" t="s">
        <v>33</v>
      </c>
      <c r="J398" s="50" t="s">
        <v>34</v>
      </c>
      <c r="K398" s="50" t="s">
        <v>35</v>
      </c>
      <c r="L398" s="50" t="s">
        <v>1059</v>
      </c>
      <c r="M398" s="50" t="s">
        <v>36</v>
      </c>
      <c r="N398" s="46">
        <v>0</v>
      </c>
      <c r="O398" s="46">
        <v>0</v>
      </c>
      <c r="P398" s="46">
        <v>0</v>
      </c>
      <c r="Q398" s="50" t="s">
        <v>61</v>
      </c>
      <c r="R398" s="50">
        <v>24</v>
      </c>
      <c r="S398" s="53" t="str">
        <f>IFERROR(VLOOKUP(R398,'Lista Suspensa'!$W$2:$X$94,2),"")</f>
        <v>Conhecer e aplicar a legislação federal de licitações e contratos públicos</v>
      </c>
    </row>
    <row r="399" spans="1:19" x14ac:dyDescent="0.25">
      <c r="A399" s="50" t="s">
        <v>397</v>
      </c>
      <c r="B399" s="50" t="s">
        <v>382</v>
      </c>
      <c r="C399" s="50" t="s">
        <v>55</v>
      </c>
      <c r="D399" s="50" t="s">
        <v>56</v>
      </c>
      <c r="E399" s="51">
        <v>4</v>
      </c>
      <c r="F399" s="52">
        <v>45761</v>
      </c>
      <c r="G399" s="52">
        <v>45761</v>
      </c>
      <c r="H399" s="50" t="s">
        <v>32</v>
      </c>
      <c r="I399" s="50" t="s">
        <v>33</v>
      </c>
      <c r="J399" s="50" t="s">
        <v>34</v>
      </c>
      <c r="K399" s="50" t="s">
        <v>35</v>
      </c>
      <c r="L399" s="50" t="s">
        <v>1059</v>
      </c>
      <c r="M399" s="50" t="s">
        <v>36</v>
      </c>
      <c r="N399" s="46">
        <v>0</v>
      </c>
      <c r="O399" s="46">
        <v>0</v>
      </c>
      <c r="P399" s="46">
        <v>0</v>
      </c>
      <c r="Q399" s="50" t="s">
        <v>61</v>
      </c>
      <c r="R399" s="50">
        <v>24</v>
      </c>
      <c r="S399" s="53" t="str">
        <f>IFERROR(VLOOKUP(R399,'Lista Suspensa'!$W$2:$X$94,2),"")</f>
        <v>Conhecer e aplicar a legislação federal de licitações e contratos públicos</v>
      </c>
    </row>
    <row r="400" spans="1:19" x14ac:dyDescent="0.25">
      <c r="A400" s="50" t="s">
        <v>137</v>
      </c>
      <c r="B400" s="50" t="s">
        <v>382</v>
      </c>
      <c r="C400" s="50" t="s">
        <v>55</v>
      </c>
      <c r="D400" s="50" t="s">
        <v>56</v>
      </c>
      <c r="E400" s="51">
        <v>4</v>
      </c>
      <c r="F400" s="52">
        <v>45761</v>
      </c>
      <c r="G400" s="52">
        <v>45761</v>
      </c>
      <c r="H400" s="50" t="s">
        <v>32</v>
      </c>
      <c r="I400" s="50" t="s">
        <v>33</v>
      </c>
      <c r="J400" s="50" t="s">
        <v>34</v>
      </c>
      <c r="K400" s="50" t="s">
        <v>35</v>
      </c>
      <c r="L400" s="50" t="s">
        <v>1059</v>
      </c>
      <c r="M400" s="50" t="s">
        <v>36</v>
      </c>
      <c r="N400" s="46">
        <v>0</v>
      </c>
      <c r="O400" s="46">
        <v>0</v>
      </c>
      <c r="P400" s="46">
        <v>0</v>
      </c>
      <c r="Q400" s="50" t="s">
        <v>61</v>
      </c>
      <c r="R400" s="50">
        <v>24</v>
      </c>
      <c r="S400" s="53" t="str">
        <f>IFERROR(VLOOKUP(R400,'Lista Suspensa'!$W$2:$X$94,2),"")</f>
        <v>Conhecer e aplicar a legislação federal de licitações e contratos públicos</v>
      </c>
    </row>
    <row r="401" spans="1:19" x14ac:dyDescent="0.25">
      <c r="A401" s="50" t="s">
        <v>138</v>
      </c>
      <c r="B401" s="50" t="s">
        <v>382</v>
      </c>
      <c r="C401" s="50" t="s">
        <v>55</v>
      </c>
      <c r="D401" s="50" t="s">
        <v>56</v>
      </c>
      <c r="E401" s="51">
        <v>4</v>
      </c>
      <c r="F401" s="52">
        <v>45761</v>
      </c>
      <c r="G401" s="52">
        <v>45761</v>
      </c>
      <c r="H401" s="50" t="s">
        <v>32</v>
      </c>
      <c r="I401" s="50" t="s">
        <v>33</v>
      </c>
      <c r="J401" s="50" t="s">
        <v>34</v>
      </c>
      <c r="K401" s="50" t="s">
        <v>35</v>
      </c>
      <c r="L401" s="50" t="s">
        <v>1059</v>
      </c>
      <c r="M401" s="50" t="s">
        <v>36</v>
      </c>
      <c r="N401" s="46">
        <v>0</v>
      </c>
      <c r="O401" s="46">
        <v>0</v>
      </c>
      <c r="P401" s="46">
        <v>0</v>
      </c>
      <c r="Q401" s="50" t="s">
        <v>61</v>
      </c>
      <c r="R401" s="50">
        <v>24</v>
      </c>
      <c r="S401" s="53" t="str">
        <f>IFERROR(VLOOKUP(R401,'Lista Suspensa'!$W$2:$X$94,2),"")</f>
        <v>Conhecer e aplicar a legislação federal de licitações e contratos públicos</v>
      </c>
    </row>
    <row r="402" spans="1:19" x14ac:dyDescent="0.25">
      <c r="A402" s="50" t="s">
        <v>398</v>
      </c>
      <c r="B402" s="50" t="s">
        <v>382</v>
      </c>
      <c r="C402" s="50" t="s">
        <v>55</v>
      </c>
      <c r="D402" s="50" t="s">
        <v>56</v>
      </c>
      <c r="E402" s="51">
        <v>4</v>
      </c>
      <c r="F402" s="52">
        <v>45761</v>
      </c>
      <c r="G402" s="52">
        <v>45761</v>
      </c>
      <c r="H402" s="50" t="s">
        <v>32</v>
      </c>
      <c r="I402" s="50" t="s">
        <v>33</v>
      </c>
      <c r="J402" s="50" t="s">
        <v>34</v>
      </c>
      <c r="K402" s="50" t="s">
        <v>35</v>
      </c>
      <c r="L402" s="50" t="s">
        <v>1059</v>
      </c>
      <c r="M402" s="50" t="s">
        <v>36</v>
      </c>
      <c r="N402" s="46">
        <v>0</v>
      </c>
      <c r="O402" s="46">
        <v>0</v>
      </c>
      <c r="P402" s="46">
        <v>0</v>
      </c>
      <c r="Q402" s="50" t="s">
        <v>61</v>
      </c>
      <c r="R402" s="50">
        <v>24</v>
      </c>
      <c r="S402" s="53" t="str">
        <f>IFERROR(VLOOKUP(R402,'Lista Suspensa'!$W$2:$X$94,2),"")</f>
        <v>Conhecer e aplicar a legislação federal de licitações e contratos públicos</v>
      </c>
    </row>
    <row r="403" spans="1:19" x14ac:dyDescent="0.25">
      <c r="A403" s="50" t="s">
        <v>399</v>
      </c>
      <c r="B403" s="50" t="s">
        <v>382</v>
      </c>
      <c r="C403" s="50" t="s">
        <v>55</v>
      </c>
      <c r="D403" s="50" t="s">
        <v>56</v>
      </c>
      <c r="E403" s="51">
        <v>4</v>
      </c>
      <c r="F403" s="52">
        <v>45761</v>
      </c>
      <c r="G403" s="52">
        <v>45761</v>
      </c>
      <c r="H403" s="50" t="s">
        <v>32</v>
      </c>
      <c r="I403" s="50" t="s">
        <v>33</v>
      </c>
      <c r="J403" s="50" t="s">
        <v>34</v>
      </c>
      <c r="K403" s="50" t="s">
        <v>35</v>
      </c>
      <c r="L403" s="50" t="s">
        <v>1059</v>
      </c>
      <c r="M403" s="50" t="s">
        <v>36</v>
      </c>
      <c r="N403" s="46">
        <v>0</v>
      </c>
      <c r="O403" s="46">
        <v>0</v>
      </c>
      <c r="P403" s="46">
        <v>0</v>
      </c>
      <c r="Q403" s="50" t="s">
        <v>61</v>
      </c>
      <c r="R403" s="50">
        <v>24</v>
      </c>
      <c r="S403" s="53" t="str">
        <f>IFERROR(VLOOKUP(R403,'Lista Suspensa'!$W$2:$X$94,2),"")</f>
        <v>Conhecer e aplicar a legislação federal de licitações e contratos públicos</v>
      </c>
    </row>
    <row r="404" spans="1:19" x14ac:dyDescent="0.25">
      <c r="A404" s="50" t="s">
        <v>400</v>
      </c>
      <c r="B404" s="50" t="s">
        <v>382</v>
      </c>
      <c r="C404" s="50" t="s">
        <v>55</v>
      </c>
      <c r="D404" s="50" t="s">
        <v>56</v>
      </c>
      <c r="E404" s="51">
        <v>4</v>
      </c>
      <c r="F404" s="52">
        <v>45761</v>
      </c>
      <c r="G404" s="52">
        <v>45761</v>
      </c>
      <c r="H404" s="50" t="s">
        <v>32</v>
      </c>
      <c r="I404" s="50" t="s">
        <v>33</v>
      </c>
      <c r="J404" s="50" t="s">
        <v>34</v>
      </c>
      <c r="K404" s="50" t="s">
        <v>35</v>
      </c>
      <c r="L404" s="50" t="s">
        <v>1059</v>
      </c>
      <c r="M404" s="50" t="s">
        <v>36</v>
      </c>
      <c r="N404" s="46">
        <v>0</v>
      </c>
      <c r="O404" s="46">
        <v>0</v>
      </c>
      <c r="P404" s="46">
        <v>0</v>
      </c>
      <c r="Q404" s="50" t="s">
        <v>61</v>
      </c>
      <c r="R404" s="50">
        <v>24</v>
      </c>
      <c r="S404" s="53" t="str">
        <f>IFERROR(VLOOKUP(R404,'Lista Suspensa'!$W$2:$X$94,2),"")</f>
        <v>Conhecer e aplicar a legislação federal de licitações e contratos públicos</v>
      </c>
    </row>
    <row r="405" spans="1:19" x14ac:dyDescent="0.25">
      <c r="A405" s="50" t="s">
        <v>401</v>
      </c>
      <c r="B405" s="50" t="s">
        <v>382</v>
      </c>
      <c r="C405" s="50" t="s">
        <v>55</v>
      </c>
      <c r="D405" s="50" t="s">
        <v>56</v>
      </c>
      <c r="E405" s="51">
        <v>4</v>
      </c>
      <c r="F405" s="52">
        <v>45761</v>
      </c>
      <c r="G405" s="52">
        <v>45761</v>
      </c>
      <c r="H405" s="50" t="s">
        <v>32</v>
      </c>
      <c r="I405" s="50" t="s">
        <v>33</v>
      </c>
      <c r="J405" s="50" t="s">
        <v>34</v>
      </c>
      <c r="K405" s="50" t="s">
        <v>35</v>
      </c>
      <c r="L405" s="50" t="s">
        <v>1059</v>
      </c>
      <c r="M405" s="50" t="s">
        <v>36</v>
      </c>
      <c r="N405" s="46">
        <v>0</v>
      </c>
      <c r="O405" s="46">
        <v>0</v>
      </c>
      <c r="P405" s="46">
        <v>0</v>
      </c>
      <c r="Q405" s="50" t="s">
        <v>61</v>
      </c>
      <c r="R405" s="50">
        <v>24</v>
      </c>
      <c r="S405" s="53" t="str">
        <f>IFERROR(VLOOKUP(R405,'Lista Suspensa'!$W$2:$X$94,2),"")</f>
        <v>Conhecer e aplicar a legislação federal de licitações e contratos públicos</v>
      </c>
    </row>
    <row r="406" spans="1:19" x14ac:dyDescent="0.25">
      <c r="A406" s="50" t="s">
        <v>142</v>
      </c>
      <c r="B406" s="50" t="s">
        <v>382</v>
      </c>
      <c r="C406" s="50" t="s">
        <v>55</v>
      </c>
      <c r="D406" s="50" t="s">
        <v>56</v>
      </c>
      <c r="E406" s="51">
        <v>4</v>
      </c>
      <c r="F406" s="52">
        <v>45761</v>
      </c>
      <c r="G406" s="52">
        <v>45761</v>
      </c>
      <c r="H406" s="50" t="s">
        <v>32</v>
      </c>
      <c r="I406" s="50" t="s">
        <v>33</v>
      </c>
      <c r="J406" s="50" t="s">
        <v>34</v>
      </c>
      <c r="K406" s="50" t="s">
        <v>35</v>
      </c>
      <c r="L406" s="50" t="s">
        <v>1059</v>
      </c>
      <c r="M406" s="50" t="s">
        <v>36</v>
      </c>
      <c r="N406" s="46">
        <v>0</v>
      </c>
      <c r="O406" s="46">
        <v>0</v>
      </c>
      <c r="P406" s="46">
        <v>0</v>
      </c>
      <c r="Q406" s="50" t="s">
        <v>61</v>
      </c>
      <c r="R406" s="50">
        <v>24</v>
      </c>
      <c r="S406" s="53" t="str">
        <f>IFERROR(VLOOKUP(R406,'Lista Suspensa'!$W$2:$X$94,2),"")</f>
        <v>Conhecer e aplicar a legislação federal de licitações e contratos públicos</v>
      </c>
    </row>
    <row r="407" spans="1:19" x14ac:dyDescent="0.25">
      <c r="A407" s="50" t="s">
        <v>402</v>
      </c>
      <c r="B407" s="50" t="s">
        <v>382</v>
      </c>
      <c r="C407" s="50" t="s">
        <v>55</v>
      </c>
      <c r="D407" s="50" t="s">
        <v>56</v>
      </c>
      <c r="E407" s="51">
        <v>4</v>
      </c>
      <c r="F407" s="52">
        <v>45761</v>
      </c>
      <c r="G407" s="52">
        <v>45761</v>
      </c>
      <c r="H407" s="50" t="s">
        <v>32</v>
      </c>
      <c r="I407" s="50" t="s">
        <v>33</v>
      </c>
      <c r="J407" s="50" t="s">
        <v>34</v>
      </c>
      <c r="K407" s="50" t="s">
        <v>35</v>
      </c>
      <c r="L407" s="50" t="s">
        <v>1059</v>
      </c>
      <c r="M407" s="50" t="s">
        <v>36</v>
      </c>
      <c r="N407" s="46">
        <v>0</v>
      </c>
      <c r="O407" s="46">
        <v>0</v>
      </c>
      <c r="P407" s="46">
        <v>0</v>
      </c>
      <c r="Q407" s="50" t="s">
        <v>61</v>
      </c>
      <c r="R407" s="50">
        <v>24</v>
      </c>
      <c r="S407" s="53" t="str">
        <f>IFERROR(VLOOKUP(R407,'Lista Suspensa'!$W$2:$X$94,2),"")</f>
        <v>Conhecer e aplicar a legislação federal de licitações e contratos públicos</v>
      </c>
    </row>
    <row r="408" spans="1:19" x14ac:dyDescent="0.25">
      <c r="A408" s="50" t="s">
        <v>403</v>
      </c>
      <c r="B408" s="50" t="s">
        <v>382</v>
      </c>
      <c r="C408" s="50" t="s">
        <v>55</v>
      </c>
      <c r="D408" s="50" t="s">
        <v>56</v>
      </c>
      <c r="E408" s="51">
        <v>4</v>
      </c>
      <c r="F408" s="52">
        <v>45761</v>
      </c>
      <c r="G408" s="52">
        <v>45761</v>
      </c>
      <c r="H408" s="50" t="s">
        <v>32</v>
      </c>
      <c r="I408" s="50" t="s">
        <v>33</v>
      </c>
      <c r="J408" s="50" t="s">
        <v>34</v>
      </c>
      <c r="K408" s="50" t="s">
        <v>35</v>
      </c>
      <c r="L408" s="50" t="s">
        <v>1059</v>
      </c>
      <c r="M408" s="50" t="s">
        <v>36</v>
      </c>
      <c r="N408" s="46">
        <v>0</v>
      </c>
      <c r="O408" s="46">
        <v>0</v>
      </c>
      <c r="P408" s="46">
        <v>0</v>
      </c>
      <c r="Q408" s="50" t="s">
        <v>61</v>
      </c>
      <c r="R408" s="50">
        <v>24</v>
      </c>
      <c r="S408" s="53" t="str">
        <f>IFERROR(VLOOKUP(R408,'Lista Suspensa'!$W$2:$X$94,2),"")</f>
        <v>Conhecer e aplicar a legislação federal de licitações e contratos públicos</v>
      </c>
    </row>
    <row r="409" spans="1:19" x14ac:dyDescent="0.25">
      <c r="A409" s="50" t="s">
        <v>147</v>
      </c>
      <c r="B409" s="50" t="s">
        <v>382</v>
      </c>
      <c r="C409" s="50" t="s">
        <v>55</v>
      </c>
      <c r="D409" s="50" t="s">
        <v>56</v>
      </c>
      <c r="E409" s="51">
        <v>4</v>
      </c>
      <c r="F409" s="52">
        <v>45761</v>
      </c>
      <c r="G409" s="52">
        <v>45761</v>
      </c>
      <c r="H409" s="50" t="s">
        <v>32</v>
      </c>
      <c r="I409" s="50" t="s">
        <v>33</v>
      </c>
      <c r="J409" s="50" t="s">
        <v>34</v>
      </c>
      <c r="K409" s="50" t="s">
        <v>35</v>
      </c>
      <c r="L409" s="50" t="s">
        <v>1059</v>
      </c>
      <c r="M409" s="50" t="s">
        <v>36</v>
      </c>
      <c r="N409" s="46">
        <v>0</v>
      </c>
      <c r="O409" s="46">
        <v>0</v>
      </c>
      <c r="P409" s="46">
        <v>0</v>
      </c>
      <c r="Q409" s="50" t="s">
        <v>61</v>
      </c>
      <c r="R409" s="50">
        <v>24</v>
      </c>
      <c r="S409" s="53" t="str">
        <f>IFERROR(VLOOKUP(R409,'Lista Suspensa'!$W$2:$X$94,2),"")</f>
        <v>Conhecer e aplicar a legislação federal de licitações e contratos públicos</v>
      </c>
    </row>
    <row r="410" spans="1:19" x14ac:dyDescent="0.25">
      <c r="A410" s="50" t="s">
        <v>404</v>
      </c>
      <c r="B410" s="50" t="s">
        <v>382</v>
      </c>
      <c r="C410" s="50" t="s">
        <v>55</v>
      </c>
      <c r="D410" s="50" t="s">
        <v>56</v>
      </c>
      <c r="E410" s="51">
        <v>4</v>
      </c>
      <c r="F410" s="52">
        <v>45761</v>
      </c>
      <c r="G410" s="52">
        <v>45761</v>
      </c>
      <c r="H410" s="50" t="s">
        <v>32</v>
      </c>
      <c r="I410" s="50" t="s">
        <v>33</v>
      </c>
      <c r="J410" s="50" t="s">
        <v>34</v>
      </c>
      <c r="K410" s="50" t="s">
        <v>35</v>
      </c>
      <c r="L410" s="50" t="s">
        <v>1059</v>
      </c>
      <c r="M410" s="50" t="s">
        <v>36</v>
      </c>
      <c r="N410" s="46">
        <v>0</v>
      </c>
      <c r="O410" s="46">
        <v>0</v>
      </c>
      <c r="P410" s="46">
        <v>0</v>
      </c>
      <c r="Q410" s="50" t="s">
        <v>61</v>
      </c>
      <c r="R410" s="50">
        <v>24</v>
      </c>
      <c r="S410" s="53" t="str">
        <f>IFERROR(VLOOKUP(R410,'Lista Suspensa'!$W$2:$X$94,2),"")</f>
        <v>Conhecer e aplicar a legislação federal de licitações e contratos públicos</v>
      </c>
    </row>
    <row r="411" spans="1:19" x14ac:dyDescent="0.25">
      <c r="A411" s="50" t="s">
        <v>405</v>
      </c>
      <c r="B411" s="50" t="s">
        <v>382</v>
      </c>
      <c r="C411" s="50" t="s">
        <v>55</v>
      </c>
      <c r="D411" s="50" t="s">
        <v>56</v>
      </c>
      <c r="E411" s="51">
        <v>4</v>
      </c>
      <c r="F411" s="52">
        <v>45761</v>
      </c>
      <c r="G411" s="52">
        <v>45761</v>
      </c>
      <c r="H411" s="50" t="s">
        <v>32</v>
      </c>
      <c r="I411" s="50" t="s">
        <v>33</v>
      </c>
      <c r="J411" s="50" t="s">
        <v>34</v>
      </c>
      <c r="K411" s="50" t="s">
        <v>35</v>
      </c>
      <c r="L411" s="50" t="s">
        <v>1059</v>
      </c>
      <c r="M411" s="50" t="s">
        <v>36</v>
      </c>
      <c r="N411" s="46">
        <v>0</v>
      </c>
      <c r="O411" s="46">
        <v>0</v>
      </c>
      <c r="P411" s="46">
        <v>0</v>
      </c>
      <c r="Q411" s="50" t="s">
        <v>61</v>
      </c>
      <c r="R411" s="50">
        <v>24</v>
      </c>
      <c r="S411" s="53" t="str">
        <f>IFERROR(VLOOKUP(R411,'Lista Suspensa'!$W$2:$X$94,2),"")</f>
        <v>Conhecer e aplicar a legislação federal de licitações e contratos públicos</v>
      </c>
    </row>
    <row r="412" spans="1:19" x14ac:dyDescent="0.25">
      <c r="A412" s="50" t="s">
        <v>148</v>
      </c>
      <c r="B412" s="50" t="s">
        <v>382</v>
      </c>
      <c r="C412" s="50" t="s">
        <v>55</v>
      </c>
      <c r="D412" s="50" t="s">
        <v>56</v>
      </c>
      <c r="E412" s="51">
        <v>4</v>
      </c>
      <c r="F412" s="52">
        <v>45761</v>
      </c>
      <c r="G412" s="52">
        <v>45761</v>
      </c>
      <c r="H412" s="50" t="s">
        <v>32</v>
      </c>
      <c r="I412" s="50" t="s">
        <v>33</v>
      </c>
      <c r="J412" s="50" t="s">
        <v>34</v>
      </c>
      <c r="K412" s="50" t="s">
        <v>35</v>
      </c>
      <c r="L412" s="50" t="s">
        <v>1059</v>
      </c>
      <c r="M412" s="50" t="s">
        <v>36</v>
      </c>
      <c r="N412" s="46">
        <v>0</v>
      </c>
      <c r="O412" s="46">
        <v>0</v>
      </c>
      <c r="P412" s="46">
        <v>0</v>
      </c>
      <c r="Q412" s="50" t="s">
        <v>61</v>
      </c>
      <c r="R412" s="50">
        <v>24</v>
      </c>
      <c r="S412" s="53" t="str">
        <f>IFERROR(VLOOKUP(R412,'Lista Suspensa'!$W$2:$X$94,2),"")</f>
        <v>Conhecer e aplicar a legislação federal de licitações e contratos públicos</v>
      </c>
    </row>
    <row r="413" spans="1:19" x14ac:dyDescent="0.25">
      <c r="A413" s="50" t="s">
        <v>406</v>
      </c>
      <c r="B413" s="50" t="s">
        <v>382</v>
      </c>
      <c r="C413" s="50" t="s">
        <v>55</v>
      </c>
      <c r="D413" s="50" t="s">
        <v>56</v>
      </c>
      <c r="E413" s="51">
        <v>4</v>
      </c>
      <c r="F413" s="52">
        <v>45761</v>
      </c>
      <c r="G413" s="52">
        <v>45761</v>
      </c>
      <c r="H413" s="50" t="s">
        <v>32</v>
      </c>
      <c r="I413" s="50" t="s">
        <v>33</v>
      </c>
      <c r="J413" s="50" t="s">
        <v>34</v>
      </c>
      <c r="K413" s="50" t="s">
        <v>35</v>
      </c>
      <c r="L413" s="50" t="s">
        <v>1059</v>
      </c>
      <c r="M413" s="50" t="s">
        <v>36</v>
      </c>
      <c r="N413" s="46">
        <v>0</v>
      </c>
      <c r="O413" s="46">
        <v>0</v>
      </c>
      <c r="P413" s="46">
        <v>0</v>
      </c>
      <c r="Q413" s="50" t="s">
        <v>61</v>
      </c>
      <c r="R413" s="50">
        <v>24</v>
      </c>
      <c r="S413" s="53" t="str">
        <f>IFERROR(VLOOKUP(R413,'Lista Suspensa'!$W$2:$X$94,2),"")</f>
        <v>Conhecer e aplicar a legislação federal de licitações e contratos públicos</v>
      </c>
    </row>
    <row r="414" spans="1:19" x14ac:dyDescent="0.25">
      <c r="A414" s="50" t="s">
        <v>269</v>
      </c>
      <c r="B414" s="50" t="s">
        <v>382</v>
      </c>
      <c r="C414" s="50" t="s">
        <v>55</v>
      </c>
      <c r="D414" s="50" t="s">
        <v>56</v>
      </c>
      <c r="E414" s="51">
        <v>4</v>
      </c>
      <c r="F414" s="52">
        <v>45761</v>
      </c>
      <c r="G414" s="52">
        <v>45761</v>
      </c>
      <c r="H414" s="50" t="s">
        <v>32</v>
      </c>
      <c r="I414" s="50" t="s">
        <v>33</v>
      </c>
      <c r="J414" s="50" t="s">
        <v>34</v>
      </c>
      <c r="K414" s="50" t="s">
        <v>35</v>
      </c>
      <c r="L414" s="50" t="s">
        <v>1059</v>
      </c>
      <c r="M414" s="50" t="s">
        <v>36</v>
      </c>
      <c r="N414" s="46">
        <v>0</v>
      </c>
      <c r="O414" s="46">
        <v>0</v>
      </c>
      <c r="P414" s="46">
        <v>0</v>
      </c>
      <c r="Q414" s="50" t="s">
        <v>61</v>
      </c>
      <c r="R414" s="50">
        <v>24</v>
      </c>
      <c r="S414" s="53" t="str">
        <f>IFERROR(VLOOKUP(R414,'Lista Suspensa'!$W$2:$X$94,2),"")</f>
        <v>Conhecer e aplicar a legislação federal de licitações e contratos públicos</v>
      </c>
    </row>
    <row r="415" spans="1:19" x14ac:dyDescent="0.25">
      <c r="A415" s="50" t="s">
        <v>407</v>
      </c>
      <c r="B415" s="50" t="s">
        <v>382</v>
      </c>
      <c r="C415" s="50" t="s">
        <v>55</v>
      </c>
      <c r="D415" s="50" t="s">
        <v>56</v>
      </c>
      <c r="E415" s="51">
        <v>4</v>
      </c>
      <c r="F415" s="52">
        <v>45761</v>
      </c>
      <c r="G415" s="52">
        <v>45761</v>
      </c>
      <c r="H415" s="50" t="s">
        <v>32</v>
      </c>
      <c r="I415" s="50" t="s">
        <v>33</v>
      </c>
      <c r="J415" s="50" t="s">
        <v>34</v>
      </c>
      <c r="K415" s="50" t="s">
        <v>35</v>
      </c>
      <c r="L415" s="50" t="s">
        <v>1059</v>
      </c>
      <c r="M415" s="50" t="s">
        <v>36</v>
      </c>
      <c r="N415" s="46">
        <v>0</v>
      </c>
      <c r="O415" s="46">
        <v>0</v>
      </c>
      <c r="P415" s="46">
        <v>0</v>
      </c>
      <c r="Q415" s="50" t="s">
        <v>61</v>
      </c>
      <c r="R415" s="50">
        <v>24</v>
      </c>
      <c r="S415" s="53" t="str">
        <f>IFERROR(VLOOKUP(R415,'Lista Suspensa'!$W$2:$X$94,2),"")</f>
        <v>Conhecer e aplicar a legislação federal de licitações e contratos públicos</v>
      </c>
    </row>
    <row r="416" spans="1:19" x14ac:dyDescent="0.25">
      <c r="A416" s="50" t="s">
        <v>408</v>
      </c>
      <c r="B416" s="50" t="s">
        <v>382</v>
      </c>
      <c r="C416" s="50" t="s">
        <v>55</v>
      </c>
      <c r="D416" s="50" t="s">
        <v>56</v>
      </c>
      <c r="E416" s="51">
        <v>4</v>
      </c>
      <c r="F416" s="52">
        <v>45761</v>
      </c>
      <c r="G416" s="52">
        <v>45761</v>
      </c>
      <c r="H416" s="50" t="s">
        <v>32</v>
      </c>
      <c r="I416" s="50" t="s">
        <v>33</v>
      </c>
      <c r="J416" s="50" t="s">
        <v>34</v>
      </c>
      <c r="K416" s="50" t="s">
        <v>35</v>
      </c>
      <c r="L416" s="50" t="s">
        <v>1059</v>
      </c>
      <c r="M416" s="50" t="s">
        <v>36</v>
      </c>
      <c r="N416" s="46">
        <v>0</v>
      </c>
      <c r="O416" s="46">
        <v>0</v>
      </c>
      <c r="P416" s="46">
        <v>0</v>
      </c>
      <c r="Q416" s="50" t="s">
        <v>61</v>
      </c>
      <c r="R416" s="50">
        <v>24</v>
      </c>
      <c r="S416" s="53" t="str">
        <f>IFERROR(VLOOKUP(R416,'Lista Suspensa'!$W$2:$X$94,2),"")</f>
        <v>Conhecer e aplicar a legislação federal de licitações e contratos públicos</v>
      </c>
    </row>
    <row r="417" spans="1:19" x14ac:dyDescent="0.25">
      <c r="A417" s="50" t="s">
        <v>409</v>
      </c>
      <c r="B417" s="50" t="s">
        <v>382</v>
      </c>
      <c r="C417" s="50" t="s">
        <v>55</v>
      </c>
      <c r="D417" s="50" t="s">
        <v>56</v>
      </c>
      <c r="E417" s="51">
        <v>4</v>
      </c>
      <c r="F417" s="52">
        <v>45761</v>
      </c>
      <c r="G417" s="52">
        <v>45761</v>
      </c>
      <c r="H417" s="50" t="s">
        <v>32</v>
      </c>
      <c r="I417" s="50" t="s">
        <v>33</v>
      </c>
      <c r="J417" s="50" t="s">
        <v>34</v>
      </c>
      <c r="K417" s="50" t="s">
        <v>35</v>
      </c>
      <c r="L417" s="50" t="s">
        <v>1059</v>
      </c>
      <c r="M417" s="50" t="s">
        <v>36</v>
      </c>
      <c r="N417" s="46">
        <v>0</v>
      </c>
      <c r="O417" s="46">
        <v>0</v>
      </c>
      <c r="P417" s="46">
        <v>0</v>
      </c>
      <c r="Q417" s="50" t="s">
        <v>61</v>
      </c>
      <c r="R417" s="50">
        <v>24</v>
      </c>
      <c r="S417" s="53" t="str">
        <f>IFERROR(VLOOKUP(R417,'Lista Suspensa'!$W$2:$X$94,2),"")</f>
        <v>Conhecer e aplicar a legislação federal de licitações e contratos públicos</v>
      </c>
    </row>
    <row r="418" spans="1:19" x14ac:dyDescent="0.25">
      <c r="A418" s="50" t="s">
        <v>273</v>
      </c>
      <c r="B418" s="50" t="s">
        <v>382</v>
      </c>
      <c r="C418" s="50" t="s">
        <v>55</v>
      </c>
      <c r="D418" s="50" t="s">
        <v>56</v>
      </c>
      <c r="E418" s="51">
        <v>4</v>
      </c>
      <c r="F418" s="52">
        <v>45761</v>
      </c>
      <c r="G418" s="52">
        <v>45761</v>
      </c>
      <c r="H418" s="50" t="s">
        <v>32</v>
      </c>
      <c r="I418" s="50" t="s">
        <v>33</v>
      </c>
      <c r="J418" s="50" t="s">
        <v>34</v>
      </c>
      <c r="K418" s="50" t="s">
        <v>35</v>
      </c>
      <c r="L418" s="50" t="s">
        <v>1059</v>
      </c>
      <c r="M418" s="50" t="s">
        <v>36</v>
      </c>
      <c r="N418" s="46">
        <v>0</v>
      </c>
      <c r="O418" s="46">
        <v>0</v>
      </c>
      <c r="P418" s="46">
        <v>0</v>
      </c>
      <c r="Q418" s="50" t="s">
        <v>61</v>
      </c>
      <c r="R418" s="50">
        <v>24</v>
      </c>
      <c r="S418" s="53" t="str">
        <f>IFERROR(VLOOKUP(R418,'Lista Suspensa'!$W$2:$X$94,2),"")</f>
        <v>Conhecer e aplicar a legislação federal de licitações e contratos públicos</v>
      </c>
    </row>
    <row r="419" spans="1:19" x14ac:dyDescent="0.25">
      <c r="A419" s="50" t="s">
        <v>410</v>
      </c>
      <c r="B419" s="50" t="s">
        <v>382</v>
      </c>
      <c r="C419" s="50" t="s">
        <v>55</v>
      </c>
      <c r="D419" s="50" t="s">
        <v>56</v>
      </c>
      <c r="E419" s="51">
        <v>4</v>
      </c>
      <c r="F419" s="52">
        <v>45761</v>
      </c>
      <c r="G419" s="52">
        <v>45761</v>
      </c>
      <c r="H419" s="50" t="s">
        <v>32</v>
      </c>
      <c r="I419" s="50" t="s">
        <v>33</v>
      </c>
      <c r="J419" s="50" t="s">
        <v>34</v>
      </c>
      <c r="K419" s="50" t="s">
        <v>35</v>
      </c>
      <c r="L419" s="50" t="s">
        <v>1059</v>
      </c>
      <c r="M419" s="50" t="s">
        <v>36</v>
      </c>
      <c r="N419" s="46">
        <v>0</v>
      </c>
      <c r="O419" s="46">
        <v>0</v>
      </c>
      <c r="P419" s="46">
        <v>0</v>
      </c>
      <c r="Q419" s="50" t="s">
        <v>61</v>
      </c>
      <c r="R419" s="50">
        <v>24</v>
      </c>
      <c r="S419" s="53" t="str">
        <f>IFERROR(VLOOKUP(R419,'Lista Suspensa'!$W$2:$X$94,2),"")</f>
        <v>Conhecer e aplicar a legislação federal de licitações e contratos públicos</v>
      </c>
    </row>
    <row r="420" spans="1:19" x14ac:dyDescent="0.25">
      <c r="A420" s="50" t="s">
        <v>109</v>
      </c>
      <c r="B420" s="50" t="s">
        <v>382</v>
      </c>
      <c r="C420" s="50" t="s">
        <v>55</v>
      </c>
      <c r="D420" s="50" t="s">
        <v>56</v>
      </c>
      <c r="E420" s="51">
        <v>4</v>
      </c>
      <c r="F420" s="52">
        <v>45761</v>
      </c>
      <c r="G420" s="52">
        <v>45761</v>
      </c>
      <c r="H420" s="50" t="s">
        <v>32</v>
      </c>
      <c r="I420" s="50" t="s">
        <v>33</v>
      </c>
      <c r="J420" s="50" t="s">
        <v>34</v>
      </c>
      <c r="K420" s="50" t="s">
        <v>35</v>
      </c>
      <c r="L420" s="50" t="s">
        <v>1059</v>
      </c>
      <c r="M420" s="50" t="s">
        <v>36</v>
      </c>
      <c r="N420" s="46">
        <v>0</v>
      </c>
      <c r="O420" s="46">
        <v>0</v>
      </c>
      <c r="P420" s="46">
        <v>0</v>
      </c>
      <c r="Q420" s="50" t="s">
        <v>61</v>
      </c>
      <c r="R420" s="50">
        <v>24</v>
      </c>
      <c r="S420" s="53" t="str">
        <f>IFERROR(VLOOKUP(R420,'Lista Suspensa'!$W$2:$X$94,2),"")</f>
        <v>Conhecer e aplicar a legislação federal de licitações e contratos públicos</v>
      </c>
    </row>
    <row r="421" spans="1:19" x14ac:dyDescent="0.25">
      <c r="A421" s="50" t="s">
        <v>411</v>
      </c>
      <c r="B421" s="50" t="s">
        <v>382</v>
      </c>
      <c r="C421" s="50" t="s">
        <v>55</v>
      </c>
      <c r="D421" s="50" t="s">
        <v>56</v>
      </c>
      <c r="E421" s="51">
        <v>4</v>
      </c>
      <c r="F421" s="52">
        <v>45761</v>
      </c>
      <c r="G421" s="52">
        <v>45761</v>
      </c>
      <c r="H421" s="50" t="s">
        <v>32</v>
      </c>
      <c r="I421" s="50" t="s">
        <v>33</v>
      </c>
      <c r="J421" s="50" t="s">
        <v>34</v>
      </c>
      <c r="K421" s="50" t="s">
        <v>35</v>
      </c>
      <c r="L421" s="50" t="s">
        <v>1059</v>
      </c>
      <c r="M421" s="50" t="s">
        <v>36</v>
      </c>
      <c r="N421" s="46">
        <v>0</v>
      </c>
      <c r="O421" s="46">
        <v>0</v>
      </c>
      <c r="P421" s="46">
        <v>0</v>
      </c>
      <c r="Q421" s="50" t="s">
        <v>61</v>
      </c>
      <c r="R421" s="50">
        <v>24</v>
      </c>
      <c r="S421" s="53" t="str">
        <f>IFERROR(VLOOKUP(R421,'Lista Suspensa'!$W$2:$X$94,2),"")</f>
        <v>Conhecer e aplicar a legislação federal de licitações e contratos públicos</v>
      </c>
    </row>
    <row r="422" spans="1:19" x14ac:dyDescent="0.25">
      <c r="A422" s="50" t="s">
        <v>412</v>
      </c>
      <c r="B422" s="50" t="s">
        <v>382</v>
      </c>
      <c r="C422" s="50" t="s">
        <v>55</v>
      </c>
      <c r="D422" s="50" t="s">
        <v>56</v>
      </c>
      <c r="E422" s="51">
        <v>4</v>
      </c>
      <c r="F422" s="52">
        <v>45761</v>
      </c>
      <c r="G422" s="52">
        <v>45761</v>
      </c>
      <c r="H422" s="50" t="s">
        <v>32</v>
      </c>
      <c r="I422" s="50" t="s">
        <v>33</v>
      </c>
      <c r="J422" s="50" t="s">
        <v>34</v>
      </c>
      <c r="K422" s="50" t="s">
        <v>35</v>
      </c>
      <c r="L422" s="50" t="s">
        <v>1059</v>
      </c>
      <c r="M422" s="50" t="s">
        <v>36</v>
      </c>
      <c r="N422" s="46">
        <v>0</v>
      </c>
      <c r="O422" s="46">
        <v>0</v>
      </c>
      <c r="P422" s="46">
        <v>0</v>
      </c>
      <c r="Q422" s="50" t="s">
        <v>61</v>
      </c>
      <c r="R422" s="50">
        <v>24</v>
      </c>
      <c r="S422" s="53" t="str">
        <f>IFERROR(VLOOKUP(R422,'Lista Suspensa'!$W$2:$X$94,2),"")</f>
        <v>Conhecer e aplicar a legislação federal de licitações e contratos públicos</v>
      </c>
    </row>
    <row r="423" spans="1:19" x14ac:dyDescent="0.25">
      <c r="A423" s="50" t="s">
        <v>413</v>
      </c>
      <c r="B423" s="50" t="s">
        <v>382</v>
      </c>
      <c r="C423" s="50" t="s">
        <v>55</v>
      </c>
      <c r="D423" s="50" t="s">
        <v>56</v>
      </c>
      <c r="E423" s="51">
        <v>4</v>
      </c>
      <c r="F423" s="52">
        <v>45761</v>
      </c>
      <c r="G423" s="52">
        <v>45761</v>
      </c>
      <c r="H423" s="50" t="s">
        <v>32</v>
      </c>
      <c r="I423" s="50" t="s">
        <v>33</v>
      </c>
      <c r="J423" s="50" t="s">
        <v>34</v>
      </c>
      <c r="K423" s="50" t="s">
        <v>35</v>
      </c>
      <c r="L423" s="50" t="s">
        <v>1059</v>
      </c>
      <c r="M423" s="50" t="s">
        <v>36</v>
      </c>
      <c r="N423" s="46">
        <v>0</v>
      </c>
      <c r="O423" s="46">
        <v>0</v>
      </c>
      <c r="P423" s="46">
        <v>0</v>
      </c>
      <c r="Q423" s="50" t="s">
        <v>61</v>
      </c>
      <c r="R423" s="50">
        <v>24</v>
      </c>
      <c r="S423" s="53" t="str">
        <f>IFERROR(VLOOKUP(R423,'Lista Suspensa'!$W$2:$X$94,2),"")</f>
        <v>Conhecer e aplicar a legislação federal de licitações e contratos públicos</v>
      </c>
    </row>
    <row r="424" spans="1:19" x14ac:dyDescent="0.25">
      <c r="A424" s="50" t="s">
        <v>414</v>
      </c>
      <c r="B424" s="50" t="s">
        <v>382</v>
      </c>
      <c r="C424" s="50" t="s">
        <v>55</v>
      </c>
      <c r="D424" s="50" t="s">
        <v>56</v>
      </c>
      <c r="E424" s="51">
        <v>4</v>
      </c>
      <c r="F424" s="52">
        <v>45761</v>
      </c>
      <c r="G424" s="52">
        <v>45761</v>
      </c>
      <c r="H424" s="50" t="s">
        <v>32</v>
      </c>
      <c r="I424" s="50" t="s">
        <v>33</v>
      </c>
      <c r="J424" s="50" t="s">
        <v>34</v>
      </c>
      <c r="K424" s="50" t="s">
        <v>35</v>
      </c>
      <c r="L424" s="50" t="s">
        <v>1059</v>
      </c>
      <c r="M424" s="50" t="s">
        <v>36</v>
      </c>
      <c r="N424" s="46">
        <v>0</v>
      </c>
      <c r="O424" s="46">
        <v>0</v>
      </c>
      <c r="P424" s="46">
        <v>0</v>
      </c>
      <c r="Q424" s="50" t="s">
        <v>61</v>
      </c>
      <c r="R424" s="50">
        <v>24</v>
      </c>
      <c r="S424" s="53" t="str">
        <f>IFERROR(VLOOKUP(R424,'Lista Suspensa'!$W$2:$X$94,2),"")</f>
        <v>Conhecer e aplicar a legislação federal de licitações e contratos públicos</v>
      </c>
    </row>
    <row r="425" spans="1:19" x14ac:dyDescent="0.25">
      <c r="A425" s="50" t="s">
        <v>150</v>
      </c>
      <c r="B425" s="50" t="s">
        <v>382</v>
      </c>
      <c r="C425" s="50" t="s">
        <v>55</v>
      </c>
      <c r="D425" s="50" t="s">
        <v>56</v>
      </c>
      <c r="E425" s="51">
        <v>4</v>
      </c>
      <c r="F425" s="52">
        <v>45761</v>
      </c>
      <c r="G425" s="52">
        <v>45761</v>
      </c>
      <c r="H425" s="50" t="s">
        <v>32</v>
      </c>
      <c r="I425" s="50" t="s">
        <v>33</v>
      </c>
      <c r="J425" s="50" t="s">
        <v>34</v>
      </c>
      <c r="K425" s="50" t="s">
        <v>35</v>
      </c>
      <c r="L425" s="50" t="s">
        <v>1059</v>
      </c>
      <c r="M425" s="50" t="s">
        <v>36</v>
      </c>
      <c r="N425" s="46">
        <v>0</v>
      </c>
      <c r="O425" s="46">
        <v>0</v>
      </c>
      <c r="P425" s="46">
        <v>0</v>
      </c>
      <c r="Q425" s="50" t="s">
        <v>61</v>
      </c>
      <c r="R425" s="50">
        <v>24</v>
      </c>
      <c r="S425" s="53" t="str">
        <f>IFERROR(VLOOKUP(R425,'Lista Suspensa'!$W$2:$X$94,2),"")</f>
        <v>Conhecer e aplicar a legislação federal de licitações e contratos públicos</v>
      </c>
    </row>
    <row r="426" spans="1:19" x14ac:dyDescent="0.25">
      <c r="A426" s="50" t="s">
        <v>415</v>
      </c>
      <c r="B426" s="50" t="s">
        <v>382</v>
      </c>
      <c r="C426" s="50" t="s">
        <v>55</v>
      </c>
      <c r="D426" s="50" t="s">
        <v>56</v>
      </c>
      <c r="E426" s="51">
        <v>4</v>
      </c>
      <c r="F426" s="52">
        <v>45761</v>
      </c>
      <c r="G426" s="52">
        <v>45761</v>
      </c>
      <c r="H426" s="50" t="s">
        <v>32</v>
      </c>
      <c r="I426" s="50" t="s">
        <v>33</v>
      </c>
      <c r="J426" s="50" t="s">
        <v>34</v>
      </c>
      <c r="K426" s="50" t="s">
        <v>35</v>
      </c>
      <c r="L426" s="50" t="s">
        <v>1059</v>
      </c>
      <c r="M426" s="50" t="s">
        <v>36</v>
      </c>
      <c r="N426" s="46">
        <v>0</v>
      </c>
      <c r="O426" s="46">
        <v>0</v>
      </c>
      <c r="P426" s="46">
        <v>0</v>
      </c>
      <c r="Q426" s="50" t="s">
        <v>61</v>
      </c>
      <c r="R426" s="50">
        <v>24</v>
      </c>
      <c r="S426" s="53" t="str">
        <f>IFERROR(VLOOKUP(R426,'Lista Suspensa'!$W$2:$X$94,2),"")</f>
        <v>Conhecer e aplicar a legislação federal de licitações e contratos públicos</v>
      </c>
    </row>
    <row r="427" spans="1:19" x14ac:dyDescent="0.25">
      <c r="A427" s="50" t="s">
        <v>416</v>
      </c>
      <c r="B427" s="50" t="s">
        <v>382</v>
      </c>
      <c r="C427" s="50" t="s">
        <v>55</v>
      </c>
      <c r="D427" s="50" t="s">
        <v>56</v>
      </c>
      <c r="E427" s="51">
        <v>4</v>
      </c>
      <c r="F427" s="52">
        <v>45761</v>
      </c>
      <c r="G427" s="52">
        <v>45761</v>
      </c>
      <c r="H427" s="50" t="s">
        <v>32</v>
      </c>
      <c r="I427" s="50" t="s">
        <v>33</v>
      </c>
      <c r="J427" s="50" t="s">
        <v>34</v>
      </c>
      <c r="K427" s="50" t="s">
        <v>35</v>
      </c>
      <c r="L427" s="50" t="s">
        <v>1059</v>
      </c>
      <c r="M427" s="50" t="s">
        <v>36</v>
      </c>
      <c r="N427" s="46">
        <v>0</v>
      </c>
      <c r="O427" s="46">
        <v>0</v>
      </c>
      <c r="P427" s="46">
        <v>0</v>
      </c>
      <c r="Q427" s="50" t="s">
        <v>61</v>
      </c>
      <c r="R427" s="50">
        <v>24</v>
      </c>
      <c r="S427" s="53" t="str">
        <f>IFERROR(VLOOKUP(R427,'Lista Suspensa'!$W$2:$X$94,2),"")</f>
        <v>Conhecer e aplicar a legislação federal de licitações e contratos públicos</v>
      </c>
    </row>
    <row r="428" spans="1:19" x14ac:dyDescent="0.25">
      <c r="A428" s="50" t="s">
        <v>417</v>
      </c>
      <c r="B428" s="50" t="s">
        <v>382</v>
      </c>
      <c r="C428" s="50" t="s">
        <v>55</v>
      </c>
      <c r="D428" s="50" t="s">
        <v>56</v>
      </c>
      <c r="E428" s="51">
        <v>4</v>
      </c>
      <c r="F428" s="52">
        <v>45761</v>
      </c>
      <c r="G428" s="52">
        <v>45761</v>
      </c>
      <c r="H428" s="50" t="s">
        <v>32</v>
      </c>
      <c r="I428" s="50" t="s">
        <v>33</v>
      </c>
      <c r="J428" s="50" t="s">
        <v>34</v>
      </c>
      <c r="K428" s="50" t="s">
        <v>35</v>
      </c>
      <c r="L428" s="50" t="s">
        <v>1059</v>
      </c>
      <c r="M428" s="50" t="s">
        <v>36</v>
      </c>
      <c r="N428" s="46">
        <v>0</v>
      </c>
      <c r="O428" s="46">
        <v>0</v>
      </c>
      <c r="P428" s="46">
        <v>0</v>
      </c>
      <c r="Q428" s="50" t="s">
        <v>61</v>
      </c>
      <c r="R428" s="50">
        <v>24</v>
      </c>
      <c r="S428" s="53" t="str">
        <f>IFERROR(VLOOKUP(R428,'Lista Suspensa'!$W$2:$X$94,2),"")</f>
        <v>Conhecer e aplicar a legislação federal de licitações e contratos públicos</v>
      </c>
    </row>
    <row r="429" spans="1:19" x14ac:dyDescent="0.25">
      <c r="A429" s="50" t="s">
        <v>418</v>
      </c>
      <c r="B429" s="50" t="s">
        <v>382</v>
      </c>
      <c r="C429" s="50" t="s">
        <v>55</v>
      </c>
      <c r="D429" s="50" t="s">
        <v>56</v>
      </c>
      <c r="E429" s="51">
        <v>4</v>
      </c>
      <c r="F429" s="52">
        <v>45761</v>
      </c>
      <c r="G429" s="52">
        <v>45761</v>
      </c>
      <c r="H429" s="50" t="s">
        <v>32</v>
      </c>
      <c r="I429" s="50" t="s">
        <v>33</v>
      </c>
      <c r="J429" s="50" t="s">
        <v>34</v>
      </c>
      <c r="K429" s="50" t="s">
        <v>35</v>
      </c>
      <c r="L429" s="50" t="s">
        <v>1059</v>
      </c>
      <c r="M429" s="50" t="s">
        <v>36</v>
      </c>
      <c r="N429" s="46">
        <v>0</v>
      </c>
      <c r="O429" s="46">
        <v>0</v>
      </c>
      <c r="P429" s="46">
        <v>0</v>
      </c>
      <c r="Q429" s="50" t="s">
        <v>61</v>
      </c>
      <c r="R429" s="50">
        <v>24</v>
      </c>
      <c r="S429" s="53" t="str">
        <f>IFERROR(VLOOKUP(R429,'Lista Suspensa'!$W$2:$X$94,2),"")</f>
        <v>Conhecer e aplicar a legislação federal de licitações e contratos públicos</v>
      </c>
    </row>
    <row r="430" spans="1:19" x14ac:dyDescent="0.25">
      <c r="A430" s="50" t="s">
        <v>419</v>
      </c>
      <c r="B430" s="50" t="s">
        <v>382</v>
      </c>
      <c r="C430" s="50" t="s">
        <v>55</v>
      </c>
      <c r="D430" s="50" t="s">
        <v>56</v>
      </c>
      <c r="E430" s="51">
        <v>4</v>
      </c>
      <c r="F430" s="52">
        <v>45761</v>
      </c>
      <c r="G430" s="52">
        <v>45761</v>
      </c>
      <c r="H430" s="50" t="s">
        <v>32</v>
      </c>
      <c r="I430" s="50" t="s">
        <v>33</v>
      </c>
      <c r="J430" s="50" t="s">
        <v>34</v>
      </c>
      <c r="K430" s="50" t="s">
        <v>35</v>
      </c>
      <c r="L430" s="50" t="s">
        <v>1059</v>
      </c>
      <c r="M430" s="50" t="s">
        <v>36</v>
      </c>
      <c r="N430" s="46">
        <v>0</v>
      </c>
      <c r="O430" s="46">
        <v>0</v>
      </c>
      <c r="P430" s="46">
        <v>0</v>
      </c>
      <c r="Q430" s="50" t="s">
        <v>61</v>
      </c>
      <c r="R430" s="50">
        <v>24</v>
      </c>
      <c r="S430" s="53" t="str">
        <f>IFERROR(VLOOKUP(R430,'Lista Suspensa'!$W$2:$X$94,2),"")</f>
        <v>Conhecer e aplicar a legislação federal de licitações e contratos públicos</v>
      </c>
    </row>
    <row r="431" spans="1:19" x14ac:dyDescent="0.25">
      <c r="A431" s="50" t="s">
        <v>420</v>
      </c>
      <c r="B431" s="50" t="s">
        <v>382</v>
      </c>
      <c r="C431" s="50" t="s">
        <v>55</v>
      </c>
      <c r="D431" s="50" t="s">
        <v>56</v>
      </c>
      <c r="E431" s="51">
        <v>4</v>
      </c>
      <c r="F431" s="52">
        <v>45761</v>
      </c>
      <c r="G431" s="52">
        <v>45761</v>
      </c>
      <c r="H431" s="50" t="s">
        <v>32</v>
      </c>
      <c r="I431" s="50" t="s">
        <v>33</v>
      </c>
      <c r="J431" s="50" t="s">
        <v>34</v>
      </c>
      <c r="K431" s="50" t="s">
        <v>35</v>
      </c>
      <c r="L431" s="50" t="s">
        <v>1059</v>
      </c>
      <c r="M431" s="50" t="s">
        <v>36</v>
      </c>
      <c r="N431" s="46">
        <v>0</v>
      </c>
      <c r="O431" s="46">
        <v>0</v>
      </c>
      <c r="P431" s="46">
        <v>0</v>
      </c>
      <c r="Q431" s="50" t="s">
        <v>61</v>
      </c>
      <c r="R431" s="50">
        <v>24</v>
      </c>
      <c r="S431" s="53" t="str">
        <f>IFERROR(VLOOKUP(R431,'Lista Suspensa'!$W$2:$X$94,2),"")</f>
        <v>Conhecer e aplicar a legislação federal de licitações e contratos públicos</v>
      </c>
    </row>
    <row r="432" spans="1:19" x14ac:dyDescent="0.25">
      <c r="A432" s="50" t="s">
        <v>421</v>
      </c>
      <c r="B432" s="50" t="s">
        <v>382</v>
      </c>
      <c r="C432" s="50" t="s">
        <v>55</v>
      </c>
      <c r="D432" s="50" t="s">
        <v>56</v>
      </c>
      <c r="E432" s="51">
        <v>4</v>
      </c>
      <c r="F432" s="52">
        <v>45761</v>
      </c>
      <c r="G432" s="52">
        <v>45761</v>
      </c>
      <c r="H432" s="50" t="s">
        <v>32</v>
      </c>
      <c r="I432" s="50" t="s">
        <v>33</v>
      </c>
      <c r="J432" s="50" t="s">
        <v>34</v>
      </c>
      <c r="K432" s="50" t="s">
        <v>35</v>
      </c>
      <c r="L432" s="50" t="s">
        <v>1059</v>
      </c>
      <c r="M432" s="50" t="s">
        <v>36</v>
      </c>
      <c r="N432" s="46">
        <v>0</v>
      </c>
      <c r="O432" s="46">
        <v>0</v>
      </c>
      <c r="P432" s="46">
        <v>0</v>
      </c>
      <c r="Q432" s="50" t="s">
        <v>61</v>
      </c>
      <c r="R432" s="50">
        <v>24</v>
      </c>
      <c r="S432" s="53" t="str">
        <f>IFERROR(VLOOKUP(R432,'Lista Suspensa'!$W$2:$X$94,2),"")</f>
        <v>Conhecer e aplicar a legislação federal de licitações e contratos públicos</v>
      </c>
    </row>
    <row r="433" spans="1:19" x14ac:dyDescent="0.25">
      <c r="A433" s="50" t="s">
        <v>221</v>
      </c>
      <c r="B433" s="50" t="s">
        <v>382</v>
      </c>
      <c r="C433" s="50" t="s">
        <v>55</v>
      </c>
      <c r="D433" s="50" t="s">
        <v>56</v>
      </c>
      <c r="E433" s="51">
        <v>4</v>
      </c>
      <c r="F433" s="52">
        <v>45761</v>
      </c>
      <c r="G433" s="52">
        <v>45761</v>
      </c>
      <c r="H433" s="50" t="s">
        <v>32</v>
      </c>
      <c r="I433" s="50" t="s">
        <v>33</v>
      </c>
      <c r="J433" s="50" t="s">
        <v>34</v>
      </c>
      <c r="K433" s="50" t="s">
        <v>35</v>
      </c>
      <c r="L433" s="50" t="s">
        <v>1059</v>
      </c>
      <c r="M433" s="50" t="s">
        <v>36</v>
      </c>
      <c r="N433" s="46">
        <v>0</v>
      </c>
      <c r="O433" s="46">
        <v>0</v>
      </c>
      <c r="P433" s="46">
        <v>0</v>
      </c>
      <c r="Q433" s="50" t="s">
        <v>61</v>
      </c>
      <c r="R433" s="50">
        <v>24</v>
      </c>
      <c r="S433" s="53" t="str">
        <f>IFERROR(VLOOKUP(R433,'Lista Suspensa'!$W$2:$X$94,2),"")</f>
        <v>Conhecer e aplicar a legislação federal de licitações e contratos públicos</v>
      </c>
    </row>
    <row r="434" spans="1:19" x14ac:dyDescent="0.25">
      <c r="A434" s="50" t="s">
        <v>422</v>
      </c>
      <c r="B434" s="50" t="s">
        <v>382</v>
      </c>
      <c r="C434" s="50" t="s">
        <v>55</v>
      </c>
      <c r="D434" s="50" t="s">
        <v>56</v>
      </c>
      <c r="E434" s="51">
        <v>4</v>
      </c>
      <c r="F434" s="52">
        <v>45761</v>
      </c>
      <c r="G434" s="52">
        <v>45761</v>
      </c>
      <c r="H434" s="50" t="s">
        <v>32</v>
      </c>
      <c r="I434" s="50" t="s">
        <v>33</v>
      </c>
      <c r="J434" s="50" t="s">
        <v>34</v>
      </c>
      <c r="K434" s="50" t="s">
        <v>35</v>
      </c>
      <c r="L434" s="50" t="s">
        <v>1059</v>
      </c>
      <c r="M434" s="50" t="s">
        <v>36</v>
      </c>
      <c r="N434" s="46">
        <v>0</v>
      </c>
      <c r="O434" s="46">
        <v>0</v>
      </c>
      <c r="P434" s="46">
        <v>0</v>
      </c>
      <c r="Q434" s="50" t="s">
        <v>61</v>
      </c>
      <c r="R434" s="50">
        <v>24</v>
      </c>
      <c r="S434" s="53" t="str">
        <f>IFERROR(VLOOKUP(R434,'Lista Suspensa'!$W$2:$X$94,2),"")</f>
        <v>Conhecer e aplicar a legislação federal de licitações e contratos públicos</v>
      </c>
    </row>
    <row r="435" spans="1:19" x14ac:dyDescent="0.25">
      <c r="A435" s="50" t="s">
        <v>158</v>
      </c>
      <c r="B435" s="50" t="s">
        <v>382</v>
      </c>
      <c r="C435" s="50" t="s">
        <v>55</v>
      </c>
      <c r="D435" s="50" t="s">
        <v>56</v>
      </c>
      <c r="E435" s="51">
        <v>4</v>
      </c>
      <c r="F435" s="52">
        <v>45761</v>
      </c>
      <c r="G435" s="52">
        <v>45761</v>
      </c>
      <c r="H435" s="50" t="s">
        <v>32</v>
      </c>
      <c r="I435" s="50" t="s">
        <v>33</v>
      </c>
      <c r="J435" s="50" t="s">
        <v>34</v>
      </c>
      <c r="K435" s="50" t="s">
        <v>35</v>
      </c>
      <c r="L435" s="50" t="s">
        <v>1059</v>
      </c>
      <c r="M435" s="50" t="s">
        <v>36</v>
      </c>
      <c r="N435" s="46">
        <v>0</v>
      </c>
      <c r="O435" s="46">
        <v>0</v>
      </c>
      <c r="P435" s="46">
        <v>0</v>
      </c>
      <c r="Q435" s="50" t="s">
        <v>61</v>
      </c>
      <c r="R435" s="50">
        <v>24</v>
      </c>
      <c r="S435" s="53" t="str">
        <f>IFERROR(VLOOKUP(R435,'Lista Suspensa'!$W$2:$X$94,2),"")</f>
        <v>Conhecer e aplicar a legislação federal de licitações e contratos públicos</v>
      </c>
    </row>
    <row r="436" spans="1:19" x14ac:dyDescent="0.25">
      <c r="A436" s="50" t="s">
        <v>423</v>
      </c>
      <c r="B436" s="50" t="s">
        <v>382</v>
      </c>
      <c r="C436" s="50" t="s">
        <v>55</v>
      </c>
      <c r="D436" s="50" t="s">
        <v>56</v>
      </c>
      <c r="E436" s="51">
        <v>4</v>
      </c>
      <c r="F436" s="52">
        <v>45761</v>
      </c>
      <c r="G436" s="52">
        <v>45761</v>
      </c>
      <c r="H436" s="50" t="s">
        <v>32</v>
      </c>
      <c r="I436" s="50" t="s">
        <v>33</v>
      </c>
      <c r="J436" s="50" t="s">
        <v>34</v>
      </c>
      <c r="K436" s="50" t="s">
        <v>35</v>
      </c>
      <c r="L436" s="50" t="s">
        <v>1059</v>
      </c>
      <c r="M436" s="50" t="s">
        <v>36</v>
      </c>
      <c r="N436" s="46">
        <v>0</v>
      </c>
      <c r="O436" s="46">
        <v>0</v>
      </c>
      <c r="P436" s="46">
        <v>0</v>
      </c>
      <c r="Q436" s="50" t="s">
        <v>61</v>
      </c>
      <c r="R436" s="50">
        <v>24</v>
      </c>
      <c r="S436" s="53" t="str">
        <f>IFERROR(VLOOKUP(R436,'Lista Suspensa'!$W$2:$X$94,2),"")</f>
        <v>Conhecer e aplicar a legislação federal de licitações e contratos públicos</v>
      </c>
    </row>
    <row r="437" spans="1:19" x14ac:dyDescent="0.25">
      <c r="A437" s="50" t="s">
        <v>294</v>
      </c>
      <c r="B437" s="50" t="s">
        <v>382</v>
      </c>
      <c r="C437" s="50" t="s">
        <v>55</v>
      </c>
      <c r="D437" s="50" t="s">
        <v>56</v>
      </c>
      <c r="E437" s="51">
        <v>4</v>
      </c>
      <c r="F437" s="52">
        <v>45761</v>
      </c>
      <c r="G437" s="52">
        <v>45761</v>
      </c>
      <c r="H437" s="50" t="s">
        <v>32</v>
      </c>
      <c r="I437" s="50" t="s">
        <v>33</v>
      </c>
      <c r="J437" s="50" t="s">
        <v>34</v>
      </c>
      <c r="K437" s="50" t="s">
        <v>35</v>
      </c>
      <c r="L437" s="50" t="s">
        <v>1059</v>
      </c>
      <c r="M437" s="50" t="s">
        <v>36</v>
      </c>
      <c r="N437" s="46">
        <v>0</v>
      </c>
      <c r="O437" s="46">
        <v>0</v>
      </c>
      <c r="P437" s="46">
        <v>0</v>
      </c>
      <c r="Q437" s="50" t="s">
        <v>61</v>
      </c>
      <c r="R437" s="50">
        <v>24</v>
      </c>
      <c r="S437" s="53" t="str">
        <f>IFERROR(VLOOKUP(R437,'Lista Suspensa'!$W$2:$X$94,2),"")</f>
        <v>Conhecer e aplicar a legislação federal de licitações e contratos públicos</v>
      </c>
    </row>
    <row r="438" spans="1:19" x14ac:dyDescent="0.25">
      <c r="A438" s="50" t="s">
        <v>160</v>
      </c>
      <c r="B438" s="50" t="s">
        <v>382</v>
      </c>
      <c r="C438" s="50" t="s">
        <v>55</v>
      </c>
      <c r="D438" s="50" t="s">
        <v>56</v>
      </c>
      <c r="E438" s="51">
        <v>4</v>
      </c>
      <c r="F438" s="52">
        <v>45761</v>
      </c>
      <c r="G438" s="52">
        <v>45761</v>
      </c>
      <c r="H438" s="50" t="s">
        <v>32</v>
      </c>
      <c r="I438" s="50" t="s">
        <v>33</v>
      </c>
      <c r="J438" s="50" t="s">
        <v>34</v>
      </c>
      <c r="K438" s="50" t="s">
        <v>35</v>
      </c>
      <c r="L438" s="50" t="s">
        <v>1059</v>
      </c>
      <c r="M438" s="50" t="s">
        <v>36</v>
      </c>
      <c r="N438" s="46">
        <v>0</v>
      </c>
      <c r="O438" s="46">
        <v>0</v>
      </c>
      <c r="P438" s="46">
        <v>0</v>
      </c>
      <c r="Q438" s="50" t="s">
        <v>61</v>
      </c>
      <c r="R438" s="50">
        <v>24</v>
      </c>
      <c r="S438" s="53" t="str">
        <f>IFERROR(VLOOKUP(R438,'Lista Suspensa'!$W$2:$X$94,2),"")</f>
        <v>Conhecer e aplicar a legislação federal de licitações e contratos públicos</v>
      </c>
    </row>
    <row r="439" spans="1:19" x14ac:dyDescent="0.25">
      <c r="A439" s="50" t="s">
        <v>424</v>
      </c>
      <c r="B439" s="50" t="s">
        <v>382</v>
      </c>
      <c r="C439" s="50" t="s">
        <v>55</v>
      </c>
      <c r="D439" s="50" t="s">
        <v>56</v>
      </c>
      <c r="E439" s="51">
        <v>4</v>
      </c>
      <c r="F439" s="52">
        <v>45761</v>
      </c>
      <c r="G439" s="52">
        <v>45761</v>
      </c>
      <c r="H439" s="50" t="s">
        <v>32</v>
      </c>
      <c r="I439" s="50" t="s">
        <v>33</v>
      </c>
      <c r="J439" s="50" t="s">
        <v>34</v>
      </c>
      <c r="K439" s="50" t="s">
        <v>35</v>
      </c>
      <c r="L439" s="50" t="s">
        <v>1059</v>
      </c>
      <c r="M439" s="50" t="s">
        <v>36</v>
      </c>
      <c r="N439" s="46">
        <v>0</v>
      </c>
      <c r="O439" s="46">
        <v>0</v>
      </c>
      <c r="P439" s="46">
        <v>0</v>
      </c>
      <c r="Q439" s="50" t="s">
        <v>61</v>
      </c>
      <c r="R439" s="50">
        <v>24</v>
      </c>
      <c r="S439" s="53" t="str">
        <f>IFERROR(VLOOKUP(R439,'Lista Suspensa'!$W$2:$X$94,2),"")</f>
        <v>Conhecer e aplicar a legislação federal de licitações e contratos públicos</v>
      </c>
    </row>
    <row r="440" spans="1:19" x14ac:dyDescent="0.25">
      <c r="A440" s="50" t="s">
        <v>296</v>
      </c>
      <c r="B440" s="50" t="s">
        <v>382</v>
      </c>
      <c r="C440" s="50" t="s">
        <v>55</v>
      </c>
      <c r="D440" s="50" t="s">
        <v>56</v>
      </c>
      <c r="E440" s="51">
        <v>4</v>
      </c>
      <c r="F440" s="52">
        <v>45761</v>
      </c>
      <c r="G440" s="52">
        <v>45761</v>
      </c>
      <c r="H440" s="50" t="s">
        <v>32</v>
      </c>
      <c r="I440" s="50" t="s">
        <v>33</v>
      </c>
      <c r="J440" s="50" t="s">
        <v>34</v>
      </c>
      <c r="K440" s="50" t="s">
        <v>35</v>
      </c>
      <c r="L440" s="50" t="s">
        <v>1059</v>
      </c>
      <c r="M440" s="50" t="s">
        <v>36</v>
      </c>
      <c r="N440" s="46">
        <v>0</v>
      </c>
      <c r="O440" s="46">
        <v>0</v>
      </c>
      <c r="P440" s="46">
        <v>0</v>
      </c>
      <c r="Q440" s="50" t="s">
        <v>61</v>
      </c>
      <c r="R440" s="50">
        <v>24</v>
      </c>
      <c r="S440" s="53" t="str">
        <f>IFERROR(VLOOKUP(R440,'Lista Suspensa'!$W$2:$X$94,2),"")</f>
        <v>Conhecer e aplicar a legislação federal de licitações e contratos públicos</v>
      </c>
    </row>
    <row r="441" spans="1:19" x14ac:dyDescent="0.25">
      <c r="A441" s="50" t="s">
        <v>161</v>
      </c>
      <c r="B441" s="50" t="s">
        <v>382</v>
      </c>
      <c r="C441" s="50" t="s">
        <v>55</v>
      </c>
      <c r="D441" s="50" t="s">
        <v>56</v>
      </c>
      <c r="E441" s="51">
        <v>4</v>
      </c>
      <c r="F441" s="52">
        <v>45761</v>
      </c>
      <c r="G441" s="52">
        <v>45761</v>
      </c>
      <c r="H441" s="50" t="s">
        <v>32</v>
      </c>
      <c r="I441" s="50" t="s">
        <v>33</v>
      </c>
      <c r="J441" s="50" t="s">
        <v>34</v>
      </c>
      <c r="K441" s="50" t="s">
        <v>35</v>
      </c>
      <c r="L441" s="50" t="s">
        <v>1059</v>
      </c>
      <c r="M441" s="50" t="s">
        <v>36</v>
      </c>
      <c r="N441" s="46">
        <v>0</v>
      </c>
      <c r="O441" s="46">
        <v>0</v>
      </c>
      <c r="P441" s="46">
        <v>0</v>
      </c>
      <c r="Q441" s="50" t="s">
        <v>61</v>
      </c>
      <c r="R441" s="50">
        <v>24</v>
      </c>
      <c r="S441" s="53" t="str">
        <f>IFERROR(VLOOKUP(R441,'Lista Suspensa'!$W$2:$X$94,2),"")</f>
        <v>Conhecer e aplicar a legislação federal de licitações e contratos públicos</v>
      </c>
    </row>
    <row r="442" spans="1:19" x14ac:dyDescent="0.25">
      <c r="A442" s="50" t="s">
        <v>425</v>
      </c>
      <c r="B442" s="50" t="s">
        <v>382</v>
      </c>
      <c r="C442" s="50" t="s">
        <v>55</v>
      </c>
      <c r="D442" s="50" t="s">
        <v>56</v>
      </c>
      <c r="E442" s="51">
        <v>4</v>
      </c>
      <c r="F442" s="52">
        <v>45761</v>
      </c>
      <c r="G442" s="52">
        <v>45761</v>
      </c>
      <c r="H442" s="50" t="s">
        <v>32</v>
      </c>
      <c r="I442" s="50" t="s">
        <v>33</v>
      </c>
      <c r="J442" s="50" t="s">
        <v>34</v>
      </c>
      <c r="K442" s="50" t="s">
        <v>35</v>
      </c>
      <c r="L442" s="50" t="s">
        <v>1059</v>
      </c>
      <c r="M442" s="50" t="s">
        <v>36</v>
      </c>
      <c r="N442" s="46">
        <v>0</v>
      </c>
      <c r="O442" s="46">
        <v>0</v>
      </c>
      <c r="P442" s="46">
        <v>0</v>
      </c>
      <c r="Q442" s="50" t="s">
        <v>61</v>
      </c>
      <c r="R442" s="50">
        <v>24</v>
      </c>
      <c r="S442" s="53" t="str">
        <f>IFERROR(VLOOKUP(R442,'Lista Suspensa'!$W$2:$X$94,2),"")</f>
        <v>Conhecer e aplicar a legislação federal de licitações e contratos públicos</v>
      </c>
    </row>
    <row r="443" spans="1:19" x14ac:dyDescent="0.25">
      <c r="A443" s="50" t="s">
        <v>426</v>
      </c>
      <c r="B443" s="50" t="s">
        <v>382</v>
      </c>
      <c r="C443" s="50" t="s">
        <v>55</v>
      </c>
      <c r="D443" s="50" t="s">
        <v>56</v>
      </c>
      <c r="E443" s="51">
        <v>4</v>
      </c>
      <c r="F443" s="52">
        <v>45761</v>
      </c>
      <c r="G443" s="52">
        <v>45761</v>
      </c>
      <c r="H443" s="50" t="s">
        <v>32</v>
      </c>
      <c r="I443" s="50" t="s">
        <v>33</v>
      </c>
      <c r="J443" s="50" t="s">
        <v>34</v>
      </c>
      <c r="K443" s="50" t="s">
        <v>35</v>
      </c>
      <c r="L443" s="50" t="s">
        <v>1059</v>
      </c>
      <c r="M443" s="50" t="s">
        <v>36</v>
      </c>
      <c r="N443" s="46">
        <v>0</v>
      </c>
      <c r="O443" s="46">
        <v>0</v>
      </c>
      <c r="P443" s="46">
        <v>0</v>
      </c>
      <c r="Q443" s="50" t="s">
        <v>61</v>
      </c>
      <c r="R443" s="50">
        <v>24</v>
      </c>
      <c r="S443" s="53" t="str">
        <f>IFERROR(VLOOKUP(R443,'Lista Suspensa'!$W$2:$X$94,2),"")</f>
        <v>Conhecer e aplicar a legislação federal de licitações e contratos públicos</v>
      </c>
    </row>
    <row r="444" spans="1:19" x14ac:dyDescent="0.25">
      <c r="A444" s="50" t="s">
        <v>427</v>
      </c>
      <c r="B444" s="50" t="s">
        <v>382</v>
      </c>
      <c r="C444" s="50" t="s">
        <v>55</v>
      </c>
      <c r="D444" s="50" t="s">
        <v>56</v>
      </c>
      <c r="E444" s="51">
        <v>4</v>
      </c>
      <c r="F444" s="52">
        <v>45761</v>
      </c>
      <c r="G444" s="52">
        <v>45761</v>
      </c>
      <c r="H444" s="50" t="s">
        <v>32</v>
      </c>
      <c r="I444" s="50" t="s">
        <v>33</v>
      </c>
      <c r="J444" s="50" t="s">
        <v>34</v>
      </c>
      <c r="K444" s="50" t="s">
        <v>35</v>
      </c>
      <c r="L444" s="50" t="s">
        <v>1059</v>
      </c>
      <c r="M444" s="50" t="s">
        <v>36</v>
      </c>
      <c r="N444" s="46">
        <v>0</v>
      </c>
      <c r="O444" s="46">
        <v>0</v>
      </c>
      <c r="P444" s="46">
        <v>0</v>
      </c>
      <c r="Q444" s="50" t="s">
        <v>61</v>
      </c>
      <c r="R444" s="50">
        <v>24</v>
      </c>
      <c r="S444" s="53" t="str">
        <f>IFERROR(VLOOKUP(R444,'Lista Suspensa'!$W$2:$X$94,2),"")</f>
        <v>Conhecer e aplicar a legislação federal de licitações e contratos públicos</v>
      </c>
    </row>
    <row r="445" spans="1:19" x14ac:dyDescent="0.25">
      <c r="A445" s="50" t="s">
        <v>165</v>
      </c>
      <c r="B445" s="50" t="s">
        <v>382</v>
      </c>
      <c r="C445" s="50" t="s">
        <v>55</v>
      </c>
      <c r="D445" s="50" t="s">
        <v>56</v>
      </c>
      <c r="E445" s="51">
        <v>4</v>
      </c>
      <c r="F445" s="52">
        <v>45761</v>
      </c>
      <c r="G445" s="52">
        <v>45761</v>
      </c>
      <c r="H445" s="50" t="s">
        <v>32</v>
      </c>
      <c r="I445" s="50" t="s">
        <v>33</v>
      </c>
      <c r="J445" s="50" t="s">
        <v>34</v>
      </c>
      <c r="K445" s="50" t="s">
        <v>35</v>
      </c>
      <c r="L445" s="50" t="s">
        <v>1059</v>
      </c>
      <c r="M445" s="50" t="s">
        <v>36</v>
      </c>
      <c r="N445" s="46">
        <v>0</v>
      </c>
      <c r="O445" s="46">
        <v>0</v>
      </c>
      <c r="P445" s="46">
        <v>0</v>
      </c>
      <c r="Q445" s="50" t="s">
        <v>61</v>
      </c>
      <c r="R445" s="50">
        <v>24</v>
      </c>
      <c r="S445" s="53" t="str">
        <f>IFERROR(VLOOKUP(R445,'Lista Suspensa'!$W$2:$X$94,2),"")</f>
        <v>Conhecer e aplicar a legislação federal de licitações e contratos públicos</v>
      </c>
    </row>
    <row r="446" spans="1:19" x14ac:dyDescent="0.25">
      <c r="A446" s="50" t="s">
        <v>428</v>
      </c>
      <c r="B446" s="50" t="s">
        <v>382</v>
      </c>
      <c r="C446" s="50" t="s">
        <v>55</v>
      </c>
      <c r="D446" s="50" t="s">
        <v>56</v>
      </c>
      <c r="E446" s="51">
        <v>4</v>
      </c>
      <c r="F446" s="52">
        <v>45761</v>
      </c>
      <c r="G446" s="52">
        <v>45761</v>
      </c>
      <c r="H446" s="50" t="s">
        <v>32</v>
      </c>
      <c r="I446" s="50" t="s">
        <v>33</v>
      </c>
      <c r="J446" s="50" t="s">
        <v>34</v>
      </c>
      <c r="K446" s="50" t="s">
        <v>35</v>
      </c>
      <c r="L446" s="50" t="s">
        <v>1059</v>
      </c>
      <c r="M446" s="50" t="s">
        <v>36</v>
      </c>
      <c r="N446" s="46">
        <v>0</v>
      </c>
      <c r="O446" s="46">
        <v>0</v>
      </c>
      <c r="P446" s="46">
        <v>0</v>
      </c>
      <c r="Q446" s="50" t="s">
        <v>61</v>
      </c>
      <c r="R446" s="50">
        <v>24</v>
      </c>
      <c r="S446" s="53" t="str">
        <f>IFERROR(VLOOKUP(R446,'Lista Suspensa'!$W$2:$X$94,2),"")</f>
        <v>Conhecer e aplicar a legislação federal de licitações e contratos públicos</v>
      </c>
    </row>
    <row r="447" spans="1:19" x14ac:dyDescent="0.25">
      <c r="A447" s="50" t="s">
        <v>166</v>
      </c>
      <c r="B447" s="50" t="s">
        <v>382</v>
      </c>
      <c r="C447" s="50" t="s">
        <v>55</v>
      </c>
      <c r="D447" s="50" t="s">
        <v>56</v>
      </c>
      <c r="E447" s="51">
        <v>4</v>
      </c>
      <c r="F447" s="52">
        <v>45761</v>
      </c>
      <c r="G447" s="52">
        <v>45761</v>
      </c>
      <c r="H447" s="50" t="s">
        <v>32</v>
      </c>
      <c r="I447" s="50" t="s">
        <v>33</v>
      </c>
      <c r="J447" s="50" t="s">
        <v>34</v>
      </c>
      <c r="K447" s="50" t="s">
        <v>35</v>
      </c>
      <c r="L447" s="50" t="s">
        <v>1059</v>
      </c>
      <c r="M447" s="50" t="s">
        <v>36</v>
      </c>
      <c r="N447" s="46">
        <v>0</v>
      </c>
      <c r="O447" s="46">
        <v>0</v>
      </c>
      <c r="P447" s="46">
        <v>0</v>
      </c>
      <c r="Q447" s="50" t="s">
        <v>61</v>
      </c>
      <c r="R447" s="50">
        <v>24</v>
      </c>
      <c r="S447" s="53" t="str">
        <f>IFERROR(VLOOKUP(R447,'Lista Suspensa'!$W$2:$X$94,2),"")</f>
        <v>Conhecer e aplicar a legislação federal de licitações e contratos públicos</v>
      </c>
    </row>
    <row r="448" spans="1:19" x14ac:dyDescent="0.25">
      <c r="A448" s="50" t="s">
        <v>429</v>
      </c>
      <c r="B448" s="50" t="s">
        <v>382</v>
      </c>
      <c r="C448" s="50" t="s">
        <v>55</v>
      </c>
      <c r="D448" s="50" t="s">
        <v>56</v>
      </c>
      <c r="E448" s="51">
        <v>4</v>
      </c>
      <c r="F448" s="52">
        <v>45761</v>
      </c>
      <c r="G448" s="52">
        <v>45761</v>
      </c>
      <c r="H448" s="50" t="s">
        <v>32</v>
      </c>
      <c r="I448" s="50" t="s">
        <v>33</v>
      </c>
      <c r="J448" s="50" t="s">
        <v>34</v>
      </c>
      <c r="K448" s="50" t="s">
        <v>35</v>
      </c>
      <c r="L448" s="50" t="s">
        <v>1059</v>
      </c>
      <c r="M448" s="50" t="s">
        <v>36</v>
      </c>
      <c r="N448" s="46">
        <v>0</v>
      </c>
      <c r="O448" s="46">
        <v>0</v>
      </c>
      <c r="P448" s="46">
        <v>0</v>
      </c>
      <c r="Q448" s="50" t="s">
        <v>61</v>
      </c>
      <c r="R448" s="50">
        <v>24</v>
      </c>
      <c r="S448" s="53" t="str">
        <f>IFERROR(VLOOKUP(R448,'Lista Suspensa'!$W$2:$X$94,2),"")</f>
        <v>Conhecer e aplicar a legislação federal de licitações e contratos públicos</v>
      </c>
    </row>
    <row r="449" spans="1:19" x14ac:dyDescent="0.25">
      <c r="A449" s="50" t="s">
        <v>430</v>
      </c>
      <c r="B449" s="50" t="s">
        <v>382</v>
      </c>
      <c r="C449" s="50" t="s">
        <v>55</v>
      </c>
      <c r="D449" s="50" t="s">
        <v>56</v>
      </c>
      <c r="E449" s="51">
        <v>4</v>
      </c>
      <c r="F449" s="52">
        <v>45761</v>
      </c>
      <c r="G449" s="52">
        <v>45761</v>
      </c>
      <c r="H449" s="50" t="s">
        <v>32</v>
      </c>
      <c r="I449" s="50" t="s">
        <v>33</v>
      </c>
      <c r="J449" s="50" t="s">
        <v>34</v>
      </c>
      <c r="K449" s="50" t="s">
        <v>35</v>
      </c>
      <c r="L449" s="50" t="s">
        <v>1059</v>
      </c>
      <c r="M449" s="50" t="s">
        <v>36</v>
      </c>
      <c r="N449" s="46">
        <v>0</v>
      </c>
      <c r="O449" s="46">
        <v>0</v>
      </c>
      <c r="P449" s="46">
        <v>0</v>
      </c>
      <c r="Q449" s="50" t="s">
        <v>61</v>
      </c>
      <c r="R449" s="50">
        <v>24</v>
      </c>
      <c r="S449" s="53" t="str">
        <f>IFERROR(VLOOKUP(R449,'Lista Suspensa'!$W$2:$X$94,2),"")</f>
        <v>Conhecer e aplicar a legislação federal de licitações e contratos públicos</v>
      </c>
    </row>
    <row r="450" spans="1:19" x14ac:dyDescent="0.25">
      <c r="A450" s="50" t="s">
        <v>169</v>
      </c>
      <c r="B450" s="50" t="s">
        <v>382</v>
      </c>
      <c r="C450" s="50" t="s">
        <v>55</v>
      </c>
      <c r="D450" s="50" t="s">
        <v>56</v>
      </c>
      <c r="E450" s="51">
        <v>4</v>
      </c>
      <c r="F450" s="52">
        <v>45761</v>
      </c>
      <c r="G450" s="52">
        <v>45761</v>
      </c>
      <c r="H450" s="50" t="s">
        <v>32</v>
      </c>
      <c r="I450" s="50" t="s">
        <v>33</v>
      </c>
      <c r="J450" s="50" t="s">
        <v>34</v>
      </c>
      <c r="K450" s="50" t="s">
        <v>35</v>
      </c>
      <c r="L450" s="50" t="s">
        <v>1059</v>
      </c>
      <c r="M450" s="50" t="s">
        <v>36</v>
      </c>
      <c r="N450" s="46">
        <v>0</v>
      </c>
      <c r="O450" s="46">
        <v>0</v>
      </c>
      <c r="P450" s="46">
        <v>0</v>
      </c>
      <c r="Q450" s="50" t="s">
        <v>61</v>
      </c>
      <c r="R450" s="50">
        <v>24</v>
      </c>
      <c r="S450" s="53" t="str">
        <f>IFERROR(VLOOKUP(R450,'Lista Suspensa'!$W$2:$X$94,2),"")</f>
        <v>Conhecer e aplicar a legislação federal de licitações e contratos públicos</v>
      </c>
    </row>
    <row r="451" spans="1:19" x14ac:dyDescent="0.25">
      <c r="A451" s="50" t="s">
        <v>170</v>
      </c>
      <c r="B451" s="50" t="s">
        <v>382</v>
      </c>
      <c r="C451" s="50" t="s">
        <v>55</v>
      </c>
      <c r="D451" s="50" t="s">
        <v>56</v>
      </c>
      <c r="E451" s="51">
        <v>4</v>
      </c>
      <c r="F451" s="52">
        <v>45761</v>
      </c>
      <c r="G451" s="52">
        <v>45761</v>
      </c>
      <c r="H451" s="50" t="s">
        <v>32</v>
      </c>
      <c r="I451" s="50" t="s">
        <v>33</v>
      </c>
      <c r="J451" s="50" t="s">
        <v>34</v>
      </c>
      <c r="K451" s="50" t="s">
        <v>35</v>
      </c>
      <c r="L451" s="50" t="s">
        <v>1059</v>
      </c>
      <c r="M451" s="50" t="s">
        <v>36</v>
      </c>
      <c r="N451" s="46">
        <v>0</v>
      </c>
      <c r="O451" s="46">
        <v>0</v>
      </c>
      <c r="P451" s="46">
        <v>0</v>
      </c>
      <c r="Q451" s="50" t="s">
        <v>61</v>
      </c>
      <c r="R451" s="50">
        <v>24</v>
      </c>
      <c r="S451" s="53" t="str">
        <f>IFERROR(VLOOKUP(R451,'Lista Suspensa'!$W$2:$X$94,2),"")</f>
        <v>Conhecer e aplicar a legislação federal de licitações e contratos públicos</v>
      </c>
    </row>
    <row r="452" spans="1:19" x14ac:dyDescent="0.25">
      <c r="A452" s="50" t="s">
        <v>431</v>
      </c>
      <c r="B452" s="50" t="s">
        <v>382</v>
      </c>
      <c r="C452" s="50" t="s">
        <v>55</v>
      </c>
      <c r="D452" s="50" t="s">
        <v>56</v>
      </c>
      <c r="E452" s="51">
        <v>4</v>
      </c>
      <c r="F452" s="52">
        <v>45761</v>
      </c>
      <c r="G452" s="52">
        <v>45761</v>
      </c>
      <c r="H452" s="50" t="s">
        <v>32</v>
      </c>
      <c r="I452" s="50" t="s">
        <v>33</v>
      </c>
      <c r="J452" s="50" t="s">
        <v>34</v>
      </c>
      <c r="K452" s="50" t="s">
        <v>35</v>
      </c>
      <c r="L452" s="50" t="s">
        <v>1059</v>
      </c>
      <c r="M452" s="50" t="s">
        <v>36</v>
      </c>
      <c r="N452" s="46">
        <v>0</v>
      </c>
      <c r="O452" s="46">
        <v>0</v>
      </c>
      <c r="P452" s="46">
        <v>0</v>
      </c>
      <c r="Q452" s="50" t="s">
        <v>61</v>
      </c>
      <c r="R452" s="50">
        <v>24</v>
      </c>
      <c r="S452" s="53" t="str">
        <f>IFERROR(VLOOKUP(R452,'Lista Suspensa'!$W$2:$X$94,2),"")</f>
        <v>Conhecer e aplicar a legislação federal de licitações e contratos públicos</v>
      </c>
    </row>
    <row r="453" spans="1:19" x14ac:dyDescent="0.25">
      <c r="A453" s="50" t="s">
        <v>432</v>
      </c>
      <c r="B453" s="50" t="s">
        <v>382</v>
      </c>
      <c r="C453" s="50" t="s">
        <v>55</v>
      </c>
      <c r="D453" s="50" t="s">
        <v>56</v>
      </c>
      <c r="E453" s="51">
        <v>4</v>
      </c>
      <c r="F453" s="52">
        <v>45761</v>
      </c>
      <c r="G453" s="52">
        <v>45761</v>
      </c>
      <c r="H453" s="50" t="s">
        <v>32</v>
      </c>
      <c r="I453" s="50" t="s">
        <v>33</v>
      </c>
      <c r="J453" s="50" t="s">
        <v>34</v>
      </c>
      <c r="K453" s="50" t="s">
        <v>35</v>
      </c>
      <c r="L453" s="50" t="s">
        <v>1059</v>
      </c>
      <c r="M453" s="50" t="s">
        <v>36</v>
      </c>
      <c r="N453" s="46">
        <v>0</v>
      </c>
      <c r="O453" s="46">
        <v>0</v>
      </c>
      <c r="P453" s="46">
        <v>0</v>
      </c>
      <c r="Q453" s="50" t="s">
        <v>61</v>
      </c>
      <c r="R453" s="50">
        <v>24</v>
      </c>
      <c r="S453" s="53" t="str">
        <f>IFERROR(VLOOKUP(R453,'Lista Suspensa'!$W$2:$X$94,2),"")</f>
        <v>Conhecer e aplicar a legislação federal de licitações e contratos públicos</v>
      </c>
    </row>
    <row r="454" spans="1:19" x14ac:dyDescent="0.25">
      <c r="A454" s="50" t="s">
        <v>228</v>
      </c>
      <c r="B454" s="50" t="s">
        <v>382</v>
      </c>
      <c r="C454" s="50" t="s">
        <v>55</v>
      </c>
      <c r="D454" s="50" t="s">
        <v>56</v>
      </c>
      <c r="E454" s="51">
        <v>4</v>
      </c>
      <c r="F454" s="52">
        <v>45761</v>
      </c>
      <c r="G454" s="52">
        <v>45761</v>
      </c>
      <c r="H454" s="50" t="s">
        <v>32</v>
      </c>
      <c r="I454" s="50" t="s">
        <v>33</v>
      </c>
      <c r="J454" s="50" t="s">
        <v>34</v>
      </c>
      <c r="K454" s="50" t="s">
        <v>35</v>
      </c>
      <c r="L454" s="50" t="s">
        <v>1059</v>
      </c>
      <c r="M454" s="50" t="s">
        <v>36</v>
      </c>
      <c r="N454" s="46">
        <v>0</v>
      </c>
      <c r="O454" s="46">
        <v>0</v>
      </c>
      <c r="P454" s="46">
        <v>0</v>
      </c>
      <c r="Q454" s="50" t="s">
        <v>61</v>
      </c>
      <c r="R454" s="50">
        <v>24</v>
      </c>
      <c r="S454" s="53" t="str">
        <f>IFERROR(VLOOKUP(R454,'Lista Suspensa'!$W$2:$X$94,2),"")</f>
        <v>Conhecer e aplicar a legislação federal de licitações e contratos públicos</v>
      </c>
    </row>
    <row r="455" spans="1:19" x14ac:dyDescent="0.25">
      <c r="A455" s="50" t="s">
        <v>433</v>
      </c>
      <c r="B455" s="50" t="s">
        <v>382</v>
      </c>
      <c r="C455" s="50" t="s">
        <v>55</v>
      </c>
      <c r="D455" s="50" t="s">
        <v>56</v>
      </c>
      <c r="E455" s="51">
        <v>4</v>
      </c>
      <c r="F455" s="52">
        <v>45761</v>
      </c>
      <c r="G455" s="52">
        <v>45761</v>
      </c>
      <c r="H455" s="50" t="s">
        <v>32</v>
      </c>
      <c r="I455" s="50" t="s">
        <v>33</v>
      </c>
      <c r="J455" s="50" t="s">
        <v>34</v>
      </c>
      <c r="K455" s="50" t="s">
        <v>35</v>
      </c>
      <c r="L455" s="50" t="s">
        <v>1059</v>
      </c>
      <c r="M455" s="50" t="s">
        <v>36</v>
      </c>
      <c r="N455" s="46">
        <v>0</v>
      </c>
      <c r="O455" s="46">
        <v>0</v>
      </c>
      <c r="P455" s="46">
        <v>0</v>
      </c>
      <c r="Q455" s="50" t="s">
        <v>61</v>
      </c>
      <c r="R455" s="50">
        <v>24</v>
      </c>
      <c r="S455" s="53" t="str">
        <f>IFERROR(VLOOKUP(R455,'Lista Suspensa'!$W$2:$X$94,2),"")</f>
        <v>Conhecer e aplicar a legislação federal de licitações e contratos públicos</v>
      </c>
    </row>
    <row r="456" spans="1:19" x14ac:dyDescent="0.25">
      <c r="A456" s="50" t="s">
        <v>434</v>
      </c>
      <c r="B456" s="50" t="s">
        <v>382</v>
      </c>
      <c r="C456" s="50" t="s">
        <v>55</v>
      </c>
      <c r="D456" s="50" t="s">
        <v>56</v>
      </c>
      <c r="E456" s="51">
        <v>4</v>
      </c>
      <c r="F456" s="52">
        <v>45761</v>
      </c>
      <c r="G456" s="52">
        <v>45761</v>
      </c>
      <c r="H456" s="50" t="s">
        <v>32</v>
      </c>
      <c r="I456" s="50" t="s">
        <v>33</v>
      </c>
      <c r="J456" s="50" t="s">
        <v>34</v>
      </c>
      <c r="K456" s="50" t="s">
        <v>35</v>
      </c>
      <c r="L456" s="50" t="s">
        <v>1059</v>
      </c>
      <c r="M456" s="50" t="s">
        <v>36</v>
      </c>
      <c r="N456" s="46">
        <v>0</v>
      </c>
      <c r="O456" s="46">
        <v>0</v>
      </c>
      <c r="P456" s="46">
        <v>0</v>
      </c>
      <c r="Q456" s="50" t="s">
        <v>61</v>
      </c>
      <c r="R456" s="50">
        <v>24</v>
      </c>
      <c r="S456" s="53" t="str">
        <f>IFERROR(VLOOKUP(R456,'Lista Suspensa'!$W$2:$X$94,2),"")</f>
        <v>Conhecer e aplicar a legislação federal de licitações e contratos públicos</v>
      </c>
    </row>
    <row r="457" spans="1:19" x14ac:dyDescent="0.25">
      <c r="A457" s="50" t="s">
        <v>307</v>
      </c>
      <c r="B457" s="50" t="s">
        <v>382</v>
      </c>
      <c r="C457" s="50" t="s">
        <v>55</v>
      </c>
      <c r="D457" s="50" t="s">
        <v>56</v>
      </c>
      <c r="E457" s="51">
        <v>4</v>
      </c>
      <c r="F457" s="52">
        <v>45761</v>
      </c>
      <c r="G457" s="52">
        <v>45761</v>
      </c>
      <c r="H457" s="50" t="s">
        <v>32</v>
      </c>
      <c r="I457" s="50" t="s">
        <v>33</v>
      </c>
      <c r="J457" s="50" t="s">
        <v>34</v>
      </c>
      <c r="K457" s="50" t="s">
        <v>35</v>
      </c>
      <c r="L457" s="50" t="s">
        <v>1059</v>
      </c>
      <c r="M457" s="50" t="s">
        <v>36</v>
      </c>
      <c r="N457" s="46">
        <v>0</v>
      </c>
      <c r="O457" s="46">
        <v>0</v>
      </c>
      <c r="P457" s="46">
        <v>0</v>
      </c>
      <c r="Q457" s="50" t="s">
        <v>61</v>
      </c>
      <c r="R457" s="50">
        <v>24</v>
      </c>
      <c r="S457" s="53" t="str">
        <f>IFERROR(VLOOKUP(R457,'Lista Suspensa'!$W$2:$X$94,2),"")</f>
        <v>Conhecer e aplicar a legislação federal de licitações e contratos públicos</v>
      </c>
    </row>
    <row r="458" spans="1:19" x14ac:dyDescent="0.25">
      <c r="A458" s="50" t="s">
        <v>308</v>
      </c>
      <c r="B458" s="50" t="s">
        <v>382</v>
      </c>
      <c r="C458" s="50" t="s">
        <v>55</v>
      </c>
      <c r="D458" s="50" t="s">
        <v>56</v>
      </c>
      <c r="E458" s="51">
        <v>4</v>
      </c>
      <c r="F458" s="52">
        <v>45761</v>
      </c>
      <c r="G458" s="52">
        <v>45761</v>
      </c>
      <c r="H458" s="50" t="s">
        <v>32</v>
      </c>
      <c r="I458" s="50" t="s">
        <v>33</v>
      </c>
      <c r="J458" s="50" t="s">
        <v>34</v>
      </c>
      <c r="K458" s="50" t="s">
        <v>35</v>
      </c>
      <c r="L458" s="50" t="s">
        <v>1059</v>
      </c>
      <c r="M458" s="50" t="s">
        <v>36</v>
      </c>
      <c r="N458" s="46">
        <v>0</v>
      </c>
      <c r="O458" s="46">
        <v>0</v>
      </c>
      <c r="P458" s="46">
        <v>0</v>
      </c>
      <c r="Q458" s="50" t="s">
        <v>61</v>
      </c>
      <c r="R458" s="50">
        <v>24</v>
      </c>
      <c r="S458" s="53" t="str">
        <f>IFERROR(VLOOKUP(R458,'Lista Suspensa'!$W$2:$X$94,2),"")</f>
        <v>Conhecer e aplicar a legislação federal de licitações e contratos públicos</v>
      </c>
    </row>
    <row r="459" spans="1:19" x14ac:dyDescent="0.25">
      <c r="A459" s="50" t="s">
        <v>435</v>
      </c>
      <c r="B459" s="50" t="s">
        <v>382</v>
      </c>
      <c r="C459" s="50" t="s">
        <v>55</v>
      </c>
      <c r="D459" s="50" t="s">
        <v>56</v>
      </c>
      <c r="E459" s="51">
        <v>4</v>
      </c>
      <c r="F459" s="52">
        <v>45761</v>
      </c>
      <c r="G459" s="52">
        <v>45761</v>
      </c>
      <c r="H459" s="50" t="s">
        <v>32</v>
      </c>
      <c r="I459" s="50" t="s">
        <v>33</v>
      </c>
      <c r="J459" s="50" t="s">
        <v>34</v>
      </c>
      <c r="K459" s="50" t="s">
        <v>35</v>
      </c>
      <c r="L459" s="50" t="s">
        <v>1059</v>
      </c>
      <c r="M459" s="50" t="s">
        <v>36</v>
      </c>
      <c r="N459" s="46">
        <v>0</v>
      </c>
      <c r="O459" s="46">
        <v>0</v>
      </c>
      <c r="P459" s="46">
        <v>0</v>
      </c>
      <c r="Q459" s="50" t="s">
        <v>61</v>
      </c>
      <c r="R459" s="50">
        <v>24</v>
      </c>
      <c r="S459" s="53" t="str">
        <f>IFERROR(VLOOKUP(R459,'Lista Suspensa'!$W$2:$X$94,2),"")</f>
        <v>Conhecer e aplicar a legislação federal de licitações e contratos públicos</v>
      </c>
    </row>
    <row r="460" spans="1:19" x14ac:dyDescent="0.25">
      <c r="A460" s="50" t="s">
        <v>436</v>
      </c>
      <c r="B460" s="50" t="s">
        <v>382</v>
      </c>
      <c r="C460" s="50" t="s">
        <v>55</v>
      </c>
      <c r="D460" s="50" t="s">
        <v>56</v>
      </c>
      <c r="E460" s="51">
        <v>4</v>
      </c>
      <c r="F460" s="52">
        <v>45761</v>
      </c>
      <c r="G460" s="52">
        <v>45761</v>
      </c>
      <c r="H460" s="50" t="s">
        <v>32</v>
      </c>
      <c r="I460" s="50" t="s">
        <v>33</v>
      </c>
      <c r="J460" s="50" t="s">
        <v>34</v>
      </c>
      <c r="K460" s="50" t="s">
        <v>35</v>
      </c>
      <c r="L460" s="50" t="s">
        <v>1059</v>
      </c>
      <c r="M460" s="50" t="s">
        <v>36</v>
      </c>
      <c r="N460" s="46">
        <v>0</v>
      </c>
      <c r="O460" s="46">
        <v>0</v>
      </c>
      <c r="P460" s="46">
        <v>0</v>
      </c>
      <c r="Q460" s="50" t="s">
        <v>61</v>
      </c>
      <c r="R460" s="50">
        <v>24</v>
      </c>
      <c r="S460" s="53" t="str">
        <f>IFERROR(VLOOKUP(R460,'Lista Suspensa'!$W$2:$X$94,2),"")</f>
        <v>Conhecer e aplicar a legislação federal de licitações e contratos públicos</v>
      </c>
    </row>
    <row r="461" spans="1:19" x14ac:dyDescent="0.25">
      <c r="A461" s="50" t="s">
        <v>437</v>
      </c>
      <c r="B461" s="50" t="s">
        <v>382</v>
      </c>
      <c r="C461" s="50" t="s">
        <v>55</v>
      </c>
      <c r="D461" s="50" t="s">
        <v>56</v>
      </c>
      <c r="E461" s="51">
        <v>4</v>
      </c>
      <c r="F461" s="52">
        <v>45761</v>
      </c>
      <c r="G461" s="52">
        <v>45761</v>
      </c>
      <c r="H461" s="50" t="s">
        <v>32</v>
      </c>
      <c r="I461" s="50" t="s">
        <v>33</v>
      </c>
      <c r="J461" s="50" t="s">
        <v>34</v>
      </c>
      <c r="K461" s="50" t="s">
        <v>35</v>
      </c>
      <c r="L461" s="50" t="s">
        <v>1059</v>
      </c>
      <c r="M461" s="50" t="s">
        <v>36</v>
      </c>
      <c r="N461" s="46">
        <v>0</v>
      </c>
      <c r="O461" s="46">
        <v>0</v>
      </c>
      <c r="P461" s="46">
        <v>0</v>
      </c>
      <c r="Q461" s="50" t="s">
        <v>61</v>
      </c>
      <c r="R461" s="50">
        <v>24</v>
      </c>
      <c r="S461" s="53" t="str">
        <f>IFERROR(VLOOKUP(R461,'Lista Suspensa'!$W$2:$X$94,2),"")</f>
        <v>Conhecer e aplicar a legislação federal de licitações e contratos públicos</v>
      </c>
    </row>
    <row r="462" spans="1:19" x14ac:dyDescent="0.25">
      <c r="A462" s="50" t="s">
        <v>112</v>
      </c>
      <c r="B462" s="50" t="s">
        <v>382</v>
      </c>
      <c r="C462" s="50" t="s">
        <v>55</v>
      </c>
      <c r="D462" s="50" t="s">
        <v>56</v>
      </c>
      <c r="E462" s="51">
        <v>4</v>
      </c>
      <c r="F462" s="52">
        <v>45761</v>
      </c>
      <c r="G462" s="52">
        <v>45761</v>
      </c>
      <c r="H462" s="50" t="s">
        <v>32</v>
      </c>
      <c r="I462" s="50" t="s">
        <v>33</v>
      </c>
      <c r="J462" s="50" t="s">
        <v>34</v>
      </c>
      <c r="K462" s="50" t="s">
        <v>35</v>
      </c>
      <c r="L462" s="50" t="s">
        <v>1059</v>
      </c>
      <c r="M462" s="50" t="s">
        <v>36</v>
      </c>
      <c r="N462" s="46">
        <v>0</v>
      </c>
      <c r="O462" s="46">
        <v>0</v>
      </c>
      <c r="P462" s="46">
        <v>0</v>
      </c>
      <c r="Q462" s="50" t="s">
        <v>61</v>
      </c>
      <c r="R462" s="50">
        <v>24</v>
      </c>
      <c r="S462" s="53" t="str">
        <f>IFERROR(VLOOKUP(R462,'Lista Suspensa'!$W$2:$X$94,2),"")</f>
        <v>Conhecer e aplicar a legislação federal de licitações e contratos públicos</v>
      </c>
    </row>
    <row r="463" spans="1:19" x14ac:dyDescent="0.25">
      <c r="A463" s="50" t="s">
        <v>179</v>
      </c>
      <c r="B463" s="50" t="s">
        <v>382</v>
      </c>
      <c r="C463" s="50" t="s">
        <v>55</v>
      </c>
      <c r="D463" s="50" t="s">
        <v>56</v>
      </c>
      <c r="E463" s="51">
        <v>4</v>
      </c>
      <c r="F463" s="52">
        <v>45761</v>
      </c>
      <c r="G463" s="52">
        <v>45761</v>
      </c>
      <c r="H463" s="50" t="s">
        <v>32</v>
      </c>
      <c r="I463" s="50" t="s">
        <v>33</v>
      </c>
      <c r="J463" s="50" t="s">
        <v>34</v>
      </c>
      <c r="K463" s="50" t="s">
        <v>35</v>
      </c>
      <c r="L463" s="50" t="s">
        <v>1059</v>
      </c>
      <c r="M463" s="50" t="s">
        <v>36</v>
      </c>
      <c r="N463" s="46">
        <v>0</v>
      </c>
      <c r="O463" s="46">
        <v>0</v>
      </c>
      <c r="P463" s="46">
        <v>0</v>
      </c>
      <c r="Q463" s="50" t="s">
        <v>61</v>
      </c>
      <c r="R463" s="50">
        <v>24</v>
      </c>
      <c r="S463" s="53" t="str">
        <f>IFERROR(VLOOKUP(R463,'Lista Suspensa'!$W$2:$X$94,2),"")</f>
        <v>Conhecer e aplicar a legislação federal de licitações e contratos públicos</v>
      </c>
    </row>
    <row r="464" spans="1:19" x14ac:dyDescent="0.25">
      <c r="A464" s="50" t="s">
        <v>438</v>
      </c>
      <c r="B464" s="50" t="s">
        <v>382</v>
      </c>
      <c r="C464" s="50" t="s">
        <v>55</v>
      </c>
      <c r="D464" s="50" t="s">
        <v>56</v>
      </c>
      <c r="E464" s="51">
        <v>4</v>
      </c>
      <c r="F464" s="52">
        <v>45761</v>
      </c>
      <c r="G464" s="52">
        <v>45761</v>
      </c>
      <c r="H464" s="50" t="s">
        <v>32</v>
      </c>
      <c r="I464" s="50" t="s">
        <v>33</v>
      </c>
      <c r="J464" s="50" t="s">
        <v>34</v>
      </c>
      <c r="K464" s="50" t="s">
        <v>35</v>
      </c>
      <c r="L464" s="50" t="s">
        <v>1059</v>
      </c>
      <c r="M464" s="50" t="s">
        <v>36</v>
      </c>
      <c r="N464" s="46">
        <v>0</v>
      </c>
      <c r="O464" s="46">
        <v>0</v>
      </c>
      <c r="P464" s="46">
        <v>0</v>
      </c>
      <c r="Q464" s="50" t="s">
        <v>61</v>
      </c>
      <c r="R464" s="50">
        <v>24</v>
      </c>
      <c r="S464" s="53" t="str">
        <f>IFERROR(VLOOKUP(R464,'Lista Suspensa'!$W$2:$X$94,2),"")</f>
        <v>Conhecer e aplicar a legislação federal de licitações e contratos públicos</v>
      </c>
    </row>
    <row r="465" spans="1:19" x14ac:dyDescent="0.25">
      <c r="A465" s="50" t="s">
        <v>181</v>
      </c>
      <c r="B465" s="50" t="s">
        <v>382</v>
      </c>
      <c r="C465" s="50" t="s">
        <v>55</v>
      </c>
      <c r="D465" s="50" t="s">
        <v>56</v>
      </c>
      <c r="E465" s="51">
        <v>4</v>
      </c>
      <c r="F465" s="52">
        <v>45761</v>
      </c>
      <c r="G465" s="52">
        <v>45761</v>
      </c>
      <c r="H465" s="50" t="s">
        <v>32</v>
      </c>
      <c r="I465" s="50" t="s">
        <v>33</v>
      </c>
      <c r="J465" s="50" t="s">
        <v>34</v>
      </c>
      <c r="K465" s="50" t="s">
        <v>35</v>
      </c>
      <c r="L465" s="50" t="s">
        <v>1059</v>
      </c>
      <c r="M465" s="50" t="s">
        <v>36</v>
      </c>
      <c r="N465" s="46">
        <v>0</v>
      </c>
      <c r="O465" s="46">
        <v>0</v>
      </c>
      <c r="P465" s="46">
        <v>0</v>
      </c>
      <c r="Q465" s="50" t="s">
        <v>61</v>
      </c>
      <c r="R465" s="50">
        <v>24</v>
      </c>
      <c r="S465" s="53" t="str">
        <f>IFERROR(VLOOKUP(R465,'Lista Suspensa'!$W$2:$X$94,2),"")</f>
        <v>Conhecer e aplicar a legislação federal de licitações e contratos públicos</v>
      </c>
    </row>
    <row r="466" spans="1:19" x14ac:dyDescent="0.25">
      <c r="A466" s="50" t="s">
        <v>182</v>
      </c>
      <c r="B466" s="50" t="s">
        <v>382</v>
      </c>
      <c r="C466" s="50" t="s">
        <v>55</v>
      </c>
      <c r="D466" s="50" t="s">
        <v>56</v>
      </c>
      <c r="E466" s="51">
        <v>4</v>
      </c>
      <c r="F466" s="52">
        <v>45761</v>
      </c>
      <c r="G466" s="52">
        <v>45761</v>
      </c>
      <c r="H466" s="50" t="s">
        <v>32</v>
      </c>
      <c r="I466" s="50" t="s">
        <v>33</v>
      </c>
      <c r="J466" s="50" t="s">
        <v>34</v>
      </c>
      <c r="K466" s="50" t="s">
        <v>35</v>
      </c>
      <c r="L466" s="50" t="s">
        <v>1059</v>
      </c>
      <c r="M466" s="50" t="s">
        <v>36</v>
      </c>
      <c r="N466" s="46">
        <v>0</v>
      </c>
      <c r="O466" s="46">
        <v>0</v>
      </c>
      <c r="P466" s="46">
        <v>0</v>
      </c>
      <c r="Q466" s="50" t="s">
        <v>61</v>
      </c>
      <c r="R466" s="50">
        <v>24</v>
      </c>
      <c r="S466" s="53" t="str">
        <f>IFERROR(VLOOKUP(R466,'Lista Suspensa'!$W$2:$X$94,2),"")</f>
        <v>Conhecer e aplicar a legislação federal de licitações e contratos públicos</v>
      </c>
    </row>
    <row r="467" spans="1:19" x14ac:dyDescent="0.25">
      <c r="A467" s="50" t="s">
        <v>439</v>
      </c>
      <c r="B467" s="50" t="s">
        <v>382</v>
      </c>
      <c r="C467" s="50" t="s">
        <v>55</v>
      </c>
      <c r="D467" s="50" t="s">
        <v>56</v>
      </c>
      <c r="E467" s="51">
        <v>4</v>
      </c>
      <c r="F467" s="52">
        <v>45761</v>
      </c>
      <c r="G467" s="52">
        <v>45761</v>
      </c>
      <c r="H467" s="50" t="s">
        <v>32</v>
      </c>
      <c r="I467" s="50" t="s">
        <v>33</v>
      </c>
      <c r="J467" s="50" t="s">
        <v>34</v>
      </c>
      <c r="K467" s="50" t="s">
        <v>35</v>
      </c>
      <c r="L467" s="50" t="s">
        <v>1059</v>
      </c>
      <c r="M467" s="50" t="s">
        <v>36</v>
      </c>
      <c r="N467" s="46">
        <v>0</v>
      </c>
      <c r="O467" s="46">
        <v>0</v>
      </c>
      <c r="P467" s="46">
        <v>0</v>
      </c>
      <c r="Q467" s="50" t="s">
        <v>61</v>
      </c>
      <c r="R467" s="50">
        <v>24</v>
      </c>
      <c r="S467" s="53" t="str">
        <f>IFERROR(VLOOKUP(R467,'Lista Suspensa'!$W$2:$X$94,2),"")</f>
        <v>Conhecer e aplicar a legislação federal de licitações e contratos públicos</v>
      </c>
    </row>
    <row r="468" spans="1:19" x14ac:dyDescent="0.25">
      <c r="A468" s="50" t="s">
        <v>440</v>
      </c>
      <c r="B468" s="50" t="s">
        <v>382</v>
      </c>
      <c r="C468" s="50" t="s">
        <v>55</v>
      </c>
      <c r="D468" s="50" t="s">
        <v>56</v>
      </c>
      <c r="E468" s="51">
        <v>4</v>
      </c>
      <c r="F468" s="52">
        <v>45761</v>
      </c>
      <c r="G468" s="52">
        <v>45761</v>
      </c>
      <c r="H468" s="50" t="s">
        <v>32</v>
      </c>
      <c r="I468" s="50" t="s">
        <v>33</v>
      </c>
      <c r="J468" s="50" t="s">
        <v>34</v>
      </c>
      <c r="K468" s="50" t="s">
        <v>35</v>
      </c>
      <c r="L468" s="50" t="s">
        <v>1059</v>
      </c>
      <c r="M468" s="50" t="s">
        <v>36</v>
      </c>
      <c r="N468" s="46">
        <v>0</v>
      </c>
      <c r="O468" s="46">
        <v>0</v>
      </c>
      <c r="P468" s="46">
        <v>0</v>
      </c>
      <c r="Q468" s="50" t="s">
        <v>61</v>
      </c>
      <c r="R468" s="50">
        <v>24</v>
      </c>
      <c r="S468" s="53" t="str">
        <f>IFERROR(VLOOKUP(R468,'Lista Suspensa'!$W$2:$X$94,2),"")</f>
        <v>Conhecer e aplicar a legislação federal de licitações e contratos públicos</v>
      </c>
    </row>
    <row r="469" spans="1:19" x14ac:dyDescent="0.25">
      <c r="A469" s="50" t="s">
        <v>187</v>
      </c>
      <c r="B469" s="50" t="s">
        <v>382</v>
      </c>
      <c r="C469" s="50" t="s">
        <v>55</v>
      </c>
      <c r="D469" s="50" t="s">
        <v>56</v>
      </c>
      <c r="E469" s="51">
        <v>4</v>
      </c>
      <c r="F469" s="52">
        <v>45761</v>
      </c>
      <c r="G469" s="52">
        <v>45761</v>
      </c>
      <c r="H469" s="50" t="s">
        <v>32</v>
      </c>
      <c r="I469" s="50" t="s">
        <v>33</v>
      </c>
      <c r="J469" s="50" t="s">
        <v>34</v>
      </c>
      <c r="K469" s="50" t="s">
        <v>35</v>
      </c>
      <c r="L469" s="50" t="s">
        <v>1059</v>
      </c>
      <c r="M469" s="50" t="s">
        <v>36</v>
      </c>
      <c r="N469" s="46">
        <v>0</v>
      </c>
      <c r="O469" s="46">
        <v>0</v>
      </c>
      <c r="P469" s="46">
        <v>0</v>
      </c>
      <c r="Q469" s="50" t="s">
        <v>61</v>
      </c>
      <c r="R469" s="50">
        <v>24</v>
      </c>
      <c r="S469" s="53" t="str">
        <f>IFERROR(VLOOKUP(R469,'Lista Suspensa'!$W$2:$X$94,2),"")</f>
        <v>Conhecer e aplicar a legislação federal de licitações e contratos públicos</v>
      </c>
    </row>
    <row r="470" spans="1:19" x14ac:dyDescent="0.25">
      <c r="A470" s="50" t="s">
        <v>441</v>
      </c>
      <c r="B470" s="50" t="s">
        <v>382</v>
      </c>
      <c r="C470" s="50" t="s">
        <v>55</v>
      </c>
      <c r="D470" s="50" t="s">
        <v>56</v>
      </c>
      <c r="E470" s="51">
        <v>4</v>
      </c>
      <c r="F470" s="52">
        <v>45761</v>
      </c>
      <c r="G470" s="52">
        <v>45761</v>
      </c>
      <c r="H470" s="50" t="s">
        <v>32</v>
      </c>
      <c r="I470" s="50" t="s">
        <v>33</v>
      </c>
      <c r="J470" s="50" t="s">
        <v>34</v>
      </c>
      <c r="K470" s="50" t="s">
        <v>35</v>
      </c>
      <c r="L470" s="50" t="s">
        <v>1059</v>
      </c>
      <c r="M470" s="50" t="s">
        <v>36</v>
      </c>
      <c r="N470" s="46">
        <v>0</v>
      </c>
      <c r="O470" s="46">
        <v>0</v>
      </c>
      <c r="P470" s="46">
        <v>0</v>
      </c>
      <c r="Q470" s="50" t="s">
        <v>61</v>
      </c>
      <c r="R470" s="50">
        <v>24</v>
      </c>
      <c r="S470" s="53" t="str">
        <f>IFERROR(VLOOKUP(R470,'Lista Suspensa'!$W$2:$X$94,2),"")</f>
        <v>Conhecer e aplicar a legislação federal de licitações e contratos públicos</v>
      </c>
    </row>
    <row r="471" spans="1:19" x14ac:dyDescent="0.25">
      <c r="A471" s="50" t="s">
        <v>442</v>
      </c>
      <c r="B471" s="50" t="s">
        <v>382</v>
      </c>
      <c r="C471" s="50" t="s">
        <v>55</v>
      </c>
      <c r="D471" s="50" t="s">
        <v>56</v>
      </c>
      <c r="E471" s="51">
        <v>4</v>
      </c>
      <c r="F471" s="52">
        <v>45761</v>
      </c>
      <c r="G471" s="52">
        <v>45761</v>
      </c>
      <c r="H471" s="50" t="s">
        <v>32</v>
      </c>
      <c r="I471" s="50" t="s">
        <v>33</v>
      </c>
      <c r="J471" s="50" t="s">
        <v>34</v>
      </c>
      <c r="K471" s="50" t="s">
        <v>35</v>
      </c>
      <c r="L471" s="50" t="s">
        <v>1059</v>
      </c>
      <c r="M471" s="50" t="s">
        <v>36</v>
      </c>
      <c r="N471" s="46">
        <v>0</v>
      </c>
      <c r="O471" s="46">
        <v>0</v>
      </c>
      <c r="P471" s="46">
        <v>0</v>
      </c>
      <c r="Q471" s="50" t="s">
        <v>61</v>
      </c>
      <c r="R471" s="50">
        <v>24</v>
      </c>
      <c r="S471" s="53" t="str">
        <f>IFERROR(VLOOKUP(R471,'Lista Suspensa'!$W$2:$X$94,2),"")</f>
        <v>Conhecer e aplicar a legislação federal de licitações e contratos públicos</v>
      </c>
    </row>
    <row r="472" spans="1:19" x14ac:dyDescent="0.25">
      <c r="A472" s="50" t="s">
        <v>333</v>
      </c>
      <c r="B472" s="50" t="s">
        <v>382</v>
      </c>
      <c r="C472" s="50" t="s">
        <v>55</v>
      </c>
      <c r="D472" s="50" t="s">
        <v>56</v>
      </c>
      <c r="E472" s="51">
        <v>4</v>
      </c>
      <c r="F472" s="52">
        <v>45761</v>
      </c>
      <c r="G472" s="52">
        <v>45761</v>
      </c>
      <c r="H472" s="50" t="s">
        <v>32</v>
      </c>
      <c r="I472" s="50" t="s">
        <v>33</v>
      </c>
      <c r="J472" s="50" t="s">
        <v>34</v>
      </c>
      <c r="K472" s="50" t="s">
        <v>35</v>
      </c>
      <c r="L472" s="50" t="s">
        <v>1059</v>
      </c>
      <c r="M472" s="50" t="s">
        <v>36</v>
      </c>
      <c r="N472" s="46">
        <v>0</v>
      </c>
      <c r="O472" s="46">
        <v>0</v>
      </c>
      <c r="P472" s="46">
        <v>0</v>
      </c>
      <c r="Q472" s="50" t="s">
        <v>61</v>
      </c>
      <c r="R472" s="50">
        <v>24</v>
      </c>
      <c r="S472" s="53" t="str">
        <f>IFERROR(VLOOKUP(R472,'Lista Suspensa'!$W$2:$X$94,2),"")</f>
        <v>Conhecer e aplicar a legislação federal de licitações e contratos públicos</v>
      </c>
    </row>
    <row r="473" spans="1:19" x14ac:dyDescent="0.25">
      <c r="A473" s="50" t="s">
        <v>443</v>
      </c>
      <c r="B473" s="50" t="s">
        <v>382</v>
      </c>
      <c r="C473" s="50" t="s">
        <v>55</v>
      </c>
      <c r="D473" s="50" t="s">
        <v>56</v>
      </c>
      <c r="E473" s="51">
        <v>4</v>
      </c>
      <c r="F473" s="52">
        <v>45761</v>
      </c>
      <c r="G473" s="52">
        <v>45761</v>
      </c>
      <c r="H473" s="50" t="s">
        <v>32</v>
      </c>
      <c r="I473" s="50" t="s">
        <v>33</v>
      </c>
      <c r="J473" s="50" t="s">
        <v>34</v>
      </c>
      <c r="K473" s="50" t="s">
        <v>35</v>
      </c>
      <c r="L473" s="50" t="s">
        <v>1059</v>
      </c>
      <c r="M473" s="50" t="s">
        <v>36</v>
      </c>
      <c r="N473" s="46">
        <v>0</v>
      </c>
      <c r="O473" s="46">
        <v>0</v>
      </c>
      <c r="P473" s="46">
        <v>0</v>
      </c>
      <c r="Q473" s="50" t="s">
        <v>61</v>
      </c>
      <c r="R473" s="50">
        <v>24</v>
      </c>
      <c r="S473" s="53" t="str">
        <f>IFERROR(VLOOKUP(R473,'Lista Suspensa'!$W$2:$X$94,2),"")</f>
        <v>Conhecer e aplicar a legislação federal de licitações e contratos públicos</v>
      </c>
    </row>
    <row r="474" spans="1:19" x14ac:dyDescent="0.25">
      <c r="A474" s="50" t="s">
        <v>338</v>
      </c>
      <c r="B474" s="50" t="s">
        <v>382</v>
      </c>
      <c r="C474" s="50" t="s">
        <v>55</v>
      </c>
      <c r="D474" s="50" t="s">
        <v>56</v>
      </c>
      <c r="E474" s="51">
        <v>4</v>
      </c>
      <c r="F474" s="52">
        <v>45761</v>
      </c>
      <c r="G474" s="52">
        <v>45761</v>
      </c>
      <c r="H474" s="50" t="s">
        <v>32</v>
      </c>
      <c r="I474" s="50" t="s">
        <v>33</v>
      </c>
      <c r="J474" s="50" t="s">
        <v>34</v>
      </c>
      <c r="K474" s="50" t="s">
        <v>35</v>
      </c>
      <c r="L474" s="50" t="s">
        <v>1059</v>
      </c>
      <c r="M474" s="50" t="s">
        <v>36</v>
      </c>
      <c r="N474" s="46">
        <v>0</v>
      </c>
      <c r="O474" s="46">
        <v>0</v>
      </c>
      <c r="P474" s="46">
        <v>0</v>
      </c>
      <c r="Q474" s="50" t="s">
        <v>61</v>
      </c>
      <c r="R474" s="50">
        <v>24</v>
      </c>
      <c r="S474" s="53" t="str">
        <f>IFERROR(VLOOKUP(R474,'Lista Suspensa'!$W$2:$X$94,2),"")</f>
        <v>Conhecer e aplicar a legislação federal de licitações e contratos públicos</v>
      </c>
    </row>
    <row r="475" spans="1:19" x14ac:dyDescent="0.25">
      <c r="A475" s="50" t="s">
        <v>195</v>
      </c>
      <c r="B475" s="50" t="s">
        <v>382</v>
      </c>
      <c r="C475" s="50" t="s">
        <v>55</v>
      </c>
      <c r="D475" s="50" t="s">
        <v>56</v>
      </c>
      <c r="E475" s="51">
        <v>4</v>
      </c>
      <c r="F475" s="52">
        <v>45761</v>
      </c>
      <c r="G475" s="52">
        <v>45761</v>
      </c>
      <c r="H475" s="50" t="s">
        <v>32</v>
      </c>
      <c r="I475" s="50" t="s">
        <v>33</v>
      </c>
      <c r="J475" s="50" t="s">
        <v>34</v>
      </c>
      <c r="K475" s="50" t="s">
        <v>35</v>
      </c>
      <c r="L475" s="50" t="s">
        <v>1059</v>
      </c>
      <c r="M475" s="50" t="s">
        <v>36</v>
      </c>
      <c r="N475" s="46">
        <v>0</v>
      </c>
      <c r="O475" s="46">
        <v>0</v>
      </c>
      <c r="P475" s="46">
        <v>0</v>
      </c>
      <c r="Q475" s="50" t="s">
        <v>61</v>
      </c>
      <c r="R475" s="50">
        <v>24</v>
      </c>
      <c r="S475" s="53" t="str">
        <f>IFERROR(VLOOKUP(R475,'Lista Suspensa'!$W$2:$X$94,2),"")</f>
        <v>Conhecer e aplicar a legislação federal de licitações e contratos públicos</v>
      </c>
    </row>
    <row r="476" spans="1:19" x14ac:dyDescent="0.25">
      <c r="A476" s="50" t="s">
        <v>114</v>
      </c>
      <c r="B476" s="50" t="s">
        <v>382</v>
      </c>
      <c r="C476" s="50" t="s">
        <v>55</v>
      </c>
      <c r="D476" s="50" t="s">
        <v>56</v>
      </c>
      <c r="E476" s="51">
        <v>4</v>
      </c>
      <c r="F476" s="52">
        <v>45761</v>
      </c>
      <c r="G476" s="52">
        <v>45761</v>
      </c>
      <c r="H476" s="50" t="s">
        <v>32</v>
      </c>
      <c r="I476" s="50" t="s">
        <v>33</v>
      </c>
      <c r="J476" s="50" t="s">
        <v>34</v>
      </c>
      <c r="K476" s="50" t="s">
        <v>35</v>
      </c>
      <c r="L476" s="50" t="s">
        <v>1059</v>
      </c>
      <c r="M476" s="50" t="s">
        <v>36</v>
      </c>
      <c r="N476" s="46">
        <v>0</v>
      </c>
      <c r="O476" s="46">
        <v>0</v>
      </c>
      <c r="P476" s="46">
        <v>0</v>
      </c>
      <c r="Q476" s="50" t="s">
        <v>61</v>
      </c>
      <c r="R476" s="50">
        <v>24</v>
      </c>
      <c r="S476" s="53" t="str">
        <f>IFERROR(VLOOKUP(R476,'Lista Suspensa'!$W$2:$X$94,2),"")</f>
        <v>Conhecer e aplicar a legislação federal de licitações e contratos públicos</v>
      </c>
    </row>
    <row r="477" spans="1:19" x14ac:dyDescent="0.25">
      <c r="A477" s="50" t="s">
        <v>444</v>
      </c>
      <c r="B477" s="50" t="s">
        <v>382</v>
      </c>
      <c r="C477" s="50" t="s">
        <v>55</v>
      </c>
      <c r="D477" s="50" t="s">
        <v>56</v>
      </c>
      <c r="E477" s="51">
        <v>4</v>
      </c>
      <c r="F477" s="52">
        <v>45761</v>
      </c>
      <c r="G477" s="52">
        <v>45761</v>
      </c>
      <c r="H477" s="50" t="s">
        <v>32</v>
      </c>
      <c r="I477" s="50" t="s">
        <v>33</v>
      </c>
      <c r="J477" s="50" t="s">
        <v>34</v>
      </c>
      <c r="K477" s="50" t="s">
        <v>35</v>
      </c>
      <c r="L477" s="50" t="s">
        <v>1059</v>
      </c>
      <c r="M477" s="50" t="s">
        <v>36</v>
      </c>
      <c r="N477" s="46">
        <v>0</v>
      </c>
      <c r="O477" s="46">
        <v>0</v>
      </c>
      <c r="P477" s="46">
        <v>0</v>
      </c>
      <c r="Q477" s="50" t="s">
        <v>61</v>
      </c>
      <c r="R477" s="50">
        <v>24</v>
      </c>
      <c r="S477" s="53" t="str">
        <f>IFERROR(VLOOKUP(R477,'Lista Suspensa'!$W$2:$X$94,2),"")</f>
        <v>Conhecer e aplicar a legislação federal de licitações e contratos públicos</v>
      </c>
    </row>
    <row r="478" spans="1:19" x14ac:dyDescent="0.25">
      <c r="A478" s="50" t="s">
        <v>341</v>
      </c>
      <c r="B478" s="50" t="s">
        <v>382</v>
      </c>
      <c r="C478" s="50" t="s">
        <v>55</v>
      </c>
      <c r="D478" s="50" t="s">
        <v>56</v>
      </c>
      <c r="E478" s="51">
        <v>4</v>
      </c>
      <c r="F478" s="52">
        <v>45761</v>
      </c>
      <c r="G478" s="52">
        <v>45761</v>
      </c>
      <c r="H478" s="50" t="s">
        <v>32</v>
      </c>
      <c r="I478" s="50" t="s">
        <v>33</v>
      </c>
      <c r="J478" s="50" t="s">
        <v>34</v>
      </c>
      <c r="K478" s="50" t="s">
        <v>35</v>
      </c>
      <c r="L478" s="50" t="s">
        <v>1059</v>
      </c>
      <c r="M478" s="50" t="s">
        <v>36</v>
      </c>
      <c r="N478" s="46">
        <v>0</v>
      </c>
      <c r="O478" s="46">
        <v>0</v>
      </c>
      <c r="P478" s="46">
        <v>0</v>
      </c>
      <c r="Q478" s="50" t="s">
        <v>61</v>
      </c>
      <c r="R478" s="50">
        <v>24</v>
      </c>
      <c r="S478" s="53" t="str">
        <f>IFERROR(VLOOKUP(R478,'Lista Suspensa'!$W$2:$X$94,2),"")</f>
        <v>Conhecer e aplicar a legislação federal de licitações e contratos públicos</v>
      </c>
    </row>
    <row r="479" spans="1:19" x14ac:dyDescent="0.25">
      <c r="A479" s="50" t="s">
        <v>445</v>
      </c>
      <c r="B479" s="50" t="s">
        <v>382</v>
      </c>
      <c r="C479" s="50" t="s">
        <v>55</v>
      </c>
      <c r="D479" s="50" t="s">
        <v>56</v>
      </c>
      <c r="E479" s="51">
        <v>4</v>
      </c>
      <c r="F479" s="52">
        <v>45761</v>
      </c>
      <c r="G479" s="52">
        <v>45761</v>
      </c>
      <c r="H479" s="50" t="s">
        <v>32</v>
      </c>
      <c r="I479" s="50" t="s">
        <v>33</v>
      </c>
      <c r="J479" s="50" t="s">
        <v>34</v>
      </c>
      <c r="K479" s="50" t="s">
        <v>35</v>
      </c>
      <c r="L479" s="50" t="s">
        <v>1059</v>
      </c>
      <c r="M479" s="50" t="s">
        <v>36</v>
      </c>
      <c r="N479" s="46">
        <v>0</v>
      </c>
      <c r="O479" s="46">
        <v>0</v>
      </c>
      <c r="P479" s="46">
        <v>0</v>
      </c>
      <c r="Q479" s="50" t="s">
        <v>61</v>
      </c>
      <c r="R479" s="50">
        <v>24</v>
      </c>
      <c r="S479" s="53" t="str">
        <f>IFERROR(VLOOKUP(R479,'Lista Suspensa'!$W$2:$X$94,2),"")</f>
        <v>Conhecer e aplicar a legislação federal de licitações e contratos públicos</v>
      </c>
    </row>
    <row r="480" spans="1:19" x14ac:dyDescent="0.25">
      <c r="A480" s="50" t="s">
        <v>446</v>
      </c>
      <c r="B480" s="50" t="s">
        <v>382</v>
      </c>
      <c r="C480" s="50" t="s">
        <v>55</v>
      </c>
      <c r="D480" s="50" t="s">
        <v>56</v>
      </c>
      <c r="E480" s="51">
        <v>4</v>
      </c>
      <c r="F480" s="52">
        <v>45761</v>
      </c>
      <c r="G480" s="52">
        <v>45761</v>
      </c>
      <c r="H480" s="50" t="s">
        <v>32</v>
      </c>
      <c r="I480" s="50" t="s">
        <v>33</v>
      </c>
      <c r="J480" s="50" t="s">
        <v>34</v>
      </c>
      <c r="K480" s="50" t="s">
        <v>35</v>
      </c>
      <c r="L480" s="50" t="s">
        <v>1059</v>
      </c>
      <c r="M480" s="50" t="s">
        <v>36</v>
      </c>
      <c r="N480" s="46">
        <v>0</v>
      </c>
      <c r="O480" s="46">
        <v>0</v>
      </c>
      <c r="P480" s="46">
        <v>0</v>
      </c>
      <c r="Q480" s="50" t="s">
        <v>61</v>
      </c>
      <c r="R480" s="50">
        <v>24</v>
      </c>
      <c r="S480" s="53" t="str">
        <f>IFERROR(VLOOKUP(R480,'Lista Suspensa'!$W$2:$X$94,2),"")</f>
        <v>Conhecer e aplicar a legislação federal de licitações e contratos públicos</v>
      </c>
    </row>
    <row r="481" spans="1:19" x14ac:dyDescent="0.25">
      <c r="A481" s="50" t="s">
        <v>197</v>
      </c>
      <c r="B481" s="50" t="s">
        <v>382</v>
      </c>
      <c r="C481" s="50" t="s">
        <v>55</v>
      </c>
      <c r="D481" s="50" t="s">
        <v>56</v>
      </c>
      <c r="E481" s="51">
        <v>4</v>
      </c>
      <c r="F481" s="52">
        <v>45761</v>
      </c>
      <c r="G481" s="52">
        <v>45761</v>
      </c>
      <c r="H481" s="50" t="s">
        <v>32</v>
      </c>
      <c r="I481" s="50" t="s">
        <v>33</v>
      </c>
      <c r="J481" s="50" t="s">
        <v>34</v>
      </c>
      <c r="K481" s="50" t="s">
        <v>35</v>
      </c>
      <c r="L481" s="50" t="s">
        <v>1059</v>
      </c>
      <c r="M481" s="50" t="s">
        <v>36</v>
      </c>
      <c r="N481" s="46">
        <v>0</v>
      </c>
      <c r="O481" s="46">
        <v>0</v>
      </c>
      <c r="P481" s="46">
        <v>0</v>
      </c>
      <c r="Q481" s="50" t="s">
        <v>61</v>
      </c>
      <c r="R481" s="50">
        <v>24</v>
      </c>
      <c r="S481" s="53" t="str">
        <f>IFERROR(VLOOKUP(R481,'Lista Suspensa'!$W$2:$X$94,2),"")</f>
        <v>Conhecer e aplicar a legislação federal de licitações e contratos públicos</v>
      </c>
    </row>
    <row r="482" spans="1:19" x14ac:dyDescent="0.25">
      <c r="A482" s="50" t="s">
        <v>198</v>
      </c>
      <c r="B482" s="50" t="s">
        <v>382</v>
      </c>
      <c r="C482" s="50" t="s">
        <v>55</v>
      </c>
      <c r="D482" s="50" t="s">
        <v>56</v>
      </c>
      <c r="E482" s="51">
        <v>4</v>
      </c>
      <c r="F482" s="52">
        <v>45761</v>
      </c>
      <c r="G482" s="52">
        <v>45761</v>
      </c>
      <c r="H482" s="50" t="s">
        <v>32</v>
      </c>
      <c r="I482" s="50" t="s">
        <v>33</v>
      </c>
      <c r="J482" s="50" t="s">
        <v>34</v>
      </c>
      <c r="K482" s="50" t="s">
        <v>35</v>
      </c>
      <c r="L482" s="50" t="s">
        <v>1059</v>
      </c>
      <c r="M482" s="50" t="s">
        <v>36</v>
      </c>
      <c r="N482" s="46">
        <v>0</v>
      </c>
      <c r="O482" s="46">
        <v>0</v>
      </c>
      <c r="P482" s="46">
        <v>0</v>
      </c>
      <c r="Q482" s="50" t="s">
        <v>61</v>
      </c>
      <c r="R482" s="50">
        <v>24</v>
      </c>
      <c r="S482" s="53" t="str">
        <f>IFERROR(VLOOKUP(R482,'Lista Suspensa'!$W$2:$X$94,2),"")</f>
        <v>Conhecer e aplicar a legislação federal de licitações e contratos públicos</v>
      </c>
    </row>
    <row r="483" spans="1:19" x14ac:dyDescent="0.25">
      <c r="A483" s="50" t="s">
        <v>345</v>
      </c>
      <c r="B483" s="50" t="s">
        <v>382</v>
      </c>
      <c r="C483" s="50" t="s">
        <v>55</v>
      </c>
      <c r="D483" s="50" t="s">
        <v>56</v>
      </c>
      <c r="E483" s="51">
        <v>4</v>
      </c>
      <c r="F483" s="52">
        <v>45761</v>
      </c>
      <c r="G483" s="52">
        <v>45761</v>
      </c>
      <c r="H483" s="50" t="s">
        <v>32</v>
      </c>
      <c r="I483" s="50" t="s">
        <v>33</v>
      </c>
      <c r="J483" s="50" t="s">
        <v>34</v>
      </c>
      <c r="K483" s="50" t="s">
        <v>35</v>
      </c>
      <c r="L483" s="50" t="s">
        <v>1059</v>
      </c>
      <c r="M483" s="50" t="s">
        <v>36</v>
      </c>
      <c r="N483" s="46">
        <v>0</v>
      </c>
      <c r="O483" s="46">
        <v>0</v>
      </c>
      <c r="P483" s="46">
        <v>0</v>
      </c>
      <c r="Q483" s="50" t="s">
        <v>61</v>
      </c>
      <c r="R483" s="50">
        <v>24</v>
      </c>
      <c r="S483" s="53" t="str">
        <f>IFERROR(VLOOKUP(R483,'Lista Suspensa'!$W$2:$X$94,2),"")</f>
        <v>Conhecer e aplicar a legislação federal de licitações e contratos públicos</v>
      </c>
    </row>
    <row r="484" spans="1:19" x14ac:dyDescent="0.25">
      <c r="A484" s="50" t="s">
        <v>447</v>
      </c>
      <c r="B484" s="50" t="s">
        <v>382</v>
      </c>
      <c r="C484" s="50" t="s">
        <v>55</v>
      </c>
      <c r="D484" s="50" t="s">
        <v>56</v>
      </c>
      <c r="E484" s="51">
        <v>4</v>
      </c>
      <c r="F484" s="52">
        <v>45761</v>
      </c>
      <c r="G484" s="52">
        <v>45761</v>
      </c>
      <c r="H484" s="50" t="s">
        <v>32</v>
      </c>
      <c r="I484" s="50" t="s">
        <v>33</v>
      </c>
      <c r="J484" s="50" t="s">
        <v>34</v>
      </c>
      <c r="K484" s="50" t="s">
        <v>35</v>
      </c>
      <c r="L484" s="50" t="s">
        <v>1059</v>
      </c>
      <c r="M484" s="50" t="s">
        <v>36</v>
      </c>
      <c r="N484" s="46">
        <v>0</v>
      </c>
      <c r="O484" s="46">
        <v>0</v>
      </c>
      <c r="P484" s="46">
        <v>0</v>
      </c>
      <c r="Q484" s="50" t="s">
        <v>61</v>
      </c>
      <c r="R484" s="50">
        <v>24</v>
      </c>
      <c r="S484" s="53" t="str">
        <f>IFERROR(VLOOKUP(R484,'Lista Suspensa'!$W$2:$X$94,2),"")</f>
        <v>Conhecer e aplicar a legislação federal de licitações e contratos públicos</v>
      </c>
    </row>
    <row r="485" spans="1:19" x14ac:dyDescent="0.25">
      <c r="A485" s="50" t="s">
        <v>448</v>
      </c>
      <c r="B485" s="50" t="s">
        <v>382</v>
      </c>
      <c r="C485" s="50" t="s">
        <v>55</v>
      </c>
      <c r="D485" s="50" t="s">
        <v>56</v>
      </c>
      <c r="E485" s="51">
        <v>4</v>
      </c>
      <c r="F485" s="52">
        <v>45761</v>
      </c>
      <c r="G485" s="52">
        <v>45761</v>
      </c>
      <c r="H485" s="50" t="s">
        <v>32</v>
      </c>
      <c r="I485" s="50" t="s">
        <v>33</v>
      </c>
      <c r="J485" s="50" t="s">
        <v>34</v>
      </c>
      <c r="K485" s="50" t="s">
        <v>35</v>
      </c>
      <c r="L485" s="50" t="s">
        <v>1059</v>
      </c>
      <c r="M485" s="50" t="s">
        <v>36</v>
      </c>
      <c r="N485" s="46">
        <v>0</v>
      </c>
      <c r="O485" s="46">
        <v>0</v>
      </c>
      <c r="P485" s="46">
        <v>0</v>
      </c>
      <c r="Q485" s="50" t="s">
        <v>61</v>
      </c>
      <c r="R485" s="50">
        <v>24</v>
      </c>
      <c r="S485" s="53" t="str">
        <f>IFERROR(VLOOKUP(R485,'Lista Suspensa'!$W$2:$X$94,2),"")</f>
        <v>Conhecer e aplicar a legislação federal de licitações e contratos públicos</v>
      </c>
    </row>
    <row r="486" spans="1:19" x14ac:dyDescent="0.25">
      <c r="A486" s="50" t="s">
        <v>348</v>
      </c>
      <c r="B486" s="50" t="s">
        <v>382</v>
      </c>
      <c r="C486" s="50" t="s">
        <v>55</v>
      </c>
      <c r="D486" s="50" t="s">
        <v>56</v>
      </c>
      <c r="E486" s="51">
        <v>4</v>
      </c>
      <c r="F486" s="52">
        <v>45761</v>
      </c>
      <c r="G486" s="52">
        <v>45761</v>
      </c>
      <c r="H486" s="50" t="s">
        <v>32</v>
      </c>
      <c r="I486" s="50" t="s">
        <v>33</v>
      </c>
      <c r="J486" s="50" t="s">
        <v>34</v>
      </c>
      <c r="K486" s="50" t="s">
        <v>35</v>
      </c>
      <c r="L486" s="50" t="s">
        <v>1059</v>
      </c>
      <c r="M486" s="50" t="s">
        <v>36</v>
      </c>
      <c r="N486" s="46">
        <v>0</v>
      </c>
      <c r="O486" s="46">
        <v>0</v>
      </c>
      <c r="P486" s="46">
        <v>0</v>
      </c>
      <c r="Q486" s="50" t="s">
        <v>61</v>
      </c>
      <c r="R486" s="50">
        <v>24</v>
      </c>
      <c r="S486" s="53" t="str">
        <f>IFERROR(VLOOKUP(R486,'Lista Suspensa'!$W$2:$X$94,2),"")</f>
        <v>Conhecer e aplicar a legislação federal de licitações e contratos públicos</v>
      </c>
    </row>
    <row r="487" spans="1:19" x14ac:dyDescent="0.25">
      <c r="A487" s="50" t="s">
        <v>449</v>
      </c>
      <c r="B487" s="50" t="s">
        <v>382</v>
      </c>
      <c r="C487" s="50" t="s">
        <v>55</v>
      </c>
      <c r="D487" s="50" t="s">
        <v>56</v>
      </c>
      <c r="E487" s="51">
        <v>4</v>
      </c>
      <c r="F487" s="52">
        <v>45761</v>
      </c>
      <c r="G487" s="52">
        <v>45761</v>
      </c>
      <c r="H487" s="50" t="s">
        <v>32</v>
      </c>
      <c r="I487" s="50" t="s">
        <v>33</v>
      </c>
      <c r="J487" s="50" t="s">
        <v>34</v>
      </c>
      <c r="K487" s="50" t="s">
        <v>35</v>
      </c>
      <c r="L487" s="50" t="s">
        <v>1059</v>
      </c>
      <c r="M487" s="50" t="s">
        <v>36</v>
      </c>
      <c r="N487" s="46">
        <v>0</v>
      </c>
      <c r="O487" s="46">
        <v>0</v>
      </c>
      <c r="P487" s="46">
        <v>0</v>
      </c>
      <c r="Q487" s="50" t="s">
        <v>61</v>
      </c>
      <c r="R487" s="50">
        <v>24</v>
      </c>
      <c r="S487" s="53" t="str">
        <f>IFERROR(VLOOKUP(R487,'Lista Suspensa'!$W$2:$X$94,2),"")</f>
        <v>Conhecer e aplicar a legislação federal de licitações e contratos públicos</v>
      </c>
    </row>
    <row r="488" spans="1:19" x14ac:dyDescent="0.25">
      <c r="A488" s="50" t="s">
        <v>88</v>
      </c>
      <c r="B488" s="50" t="s">
        <v>382</v>
      </c>
      <c r="C488" s="50" t="s">
        <v>55</v>
      </c>
      <c r="D488" s="50" t="s">
        <v>56</v>
      </c>
      <c r="E488" s="51">
        <v>4</v>
      </c>
      <c r="F488" s="52">
        <v>45761</v>
      </c>
      <c r="G488" s="52">
        <v>45761</v>
      </c>
      <c r="H488" s="50" t="s">
        <v>32</v>
      </c>
      <c r="I488" s="50" t="s">
        <v>33</v>
      </c>
      <c r="J488" s="50" t="s">
        <v>34</v>
      </c>
      <c r="K488" s="50" t="s">
        <v>35</v>
      </c>
      <c r="L488" s="50" t="s">
        <v>1059</v>
      </c>
      <c r="M488" s="50" t="s">
        <v>36</v>
      </c>
      <c r="N488" s="46">
        <v>0</v>
      </c>
      <c r="O488" s="46">
        <v>0</v>
      </c>
      <c r="P488" s="46">
        <v>0</v>
      </c>
      <c r="Q488" s="50" t="s">
        <v>61</v>
      </c>
      <c r="R488" s="50">
        <v>24</v>
      </c>
      <c r="S488" s="53" t="str">
        <f>IFERROR(VLOOKUP(R488,'Lista Suspensa'!$W$2:$X$94,2),"")</f>
        <v>Conhecer e aplicar a legislação federal de licitações e contratos públicos</v>
      </c>
    </row>
    <row r="489" spans="1:19" x14ac:dyDescent="0.25">
      <c r="A489" s="50" t="s">
        <v>349</v>
      </c>
      <c r="B489" s="50" t="s">
        <v>382</v>
      </c>
      <c r="C489" s="50" t="s">
        <v>55</v>
      </c>
      <c r="D489" s="50" t="s">
        <v>56</v>
      </c>
      <c r="E489" s="51">
        <v>4</v>
      </c>
      <c r="F489" s="52">
        <v>45761</v>
      </c>
      <c r="G489" s="52">
        <v>45761</v>
      </c>
      <c r="H489" s="50" t="s">
        <v>32</v>
      </c>
      <c r="I489" s="50" t="s">
        <v>33</v>
      </c>
      <c r="J489" s="50" t="s">
        <v>34</v>
      </c>
      <c r="K489" s="50" t="s">
        <v>35</v>
      </c>
      <c r="L489" s="50" t="s">
        <v>1059</v>
      </c>
      <c r="M489" s="50" t="s">
        <v>36</v>
      </c>
      <c r="N489" s="46">
        <v>0</v>
      </c>
      <c r="O489" s="46">
        <v>0</v>
      </c>
      <c r="P489" s="46">
        <v>0</v>
      </c>
      <c r="Q489" s="50" t="s">
        <v>61</v>
      </c>
      <c r="R489" s="50">
        <v>24</v>
      </c>
      <c r="S489" s="53" t="str">
        <f>IFERROR(VLOOKUP(R489,'Lista Suspensa'!$W$2:$X$94,2),"")</f>
        <v>Conhecer e aplicar a legislação federal de licitações e contratos públicos</v>
      </c>
    </row>
    <row r="490" spans="1:19" x14ac:dyDescent="0.25">
      <c r="A490" s="50" t="s">
        <v>450</v>
      </c>
      <c r="B490" s="50" t="s">
        <v>382</v>
      </c>
      <c r="C490" s="50" t="s">
        <v>55</v>
      </c>
      <c r="D490" s="50" t="s">
        <v>56</v>
      </c>
      <c r="E490" s="51">
        <v>4</v>
      </c>
      <c r="F490" s="52">
        <v>45761</v>
      </c>
      <c r="G490" s="52">
        <v>45761</v>
      </c>
      <c r="H490" s="50" t="s">
        <v>32</v>
      </c>
      <c r="I490" s="50" t="s">
        <v>33</v>
      </c>
      <c r="J490" s="50" t="s">
        <v>34</v>
      </c>
      <c r="K490" s="50" t="s">
        <v>35</v>
      </c>
      <c r="L490" s="50" t="s">
        <v>1059</v>
      </c>
      <c r="M490" s="50" t="s">
        <v>36</v>
      </c>
      <c r="N490" s="46">
        <v>0</v>
      </c>
      <c r="O490" s="46">
        <v>0</v>
      </c>
      <c r="P490" s="46">
        <v>0</v>
      </c>
      <c r="Q490" s="50" t="s">
        <v>61</v>
      </c>
      <c r="R490" s="50">
        <v>24</v>
      </c>
      <c r="S490" s="53" t="str">
        <f>IFERROR(VLOOKUP(R490,'Lista Suspensa'!$W$2:$X$94,2),"")</f>
        <v>Conhecer e aplicar a legislação federal de licitações e contratos públicos</v>
      </c>
    </row>
    <row r="491" spans="1:19" x14ac:dyDescent="0.25">
      <c r="A491" s="50" t="s">
        <v>351</v>
      </c>
      <c r="B491" s="50" t="s">
        <v>382</v>
      </c>
      <c r="C491" s="50" t="s">
        <v>55</v>
      </c>
      <c r="D491" s="50" t="s">
        <v>56</v>
      </c>
      <c r="E491" s="51">
        <v>4</v>
      </c>
      <c r="F491" s="52">
        <v>45761</v>
      </c>
      <c r="G491" s="52">
        <v>45761</v>
      </c>
      <c r="H491" s="50" t="s">
        <v>32</v>
      </c>
      <c r="I491" s="50" t="s">
        <v>33</v>
      </c>
      <c r="J491" s="50" t="s">
        <v>34</v>
      </c>
      <c r="K491" s="50" t="s">
        <v>35</v>
      </c>
      <c r="L491" s="50" t="s">
        <v>1059</v>
      </c>
      <c r="M491" s="50" t="s">
        <v>36</v>
      </c>
      <c r="N491" s="46">
        <v>0</v>
      </c>
      <c r="O491" s="46">
        <v>0</v>
      </c>
      <c r="P491" s="46">
        <v>0</v>
      </c>
      <c r="Q491" s="50" t="s">
        <v>61</v>
      </c>
      <c r="R491" s="50">
        <v>24</v>
      </c>
      <c r="S491" s="53" t="str">
        <f>IFERROR(VLOOKUP(R491,'Lista Suspensa'!$W$2:$X$94,2),"")</f>
        <v>Conhecer e aplicar a legislação federal de licitações e contratos públicos</v>
      </c>
    </row>
    <row r="492" spans="1:19" x14ac:dyDescent="0.25">
      <c r="A492" s="50" t="s">
        <v>451</v>
      </c>
      <c r="B492" s="50" t="s">
        <v>382</v>
      </c>
      <c r="C492" s="50" t="s">
        <v>55</v>
      </c>
      <c r="D492" s="50" t="s">
        <v>56</v>
      </c>
      <c r="E492" s="51">
        <v>4</v>
      </c>
      <c r="F492" s="52">
        <v>45761</v>
      </c>
      <c r="G492" s="52">
        <v>45761</v>
      </c>
      <c r="H492" s="50" t="s">
        <v>32</v>
      </c>
      <c r="I492" s="50" t="s">
        <v>33</v>
      </c>
      <c r="J492" s="50" t="s">
        <v>34</v>
      </c>
      <c r="K492" s="50" t="s">
        <v>35</v>
      </c>
      <c r="L492" s="50" t="s">
        <v>1059</v>
      </c>
      <c r="M492" s="50" t="s">
        <v>36</v>
      </c>
      <c r="N492" s="46">
        <v>0</v>
      </c>
      <c r="O492" s="46">
        <v>0</v>
      </c>
      <c r="P492" s="46">
        <v>0</v>
      </c>
      <c r="Q492" s="50" t="s">
        <v>61</v>
      </c>
      <c r="R492" s="50">
        <v>24</v>
      </c>
      <c r="S492" s="53" t="str">
        <f>IFERROR(VLOOKUP(R492,'Lista Suspensa'!$W$2:$X$94,2),"")</f>
        <v>Conhecer e aplicar a legislação federal de licitações e contratos públicos</v>
      </c>
    </row>
    <row r="493" spans="1:19" x14ac:dyDescent="0.25">
      <c r="A493" s="50" t="s">
        <v>452</v>
      </c>
      <c r="B493" s="50" t="s">
        <v>382</v>
      </c>
      <c r="C493" s="50" t="s">
        <v>55</v>
      </c>
      <c r="D493" s="50" t="s">
        <v>56</v>
      </c>
      <c r="E493" s="51">
        <v>4</v>
      </c>
      <c r="F493" s="52">
        <v>45761</v>
      </c>
      <c r="G493" s="52">
        <v>45761</v>
      </c>
      <c r="H493" s="50" t="s">
        <v>32</v>
      </c>
      <c r="I493" s="50" t="s">
        <v>33</v>
      </c>
      <c r="J493" s="50" t="s">
        <v>34</v>
      </c>
      <c r="K493" s="50" t="s">
        <v>35</v>
      </c>
      <c r="L493" s="50" t="s">
        <v>1059</v>
      </c>
      <c r="M493" s="50" t="s">
        <v>36</v>
      </c>
      <c r="N493" s="46">
        <v>0</v>
      </c>
      <c r="O493" s="46">
        <v>0</v>
      </c>
      <c r="P493" s="46">
        <v>0</v>
      </c>
      <c r="Q493" s="50" t="s">
        <v>61</v>
      </c>
      <c r="R493" s="50">
        <v>24</v>
      </c>
      <c r="S493" s="53" t="str">
        <f>IFERROR(VLOOKUP(R493,'Lista Suspensa'!$W$2:$X$94,2),"")</f>
        <v>Conhecer e aplicar a legislação federal de licitações e contratos públicos</v>
      </c>
    </row>
    <row r="494" spans="1:19" x14ac:dyDescent="0.25">
      <c r="A494" s="50" t="s">
        <v>236</v>
      </c>
      <c r="B494" s="50" t="s">
        <v>382</v>
      </c>
      <c r="C494" s="50" t="s">
        <v>55</v>
      </c>
      <c r="D494" s="50" t="s">
        <v>56</v>
      </c>
      <c r="E494" s="51">
        <v>4</v>
      </c>
      <c r="F494" s="52">
        <v>45761</v>
      </c>
      <c r="G494" s="52">
        <v>45761</v>
      </c>
      <c r="H494" s="50" t="s">
        <v>32</v>
      </c>
      <c r="I494" s="50" t="s">
        <v>33</v>
      </c>
      <c r="J494" s="50" t="s">
        <v>34</v>
      </c>
      <c r="K494" s="50" t="s">
        <v>35</v>
      </c>
      <c r="L494" s="50" t="s">
        <v>1059</v>
      </c>
      <c r="M494" s="50" t="s">
        <v>36</v>
      </c>
      <c r="N494" s="46">
        <v>0</v>
      </c>
      <c r="O494" s="46">
        <v>0</v>
      </c>
      <c r="P494" s="46">
        <v>0</v>
      </c>
      <c r="Q494" s="50" t="s">
        <v>61</v>
      </c>
      <c r="R494" s="50">
        <v>24</v>
      </c>
      <c r="S494" s="53" t="str">
        <f>IFERROR(VLOOKUP(R494,'Lista Suspensa'!$W$2:$X$94,2),"")</f>
        <v>Conhecer e aplicar a legislação federal de licitações e contratos públicos</v>
      </c>
    </row>
    <row r="495" spans="1:19" x14ac:dyDescent="0.25">
      <c r="A495" s="50" t="s">
        <v>453</v>
      </c>
      <c r="B495" s="50" t="s">
        <v>382</v>
      </c>
      <c r="C495" s="50" t="s">
        <v>55</v>
      </c>
      <c r="D495" s="50" t="s">
        <v>56</v>
      </c>
      <c r="E495" s="51">
        <v>4</v>
      </c>
      <c r="F495" s="52">
        <v>45761</v>
      </c>
      <c r="G495" s="52">
        <v>45761</v>
      </c>
      <c r="H495" s="50" t="s">
        <v>32</v>
      </c>
      <c r="I495" s="50" t="s">
        <v>33</v>
      </c>
      <c r="J495" s="50" t="s">
        <v>34</v>
      </c>
      <c r="K495" s="50" t="s">
        <v>35</v>
      </c>
      <c r="L495" s="50" t="s">
        <v>1059</v>
      </c>
      <c r="M495" s="50" t="s">
        <v>36</v>
      </c>
      <c r="N495" s="46">
        <v>0</v>
      </c>
      <c r="O495" s="46">
        <v>0</v>
      </c>
      <c r="P495" s="46">
        <v>0</v>
      </c>
      <c r="Q495" s="50" t="s">
        <v>61</v>
      </c>
      <c r="R495" s="50">
        <v>24</v>
      </c>
      <c r="S495" s="53" t="str">
        <f>IFERROR(VLOOKUP(R495,'Lista Suspensa'!$W$2:$X$94,2),"")</f>
        <v>Conhecer e aplicar a legislação federal de licitações e contratos públicos</v>
      </c>
    </row>
    <row r="496" spans="1:19" x14ac:dyDescent="0.25">
      <c r="A496" s="50" t="s">
        <v>201</v>
      </c>
      <c r="B496" s="50" t="s">
        <v>382</v>
      </c>
      <c r="C496" s="50" t="s">
        <v>55</v>
      </c>
      <c r="D496" s="50" t="s">
        <v>56</v>
      </c>
      <c r="E496" s="51">
        <v>4</v>
      </c>
      <c r="F496" s="52">
        <v>45761</v>
      </c>
      <c r="G496" s="52">
        <v>45761</v>
      </c>
      <c r="H496" s="50" t="s">
        <v>32</v>
      </c>
      <c r="I496" s="50" t="s">
        <v>33</v>
      </c>
      <c r="J496" s="50" t="s">
        <v>34</v>
      </c>
      <c r="K496" s="50" t="s">
        <v>35</v>
      </c>
      <c r="L496" s="50" t="s">
        <v>1059</v>
      </c>
      <c r="M496" s="50" t="s">
        <v>36</v>
      </c>
      <c r="N496" s="46">
        <v>0</v>
      </c>
      <c r="O496" s="46">
        <v>0</v>
      </c>
      <c r="P496" s="46">
        <v>0</v>
      </c>
      <c r="Q496" s="50" t="s">
        <v>61</v>
      </c>
      <c r="R496" s="50">
        <v>24</v>
      </c>
      <c r="S496" s="53" t="str">
        <f>IFERROR(VLOOKUP(R496,'Lista Suspensa'!$W$2:$X$94,2),"")</f>
        <v>Conhecer e aplicar a legislação federal de licitações e contratos públicos</v>
      </c>
    </row>
    <row r="497" spans="1:19" x14ac:dyDescent="0.25">
      <c r="A497" s="50" t="s">
        <v>454</v>
      </c>
      <c r="B497" s="50" t="s">
        <v>382</v>
      </c>
      <c r="C497" s="50" t="s">
        <v>55</v>
      </c>
      <c r="D497" s="50" t="s">
        <v>56</v>
      </c>
      <c r="E497" s="51">
        <v>4</v>
      </c>
      <c r="F497" s="52">
        <v>45761</v>
      </c>
      <c r="G497" s="52">
        <v>45761</v>
      </c>
      <c r="H497" s="50" t="s">
        <v>32</v>
      </c>
      <c r="I497" s="50" t="s">
        <v>33</v>
      </c>
      <c r="J497" s="50" t="s">
        <v>34</v>
      </c>
      <c r="K497" s="50" t="s">
        <v>35</v>
      </c>
      <c r="L497" s="50" t="s">
        <v>1059</v>
      </c>
      <c r="M497" s="50" t="s">
        <v>36</v>
      </c>
      <c r="N497" s="46">
        <v>0</v>
      </c>
      <c r="O497" s="46">
        <v>0</v>
      </c>
      <c r="P497" s="46">
        <v>0</v>
      </c>
      <c r="Q497" s="50" t="s">
        <v>61</v>
      </c>
      <c r="R497" s="50">
        <v>24</v>
      </c>
      <c r="S497" s="53" t="str">
        <f>IFERROR(VLOOKUP(R497,'Lista Suspensa'!$W$2:$X$94,2),"")</f>
        <v>Conhecer e aplicar a legislação federal de licitações e contratos públicos</v>
      </c>
    </row>
    <row r="498" spans="1:19" x14ac:dyDescent="0.25">
      <c r="A498" s="50" t="s">
        <v>455</v>
      </c>
      <c r="B498" s="50" t="s">
        <v>382</v>
      </c>
      <c r="C498" s="50" t="s">
        <v>55</v>
      </c>
      <c r="D498" s="50" t="s">
        <v>56</v>
      </c>
      <c r="E498" s="51">
        <v>4</v>
      </c>
      <c r="F498" s="52">
        <v>45761</v>
      </c>
      <c r="G498" s="52">
        <v>45761</v>
      </c>
      <c r="H498" s="50" t="s">
        <v>32</v>
      </c>
      <c r="I498" s="50" t="s">
        <v>33</v>
      </c>
      <c r="J498" s="50" t="s">
        <v>34</v>
      </c>
      <c r="K498" s="50" t="s">
        <v>35</v>
      </c>
      <c r="L498" s="50" t="s">
        <v>1059</v>
      </c>
      <c r="M498" s="50" t="s">
        <v>36</v>
      </c>
      <c r="N498" s="46">
        <v>0</v>
      </c>
      <c r="O498" s="46">
        <v>0</v>
      </c>
      <c r="P498" s="46">
        <v>0</v>
      </c>
      <c r="Q498" s="50" t="s">
        <v>61</v>
      </c>
      <c r="R498" s="50">
        <v>24</v>
      </c>
      <c r="S498" s="53" t="str">
        <f>IFERROR(VLOOKUP(R498,'Lista Suspensa'!$W$2:$X$94,2),"")</f>
        <v>Conhecer e aplicar a legislação federal de licitações e contratos públicos</v>
      </c>
    </row>
    <row r="499" spans="1:19" x14ac:dyDescent="0.25">
      <c r="A499" s="50" t="s">
        <v>205</v>
      </c>
      <c r="B499" s="50" t="s">
        <v>382</v>
      </c>
      <c r="C499" s="50" t="s">
        <v>55</v>
      </c>
      <c r="D499" s="50" t="s">
        <v>56</v>
      </c>
      <c r="E499" s="51">
        <v>4</v>
      </c>
      <c r="F499" s="52">
        <v>45761</v>
      </c>
      <c r="G499" s="52">
        <v>45761</v>
      </c>
      <c r="H499" s="50" t="s">
        <v>32</v>
      </c>
      <c r="I499" s="50" t="s">
        <v>33</v>
      </c>
      <c r="J499" s="50" t="s">
        <v>34</v>
      </c>
      <c r="K499" s="50" t="s">
        <v>35</v>
      </c>
      <c r="L499" s="50" t="s">
        <v>1059</v>
      </c>
      <c r="M499" s="50" t="s">
        <v>36</v>
      </c>
      <c r="N499" s="46">
        <v>0</v>
      </c>
      <c r="O499" s="46">
        <v>0</v>
      </c>
      <c r="P499" s="46">
        <v>0</v>
      </c>
      <c r="Q499" s="50" t="s">
        <v>61</v>
      </c>
      <c r="R499" s="50">
        <v>24</v>
      </c>
      <c r="S499" s="53" t="str">
        <f>IFERROR(VLOOKUP(R499,'Lista Suspensa'!$W$2:$X$94,2),"")</f>
        <v>Conhecer e aplicar a legislação federal de licitações e contratos públicos</v>
      </c>
    </row>
    <row r="500" spans="1:19" x14ac:dyDescent="0.25">
      <c r="A500" s="50" t="s">
        <v>456</v>
      </c>
      <c r="B500" s="50" t="s">
        <v>382</v>
      </c>
      <c r="C500" s="50" t="s">
        <v>55</v>
      </c>
      <c r="D500" s="50" t="s">
        <v>56</v>
      </c>
      <c r="E500" s="51">
        <v>4</v>
      </c>
      <c r="F500" s="52">
        <v>45761</v>
      </c>
      <c r="G500" s="52">
        <v>45761</v>
      </c>
      <c r="H500" s="50" t="s">
        <v>32</v>
      </c>
      <c r="I500" s="50" t="s">
        <v>33</v>
      </c>
      <c r="J500" s="50" t="s">
        <v>34</v>
      </c>
      <c r="K500" s="50" t="s">
        <v>35</v>
      </c>
      <c r="L500" s="50" t="s">
        <v>1059</v>
      </c>
      <c r="M500" s="50" t="s">
        <v>36</v>
      </c>
      <c r="N500" s="46">
        <v>0</v>
      </c>
      <c r="O500" s="46">
        <v>0</v>
      </c>
      <c r="P500" s="46">
        <v>0</v>
      </c>
      <c r="Q500" s="50" t="s">
        <v>61</v>
      </c>
      <c r="R500" s="50">
        <v>24</v>
      </c>
      <c r="S500" s="53" t="str">
        <f>IFERROR(VLOOKUP(R500,'Lista Suspensa'!$W$2:$X$94,2),"")</f>
        <v>Conhecer e aplicar a legislação federal de licitações e contratos públicos</v>
      </c>
    </row>
    <row r="501" spans="1:19" x14ac:dyDescent="0.25">
      <c r="A501" s="50" t="s">
        <v>238</v>
      </c>
      <c r="B501" s="50" t="s">
        <v>382</v>
      </c>
      <c r="C501" s="50" t="s">
        <v>55</v>
      </c>
      <c r="D501" s="50" t="s">
        <v>56</v>
      </c>
      <c r="E501" s="51">
        <v>4</v>
      </c>
      <c r="F501" s="52">
        <v>45761</v>
      </c>
      <c r="G501" s="52">
        <v>45761</v>
      </c>
      <c r="H501" s="50" t="s">
        <v>32</v>
      </c>
      <c r="I501" s="50" t="s">
        <v>33</v>
      </c>
      <c r="J501" s="50" t="s">
        <v>34</v>
      </c>
      <c r="K501" s="50" t="s">
        <v>35</v>
      </c>
      <c r="L501" s="50" t="s">
        <v>1059</v>
      </c>
      <c r="M501" s="50" t="s">
        <v>36</v>
      </c>
      <c r="N501" s="46">
        <v>0</v>
      </c>
      <c r="O501" s="46">
        <v>0</v>
      </c>
      <c r="P501" s="46">
        <v>0</v>
      </c>
      <c r="Q501" s="50" t="s">
        <v>61</v>
      </c>
      <c r="R501" s="50">
        <v>24</v>
      </c>
      <c r="S501" s="53" t="str">
        <f>IFERROR(VLOOKUP(R501,'Lista Suspensa'!$W$2:$X$94,2),"")</f>
        <v>Conhecer e aplicar a legislação federal de licitações e contratos públicos</v>
      </c>
    </row>
    <row r="502" spans="1:19" x14ac:dyDescent="0.25">
      <c r="A502" s="50" t="s">
        <v>208</v>
      </c>
      <c r="B502" s="50" t="s">
        <v>382</v>
      </c>
      <c r="C502" s="50" t="s">
        <v>55</v>
      </c>
      <c r="D502" s="50" t="s">
        <v>56</v>
      </c>
      <c r="E502" s="51">
        <v>4</v>
      </c>
      <c r="F502" s="52">
        <v>45761</v>
      </c>
      <c r="G502" s="52">
        <v>45761</v>
      </c>
      <c r="H502" s="50" t="s">
        <v>32</v>
      </c>
      <c r="I502" s="50" t="s">
        <v>33</v>
      </c>
      <c r="J502" s="50" t="s">
        <v>34</v>
      </c>
      <c r="K502" s="50" t="s">
        <v>35</v>
      </c>
      <c r="L502" s="50" t="s">
        <v>1059</v>
      </c>
      <c r="M502" s="50" t="s">
        <v>36</v>
      </c>
      <c r="N502" s="46">
        <v>0</v>
      </c>
      <c r="O502" s="46">
        <v>0</v>
      </c>
      <c r="P502" s="46">
        <v>0</v>
      </c>
      <c r="Q502" s="50" t="s">
        <v>61</v>
      </c>
      <c r="R502" s="50">
        <v>24</v>
      </c>
      <c r="S502" s="53" t="str">
        <f>IFERROR(VLOOKUP(R502,'Lista Suspensa'!$W$2:$X$94,2),"")</f>
        <v>Conhecer e aplicar a legislação federal de licitações e contratos públicos</v>
      </c>
    </row>
    <row r="503" spans="1:19" x14ac:dyDescent="0.25">
      <c r="A503" s="50" t="s">
        <v>118</v>
      </c>
      <c r="B503" s="50" t="s">
        <v>382</v>
      </c>
      <c r="C503" s="50" t="s">
        <v>55</v>
      </c>
      <c r="D503" s="50" t="s">
        <v>56</v>
      </c>
      <c r="E503" s="51">
        <v>4</v>
      </c>
      <c r="F503" s="52">
        <v>45761</v>
      </c>
      <c r="G503" s="52">
        <v>45761</v>
      </c>
      <c r="H503" s="50" t="s">
        <v>32</v>
      </c>
      <c r="I503" s="50" t="s">
        <v>33</v>
      </c>
      <c r="J503" s="50" t="s">
        <v>34</v>
      </c>
      <c r="K503" s="50" t="s">
        <v>35</v>
      </c>
      <c r="L503" s="50" t="s">
        <v>1059</v>
      </c>
      <c r="M503" s="50" t="s">
        <v>36</v>
      </c>
      <c r="N503" s="46">
        <v>0</v>
      </c>
      <c r="O503" s="46">
        <v>0</v>
      </c>
      <c r="P503" s="46">
        <v>0</v>
      </c>
      <c r="Q503" s="50" t="s">
        <v>61</v>
      </c>
      <c r="R503" s="50">
        <v>24</v>
      </c>
      <c r="S503" s="53" t="str">
        <f>IFERROR(VLOOKUP(R503,'Lista Suspensa'!$W$2:$X$94,2),"")</f>
        <v>Conhecer e aplicar a legislação federal de licitações e contratos públicos</v>
      </c>
    </row>
    <row r="504" spans="1:19" x14ac:dyDescent="0.25">
      <c r="A504" s="50" t="s">
        <v>119</v>
      </c>
      <c r="B504" s="50" t="s">
        <v>382</v>
      </c>
      <c r="C504" s="50" t="s">
        <v>55</v>
      </c>
      <c r="D504" s="50" t="s">
        <v>56</v>
      </c>
      <c r="E504" s="51">
        <v>4</v>
      </c>
      <c r="F504" s="52">
        <v>45761</v>
      </c>
      <c r="G504" s="52">
        <v>45761</v>
      </c>
      <c r="H504" s="50" t="s">
        <v>32</v>
      </c>
      <c r="I504" s="50" t="s">
        <v>33</v>
      </c>
      <c r="J504" s="50" t="s">
        <v>34</v>
      </c>
      <c r="K504" s="50" t="s">
        <v>35</v>
      </c>
      <c r="L504" s="50" t="s">
        <v>1059</v>
      </c>
      <c r="M504" s="50" t="s">
        <v>36</v>
      </c>
      <c r="N504" s="46">
        <v>0</v>
      </c>
      <c r="O504" s="46">
        <v>0</v>
      </c>
      <c r="P504" s="46">
        <v>0</v>
      </c>
      <c r="Q504" s="50" t="s">
        <v>61</v>
      </c>
      <c r="R504" s="50">
        <v>24</v>
      </c>
      <c r="S504" s="53" t="str">
        <f>IFERROR(VLOOKUP(R504,'Lista Suspensa'!$W$2:$X$94,2),"")</f>
        <v>Conhecer e aplicar a legislação federal de licitações e contratos públicos</v>
      </c>
    </row>
    <row r="505" spans="1:19" x14ac:dyDescent="0.25">
      <c r="A505" s="50" t="s">
        <v>457</v>
      </c>
      <c r="B505" s="50" t="s">
        <v>382</v>
      </c>
      <c r="C505" s="50" t="s">
        <v>55</v>
      </c>
      <c r="D505" s="50" t="s">
        <v>56</v>
      </c>
      <c r="E505" s="51">
        <v>4</v>
      </c>
      <c r="F505" s="52">
        <v>45761</v>
      </c>
      <c r="G505" s="52">
        <v>45761</v>
      </c>
      <c r="H505" s="50" t="s">
        <v>32</v>
      </c>
      <c r="I505" s="50" t="s">
        <v>33</v>
      </c>
      <c r="J505" s="50" t="s">
        <v>34</v>
      </c>
      <c r="K505" s="50" t="s">
        <v>35</v>
      </c>
      <c r="L505" s="50" t="s">
        <v>1059</v>
      </c>
      <c r="M505" s="50" t="s">
        <v>36</v>
      </c>
      <c r="N505" s="46">
        <v>0</v>
      </c>
      <c r="O505" s="46">
        <v>0</v>
      </c>
      <c r="P505" s="46">
        <v>0</v>
      </c>
      <c r="Q505" s="50" t="s">
        <v>61</v>
      </c>
      <c r="R505" s="50">
        <v>24</v>
      </c>
      <c r="S505" s="53" t="str">
        <f>IFERROR(VLOOKUP(R505,'Lista Suspensa'!$W$2:$X$94,2),"")</f>
        <v>Conhecer e aplicar a legislação federal de licitações e contratos públicos</v>
      </c>
    </row>
    <row r="506" spans="1:19" x14ac:dyDescent="0.25">
      <c r="A506" s="50" t="s">
        <v>458</v>
      </c>
      <c r="B506" s="50" t="s">
        <v>382</v>
      </c>
      <c r="C506" s="50" t="s">
        <v>55</v>
      </c>
      <c r="D506" s="50" t="s">
        <v>56</v>
      </c>
      <c r="E506" s="51">
        <v>4</v>
      </c>
      <c r="F506" s="52">
        <v>45761</v>
      </c>
      <c r="G506" s="52">
        <v>45761</v>
      </c>
      <c r="H506" s="50" t="s">
        <v>32</v>
      </c>
      <c r="I506" s="50" t="s">
        <v>33</v>
      </c>
      <c r="J506" s="50" t="s">
        <v>34</v>
      </c>
      <c r="K506" s="50" t="s">
        <v>35</v>
      </c>
      <c r="L506" s="50" t="s">
        <v>1059</v>
      </c>
      <c r="M506" s="50" t="s">
        <v>36</v>
      </c>
      <c r="N506" s="46">
        <v>0</v>
      </c>
      <c r="O506" s="46">
        <v>0</v>
      </c>
      <c r="P506" s="46">
        <v>0</v>
      </c>
      <c r="Q506" s="50" t="s">
        <v>61</v>
      </c>
      <c r="R506" s="50">
        <v>24</v>
      </c>
      <c r="S506" s="53" t="str">
        <f>IFERROR(VLOOKUP(R506,'Lista Suspensa'!$W$2:$X$94,2),"")</f>
        <v>Conhecer e aplicar a legislação federal de licitações e contratos públicos</v>
      </c>
    </row>
    <row r="507" spans="1:19" x14ac:dyDescent="0.25">
      <c r="A507" s="50" t="s">
        <v>459</v>
      </c>
      <c r="B507" s="50" t="s">
        <v>382</v>
      </c>
      <c r="C507" s="50" t="s">
        <v>55</v>
      </c>
      <c r="D507" s="50" t="s">
        <v>56</v>
      </c>
      <c r="E507" s="51">
        <v>4</v>
      </c>
      <c r="F507" s="52">
        <v>45761</v>
      </c>
      <c r="G507" s="52">
        <v>45761</v>
      </c>
      <c r="H507" s="50" t="s">
        <v>32</v>
      </c>
      <c r="I507" s="50" t="s">
        <v>33</v>
      </c>
      <c r="J507" s="50" t="s">
        <v>34</v>
      </c>
      <c r="K507" s="50" t="s">
        <v>35</v>
      </c>
      <c r="L507" s="50" t="s">
        <v>1059</v>
      </c>
      <c r="M507" s="50" t="s">
        <v>36</v>
      </c>
      <c r="N507" s="46">
        <v>0</v>
      </c>
      <c r="O507" s="46">
        <v>0</v>
      </c>
      <c r="P507" s="46">
        <v>0</v>
      </c>
      <c r="Q507" s="50" t="s">
        <v>61</v>
      </c>
      <c r="R507" s="50">
        <v>24</v>
      </c>
      <c r="S507" s="53" t="str">
        <f>IFERROR(VLOOKUP(R507,'Lista Suspensa'!$W$2:$X$94,2),"")</f>
        <v>Conhecer e aplicar a legislação federal de licitações e contratos públicos</v>
      </c>
    </row>
    <row r="508" spans="1:19" x14ac:dyDescent="0.25">
      <c r="A508" s="50" t="s">
        <v>360</v>
      </c>
      <c r="B508" s="50" t="s">
        <v>382</v>
      </c>
      <c r="C508" s="50" t="s">
        <v>55</v>
      </c>
      <c r="D508" s="50" t="s">
        <v>56</v>
      </c>
      <c r="E508" s="51">
        <v>4</v>
      </c>
      <c r="F508" s="52">
        <v>45761</v>
      </c>
      <c r="G508" s="52">
        <v>45761</v>
      </c>
      <c r="H508" s="50" t="s">
        <v>32</v>
      </c>
      <c r="I508" s="50" t="s">
        <v>33</v>
      </c>
      <c r="J508" s="50" t="s">
        <v>34</v>
      </c>
      <c r="K508" s="50" t="s">
        <v>35</v>
      </c>
      <c r="L508" s="50" t="s">
        <v>1059</v>
      </c>
      <c r="M508" s="50" t="s">
        <v>36</v>
      </c>
      <c r="N508" s="46">
        <v>0</v>
      </c>
      <c r="O508" s="46">
        <v>0</v>
      </c>
      <c r="P508" s="46">
        <v>0</v>
      </c>
      <c r="Q508" s="50" t="s">
        <v>61</v>
      </c>
      <c r="R508" s="50">
        <v>24</v>
      </c>
      <c r="S508" s="53" t="str">
        <f>IFERROR(VLOOKUP(R508,'Lista Suspensa'!$W$2:$X$94,2),"")</f>
        <v>Conhecer e aplicar a legislação federal de licitações e contratos públicos</v>
      </c>
    </row>
    <row r="509" spans="1:19" x14ac:dyDescent="0.25">
      <c r="A509" s="50" t="s">
        <v>460</v>
      </c>
      <c r="B509" s="50" t="s">
        <v>461</v>
      </c>
      <c r="C509" s="50" t="s">
        <v>55</v>
      </c>
      <c r="D509" s="50" t="s">
        <v>56</v>
      </c>
      <c r="E509" s="51">
        <v>4</v>
      </c>
      <c r="F509" s="52">
        <v>45755</v>
      </c>
      <c r="G509" s="52">
        <v>45755</v>
      </c>
      <c r="H509" s="50" t="s">
        <v>32</v>
      </c>
      <c r="I509" s="50" t="s">
        <v>58</v>
      </c>
      <c r="J509" s="50" t="s">
        <v>59</v>
      </c>
      <c r="K509" s="50" t="s">
        <v>35</v>
      </c>
      <c r="L509" s="50" t="s">
        <v>1059</v>
      </c>
      <c r="M509" s="50" t="s">
        <v>36</v>
      </c>
      <c r="N509" s="46">
        <v>0</v>
      </c>
      <c r="O509" s="46">
        <v>0</v>
      </c>
      <c r="P509" s="46">
        <v>0</v>
      </c>
      <c r="Q509" s="50" t="s">
        <v>61</v>
      </c>
      <c r="R509" s="50">
        <v>16</v>
      </c>
      <c r="S509" s="53" t="str">
        <f>IFERROR(VLOOKUP(R509,'Lista Suspensa'!$W$2:$X$94,2),"")</f>
        <v>Gerir os contratos de concessão, permissão e autorização de transportes terrestres, aplicando os termos contratuais e regulamentações vigentes.</v>
      </c>
    </row>
    <row r="510" spans="1:19" x14ac:dyDescent="0.25">
      <c r="A510" s="50" t="s">
        <v>463</v>
      </c>
      <c r="B510" s="50" t="s">
        <v>461</v>
      </c>
      <c r="C510" s="50" t="s">
        <v>55</v>
      </c>
      <c r="D510" s="50" t="s">
        <v>56</v>
      </c>
      <c r="E510" s="51">
        <v>4</v>
      </c>
      <c r="F510" s="52">
        <v>45755</v>
      </c>
      <c r="G510" s="52">
        <v>45755</v>
      </c>
      <c r="H510" s="50" t="s">
        <v>32</v>
      </c>
      <c r="I510" s="50" t="s">
        <v>58</v>
      </c>
      <c r="J510" s="50" t="s">
        <v>59</v>
      </c>
      <c r="K510" s="50" t="s">
        <v>35</v>
      </c>
      <c r="L510" s="50" t="s">
        <v>1059</v>
      </c>
      <c r="M510" s="50" t="s">
        <v>36</v>
      </c>
      <c r="N510" s="46">
        <v>0</v>
      </c>
      <c r="O510" s="46">
        <v>0</v>
      </c>
      <c r="P510" s="46">
        <v>0</v>
      </c>
      <c r="Q510" s="50" t="s">
        <v>61</v>
      </c>
      <c r="R510" s="50">
        <v>16</v>
      </c>
      <c r="S510" s="53" t="str">
        <f>IFERROR(VLOOKUP(R510,'Lista Suspensa'!$W$2:$X$94,2),"")</f>
        <v>Gerir os contratos de concessão, permissão e autorização de transportes terrestres, aplicando os termos contratuais e regulamentações vigentes.</v>
      </c>
    </row>
    <row r="511" spans="1:19" x14ac:dyDescent="0.25">
      <c r="A511" s="50" t="s">
        <v>214</v>
      </c>
      <c r="B511" s="50" t="s">
        <v>461</v>
      </c>
      <c r="C511" s="50" t="s">
        <v>55</v>
      </c>
      <c r="D511" s="50" t="s">
        <v>56</v>
      </c>
      <c r="E511" s="51">
        <v>4</v>
      </c>
      <c r="F511" s="52">
        <v>45755</v>
      </c>
      <c r="G511" s="52">
        <v>45755</v>
      </c>
      <c r="H511" s="50" t="s">
        <v>32</v>
      </c>
      <c r="I511" s="50" t="s">
        <v>58</v>
      </c>
      <c r="J511" s="50" t="s">
        <v>59</v>
      </c>
      <c r="K511" s="50" t="s">
        <v>35</v>
      </c>
      <c r="L511" s="50" t="s">
        <v>1059</v>
      </c>
      <c r="M511" s="50" t="s">
        <v>36</v>
      </c>
      <c r="N511" s="46">
        <v>0</v>
      </c>
      <c r="O511" s="46">
        <v>0</v>
      </c>
      <c r="P511" s="46">
        <v>0</v>
      </c>
      <c r="Q511" s="50" t="s">
        <v>61</v>
      </c>
      <c r="R511" s="50">
        <v>16</v>
      </c>
      <c r="S511" s="53" t="str">
        <f>IFERROR(VLOOKUP(R511,'Lista Suspensa'!$W$2:$X$94,2),"")</f>
        <v>Gerir os contratos de concessão, permissão e autorização de transportes terrestres, aplicando os termos contratuais e regulamentações vigentes.</v>
      </c>
    </row>
    <row r="512" spans="1:19" x14ac:dyDescent="0.25">
      <c r="A512" s="50" t="s">
        <v>215</v>
      </c>
      <c r="B512" s="50" t="s">
        <v>461</v>
      </c>
      <c r="C512" s="50" t="s">
        <v>55</v>
      </c>
      <c r="D512" s="50" t="s">
        <v>56</v>
      </c>
      <c r="E512" s="51">
        <v>4</v>
      </c>
      <c r="F512" s="52">
        <v>45755</v>
      </c>
      <c r="G512" s="52">
        <v>45755</v>
      </c>
      <c r="H512" s="50" t="s">
        <v>32</v>
      </c>
      <c r="I512" s="50" t="s">
        <v>58</v>
      </c>
      <c r="J512" s="50" t="s">
        <v>59</v>
      </c>
      <c r="K512" s="50" t="s">
        <v>35</v>
      </c>
      <c r="L512" s="50" t="s">
        <v>1059</v>
      </c>
      <c r="M512" s="50" t="s">
        <v>36</v>
      </c>
      <c r="N512" s="46">
        <v>0</v>
      </c>
      <c r="O512" s="46">
        <v>0</v>
      </c>
      <c r="P512" s="46">
        <v>0</v>
      </c>
      <c r="Q512" s="50" t="s">
        <v>61</v>
      </c>
      <c r="R512" s="50">
        <v>16</v>
      </c>
      <c r="S512" s="53" t="str">
        <f>IFERROR(VLOOKUP(R512,'Lista Suspensa'!$W$2:$X$94,2),"")</f>
        <v>Gerir os contratos de concessão, permissão e autorização de transportes terrestres, aplicando os termos contratuais e regulamentações vigentes.</v>
      </c>
    </row>
    <row r="513" spans="1:19" x14ac:dyDescent="0.25">
      <c r="A513" s="50" t="s">
        <v>105</v>
      </c>
      <c r="B513" s="50" t="s">
        <v>461</v>
      </c>
      <c r="C513" s="50" t="s">
        <v>55</v>
      </c>
      <c r="D513" s="50" t="s">
        <v>56</v>
      </c>
      <c r="E513" s="51">
        <v>4</v>
      </c>
      <c r="F513" s="52">
        <v>45755</v>
      </c>
      <c r="G513" s="52">
        <v>45755</v>
      </c>
      <c r="H513" s="50" t="s">
        <v>32</v>
      </c>
      <c r="I513" s="50" t="s">
        <v>58</v>
      </c>
      <c r="J513" s="50" t="s">
        <v>59</v>
      </c>
      <c r="K513" s="50" t="s">
        <v>35</v>
      </c>
      <c r="L513" s="50" t="s">
        <v>1059</v>
      </c>
      <c r="M513" s="50" t="s">
        <v>36</v>
      </c>
      <c r="N513" s="46">
        <v>0</v>
      </c>
      <c r="O513" s="46">
        <v>0</v>
      </c>
      <c r="P513" s="46">
        <v>0</v>
      </c>
      <c r="Q513" s="50" t="s">
        <v>61</v>
      </c>
      <c r="R513" s="50">
        <v>16</v>
      </c>
      <c r="S513" s="53" t="str">
        <f>IFERROR(VLOOKUP(R513,'Lista Suspensa'!$W$2:$X$94,2),"")</f>
        <v>Gerir os contratos de concessão, permissão e autorização de transportes terrestres, aplicando os termos contratuais e regulamentações vigentes.</v>
      </c>
    </row>
    <row r="514" spans="1:19" x14ac:dyDescent="0.25">
      <c r="A514" s="50" t="s">
        <v>390</v>
      </c>
      <c r="B514" s="50" t="s">
        <v>461</v>
      </c>
      <c r="C514" s="50" t="s">
        <v>55</v>
      </c>
      <c r="D514" s="50" t="s">
        <v>56</v>
      </c>
      <c r="E514" s="51">
        <v>4</v>
      </c>
      <c r="F514" s="52">
        <v>45755</v>
      </c>
      <c r="G514" s="52">
        <v>45755</v>
      </c>
      <c r="H514" s="50" t="s">
        <v>32</v>
      </c>
      <c r="I514" s="50" t="s">
        <v>58</v>
      </c>
      <c r="J514" s="50" t="s">
        <v>59</v>
      </c>
      <c r="K514" s="50" t="s">
        <v>35</v>
      </c>
      <c r="L514" s="50" t="s">
        <v>1059</v>
      </c>
      <c r="M514" s="50" t="s">
        <v>36</v>
      </c>
      <c r="N514" s="46">
        <v>0</v>
      </c>
      <c r="O514" s="46">
        <v>0</v>
      </c>
      <c r="P514" s="46">
        <v>0</v>
      </c>
      <c r="Q514" s="50" t="s">
        <v>61</v>
      </c>
      <c r="R514" s="50">
        <v>16</v>
      </c>
      <c r="S514" s="53" t="str">
        <f>IFERROR(VLOOKUP(R514,'Lista Suspensa'!$W$2:$X$94,2),"")</f>
        <v>Gerir os contratos de concessão, permissão e autorização de transportes terrestres, aplicando os termos contratuais e regulamentações vigentes.</v>
      </c>
    </row>
    <row r="515" spans="1:19" x14ac:dyDescent="0.25">
      <c r="A515" s="50" t="s">
        <v>464</v>
      </c>
      <c r="B515" s="50" t="s">
        <v>461</v>
      </c>
      <c r="C515" s="50" t="s">
        <v>55</v>
      </c>
      <c r="D515" s="50" t="s">
        <v>56</v>
      </c>
      <c r="E515" s="51">
        <v>4</v>
      </c>
      <c r="F515" s="52">
        <v>45755</v>
      </c>
      <c r="G515" s="52">
        <v>45755</v>
      </c>
      <c r="H515" s="50" t="s">
        <v>32</v>
      </c>
      <c r="I515" s="50" t="s">
        <v>58</v>
      </c>
      <c r="J515" s="50" t="s">
        <v>59</v>
      </c>
      <c r="K515" s="50" t="s">
        <v>35</v>
      </c>
      <c r="L515" s="50" t="s">
        <v>1059</v>
      </c>
      <c r="M515" s="50" t="s">
        <v>36</v>
      </c>
      <c r="N515" s="46">
        <v>0</v>
      </c>
      <c r="O515" s="46">
        <v>0</v>
      </c>
      <c r="P515" s="46">
        <v>0</v>
      </c>
      <c r="Q515" s="50" t="s">
        <v>61</v>
      </c>
      <c r="R515" s="50">
        <v>16</v>
      </c>
      <c r="S515" s="53" t="str">
        <f>IFERROR(VLOOKUP(R515,'Lista Suspensa'!$W$2:$X$94,2),"")</f>
        <v>Gerir os contratos de concessão, permissão e autorização de transportes terrestres, aplicando os termos contratuais e regulamentações vigentes.</v>
      </c>
    </row>
    <row r="516" spans="1:19" x14ac:dyDescent="0.25">
      <c r="A516" s="50" t="s">
        <v>127</v>
      </c>
      <c r="B516" s="50" t="s">
        <v>461</v>
      </c>
      <c r="C516" s="50" t="s">
        <v>55</v>
      </c>
      <c r="D516" s="50" t="s">
        <v>56</v>
      </c>
      <c r="E516" s="51">
        <v>4</v>
      </c>
      <c r="F516" s="52">
        <v>45755</v>
      </c>
      <c r="G516" s="52">
        <v>45755</v>
      </c>
      <c r="H516" s="50" t="s">
        <v>32</v>
      </c>
      <c r="I516" s="50" t="s">
        <v>58</v>
      </c>
      <c r="J516" s="50" t="s">
        <v>59</v>
      </c>
      <c r="K516" s="50" t="s">
        <v>35</v>
      </c>
      <c r="L516" s="50" t="s">
        <v>1059</v>
      </c>
      <c r="M516" s="50" t="s">
        <v>36</v>
      </c>
      <c r="N516" s="46">
        <v>0</v>
      </c>
      <c r="O516" s="46">
        <v>0</v>
      </c>
      <c r="P516" s="46">
        <v>0</v>
      </c>
      <c r="Q516" s="50" t="s">
        <v>61</v>
      </c>
      <c r="R516" s="50">
        <v>16</v>
      </c>
      <c r="S516" s="53" t="str">
        <f>IFERROR(VLOOKUP(R516,'Lista Suspensa'!$W$2:$X$94,2),"")</f>
        <v>Gerir os contratos de concessão, permissão e autorização de transportes terrestres, aplicando os termos contratuais e regulamentações vigentes.</v>
      </c>
    </row>
    <row r="517" spans="1:19" x14ac:dyDescent="0.25">
      <c r="A517" s="50" t="s">
        <v>128</v>
      </c>
      <c r="B517" s="50" t="s">
        <v>461</v>
      </c>
      <c r="C517" s="50" t="s">
        <v>55</v>
      </c>
      <c r="D517" s="50" t="s">
        <v>56</v>
      </c>
      <c r="E517" s="51">
        <v>4</v>
      </c>
      <c r="F517" s="52">
        <v>45755</v>
      </c>
      <c r="G517" s="52">
        <v>45755</v>
      </c>
      <c r="H517" s="50" t="s">
        <v>32</v>
      </c>
      <c r="I517" s="50" t="s">
        <v>58</v>
      </c>
      <c r="J517" s="50" t="s">
        <v>59</v>
      </c>
      <c r="K517" s="50" t="s">
        <v>35</v>
      </c>
      <c r="L517" s="50" t="s">
        <v>1059</v>
      </c>
      <c r="M517" s="50" t="s">
        <v>36</v>
      </c>
      <c r="N517" s="46">
        <v>0</v>
      </c>
      <c r="O517" s="46">
        <v>0</v>
      </c>
      <c r="P517" s="46">
        <v>0</v>
      </c>
      <c r="Q517" s="50" t="s">
        <v>61</v>
      </c>
      <c r="R517" s="50">
        <v>16</v>
      </c>
      <c r="S517" s="53" t="str">
        <f>IFERROR(VLOOKUP(R517,'Lista Suspensa'!$W$2:$X$94,2),"")</f>
        <v>Gerir os contratos de concessão, permissão e autorização de transportes terrestres, aplicando os termos contratuais e regulamentações vigentes.</v>
      </c>
    </row>
    <row r="518" spans="1:19" x14ac:dyDescent="0.25">
      <c r="A518" s="50" t="s">
        <v>53</v>
      </c>
      <c r="B518" s="50" t="s">
        <v>461</v>
      </c>
      <c r="C518" s="50" t="s">
        <v>55</v>
      </c>
      <c r="D518" s="50" t="s">
        <v>56</v>
      </c>
      <c r="E518" s="51">
        <v>4</v>
      </c>
      <c r="F518" s="52">
        <v>45755</v>
      </c>
      <c r="G518" s="52">
        <v>45755</v>
      </c>
      <c r="H518" s="50" t="s">
        <v>32</v>
      </c>
      <c r="I518" s="50" t="s">
        <v>58</v>
      </c>
      <c r="J518" s="50" t="s">
        <v>59</v>
      </c>
      <c r="K518" s="50" t="s">
        <v>35</v>
      </c>
      <c r="L518" s="50" t="s">
        <v>1059</v>
      </c>
      <c r="M518" s="50" t="s">
        <v>36</v>
      </c>
      <c r="N518" s="46">
        <v>0</v>
      </c>
      <c r="O518" s="46">
        <v>0</v>
      </c>
      <c r="P518" s="46">
        <v>0</v>
      </c>
      <c r="Q518" s="50" t="s">
        <v>61</v>
      </c>
      <c r="R518" s="50">
        <v>16</v>
      </c>
      <c r="S518" s="53" t="str">
        <f>IFERROR(VLOOKUP(R518,'Lista Suspensa'!$W$2:$X$94,2),"")</f>
        <v>Gerir os contratos de concessão, permissão e autorização de transportes terrestres, aplicando os termos contratuais e regulamentações vigentes.</v>
      </c>
    </row>
    <row r="519" spans="1:19" x14ac:dyDescent="0.25">
      <c r="A519" s="50" t="s">
        <v>465</v>
      </c>
      <c r="B519" s="50" t="s">
        <v>461</v>
      </c>
      <c r="C519" s="50" t="s">
        <v>55</v>
      </c>
      <c r="D519" s="50" t="s">
        <v>56</v>
      </c>
      <c r="E519" s="51">
        <v>4</v>
      </c>
      <c r="F519" s="52">
        <v>45755</v>
      </c>
      <c r="G519" s="52">
        <v>45755</v>
      </c>
      <c r="H519" s="50" t="s">
        <v>32</v>
      </c>
      <c r="I519" s="50" t="s">
        <v>58</v>
      </c>
      <c r="J519" s="50" t="s">
        <v>59</v>
      </c>
      <c r="K519" s="50" t="s">
        <v>35</v>
      </c>
      <c r="L519" s="50" t="s">
        <v>1059</v>
      </c>
      <c r="M519" s="50" t="s">
        <v>36</v>
      </c>
      <c r="N519" s="46">
        <v>0</v>
      </c>
      <c r="O519" s="46">
        <v>0</v>
      </c>
      <c r="P519" s="46">
        <v>0</v>
      </c>
      <c r="Q519" s="50" t="s">
        <v>61</v>
      </c>
      <c r="R519" s="50">
        <v>16</v>
      </c>
      <c r="S519" s="53" t="str">
        <f>IFERROR(VLOOKUP(R519,'Lista Suspensa'!$W$2:$X$94,2),"")</f>
        <v>Gerir os contratos de concessão, permissão e autorização de transportes terrestres, aplicando os termos contratuais e regulamentações vigentes.</v>
      </c>
    </row>
    <row r="520" spans="1:19" x14ac:dyDescent="0.25">
      <c r="A520" s="50" t="s">
        <v>217</v>
      </c>
      <c r="B520" s="50" t="s">
        <v>461</v>
      </c>
      <c r="C520" s="50" t="s">
        <v>55</v>
      </c>
      <c r="D520" s="50" t="s">
        <v>56</v>
      </c>
      <c r="E520" s="51">
        <v>4</v>
      </c>
      <c r="F520" s="52">
        <v>45755</v>
      </c>
      <c r="G520" s="52">
        <v>45755</v>
      </c>
      <c r="H520" s="50" t="s">
        <v>32</v>
      </c>
      <c r="I520" s="50" t="s">
        <v>58</v>
      </c>
      <c r="J520" s="50" t="s">
        <v>59</v>
      </c>
      <c r="K520" s="50" t="s">
        <v>35</v>
      </c>
      <c r="L520" s="50" t="s">
        <v>1059</v>
      </c>
      <c r="M520" s="50" t="s">
        <v>36</v>
      </c>
      <c r="N520" s="46">
        <v>0</v>
      </c>
      <c r="O520" s="46">
        <v>0</v>
      </c>
      <c r="P520" s="46">
        <v>0</v>
      </c>
      <c r="Q520" s="50" t="s">
        <v>61</v>
      </c>
      <c r="R520" s="50">
        <v>16</v>
      </c>
      <c r="S520" s="53" t="str">
        <f>IFERROR(VLOOKUP(R520,'Lista Suspensa'!$W$2:$X$94,2),"")</f>
        <v>Gerir os contratos de concessão, permissão e autorização de transportes terrestres, aplicando os termos contratuais e regulamentações vigentes.</v>
      </c>
    </row>
    <row r="521" spans="1:19" x14ac:dyDescent="0.25">
      <c r="A521" s="50" t="s">
        <v>143</v>
      </c>
      <c r="B521" s="50" t="s">
        <v>461</v>
      </c>
      <c r="C521" s="50" t="s">
        <v>55</v>
      </c>
      <c r="D521" s="50" t="s">
        <v>56</v>
      </c>
      <c r="E521" s="51">
        <v>4</v>
      </c>
      <c r="F521" s="52">
        <v>45755</v>
      </c>
      <c r="G521" s="52">
        <v>45755</v>
      </c>
      <c r="H521" s="50" t="s">
        <v>32</v>
      </c>
      <c r="I521" s="50" t="s">
        <v>58</v>
      </c>
      <c r="J521" s="50" t="s">
        <v>59</v>
      </c>
      <c r="K521" s="50" t="s">
        <v>35</v>
      </c>
      <c r="L521" s="50" t="s">
        <v>1059</v>
      </c>
      <c r="M521" s="50" t="s">
        <v>36</v>
      </c>
      <c r="N521" s="46">
        <v>0</v>
      </c>
      <c r="O521" s="46">
        <v>0</v>
      </c>
      <c r="P521" s="46">
        <v>0</v>
      </c>
      <c r="Q521" s="50" t="s">
        <v>61</v>
      </c>
      <c r="R521" s="50">
        <v>16</v>
      </c>
      <c r="S521" s="53" t="str">
        <f>IFERROR(VLOOKUP(R521,'Lista Suspensa'!$W$2:$X$94,2),"")</f>
        <v>Gerir os contratos de concessão, permissão e autorização de transportes terrestres, aplicando os termos contratuais e regulamentações vigentes.</v>
      </c>
    </row>
    <row r="522" spans="1:19" x14ac:dyDescent="0.25">
      <c r="A522" s="50" t="s">
        <v>147</v>
      </c>
      <c r="B522" s="50" t="s">
        <v>461</v>
      </c>
      <c r="C522" s="50" t="s">
        <v>55</v>
      </c>
      <c r="D522" s="50" t="s">
        <v>56</v>
      </c>
      <c r="E522" s="51">
        <v>4</v>
      </c>
      <c r="F522" s="52">
        <v>45755</v>
      </c>
      <c r="G522" s="52">
        <v>45755</v>
      </c>
      <c r="H522" s="50" t="s">
        <v>32</v>
      </c>
      <c r="I522" s="50" t="s">
        <v>58</v>
      </c>
      <c r="J522" s="50" t="s">
        <v>59</v>
      </c>
      <c r="K522" s="50" t="s">
        <v>35</v>
      </c>
      <c r="L522" s="50" t="s">
        <v>1059</v>
      </c>
      <c r="M522" s="50" t="s">
        <v>36</v>
      </c>
      <c r="N522" s="46">
        <v>0</v>
      </c>
      <c r="O522" s="46">
        <v>0</v>
      </c>
      <c r="P522" s="46">
        <v>0</v>
      </c>
      <c r="Q522" s="50" t="s">
        <v>61</v>
      </c>
      <c r="R522" s="50">
        <v>16</v>
      </c>
      <c r="S522" s="53" t="str">
        <f>IFERROR(VLOOKUP(R522,'Lista Suspensa'!$W$2:$X$94,2),"")</f>
        <v>Gerir os contratos de concessão, permissão e autorização de transportes terrestres, aplicando os termos contratuais e regulamentações vigentes.</v>
      </c>
    </row>
    <row r="523" spans="1:19" x14ac:dyDescent="0.25">
      <c r="A523" s="50" t="s">
        <v>108</v>
      </c>
      <c r="B523" s="50" t="s">
        <v>461</v>
      </c>
      <c r="C523" s="50" t="s">
        <v>55</v>
      </c>
      <c r="D523" s="50" t="s">
        <v>56</v>
      </c>
      <c r="E523" s="51">
        <v>4</v>
      </c>
      <c r="F523" s="52">
        <v>45755</v>
      </c>
      <c r="G523" s="52">
        <v>45755</v>
      </c>
      <c r="H523" s="50" t="s">
        <v>32</v>
      </c>
      <c r="I523" s="50" t="s">
        <v>58</v>
      </c>
      <c r="J523" s="50" t="s">
        <v>59</v>
      </c>
      <c r="K523" s="50" t="s">
        <v>35</v>
      </c>
      <c r="L523" s="50" t="s">
        <v>1059</v>
      </c>
      <c r="M523" s="50" t="s">
        <v>36</v>
      </c>
      <c r="N523" s="46">
        <v>0</v>
      </c>
      <c r="O523" s="46">
        <v>0</v>
      </c>
      <c r="P523" s="46">
        <v>0</v>
      </c>
      <c r="Q523" s="50" t="s">
        <v>61</v>
      </c>
      <c r="R523" s="50">
        <v>16</v>
      </c>
      <c r="S523" s="53" t="str">
        <f>IFERROR(VLOOKUP(R523,'Lista Suspensa'!$W$2:$X$94,2),"")</f>
        <v>Gerir os contratos de concessão, permissão e autorização de transportes terrestres, aplicando os termos contratuais e regulamentações vigentes.</v>
      </c>
    </row>
    <row r="524" spans="1:19" x14ac:dyDescent="0.25">
      <c r="A524" s="50" t="s">
        <v>406</v>
      </c>
      <c r="B524" s="50" t="s">
        <v>461</v>
      </c>
      <c r="C524" s="50" t="s">
        <v>55</v>
      </c>
      <c r="D524" s="50" t="s">
        <v>56</v>
      </c>
      <c r="E524" s="51">
        <v>4</v>
      </c>
      <c r="F524" s="52">
        <v>45755</v>
      </c>
      <c r="G524" s="52">
        <v>45755</v>
      </c>
      <c r="H524" s="50" t="s">
        <v>32</v>
      </c>
      <c r="I524" s="50" t="s">
        <v>58</v>
      </c>
      <c r="J524" s="50" t="s">
        <v>59</v>
      </c>
      <c r="K524" s="50" t="s">
        <v>35</v>
      </c>
      <c r="L524" s="50" t="s">
        <v>1059</v>
      </c>
      <c r="M524" s="50" t="s">
        <v>36</v>
      </c>
      <c r="N524" s="46">
        <v>0</v>
      </c>
      <c r="O524" s="46">
        <v>0</v>
      </c>
      <c r="P524" s="46">
        <v>0</v>
      </c>
      <c r="Q524" s="50" t="s">
        <v>61</v>
      </c>
      <c r="R524" s="50">
        <v>16</v>
      </c>
      <c r="S524" s="53" t="str">
        <f>IFERROR(VLOOKUP(R524,'Lista Suspensa'!$W$2:$X$94,2),"")</f>
        <v>Gerir os contratos de concessão, permissão e autorização de transportes terrestres, aplicando os termos contratuais e regulamentações vigentes.</v>
      </c>
    </row>
    <row r="525" spans="1:19" x14ac:dyDescent="0.25">
      <c r="A525" s="50" t="s">
        <v>109</v>
      </c>
      <c r="B525" s="50" t="s">
        <v>461</v>
      </c>
      <c r="C525" s="50" t="s">
        <v>55</v>
      </c>
      <c r="D525" s="50" t="s">
        <v>56</v>
      </c>
      <c r="E525" s="51">
        <v>4</v>
      </c>
      <c r="F525" s="52">
        <v>45755</v>
      </c>
      <c r="G525" s="52">
        <v>45755</v>
      </c>
      <c r="H525" s="50" t="s">
        <v>32</v>
      </c>
      <c r="I525" s="50" t="s">
        <v>58</v>
      </c>
      <c r="J525" s="50" t="s">
        <v>59</v>
      </c>
      <c r="K525" s="50" t="s">
        <v>35</v>
      </c>
      <c r="L525" s="50" t="s">
        <v>1059</v>
      </c>
      <c r="M525" s="50" t="s">
        <v>36</v>
      </c>
      <c r="N525" s="46">
        <v>0</v>
      </c>
      <c r="O525" s="46">
        <v>0</v>
      </c>
      <c r="P525" s="46">
        <v>0</v>
      </c>
      <c r="Q525" s="50" t="s">
        <v>61</v>
      </c>
      <c r="R525" s="50">
        <v>16</v>
      </c>
      <c r="S525" s="53" t="str">
        <f>IFERROR(VLOOKUP(R525,'Lista Suspensa'!$W$2:$X$94,2),"")</f>
        <v>Gerir os contratos de concessão, permissão e autorização de transportes terrestres, aplicando os termos contratuais e regulamentações vigentes.</v>
      </c>
    </row>
    <row r="526" spans="1:19" x14ac:dyDescent="0.25">
      <c r="A526" s="50" t="s">
        <v>275</v>
      </c>
      <c r="B526" s="50" t="s">
        <v>461</v>
      </c>
      <c r="C526" s="50" t="s">
        <v>55</v>
      </c>
      <c r="D526" s="50" t="s">
        <v>56</v>
      </c>
      <c r="E526" s="51">
        <v>4</v>
      </c>
      <c r="F526" s="52">
        <v>45755</v>
      </c>
      <c r="G526" s="52">
        <v>45755</v>
      </c>
      <c r="H526" s="50" t="s">
        <v>32</v>
      </c>
      <c r="I526" s="50" t="s">
        <v>58</v>
      </c>
      <c r="J526" s="50" t="s">
        <v>59</v>
      </c>
      <c r="K526" s="50" t="s">
        <v>35</v>
      </c>
      <c r="L526" s="50" t="s">
        <v>1059</v>
      </c>
      <c r="M526" s="50" t="s">
        <v>36</v>
      </c>
      <c r="N526" s="46">
        <v>0</v>
      </c>
      <c r="O526" s="46">
        <v>0</v>
      </c>
      <c r="P526" s="46">
        <v>0</v>
      </c>
      <c r="Q526" s="50" t="s">
        <v>61</v>
      </c>
      <c r="R526" s="50">
        <v>16</v>
      </c>
      <c r="S526" s="53" t="str">
        <f>IFERROR(VLOOKUP(R526,'Lista Suspensa'!$W$2:$X$94,2),"")</f>
        <v>Gerir os contratos de concessão, permissão e autorização de transportes terrestres, aplicando os termos contratuais e regulamentações vigentes.</v>
      </c>
    </row>
    <row r="527" spans="1:19" x14ac:dyDescent="0.25">
      <c r="A527" s="50" t="s">
        <v>277</v>
      </c>
      <c r="B527" s="50" t="s">
        <v>461</v>
      </c>
      <c r="C527" s="50" t="s">
        <v>55</v>
      </c>
      <c r="D527" s="50" t="s">
        <v>56</v>
      </c>
      <c r="E527" s="51">
        <v>4</v>
      </c>
      <c r="F527" s="52">
        <v>45755</v>
      </c>
      <c r="G527" s="52">
        <v>45755</v>
      </c>
      <c r="H527" s="50" t="s">
        <v>32</v>
      </c>
      <c r="I527" s="50" t="s">
        <v>58</v>
      </c>
      <c r="J527" s="50" t="s">
        <v>59</v>
      </c>
      <c r="K527" s="50" t="s">
        <v>35</v>
      </c>
      <c r="L527" s="50" t="s">
        <v>1059</v>
      </c>
      <c r="M527" s="50" t="s">
        <v>36</v>
      </c>
      <c r="N527" s="46">
        <v>0</v>
      </c>
      <c r="O527" s="46">
        <v>0</v>
      </c>
      <c r="P527" s="46">
        <v>0</v>
      </c>
      <c r="Q527" s="50" t="s">
        <v>61</v>
      </c>
      <c r="R527" s="50">
        <v>16</v>
      </c>
      <c r="S527" s="53" t="str">
        <f>IFERROR(VLOOKUP(R527,'Lista Suspensa'!$W$2:$X$94,2),"")</f>
        <v>Gerir os contratos de concessão, permissão e autorização de transportes terrestres, aplicando os termos contratuais e regulamentações vigentes.</v>
      </c>
    </row>
    <row r="528" spans="1:19" x14ac:dyDescent="0.25">
      <c r="A528" s="50" t="s">
        <v>220</v>
      </c>
      <c r="B528" s="50" t="s">
        <v>461</v>
      </c>
      <c r="C528" s="50" t="s">
        <v>55</v>
      </c>
      <c r="D528" s="50" t="s">
        <v>56</v>
      </c>
      <c r="E528" s="51">
        <v>4</v>
      </c>
      <c r="F528" s="52">
        <v>45755</v>
      </c>
      <c r="G528" s="52">
        <v>45755</v>
      </c>
      <c r="H528" s="50" t="s">
        <v>32</v>
      </c>
      <c r="I528" s="50" t="s">
        <v>58</v>
      </c>
      <c r="J528" s="50" t="s">
        <v>59</v>
      </c>
      <c r="K528" s="50" t="s">
        <v>35</v>
      </c>
      <c r="L528" s="50" t="s">
        <v>1059</v>
      </c>
      <c r="M528" s="50" t="s">
        <v>36</v>
      </c>
      <c r="N528" s="46">
        <v>0</v>
      </c>
      <c r="O528" s="46">
        <v>0</v>
      </c>
      <c r="P528" s="46">
        <v>0</v>
      </c>
      <c r="Q528" s="50" t="s">
        <v>61</v>
      </c>
      <c r="R528" s="50">
        <v>16</v>
      </c>
      <c r="S528" s="53" t="str">
        <f>IFERROR(VLOOKUP(R528,'Lista Suspensa'!$W$2:$X$94,2),"")</f>
        <v>Gerir os contratos de concessão, permissão e autorização de transportes terrestres, aplicando os termos contratuais e regulamentações vigentes.</v>
      </c>
    </row>
    <row r="529" spans="1:19" x14ac:dyDescent="0.25">
      <c r="A529" s="50" t="s">
        <v>466</v>
      </c>
      <c r="B529" s="50" t="s">
        <v>461</v>
      </c>
      <c r="C529" s="50" t="s">
        <v>55</v>
      </c>
      <c r="D529" s="50" t="s">
        <v>56</v>
      </c>
      <c r="E529" s="51">
        <v>4</v>
      </c>
      <c r="F529" s="52">
        <v>45755</v>
      </c>
      <c r="G529" s="52">
        <v>45755</v>
      </c>
      <c r="H529" s="50" t="s">
        <v>32</v>
      </c>
      <c r="I529" s="50" t="s">
        <v>58</v>
      </c>
      <c r="J529" s="50" t="s">
        <v>59</v>
      </c>
      <c r="K529" s="50" t="s">
        <v>35</v>
      </c>
      <c r="L529" s="50" t="s">
        <v>1059</v>
      </c>
      <c r="M529" s="50" t="s">
        <v>36</v>
      </c>
      <c r="N529" s="46">
        <v>0</v>
      </c>
      <c r="O529" s="46">
        <v>0</v>
      </c>
      <c r="P529" s="46">
        <v>0</v>
      </c>
      <c r="Q529" s="50" t="s">
        <v>61</v>
      </c>
      <c r="R529" s="50">
        <v>16</v>
      </c>
      <c r="S529" s="53" t="str">
        <f>IFERROR(VLOOKUP(R529,'Lista Suspensa'!$W$2:$X$94,2),"")</f>
        <v>Gerir os contratos de concessão, permissão e autorização de transportes terrestres, aplicando os termos contratuais e regulamentações vigentes.</v>
      </c>
    </row>
    <row r="530" spans="1:19" x14ac:dyDescent="0.25">
      <c r="A530" s="50" t="s">
        <v>467</v>
      </c>
      <c r="B530" s="50" t="s">
        <v>461</v>
      </c>
      <c r="C530" s="50" t="s">
        <v>55</v>
      </c>
      <c r="D530" s="50" t="s">
        <v>56</v>
      </c>
      <c r="E530" s="51">
        <v>4</v>
      </c>
      <c r="F530" s="52">
        <v>45755</v>
      </c>
      <c r="G530" s="52">
        <v>45755</v>
      </c>
      <c r="H530" s="50" t="s">
        <v>32</v>
      </c>
      <c r="I530" s="50" t="s">
        <v>58</v>
      </c>
      <c r="J530" s="50" t="s">
        <v>59</v>
      </c>
      <c r="K530" s="50" t="s">
        <v>35</v>
      </c>
      <c r="L530" s="50" t="s">
        <v>1059</v>
      </c>
      <c r="M530" s="50" t="s">
        <v>36</v>
      </c>
      <c r="N530" s="46">
        <v>0</v>
      </c>
      <c r="O530" s="46">
        <v>0</v>
      </c>
      <c r="P530" s="46">
        <v>0</v>
      </c>
      <c r="Q530" s="50" t="s">
        <v>61</v>
      </c>
      <c r="R530" s="50">
        <v>16</v>
      </c>
      <c r="S530" s="53" t="str">
        <f>IFERROR(VLOOKUP(R530,'Lista Suspensa'!$W$2:$X$94,2),"")</f>
        <v>Gerir os contratos de concessão, permissão e autorização de transportes terrestres, aplicando os termos contratuais e regulamentações vigentes.</v>
      </c>
    </row>
    <row r="531" spans="1:19" x14ac:dyDescent="0.25">
      <c r="A531" s="50" t="s">
        <v>417</v>
      </c>
      <c r="B531" s="50" t="s">
        <v>461</v>
      </c>
      <c r="C531" s="50" t="s">
        <v>55</v>
      </c>
      <c r="D531" s="50" t="s">
        <v>56</v>
      </c>
      <c r="E531" s="51">
        <v>4</v>
      </c>
      <c r="F531" s="52">
        <v>45755</v>
      </c>
      <c r="G531" s="52">
        <v>45755</v>
      </c>
      <c r="H531" s="50" t="s">
        <v>32</v>
      </c>
      <c r="I531" s="50" t="s">
        <v>58</v>
      </c>
      <c r="J531" s="50" t="s">
        <v>59</v>
      </c>
      <c r="K531" s="50" t="s">
        <v>35</v>
      </c>
      <c r="L531" s="50" t="s">
        <v>1059</v>
      </c>
      <c r="M531" s="50" t="s">
        <v>36</v>
      </c>
      <c r="N531" s="46">
        <v>0</v>
      </c>
      <c r="O531" s="46">
        <v>0</v>
      </c>
      <c r="P531" s="46">
        <v>0</v>
      </c>
      <c r="Q531" s="50" t="s">
        <v>61</v>
      </c>
      <c r="R531" s="50">
        <v>16</v>
      </c>
      <c r="S531" s="53" t="str">
        <f>IFERROR(VLOOKUP(R531,'Lista Suspensa'!$W$2:$X$94,2),"")</f>
        <v>Gerir os contratos de concessão, permissão e autorização de transportes terrestres, aplicando os termos contratuais e regulamentações vigentes.</v>
      </c>
    </row>
    <row r="532" spans="1:19" x14ac:dyDescent="0.25">
      <c r="A532" s="50" t="s">
        <v>152</v>
      </c>
      <c r="B532" s="50" t="s">
        <v>461</v>
      </c>
      <c r="C532" s="50" t="s">
        <v>55</v>
      </c>
      <c r="D532" s="50" t="s">
        <v>56</v>
      </c>
      <c r="E532" s="51">
        <v>4</v>
      </c>
      <c r="F532" s="52">
        <v>45755</v>
      </c>
      <c r="G532" s="52">
        <v>45755</v>
      </c>
      <c r="H532" s="50" t="s">
        <v>32</v>
      </c>
      <c r="I532" s="50" t="s">
        <v>58</v>
      </c>
      <c r="J532" s="50" t="s">
        <v>59</v>
      </c>
      <c r="K532" s="50" t="s">
        <v>35</v>
      </c>
      <c r="L532" s="50" t="s">
        <v>1059</v>
      </c>
      <c r="M532" s="50" t="s">
        <v>36</v>
      </c>
      <c r="N532" s="46">
        <v>0</v>
      </c>
      <c r="O532" s="46">
        <v>0</v>
      </c>
      <c r="P532" s="46">
        <v>0</v>
      </c>
      <c r="Q532" s="50" t="s">
        <v>61</v>
      </c>
      <c r="R532" s="50">
        <v>16</v>
      </c>
      <c r="S532" s="53" t="str">
        <f>IFERROR(VLOOKUP(R532,'Lista Suspensa'!$W$2:$X$94,2),"")</f>
        <v>Gerir os contratos de concessão, permissão e autorização de transportes terrestres, aplicando os termos contratuais e regulamentações vigentes.</v>
      </c>
    </row>
    <row r="533" spans="1:19" x14ac:dyDescent="0.25">
      <c r="A533" s="50" t="s">
        <v>155</v>
      </c>
      <c r="B533" s="50" t="s">
        <v>461</v>
      </c>
      <c r="C533" s="50" t="s">
        <v>55</v>
      </c>
      <c r="D533" s="50" t="s">
        <v>56</v>
      </c>
      <c r="E533" s="51">
        <v>4</v>
      </c>
      <c r="F533" s="52">
        <v>45755</v>
      </c>
      <c r="G533" s="52">
        <v>45755</v>
      </c>
      <c r="H533" s="50" t="s">
        <v>32</v>
      </c>
      <c r="I533" s="50" t="s">
        <v>58</v>
      </c>
      <c r="J533" s="50" t="s">
        <v>59</v>
      </c>
      <c r="K533" s="50" t="s">
        <v>35</v>
      </c>
      <c r="L533" s="50" t="s">
        <v>1059</v>
      </c>
      <c r="M533" s="50" t="s">
        <v>36</v>
      </c>
      <c r="N533" s="46">
        <v>0</v>
      </c>
      <c r="O533" s="46">
        <v>0</v>
      </c>
      <c r="P533" s="46">
        <v>0</v>
      </c>
      <c r="Q533" s="50" t="s">
        <v>61</v>
      </c>
      <c r="R533" s="50">
        <v>16</v>
      </c>
      <c r="S533" s="53" t="str">
        <f>IFERROR(VLOOKUP(R533,'Lista Suspensa'!$W$2:$X$94,2),"")</f>
        <v>Gerir os contratos de concessão, permissão e autorização de transportes terrestres, aplicando os termos contratuais e regulamentações vigentes.</v>
      </c>
    </row>
    <row r="534" spans="1:19" x14ac:dyDescent="0.25">
      <c r="A534" s="50" t="s">
        <v>157</v>
      </c>
      <c r="B534" s="50" t="s">
        <v>461</v>
      </c>
      <c r="C534" s="50" t="s">
        <v>55</v>
      </c>
      <c r="D534" s="50" t="s">
        <v>56</v>
      </c>
      <c r="E534" s="51">
        <v>4</v>
      </c>
      <c r="F534" s="52">
        <v>45755</v>
      </c>
      <c r="G534" s="52">
        <v>45755</v>
      </c>
      <c r="H534" s="50" t="s">
        <v>32</v>
      </c>
      <c r="I534" s="50" t="s">
        <v>58</v>
      </c>
      <c r="J534" s="50" t="s">
        <v>59</v>
      </c>
      <c r="K534" s="50" t="s">
        <v>35</v>
      </c>
      <c r="L534" s="50" t="s">
        <v>1059</v>
      </c>
      <c r="M534" s="50" t="s">
        <v>36</v>
      </c>
      <c r="N534" s="46">
        <v>0</v>
      </c>
      <c r="O534" s="46">
        <v>0</v>
      </c>
      <c r="P534" s="46">
        <v>0</v>
      </c>
      <c r="Q534" s="50" t="s">
        <v>61</v>
      </c>
      <c r="R534" s="50">
        <v>16</v>
      </c>
      <c r="S534" s="53" t="str">
        <f>IFERROR(VLOOKUP(R534,'Lista Suspensa'!$W$2:$X$94,2),"")</f>
        <v>Gerir os contratos de concessão, permissão e autorização de transportes terrestres, aplicando os termos contratuais e regulamentações vigentes.</v>
      </c>
    </row>
    <row r="535" spans="1:19" x14ac:dyDescent="0.25">
      <c r="A535" s="50" t="s">
        <v>161</v>
      </c>
      <c r="B535" s="50" t="s">
        <v>461</v>
      </c>
      <c r="C535" s="50" t="s">
        <v>55</v>
      </c>
      <c r="D535" s="50" t="s">
        <v>56</v>
      </c>
      <c r="E535" s="51">
        <v>4</v>
      </c>
      <c r="F535" s="52">
        <v>45755</v>
      </c>
      <c r="G535" s="52">
        <v>45755</v>
      </c>
      <c r="H535" s="50" t="s">
        <v>32</v>
      </c>
      <c r="I535" s="50" t="s">
        <v>58</v>
      </c>
      <c r="J535" s="50" t="s">
        <v>59</v>
      </c>
      <c r="K535" s="50" t="s">
        <v>35</v>
      </c>
      <c r="L535" s="50" t="s">
        <v>1059</v>
      </c>
      <c r="M535" s="50" t="s">
        <v>36</v>
      </c>
      <c r="N535" s="46">
        <v>0</v>
      </c>
      <c r="O535" s="46">
        <v>0</v>
      </c>
      <c r="P535" s="46">
        <v>0</v>
      </c>
      <c r="Q535" s="50" t="s">
        <v>61</v>
      </c>
      <c r="R535" s="50">
        <v>16</v>
      </c>
      <c r="S535" s="53" t="str">
        <f>IFERROR(VLOOKUP(R535,'Lista Suspensa'!$W$2:$X$94,2),"")</f>
        <v>Gerir os contratos de concessão, permissão e autorização de transportes terrestres, aplicando os termos contratuais e regulamentações vigentes.</v>
      </c>
    </row>
    <row r="536" spans="1:19" x14ac:dyDescent="0.25">
      <c r="A536" s="50" t="s">
        <v>162</v>
      </c>
      <c r="B536" s="50" t="s">
        <v>461</v>
      </c>
      <c r="C536" s="50" t="s">
        <v>55</v>
      </c>
      <c r="D536" s="50" t="s">
        <v>56</v>
      </c>
      <c r="E536" s="51">
        <v>4</v>
      </c>
      <c r="F536" s="52">
        <v>45755</v>
      </c>
      <c r="G536" s="52">
        <v>45755</v>
      </c>
      <c r="H536" s="50" t="s">
        <v>32</v>
      </c>
      <c r="I536" s="50" t="s">
        <v>58</v>
      </c>
      <c r="J536" s="50" t="s">
        <v>59</v>
      </c>
      <c r="K536" s="50" t="s">
        <v>35</v>
      </c>
      <c r="L536" s="50" t="s">
        <v>1059</v>
      </c>
      <c r="M536" s="50" t="s">
        <v>36</v>
      </c>
      <c r="N536" s="46">
        <v>0</v>
      </c>
      <c r="O536" s="46">
        <v>0</v>
      </c>
      <c r="P536" s="46">
        <v>0</v>
      </c>
      <c r="Q536" s="50" t="s">
        <v>61</v>
      </c>
      <c r="R536" s="50">
        <v>16</v>
      </c>
      <c r="S536" s="53" t="str">
        <f>IFERROR(VLOOKUP(R536,'Lista Suspensa'!$W$2:$X$94,2),"")</f>
        <v>Gerir os contratos de concessão, permissão e autorização de transportes terrestres, aplicando os termos contratuais e regulamentações vigentes.</v>
      </c>
    </row>
    <row r="537" spans="1:19" x14ac:dyDescent="0.25">
      <c r="A537" s="50" t="s">
        <v>164</v>
      </c>
      <c r="B537" s="50" t="s">
        <v>461</v>
      </c>
      <c r="C537" s="50" t="s">
        <v>55</v>
      </c>
      <c r="D537" s="50" t="s">
        <v>56</v>
      </c>
      <c r="E537" s="51">
        <v>4</v>
      </c>
      <c r="F537" s="52">
        <v>45755</v>
      </c>
      <c r="G537" s="52">
        <v>45755</v>
      </c>
      <c r="H537" s="50" t="s">
        <v>32</v>
      </c>
      <c r="I537" s="50" t="s">
        <v>58</v>
      </c>
      <c r="J537" s="50" t="s">
        <v>59</v>
      </c>
      <c r="K537" s="50" t="s">
        <v>35</v>
      </c>
      <c r="L537" s="50" t="s">
        <v>1059</v>
      </c>
      <c r="M537" s="50" t="s">
        <v>36</v>
      </c>
      <c r="N537" s="46">
        <v>0</v>
      </c>
      <c r="O537" s="46">
        <v>0</v>
      </c>
      <c r="P537" s="46">
        <v>0</v>
      </c>
      <c r="Q537" s="50" t="s">
        <v>61</v>
      </c>
      <c r="R537" s="50">
        <v>16</v>
      </c>
      <c r="S537" s="53" t="str">
        <f>IFERROR(VLOOKUP(R537,'Lista Suspensa'!$W$2:$X$94,2),"")</f>
        <v>Gerir os contratos de concessão, permissão e autorização de transportes terrestres, aplicando os termos contratuais e regulamentações vigentes.</v>
      </c>
    </row>
    <row r="538" spans="1:19" x14ac:dyDescent="0.25">
      <c r="A538" s="50" t="s">
        <v>468</v>
      </c>
      <c r="B538" s="50" t="s">
        <v>461</v>
      </c>
      <c r="C538" s="50" t="s">
        <v>55</v>
      </c>
      <c r="D538" s="50" t="s">
        <v>56</v>
      </c>
      <c r="E538" s="51">
        <v>4</v>
      </c>
      <c r="F538" s="52">
        <v>45755</v>
      </c>
      <c r="G538" s="52">
        <v>45755</v>
      </c>
      <c r="H538" s="50" t="s">
        <v>32</v>
      </c>
      <c r="I538" s="50" t="s">
        <v>58</v>
      </c>
      <c r="J538" s="50" t="s">
        <v>59</v>
      </c>
      <c r="K538" s="50" t="s">
        <v>35</v>
      </c>
      <c r="L538" s="50" t="s">
        <v>1059</v>
      </c>
      <c r="M538" s="50" t="s">
        <v>36</v>
      </c>
      <c r="N538" s="46">
        <v>0</v>
      </c>
      <c r="O538" s="46">
        <v>0</v>
      </c>
      <c r="P538" s="46">
        <v>0</v>
      </c>
      <c r="Q538" s="50" t="s">
        <v>61</v>
      </c>
      <c r="R538" s="50">
        <v>16</v>
      </c>
      <c r="S538" s="53" t="str">
        <f>IFERROR(VLOOKUP(R538,'Lista Suspensa'!$W$2:$X$94,2),"")</f>
        <v>Gerir os contratos de concessão, permissão e autorização de transportes terrestres, aplicando os termos contratuais e regulamentações vigentes.</v>
      </c>
    </row>
    <row r="539" spans="1:19" x14ac:dyDescent="0.25">
      <c r="A539" s="50" t="s">
        <v>168</v>
      </c>
      <c r="B539" s="50" t="s">
        <v>461</v>
      </c>
      <c r="C539" s="50" t="s">
        <v>55</v>
      </c>
      <c r="D539" s="50" t="s">
        <v>56</v>
      </c>
      <c r="E539" s="51">
        <v>4</v>
      </c>
      <c r="F539" s="52">
        <v>45755</v>
      </c>
      <c r="G539" s="52">
        <v>45755</v>
      </c>
      <c r="H539" s="50" t="s">
        <v>32</v>
      </c>
      <c r="I539" s="50" t="s">
        <v>58</v>
      </c>
      <c r="J539" s="50" t="s">
        <v>59</v>
      </c>
      <c r="K539" s="50" t="s">
        <v>35</v>
      </c>
      <c r="L539" s="50" t="s">
        <v>1059</v>
      </c>
      <c r="M539" s="50" t="s">
        <v>36</v>
      </c>
      <c r="N539" s="46">
        <v>0</v>
      </c>
      <c r="O539" s="46">
        <v>0</v>
      </c>
      <c r="P539" s="46">
        <v>0</v>
      </c>
      <c r="Q539" s="50" t="s">
        <v>61</v>
      </c>
      <c r="R539" s="50">
        <v>16</v>
      </c>
      <c r="S539" s="53" t="str">
        <f>IFERROR(VLOOKUP(R539,'Lista Suspensa'!$W$2:$X$94,2),"")</f>
        <v>Gerir os contratos de concessão, permissão e autorização de transportes terrestres, aplicando os termos contratuais e regulamentações vigentes.</v>
      </c>
    </row>
    <row r="540" spans="1:19" x14ac:dyDescent="0.25">
      <c r="A540" s="50" t="s">
        <v>226</v>
      </c>
      <c r="B540" s="50" t="s">
        <v>461</v>
      </c>
      <c r="C540" s="50" t="s">
        <v>55</v>
      </c>
      <c r="D540" s="50" t="s">
        <v>56</v>
      </c>
      <c r="E540" s="51">
        <v>4</v>
      </c>
      <c r="F540" s="52">
        <v>45755</v>
      </c>
      <c r="G540" s="52">
        <v>45755</v>
      </c>
      <c r="H540" s="50" t="s">
        <v>32</v>
      </c>
      <c r="I540" s="50" t="s">
        <v>58</v>
      </c>
      <c r="J540" s="50" t="s">
        <v>59</v>
      </c>
      <c r="K540" s="50" t="s">
        <v>35</v>
      </c>
      <c r="L540" s="50" t="s">
        <v>1059</v>
      </c>
      <c r="M540" s="50" t="s">
        <v>36</v>
      </c>
      <c r="N540" s="46">
        <v>0</v>
      </c>
      <c r="O540" s="46">
        <v>0</v>
      </c>
      <c r="P540" s="46">
        <v>0</v>
      </c>
      <c r="Q540" s="50" t="s">
        <v>61</v>
      </c>
      <c r="R540" s="50">
        <v>16</v>
      </c>
      <c r="S540" s="53" t="str">
        <f>IFERROR(VLOOKUP(R540,'Lista Suspensa'!$W$2:$X$94,2),"")</f>
        <v>Gerir os contratos de concessão, permissão e autorização de transportes terrestres, aplicando os termos contratuais e regulamentações vigentes.</v>
      </c>
    </row>
    <row r="541" spans="1:19" x14ac:dyDescent="0.25">
      <c r="A541" s="50" t="s">
        <v>169</v>
      </c>
      <c r="B541" s="50" t="s">
        <v>461</v>
      </c>
      <c r="C541" s="50" t="s">
        <v>55</v>
      </c>
      <c r="D541" s="50" t="s">
        <v>56</v>
      </c>
      <c r="E541" s="51">
        <v>4</v>
      </c>
      <c r="F541" s="52">
        <v>45755</v>
      </c>
      <c r="G541" s="52">
        <v>45755</v>
      </c>
      <c r="H541" s="50" t="s">
        <v>32</v>
      </c>
      <c r="I541" s="50" t="s">
        <v>58</v>
      </c>
      <c r="J541" s="50" t="s">
        <v>59</v>
      </c>
      <c r="K541" s="50" t="s">
        <v>35</v>
      </c>
      <c r="L541" s="50" t="s">
        <v>1059</v>
      </c>
      <c r="M541" s="50" t="s">
        <v>36</v>
      </c>
      <c r="N541" s="46">
        <v>0</v>
      </c>
      <c r="O541" s="46">
        <v>0</v>
      </c>
      <c r="P541" s="46">
        <v>0</v>
      </c>
      <c r="Q541" s="50" t="s">
        <v>61</v>
      </c>
      <c r="R541" s="50">
        <v>16</v>
      </c>
      <c r="S541" s="53" t="str">
        <f>IFERROR(VLOOKUP(R541,'Lista Suspensa'!$W$2:$X$94,2),"")</f>
        <v>Gerir os contratos de concessão, permissão e autorização de transportes terrestres, aplicando os termos contratuais e regulamentações vigentes.</v>
      </c>
    </row>
    <row r="542" spans="1:19" x14ac:dyDescent="0.25">
      <c r="A542" s="50" t="s">
        <v>171</v>
      </c>
      <c r="B542" s="50" t="s">
        <v>461</v>
      </c>
      <c r="C542" s="50" t="s">
        <v>55</v>
      </c>
      <c r="D542" s="50" t="s">
        <v>56</v>
      </c>
      <c r="E542" s="51">
        <v>4</v>
      </c>
      <c r="F542" s="52">
        <v>45755</v>
      </c>
      <c r="G542" s="52">
        <v>45755</v>
      </c>
      <c r="H542" s="50" t="s">
        <v>32</v>
      </c>
      <c r="I542" s="50" t="s">
        <v>58</v>
      </c>
      <c r="J542" s="50" t="s">
        <v>59</v>
      </c>
      <c r="K542" s="50" t="s">
        <v>35</v>
      </c>
      <c r="L542" s="50" t="s">
        <v>1059</v>
      </c>
      <c r="M542" s="50" t="s">
        <v>36</v>
      </c>
      <c r="N542" s="46">
        <v>0</v>
      </c>
      <c r="O542" s="46">
        <v>0</v>
      </c>
      <c r="P542" s="46">
        <v>0</v>
      </c>
      <c r="Q542" s="50" t="s">
        <v>61</v>
      </c>
      <c r="R542" s="50">
        <v>16</v>
      </c>
      <c r="S542" s="53" t="str">
        <f>IFERROR(VLOOKUP(R542,'Lista Suspensa'!$W$2:$X$94,2),"")</f>
        <v>Gerir os contratos de concessão, permissão e autorização de transportes terrestres, aplicando os termos contratuais e regulamentações vigentes.</v>
      </c>
    </row>
    <row r="543" spans="1:19" x14ac:dyDescent="0.25">
      <c r="A543" s="50" t="s">
        <v>469</v>
      </c>
      <c r="B543" s="50" t="s">
        <v>461</v>
      </c>
      <c r="C543" s="50" t="s">
        <v>55</v>
      </c>
      <c r="D543" s="50" t="s">
        <v>56</v>
      </c>
      <c r="E543" s="51">
        <v>4</v>
      </c>
      <c r="F543" s="52">
        <v>45755</v>
      </c>
      <c r="G543" s="52">
        <v>45755</v>
      </c>
      <c r="H543" s="50" t="s">
        <v>32</v>
      </c>
      <c r="I543" s="50" t="s">
        <v>58</v>
      </c>
      <c r="J543" s="50" t="s">
        <v>59</v>
      </c>
      <c r="K543" s="50" t="s">
        <v>35</v>
      </c>
      <c r="L543" s="50" t="s">
        <v>1059</v>
      </c>
      <c r="M543" s="50" t="s">
        <v>36</v>
      </c>
      <c r="N543" s="46">
        <v>0</v>
      </c>
      <c r="O543" s="46">
        <v>0</v>
      </c>
      <c r="P543" s="46">
        <v>0</v>
      </c>
      <c r="Q543" s="50" t="s">
        <v>61</v>
      </c>
      <c r="R543" s="50">
        <v>16</v>
      </c>
      <c r="S543" s="53" t="str">
        <f>IFERROR(VLOOKUP(R543,'Lista Suspensa'!$W$2:$X$94,2),"")</f>
        <v>Gerir os contratos de concessão, permissão e autorização de transportes terrestres, aplicando os termos contratuais e regulamentações vigentes.</v>
      </c>
    </row>
    <row r="544" spans="1:19" x14ac:dyDescent="0.25">
      <c r="A544" s="50" t="s">
        <v>183</v>
      </c>
      <c r="B544" s="50" t="s">
        <v>461</v>
      </c>
      <c r="C544" s="50" t="s">
        <v>55</v>
      </c>
      <c r="D544" s="50" t="s">
        <v>56</v>
      </c>
      <c r="E544" s="51">
        <v>4</v>
      </c>
      <c r="F544" s="52">
        <v>45755</v>
      </c>
      <c r="G544" s="52">
        <v>45755</v>
      </c>
      <c r="H544" s="50" t="s">
        <v>32</v>
      </c>
      <c r="I544" s="50" t="s">
        <v>58</v>
      </c>
      <c r="J544" s="50" t="s">
        <v>59</v>
      </c>
      <c r="K544" s="50" t="s">
        <v>35</v>
      </c>
      <c r="L544" s="50" t="s">
        <v>1059</v>
      </c>
      <c r="M544" s="50" t="s">
        <v>36</v>
      </c>
      <c r="N544" s="46">
        <v>0</v>
      </c>
      <c r="O544" s="46">
        <v>0</v>
      </c>
      <c r="P544" s="46">
        <v>0</v>
      </c>
      <c r="Q544" s="50" t="s">
        <v>61</v>
      </c>
      <c r="R544" s="50">
        <v>16</v>
      </c>
      <c r="S544" s="53" t="str">
        <f>IFERROR(VLOOKUP(R544,'Lista Suspensa'!$W$2:$X$94,2),"")</f>
        <v>Gerir os contratos de concessão, permissão e autorização de transportes terrestres, aplicando os termos contratuais e regulamentações vigentes.</v>
      </c>
    </row>
    <row r="545" spans="1:19" x14ac:dyDescent="0.25">
      <c r="A545" s="50" t="s">
        <v>470</v>
      </c>
      <c r="B545" s="50" t="s">
        <v>461</v>
      </c>
      <c r="C545" s="50" t="s">
        <v>55</v>
      </c>
      <c r="D545" s="50" t="s">
        <v>56</v>
      </c>
      <c r="E545" s="51">
        <v>4</v>
      </c>
      <c r="F545" s="52">
        <v>45755</v>
      </c>
      <c r="G545" s="52">
        <v>45755</v>
      </c>
      <c r="H545" s="50" t="s">
        <v>32</v>
      </c>
      <c r="I545" s="50" t="s">
        <v>58</v>
      </c>
      <c r="J545" s="50" t="s">
        <v>59</v>
      </c>
      <c r="K545" s="50" t="s">
        <v>35</v>
      </c>
      <c r="L545" s="50" t="s">
        <v>1059</v>
      </c>
      <c r="M545" s="50" t="s">
        <v>36</v>
      </c>
      <c r="N545" s="46">
        <v>0</v>
      </c>
      <c r="O545" s="46">
        <v>0</v>
      </c>
      <c r="P545" s="46">
        <v>0</v>
      </c>
      <c r="Q545" s="50" t="s">
        <v>61</v>
      </c>
      <c r="R545" s="50">
        <v>16</v>
      </c>
      <c r="S545" s="53" t="str">
        <f>IFERROR(VLOOKUP(R545,'Lista Suspensa'!$W$2:$X$94,2),"")</f>
        <v>Gerir os contratos de concessão, permissão e autorização de transportes terrestres, aplicando os termos contratuais e regulamentações vigentes.</v>
      </c>
    </row>
    <row r="546" spans="1:19" x14ac:dyDescent="0.25">
      <c r="A546" s="50" t="s">
        <v>67</v>
      </c>
      <c r="B546" s="50" t="s">
        <v>461</v>
      </c>
      <c r="C546" s="50" t="s">
        <v>55</v>
      </c>
      <c r="D546" s="50" t="s">
        <v>56</v>
      </c>
      <c r="E546" s="51">
        <v>4</v>
      </c>
      <c r="F546" s="52">
        <v>45755</v>
      </c>
      <c r="G546" s="52">
        <v>45755</v>
      </c>
      <c r="H546" s="50" t="s">
        <v>32</v>
      </c>
      <c r="I546" s="50" t="s">
        <v>58</v>
      </c>
      <c r="J546" s="50" t="s">
        <v>59</v>
      </c>
      <c r="K546" s="50" t="s">
        <v>35</v>
      </c>
      <c r="L546" s="50" t="s">
        <v>1059</v>
      </c>
      <c r="M546" s="50" t="s">
        <v>36</v>
      </c>
      <c r="N546" s="46">
        <v>0</v>
      </c>
      <c r="O546" s="46">
        <v>0</v>
      </c>
      <c r="P546" s="46">
        <v>0</v>
      </c>
      <c r="Q546" s="50" t="s">
        <v>61</v>
      </c>
      <c r="R546" s="50">
        <v>16</v>
      </c>
      <c r="S546" s="53" t="str">
        <f>IFERROR(VLOOKUP(R546,'Lista Suspensa'!$W$2:$X$94,2),"")</f>
        <v>Gerir os contratos de concessão, permissão e autorização de transportes terrestres, aplicando os termos contratuais e regulamentações vigentes.</v>
      </c>
    </row>
    <row r="547" spans="1:19" x14ac:dyDescent="0.25">
      <c r="A547" s="50" t="s">
        <v>334</v>
      </c>
      <c r="B547" s="50" t="s">
        <v>461</v>
      </c>
      <c r="C547" s="50" t="s">
        <v>55</v>
      </c>
      <c r="D547" s="50" t="s">
        <v>56</v>
      </c>
      <c r="E547" s="51">
        <v>4</v>
      </c>
      <c r="F547" s="52">
        <v>45755</v>
      </c>
      <c r="G547" s="52">
        <v>45755</v>
      </c>
      <c r="H547" s="50" t="s">
        <v>32</v>
      </c>
      <c r="I547" s="50" t="s">
        <v>58</v>
      </c>
      <c r="J547" s="50" t="s">
        <v>59</v>
      </c>
      <c r="K547" s="50" t="s">
        <v>35</v>
      </c>
      <c r="L547" s="50" t="s">
        <v>1059</v>
      </c>
      <c r="M547" s="50" t="s">
        <v>36</v>
      </c>
      <c r="N547" s="46">
        <v>0</v>
      </c>
      <c r="O547" s="46">
        <v>0</v>
      </c>
      <c r="P547" s="46">
        <v>0</v>
      </c>
      <c r="Q547" s="50" t="s">
        <v>61</v>
      </c>
      <c r="R547" s="50">
        <v>16</v>
      </c>
      <c r="S547" s="53" t="str">
        <f>IFERROR(VLOOKUP(R547,'Lista Suspensa'!$W$2:$X$94,2),"")</f>
        <v>Gerir os contratos de concessão, permissão e autorização de transportes terrestres, aplicando os termos contratuais e regulamentações vigentes.</v>
      </c>
    </row>
    <row r="548" spans="1:19" x14ac:dyDescent="0.25">
      <c r="A548" s="50" t="s">
        <v>191</v>
      </c>
      <c r="B548" s="50" t="s">
        <v>461</v>
      </c>
      <c r="C548" s="50" t="s">
        <v>55</v>
      </c>
      <c r="D548" s="50" t="s">
        <v>56</v>
      </c>
      <c r="E548" s="51">
        <v>4</v>
      </c>
      <c r="F548" s="52">
        <v>45755</v>
      </c>
      <c r="G548" s="52">
        <v>45755</v>
      </c>
      <c r="H548" s="50" t="s">
        <v>32</v>
      </c>
      <c r="I548" s="50" t="s">
        <v>58</v>
      </c>
      <c r="J548" s="50" t="s">
        <v>59</v>
      </c>
      <c r="K548" s="50" t="s">
        <v>35</v>
      </c>
      <c r="L548" s="50" t="s">
        <v>1059</v>
      </c>
      <c r="M548" s="50" t="s">
        <v>36</v>
      </c>
      <c r="N548" s="46">
        <v>0</v>
      </c>
      <c r="O548" s="46">
        <v>0</v>
      </c>
      <c r="P548" s="46">
        <v>0</v>
      </c>
      <c r="Q548" s="50" t="s">
        <v>61</v>
      </c>
      <c r="R548" s="50">
        <v>16</v>
      </c>
      <c r="S548" s="53" t="str">
        <f>IFERROR(VLOOKUP(R548,'Lista Suspensa'!$W$2:$X$94,2),"")</f>
        <v>Gerir os contratos de concessão, permissão e autorização de transportes terrestres, aplicando os termos contratuais e regulamentações vigentes.</v>
      </c>
    </row>
    <row r="549" spans="1:19" x14ac:dyDescent="0.25">
      <c r="A549" s="50" t="s">
        <v>340</v>
      </c>
      <c r="B549" s="50" t="s">
        <v>461</v>
      </c>
      <c r="C549" s="50" t="s">
        <v>55</v>
      </c>
      <c r="D549" s="50" t="s">
        <v>56</v>
      </c>
      <c r="E549" s="51">
        <v>4</v>
      </c>
      <c r="F549" s="52">
        <v>45755</v>
      </c>
      <c r="G549" s="52">
        <v>45755</v>
      </c>
      <c r="H549" s="50" t="s">
        <v>32</v>
      </c>
      <c r="I549" s="50" t="s">
        <v>58</v>
      </c>
      <c r="J549" s="50" t="s">
        <v>59</v>
      </c>
      <c r="K549" s="50" t="s">
        <v>35</v>
      </c>
      <c r="L549" s="50" t="s">
        <v>1059</v>
      </c>
      <c r="M549" s="50" t="s">
        <v>36</v>
      </c>
      <c r="N549" s="46">
        <v>0</v>
      </c>
      <c r="O549" s="46">
        <v>0</v>
      </c>
      <c r="P549" s="46">
        <v>0</v>
      </c>
      <c r="Q549" s="50" t="s">
        <v>61</v>
      </c>
      <c r="R549" s="50">
        <v>16</v>
      </c>
      <c r="S549" s="53" t="str">
        <f>IFERROR(VLOOKUP(R549,'Lista Suspensa'!$W$2:$X$94,2),"")</f>
        <v>Gerir os contratos de concessão, permissão e autorização de transportes terrestres, aplicando os termos contratuais e regulamentações vigentes.</v>
      </c>
    </row>
    <row r="550" spans="1:19" x14ac:dyDescent="0.25">
      <c r="A550" s="50" t="s">
        <v>115</v>
      </c>
      <c r="B550" s="50" t="s">
        <v>461</v>
      </c>
      <c r="C550" s="50" t="s">
        <v>55</v>
      </c>
      <c r="D550" s="50" t="s">
        <v>56</v>
      </c>
      <c r="E550" s="51">
        <v>4</v>
      </c>
      <c r="F550" s="52">
        <v>45755</v>
      </c>
      <c r="G550" s="52">
        <v>45755</v>
      </c>
      <c r="H550" s="50" t="s">
        <v>32</v>
      </c>
      <c r="I550" s="50" t="s">
        <v>58</v>
      </c>
      <c r="J550" s="50" t="s">
        <v>59</v>
      </c>
      <c r="K550" s="50" t="s">
        <v>35</v>
      </c>
      <c r="L550" s="50" t="s">
        <v>1059</v>
      </c>
      <c r="M550" s="50" t="s">
        <v>36</v>
      </c>
      <c r="N550" s="46">
        <v>0</v>
      </c>
      <c r="O550" s="46">
        <v>0</v>
      </c>
      <c r="P550" s="46">
        <v>0</v>
      </c>
      <c r="Q550" s="50" t="s">
        <v>61</v>
      </c>
      <c r="R550" s="50">
        <v>16</v>
      </c>
      <c r="S550" s="53" t="str">
        <f>IFERROR(VLOOKUP(R550,'Lista Suspensa'!$W$2:$X$94,2),"")</f>
        <v>Gerir os contratos de concessão, permissão e autorização de transportes terrestres, aplicando os termos contratuais e regulamentações vigentes.</v>
      </c>
    </row>
    <row r="551" spans="1:19" x14ac:dyDescent="0.25">
      <c r="A551" s="50" t="s">
        <v>117</v>
      </c>
      <c r="B551" s="50" t="s">
        <v>461</v>
      </c>
      <c r="C551" s="50" t="s">
        <v>55</v>
      </c>
      <c r="D551" s="50" t="s">
        <v>56</v>
      </c>
      <c r="E551" s="51">
        <v>4</v>
      </c>
      <c r="F551" s="52">
        <v>45755</v>
      </c>
      <c r="G551" s="52">
        <v>45755</v>
      </c>
      <c r="H551" s="50" t="s">
        <v>32</v>
      </c>
      <c r="I551" s="50" t="s">
        <v>58</v>
      </c>
      <c r="J551" s="50" t="s">
        <v>59</v>
      </c>
      <c r="K551" s="50" t="s">
        <v>35</v>
      </c>
      <c r="L551" s="50" t="s">
        <v>1059</v>
      </c>
      <c r="M551" s="50" t="s">
        <v>36</v>
      </c>
      <c r="N551" s="46">
        <v>0</v>
      </c>
      <c r="O551" s="46">
        <v>0</v>
      </c>
      <c r="P551" s="46">
        <v>0</v>
      </c>
      <c r="Q551" s="50" t="s">
        <v>61</v>
      </c>
      <c r="R551" s="50">
        <v>16</v>
      </c>
      <c r="S551" s="53" t="str">
        <f>IFERROR(VLOOKUP(R551,'Lista Suspensa'!$W$2:$X$94,2),"")</f>
        <v>Gerir os contratos de concessão, permissão e autorização de transportes terrestres, aplicando os termos contratuais e regulamentações vigentes.</v>
      </c>
    </row>
    <row r="552" spans="1:19" x14ac:dyDescent="0.25">
      <c r="A552" s="50" t="s">
        <v>471</v>
      </c>
      <c r="B552" s="50" t="s">
        <v>461</v>
      </c>
      <c r="C552" s="50" t="s">
        <v>55</v>
      </c>
      <c r="D552" s="50" t="s">
        <v>56</v>
      </c>
      <c r="E552" s="51">
        <v>4</v>
      </c>
      <c r="F552" s="52">
        <v>45755</v>
      </c>
      <c r="G552" s="52">
        <v>45755</v>
      </c>
      <c r="H552" s="50" t="s">
        <v>32</v>
      </c>
      <c r="I552" s="50" t="s">
        <v>58</v>
      </c>
      <c r="J552" s="50" t="s">
        <v>59</v>
      </c>
      <c r="K552" s="50" t="s">
        <v>35</v>
      </c>
      <c r="L552" s="50" t="s">
        <v>1059</v>
      </c>
      <c r="M552" s="50" t="s">
        <v>36</v>
      </c>
      <c r="N552" s="46">
        <v>0</v>
      </c>
      <c r="O552" s="46">
        <v>0</v>
      </c>
      <c r="P552" s="46">
        <v>0</v>
      </c>
      <c r="Q552" s="50" t="s">
        <v>61</v>
      </c>
      <c r="R552" s="50">
        <v>16</v>
      </c>
      <c r="S552" s="53" t="str">
        <f>IFERROR(VLOOKUP(R552,'Lista Suspensa'!$W$2:$X$94,2),"")</f>
        <v>Gerir os contratos de concessão, permissão e autorização de transportes terrestres, aplicando os termos contratuais e regulamentações vigentes.</v>
      </c>
    </row>
    <row r="553" spans="1:19" x14ac:dyDescent="0.25">
      <c r="A553" s="50" t="s">
        <v>206</v>
      </c>
      <c r="B553" s="50" t="s">
        <v>461</v>
      </c>
      <c r="C553" s="50" t="s">
        <v>55</v>
      </c>
      <c r="D553" s="50" t="s">
        <v>56</v>
      </c>
      <c r="E553" s="51">
        <v>4</v>
      </c>
      <c r="F553" s="52">
        <v>45755</v>
      </c>
      <c r="G553" s="52">
        <v>45755</v>
      </c>
      <c r="H553" s="50" t="s">
        <v>32</v>
      </c>
      <c r="I553" s="50" t="s">
        <v>58</v>
      </c>
      <c r="J553" s="50" t="s">
        <v>59</v>
      </c>
      <c r="K553" s="50" t="s">
        <v>35</v>
      </c>
      <c r="L553" s="50" t="s">
        <v>1059</v>
      </c>
      <c r="M553" s="50" t="s">
        <v>36</v>
      </c>
      <c r="N553" s="46">
        <v>0</v>
      </c>
      <c r="O553" s="46">
        <v>0</v>
      </c>
      <c r="P553" s="46">
        <v>0</v>
      </c>
      <c r="Q553" s="50" t="s">
        <v>61</v>
      </c>
      <c r="R553" s="50">
        <v>16</v>
      </c>
      <c r="S553" s="53" t="str">
        <f>IFERROR(VLOOKUP(R553,'Lista Suspensa'!$W$2:$X$94,2),"")</f>
        <v>Gerir os contratos de concessão, permissão e autorização de transportes terrestres, aplicando os termos contratuais e regulamentações vigentes.</v>
      </c>
    </row>
    <row r="554" spans="1:19" x14ac:dyDescent="0.25">
      <c r="A554" s="50" t="s">
        <v>208</v>
      </c>
      <c r="B554" s="50" t="s">
        <v>461</v>
      </c>
      <c r="C554" s="50" t="s">
        <v>55</v>
      </c>
      <c r="D554" s="50" t="s">
        <v>56</v>
      </c>
      <c r="E554" s="51">
        <v>4</v>
      </c>
      <c r="F554" s="52">
        <v>45755</v>
      </c>
      <c r="G554" s="52">
        <v>45755</v>
      </c>
      <c r="H554" s="50" t="s">
        <v>32</v>
      </c>
      <c r="I554" s="50" t="s">
        <v>58</v>
      </c>
      <c r="J554" s="50" t="s">
        <v>59</v>
      </c>
      <c r="K554" s="50" t="s">
        <v>35</v>
      </c>
      <c r="L554" s="50" t="s">
        <v>1059</v>
      </c>
      <c r="M554" s="50" t="s">
        <v>36</v>
      </c>
      <c r="N554" s="46">
        <v>0</v>
      </c>
      <c r="O554" s="46">
        <v>0</v>
      </c>
      <c r="P554" s="46">
        <v>0</v>
      </c>
      <c r="Q554" s="50" t="s">
        <v>61</v>
      </c>
      <c r="R554" s="50">
        <v>22</v>
      </c>
      <c r="S554" s="53" t="str">
        <f>IFERROR(VLOOKUP(R554,'Lista Suspensa'!$W$2:$X$94,2),"")</f>
        <v>Utilizar conceitos e melhores práticas em concessão de direitos de operação e exploração de infraestrutura ferroviária para promover uma operação eficiente, segura e sustentável.</v>
      </c>
    </row>
    <row r="555" spans="1:19" x14ac:dyDescent="0.25">
      <c r="A555" s="50" t="s">
        <v>214</v>
      </c>
      <c r="B555" s="57" t="s">
        <v>472</v>
      </c>
      <c r="C555" s="50" t="s">
        <v>55</v>
      </c>
      <c r="D555" s="50" t="s">
        <v>56</v>
      </c>
      <c r="E555" s="51">
        <v>3</v>
      </c>
      <c r="F555" s="52">
        <v>45762</v>
      </c>
      <c r="G555" s="52">
        <v>45762</v>
      </c>
      <c r="H555" s="50" t="s">
        <v>32</v>
      </c>
      <c r="I555" s="50" t="s">
        <v>58</v>
      </c>
      <c r="J555" s="50" t="s">
        <v>59</v>
      </c>
      <c r="K555" s="50" t="s">
        <v>35</v>
      </c>
      <c r="L555" s="50" t="s">
        <v>1059</v>
      </c>
      <c r="M555" s="50" t="s">
        <v>36</v>
      </c>
      <c r="N555" s="46">
        <v>0</v>
      </c>
      <c r="O555" s="46">
        <v>0</v>
      </c>
      <c r="P555" s="46">
        <v>0</v>
      </c>
      <c r="Q555" s="58" t="s">
        <v>61</v>
      </c>
      <c r="R555" s="50">
        <v>22</v>
      </c>
      <c r="S555" s="53" t="str">
        <f>IFERROR(VLOOKUP(#REF!,'Lista Suspensa'!$W$2:$X$94,2),"")</f>
        <v/>
      </c>
    </row>
    <row r="556" spans="1:19" x14ac:dyDescent="0.25">
      <c r="A556" s="50" t="s">
        <v>215</v>
      </c>
      <c r="B556" s="50" t="s">
        <v>472</v>
      </c>
      <c r="C556" s="50" t="s">
        <v>55</v>
      </c>
      <c r="D556" s="50" t="s">
        <v>56</v>
      </c>
      <c r="E556" s="51">
        <v>3</v>
      </c>
      <c r="F556" s="52">
        <v>45762</v>
      </c>
      <c r="G556" s="52">
        <v>45762</v>
      </c>
      <c r="H556" s="50" t="s">
        <v>32</v>
      </c>
      <c r="I556" s="50" t="s">
        <v>58</v>
      </c>
      <c r="J556" s="50" t="s">
        <v>59</v>
      </c>
      <c r="K556" s="50" t="s">
        <v>35</v>
      </c>
      <c r="L556" s="50" t="s">
        <v>1059</v>
      </c>
      <c r="M556" s="50" t="s">
        <v>36</v>
      </c>
      <c r="N556" s="46">
        <v>0</v>
      </c>
      <c r="O556" s="46">
        <v>0</v>
      </c>
      <c r="P556" s="46">
        <v>0</v>
      </c>
      <c r="Q556" s="50" t="s">
        <v>61</v>
      </c>
      <c r="R556" s="50">
        <v>22</v>
      </c>
      <c r="S556" s="53" t="str">
        <f>IFERROR(VLOOKUP(R555,'Lista Suspensa'!$W$2:$X$94,2),"")</f>
        <v>Utilizar conceitos e melhores práticas em concessão de direitos de operação e exploração de infraestrutura ferroviária para promover uma operação eficiente, segura e sustentável.</v>
      </c>
    </row>
    <row r="557" spans="1:19" x14ac:dyDescent="0.25">
      <c r="A557" s="50" t="s">
        <v>474</v>
      </c>
      <c r="B557" s="50" t="s">
        <v>472</v>
      </c>
      <c r="C557" s="50" t="s">
        <v>55</v>
      </c>
      <c r="D557" s="50" t="s">
        <v>56</v>
      </c>
      <c r="E557" s="51">
        <v>3</v>
      </c>
      <c r="F557" s="52">
        <v>45762</v>
      </c>
      <c r="G557" s="52">
        <v>45762</v>
      </c>
      <c r="H557" s="50" t="s">
        <v>32</v>
      </c>
      <c r="I557" s="50" t="s">
        <v>58</v>
      </c>
      <c r="J557" s="50" t="s">
        <v>59</v>
      </c>
      <c r="K557" s="50" t="s">
        <v>35</v>
      </c>
      <c r="L557" s="50" t="s">
        <v>1059</v>
      </c>
      <c r="M557" s="50" t="s">
        <v>36</v>
      </c>
      <c r="N557" s="46">
        <v>0</v>
      </c>
      <c r="O557" s="46">
        <v>0</v>
      </c>
      <c r="P557" s="46">
        <v>0</v>
      </c>
      <c r="Q557" s="50" t="s">
        <v>61</v>
      </c>
      <c r="R557" s="50">
        <v>22</v>
      </c>
      <c r="S557" s="53" t="str">
        <f>IFERROR(VLOOKUP(R557,'Lista Suspensa'!$W$2:$X$94,2),"")</f>
        <v>Utilizar conceitos e melhores práticas em concessão de direitos de operação e exploração de infraestrutura ferroviária para promover uma operação eficiente, segura e sustentável.</v>
      </c>
    </row>
    <row r="558" spans="1:19" x14ac:dyDescent="0.25">
      <c r="A558" s="50" t="s">
        <v>464</v>
      </c>
      <c r="B558" s="50" t="s">
        <v>472</v>
      </c>
      <c r="C558" s="50" t="s">
        <v>55</v>
      </c>
      <c r="D558" s="50" t="s">
        <v>56</v>
      </c>
      <c r="E558" s="51">
        <v>3</v>
      </c>
      <c r="F558" s="52">
        <v>45762</v>
      </c>
      <c r="G558" s="52">
        <v>45762</v>
      </c>
      <c r="H558" s="50" t="s">
        <v>32</v>
      </c>
      <c r="I558" s="50" t="s">
        <v>58</v>
      </c>
      <c r="J558" s="50" t="s">
        <v>59</v>
      </c>
      <c r="K558" s="50" t="s">
        <v>35</v>
      </c>
      <c r="L558" s="50" t="s">
        <v>1059</v>
      </c>
      <c r="M558" s="50" t="s">
        <v>36</v>
      </c>
      <c r="N558" s="46">
        <v>0</v>
      </c>
      <c r="O558" s="46">
        <v>0</v>
      </c>
      <c r="P558" s="46">
        <v>0</v>
      </c>
      <c r="Q558" s="50" t="s">
        <v>61</v>
      </c>
      <c r="R558" s="50">
        <v>22</v>
      </c>
      <c r="S558" s="53" t="str">
        <f>IFERROR(VLOOKUP(R558,'Lista Suspensa'!$W$2:$X$94,2),"")</f>
        <v>Utilizar conceitos e melhores práticas em concessão de direitos de operação e exploração de infraestrutura ferroviária para promover uma operação eficiente, segura e sustentável.</v>
      </c>
    </row>
    <row r="559" spans="1:19" x14ac:dyDescent="0.25">
      <c r="A559" s="50" t="s">
        <v>107</v>
      </c>
      <c r="B559" s="50" t="s">
        <v>472</v>
      </c>
      <c r="C559" s="50" t="s">
        <v>55</v>
      </c>
      <c r="D559" s="50" t="s">
        <v>56</v>
      </c>
      <c r="E559" s="51">
        <v>3</v>
      </c>
      <c r="F559" s="52">
        <v>45762</v>
      </c>
      <c r="G559" s="52">
        <v>45762</v>
      </c>
      <c r="H559" s="50" t="s">
        <v>32</v>
      </c>
      <c r="I559" s="50" t="s">
        <v>58</v>
      </c>
      <c r="J559" s="50" t="s">
        <v>59</v>
      </c>
      <c r="K559" s="50" t="s">
        <v>35</v>
      </c>
      <c r="L559" s="50" t="s">
        <v>1059</v>
      </c>
      <c r="M559" s="50" t="s">
        <v>36</v>
      </c>
      <c r="N559" s="46">
        <v>0</v>
      </c>
      <c r="O559" s="46">
        <v>0</v>
      </c>
      <c r="P559" s="46">
        <v>0</v>
      </c>
      <c r="Q559" s="50" t="s">
        <v>61</v>
      </c>
      <c r="R559" s="50">
        <v>22</v>
      </c>
      <c r="S559" s="53" t="str">
        <f>IFERROR(VLOOKUP(R559,'Lista Suspensa'!$W$2:$X$94,2),"")</f>
        <v>Utilizar conceitos e melhores práticas em concessão de direitos de operação e exploração de infraestrutura ferroviária para promover uma operação eficiente, segura e sustentável.</v>
      </c>
    </row>
    <row r="560" spans="1:19" x14ac:dyDescent="0.25">
      <c r="A560" s="50" t="s">
        <v>127</v>
      </c>
      <c r="B560" s="50" t="s">
        <v>472</v>
      </c>
      <c r="C560" s="50" t="s">
        <v>55</v>
      </c>
      <c r="D560" s="50" t="s">
        <v>56</v>
      </c>
      <c r="E560" s="51">
        <v>3</v>
      </c>
      <c r="F560" s="52">
        <v>45762</v>
      </c>
      <c r="G560" s="52">
        <v>45762</v>
      </c>
      <c r="H560" s="50" t="s">
        <v>32</v>
      </c>
      <c r="I560" s="50" t="s">
        <v>58</v>
      </c>
      <c r="J560" s="50" t="s">
        <v>59</v>
      </c>
      <c r="K560" s="50" t="s">
        <v>35</v>
      </c>
      <c r="L560" s="50" t="s">
        <v>1059</v>
      </c>
      <c r="M560" s="50" t="s">
        <v>36</v>
      </c>
      <c r="N560" s="46">
        <v>0</v>
      </c>
      <c r="O560" s="46">
        <v>0</v>
      </c>
      <c r="P560" s="46">
        <v>0</v>
      </c>
      <c r="Q560" s="50" t="s">
        <v>61</v>
      </c>
      <c r="R560" s="50">
        <v>22</v>
      </c>
      <c r="S560" s="53" t="str">
        <f>IFERROR(VLOOKUP(R560,'Lista Suspensa'!$W$2:$X$94,2),"")</f>
        <v>Utilizar conceitos e melhores práticas em concessão de direitos de operação e exploração de infraestrutura ferroviária para promover uma operação eficiente, segura e sustentável.</v>
      </c>
    </row>
    <row r="561" spans="1:19" x14ac:dyDescent="0.25">
      <c r="A561" s="50" t="s">
        <v>128</v>
      </c>
      <c r="B561" s="50" t="s">
        <v>472</v>
      </c>
      <c r="C561" s="50" t="s">
        <v>55</v>
      </c>
      <c r="D561" s="50" t="s">
        <v>56</v>
      </c>
      <c r="E561" s="51">
        <v>3</v>
      </c>
      <c r="F561" s="52">
        <v>45762</v>
      </c>
      <c r="G561" s="52">
        <v>45762</v>
      </c>
      <c r="H561" s="50" t="s">
        <v>32</v>
      </c>
      <c r="I561" s="50" t="s">
        <v>58</v>
      </c>
      <c r="J561" s="50" t="s">
        <v>59</v>
      </c>
      <c r="K561" s="50" t="s">
        <v>35</v>
      </c>
      <c r="L561" s="50" t="s">
        <v>1059</v>
      </c>
      <c r="M561" s="50" t="s">
        <v>36</v>
      </c>
      <c r="N561" s="46">
        <v>0</v>
      </c>
      <c r="O561" s="46">
        <v>0</v>
      </c>
      <c r="P561" s="46">
        <v>0</v>
      </c>
      <c r="Q561" s="50" t="s">
        <v>61</v>
      </c>
      <c r="R561" s="50">
        <v>22</v>
      </c>
      <c r="S561" s="53" t="str">
        <f>IFERROR(VLOOKUP(R561,'Lista Suspensa'!$W$2:$X$94,2),"")</f>
        <v>Utilizar conceitos e melhores práticas em concessão de direitos de operação e exploração de infraestrutura ferroviária para promover uma operação eficiente, segura e sustentável.</v>
      </c>
    </row>
    <row r="562" spans="1:19" x14ac:dyDescent="0.25">
      <c r="A562" s="50" t="s">
        <v>216</v>
      </c>
      <c r="B562" s="50" t="s">
        <v>472</v>
      </c>
      <c r="C562" s="50" t="s">
        <v>55</v>
      </c>
      <c r="D562" s="50" t="s">
        <v>56</v>
      </c>
      <c r="E562" s="51">
        <v>3</v>
      </c>
      <c r="F562" s="52">
        <v>45762</v>
      </c>
      <c r="G562" s="52">
        <v>45762</v>
      </c>
      <c r="H562" s="50" t="s">
        <v>32</v>
      </c>
      <c r="I562" s="50" t="s">
        <v>58</v>
      </c>
      <c r="J562" s="50" t="s">
        <v>59</v>
      </c>
      <c r="K562" s="50" t="s">
        <v>35</v>
      </c>
      <c r="L562" s="50" t="s">
        <v>1059</v>
      </c>
      <c r="M562" s="50" t="s">
        <v>36</v>
      </c>
      <c r="N562" s="46">
        <v>0</v>
      </c>
      <c r="O562" s="46">
        <v>0</v>
      </c>
      <c r="P562" s="46">
        <v>0</v>
      </c>
      <c r="Q562" s="50" t="s">
        <v>61</v>
      </c>
      <c r="R562" s="50">
        <v>22</v>
      </c>
      <c r="S562" s="53" t="str">
        <f>IFERROR(VLOOKUP(R562,'Lista Suspensa'!$W$2:$X$94,2),"")</f>
        <v>Utilizar conceitos e melhores práticas em concessão de direitos de operação e exploração de infraestrutura ferroviária para promover uma operação eficiente, segura e sustentável.</v>
      </c>
    </row>
    <row r="563" spans="1:19" x14ac:dyDescent="0.25">
      <c r="A563" s="50" t="s">
        <v>475</v>
      </c>
      <c r="B563" s="50" t="s">
        <v>472</v>
      </c>
      <c r="C563" s="50" t="s">
        <v>55</v>
      </c>
      <c r="D563" s="50" t="s">
        <v>56</v>
      </c>
      <c r="E563" s="51">
        <v>3</v>
      </c>
      <c r="F563" s="52">
        <v>45762</v>
      </c>
      <c r="G563" s="52">
        <v>45762</v>
      </c>
      <c r="H563" s="50" t="s">
        <v>32</v>
      </c>
      <c r="I563" s="50" t="s">
        <v>58</v>
      </c>
      <c r="J563" s="50" t="s">
        <v>59</v>
      </c>
      <c r="K563" s="50" t="s">
        <v>35</v>
      </c>
      <c r="L563" s="50" t="s">
        <v>1059</v>
      </c>
      <c r="M563" s="50" t="s">
        <v>36</v>
      </c>
      <c r="N563" s="46">
        <v>0</v>
      </c>
      <c r="O563" s="46">
        <v>0</v>
      </c>
      <c r="P563" s="46">
        <v>0</v>
      </c>
      <c r="Q563" s="50" t="s">
        <v>61</v>
      </c>
      <c r="R563" s="50">
        <v>22</v>
      </c>
      <c r="S563" s="53" t="str">
        <f>IFERROR(VLOOKUP(R563,'Lista Suspensa'!$W$2:$X$94,2),"")</f>
        <v>Utilizar conceitos e melhores práticas em concessão de direitos de operação e exploração de infraestrutura ferroviária para promover uma operação eficiente, segura e sustentável.</v>
      </c>
    </row>
    <row r="564" spans="1:19" x14ac:dyDescent="0.25">
      <c r="A564" s="50" t="s">
        <v>147</v>
      </c>
      <c r="B564" s="50" t="s">
        <v>472</v>
      </c>
      <c r="C564" s="50" t="s">
        <v>55</v>
      </c>
      <c r="D564" s="50" t="s">
        <v>56</v>
      </c>
      <c r="E564" s="51">
        <v>3</v>
      </c>
      <c r="F564" s="52">
        <v>45762</v>
      </c>
      <c r="G564" s="52">
        <v>45762</v>
      </c>
      <c r="H564" s="50" t="s">
        <v>32</v>
      </c>
      <c r="I564" s="50" t="s">
        <v>58</v>
      </c>
      <c r="J564" s="50" t="s">
        <v>59</v>
      </c>
      <c r="K564" s="50" t="s">
        <v>35</v>
      </c>
      <c r="L564" s="50" t="s">
        <v>1059</v>
      </c>
      <c r="M564" s="50" t="s">
        <v>36</v>
      </c>
      <c r="N564" s="46">
        <v>0</v>
      </c>
      <c r="O564" s="46">
        <v>0</v>
      </c>
      <c r="P564" s="46">
        <v>0</v>
      </c>
      <c r="Q564" s="50" t="s">
        <v>61</v>
      </c>
      <c r="R564" s="50">
        <v>22</v>
      </c>
      <c r="S564" s="53" t="str">
        <f>IFERROR(VLOOKUP(R564,'Lista Suspensa'!$W$2:$X$94,2),"")</f>
        <v>Utilizar conceitos e melhores práticas em concessão de direitos de operação e exploração de infraestrutura ferroviária para promover uma operação eficiente, segura e sustentável.</v>
      </c>
    </row>
    <row r="565" spans="1:19" x14ac:dyDescent="0.25">
      <c r="A565" s="50" t="s">
        <v>275</v>
      </c>
      <c r="B565" s="50" t="s">
        <v>472</v>
      </c>
      <c r="C565" s="50" t="s">
        <v>55</v>
      </c>
      <c r="D565" s="50" t="s">
        <v>56</v>
      </c>
      <c r="E565" s="51">
        <v>3</v>
      </c>
      <c r="F565" s="52">
        <v>45762</v>
      </c>
      <c r="G565" s="52">
        <v>45762</v>
      </c>
      <c r="H565" s="50" t="s">
        <v>32</v>
      </c>
      <c r="I565" s="50" t="s">
        <v>58</v>
      </c>
      <c r="J565" s="50" t="s">
        <v>59</v>
      </c>
      <c r="K565" s="50" t="s">
        <v>35</v>
      </c>
      <c r="L565" s="50" t="s">
        <v>1059</v>
      </c>
      <c r="M565" s="50" t="s">
        <v>36</v>
      </c>
      <c r="N565" s="46">
        <v>0</v>
      </c>
      <c r="O565" s="46">
        <v>0</v>
      </c>
      <c r="P565" s="46">
        <v>0</v>
      </c>
      <c r="Q565" s="50" t="s">
        <v>61</v>
      </c>
      <c r="R565" s="50">
        <v>22</v>
      </c>
      <c r="S565" s="53" t="str">
        <f>IFERROR(VLOOKUP(R565,'Lista Suspensa'!$W$2:$X$94,2),"")</f>
        <v>Utilizar conceitos e melhores práticas em concessão de direitos de operação e exploração de infraestrutura ferroviária para promover uma operação eficiente, segura e sustentável.</v>
      </c>
    </row>
    <row r="566" spans="1:19" x14ac:dyDescent="0.25">
      <c r="A566" s="50" t="s">
        <v>476</v>
      </c>
      <c r="B566" s="50" t="s">
        <v>472</v>
      </c>
      <c r="C566" s="50" t="s">
        <v>55</v>
      </c>
      <c r="D566" s="50" t="s">
        <v>56</v>
      </c>
      <c r="E566" s="51">
        <v>3</v>
      </c>
      <c r="F566" s="52">
        <v>45762</v>
      </c>
      <c r="G566" s="52">
        <v>45762</v>
      </c>
      <c r="H566" s="50" t="s">
        <v>32</v>
      </c>
      <c r="I566" s="50" t="s">
        <v>58</v>
      </c>
      <c r="J566" s="50" t="s">
        <v>59</v>
      </c>
      <c r="K566" s="50" t="s">
        <v>35</v>
      </c>
      <c r="L566" s="50" t="s">
        <v>1059</v>
      </c>
      <c r="M566" s="50" t="s">
        <v>36</v>
      </c>
      <c r="N566" s="46">
        <v>0</v>
      </c>
      <c r="O566" s="46">
        <v>0</v>
      </c>
      <c r="P566" s="46">
        <v>0</v>
      </c>
      <c r="Q566" s="50" t="s">
        <v>61</v>
      </c>
      <c r="R566" s="50">
        <v>22</v>
      </c>
      <c r="S566" s="53" t="str">
        <f>IFERROR(VLOOKUP(R566,'Lista Suspensa'!$W$2:$X$94,2),"")</f>
        <v>Utilizar conceitos e melhores práticas em concessão de direitos de operação e exploração de infraestrutura ferroviária para promover uma operação eficiente, segura e sustentável.</v>
      </c>
    </row>
    <row r="567" spans="1:19" x14ac:dyDescent="0.25">
      <c r="A567" s="50" t="s">
        <v>149</v>
      </c>
      <c r="B567" s="50" t="s">
        <v>472</v>
      </c>
      <c r="C567" s="50" t="s">
        <v>55</v>
      </c>
      <c r="D567" s="50" t="s">
        <v>56</v>
      </c>
      <c r="E567" s="51">
        <v>3</v>
      </c>
      <c r="F567" s="52">
        <v>45762</v>
      </c>
      <c r="G567" s="52">
        <v>45762</v>
      </c>
      <c r="H567" s="50" t="s">
        <v>32</v>
      </c>
      <c r="I567" s="50" t="s">
        <v>58</v>
      </c>
      <c r="J567" s="50" t="s">
        <v>59</v>
      </c>
      <c r="K567" s="50" t="s">
        <v>35</v>
      </c>
      <c r="L567" s="50" t="s">
        <v>1059</v>
      </c>
      <c r="M567" s="50" t="s">
        <v>36</v>
      </c>
      <c r="N567" s="46">
        <v>0</v>
      </c>
      <c r="O567" s="46">
        <v>0</v>
      </c>
      <c r="P567" s="46">
        <v>0</v>
      </c>
      <c r="Q567" s="50" t="s">
        <v>61</v>
      </c>
      <c r="R567" s="50">
        <v>22</v>
      </c>
      <c r="S567" s="53" t="str">
        <f>IFERROR(VLOOKUP(R567,'Lista Suspensa'!$W$2:$X$94,2),"")</f>
        <v>Utilizar conceitos e melhores práticas em concessão de direitos de operação e exploração de infraestrutura ferroviária para promover uma operação eficiente, segura e sustentável.</v>
      </c>
    </row>
    <row r="568" spans="1:19" x14ac:dyDescent="0.25">
      <c r="A568" s="50" t="s">
        <v>220</v>
      </c>
      <c r="B568" s="50" t="s">
        <v>472</v>
      </c>
      <c r="C568" s="50" t="s">
        <v>55</v>
      </c>
      <c r="D568" s="50" t="s">
        <v>56</v>
      </c>
      <c r="E568" s="51">
        <v>3</v>
      </c>
      <c r="F568" s="52">
        <v>45762</v>
      </c>
      <c r="G568" s="52">
        <v>45762</v>
      </c>
      <c r="H568" s="50" t="s">
        <v>32</v>
      </c>
      <c r="I568" s="50" t="s">
        <v>58</v>
      </c>
      <c r="J568" s="50" t="s">
        <v>59</v>
      </c>
      <c r="K568" s="50" t="s">
        <v>35</v>
      </c>
      <c r="L568" s="50" t="s">
        <v>1059</v>
      </c>
      <c r="M568" s="50" t="s">
        <v>36</v>
      </c>
      <c r="N568" s="46">
        <v>0</v>
      </c>
      <c r="O568" s="46">
        <v>0</v>
      </c>
      <c r="P568" s="46">
        <v>0</v>
      </c>
      <c r="Q568" s="50" t="s">
        <v>61</v>
      </c>
      <c r="R568" s="50">
        <v>22</v>
      </c>
      <c r="S568" s="53" t="str">
        <f>IFERROR(VLOOKUP(R568,'Lista Suspensa'!$W$2:$X$94,2),"")</f>
        <v>Utilizar conceitos e melhores práticas em concessão de direitos de operação e exploração de infraestrutura ferroviária para promover uma operação eficiente, segura e sustentável.</v>
      </c>
    </row>
    <row r="569" spans="1:19" x14ac:dyDescent="0.25">
      <c r="A569" s="50" t="s">
        <v>477</v>
      </c>
      <c r="B569" s="50" t="s">
        <v>472</v>
      </c>
      <c r="C569" s="50" t="s">
        <v>55</v>
      </c>
      <c r="D569" s="50" t="s">
        <v>56</v>
      </c>
      <c r="E569" s="51">
        <v>3</v>
      </c>
      <c r="F569" s="52">
        <v>45762</v>
      </c>
      <c r="G569" s="52">
        <v>45762</v>
      </c>
      <c r="H569" s="50" t="s">
        <v>32</v>
      </c>
      <c r="I569" s="50" t="s">
        <v>58</v>
      </c>
      <c r="J569" s="50" t="s">
        <v>59</v>
      </c>
      <c r="K569" s="50" t="s">
        <v>35</v>
      </c>
      <c r="L569" s="50" t="s">
        <v>1059</v>
      </c>
      <c r="M569" s="50" t="s">
        <v>36</v>
      </c>
      <c r="N569" s="46">
        <v>0</v>
      </c>
      <c r="O569" s="46">
        <v>0</v>
      </c>
      <c r="P569" s="46">
        <v>0</v>
      </c>
      <c r="Q569" s="50" t="s">
        <v>61</v>
      </c>
      <c r="R569" s="50">
        <v>22</v>
      </c>
      <c r="S569" s="53" t="str">
        <f>IFERROR(VLOOKUP(R569,'Lista Suspensa'!$W$2:$X$94,2),"")</f>
        <v>Utilizar conceitos e melhores práticas em concessão de direitos de operação e exploração de infraestrutura ferroviária para promover uma operação eficiente, segura e sustentável.</v>
      </c>
    </row>
    <row r="570" spans="1:19" x14ac:dyDescent="0.25">
      <c r="A570" s="50" t="s">
        <v>478</v>
      </c>
      <c r="B570" s="50" t="s">
        <v>472</v>
      </c>
      <c r="C570" s="50" t="s">
        <v>55</v>
      </c>
      <c r="D570" s="50" t="s">
        <v>56</v>
      </c>
      <c r="E570" s="51">
        <v>3</v>
      </c>
      <c r="F570" s="52">
        <v>45762</v>
      </c>
      <c r="G570" s="52">
        <v>45762</v>
      </c>
      <c r="H570" s="50" t="s">
        <v>32</v>
      </c>
      <c r="I570" s="50" t="s">
        <v>58</v>
      </c>
      <c r="J570" s="50" t="s">
        <v>59</v>
      </c>
      <c r="K570" s="50" t="s">
        <v>35</v>
      </c>
      <c r="L570" s="50" t="s">
        <v>1059</v>
      </c>
      <c r="M570" s="50" t="s">
        <v>36</v>
      </c>
      <c r="N570" s="46">
        <v>0</v>
      </c>
      <c r="O570" s="46">
        <v>0</v>
      </c>
      <c r="P570" s="46">
        <v>0</v>
      </c>
      <c r="Q570" s="50" t="s">
        <v>61</v>
      </c>
      <c r="R570" s="50">
        <v>22</v>
      </c>
      <c r="S570" s="53" t="str">
        <f>IFERROR(VLOOKUP(R570,'Lista Suspensa'!$W$2:$X$94,2),"")</f>
        <v>Utilizar conceitos e melhores práticas em concessão de direitos de operação e exploração de infraestrutura ferroviária para promover uma operação eficiente, segura e sustentável.</v>
      </c>
    </row>
    <row r="571" spans="1:19" x14ac:dyDescent="0.25">
      <c r="A571" s="50" t="s">
        <v>479</v>
      </c>
      <c r="B571" s="50" t="s">
        <v>472</v>
      </c>
      <c r="C571" s="50" t="s">
        <v>55</v>
      </c>
      <c r="D571" s="50" t="s">
        <v>56</v>
      </c>
      <c r="E571" s="51">
        <v>3</v>
      </c>
      <c r="F571" s="52">
        <v>45762</v>
      </c>
      <c r="G571" s="52">
        <v>45762</v>
      </c>
      <c r="H571" s="50" t="s">
        <v>32</v>
      </c>
      <c r="I571" s="50" t="s">
        <v>58</v>
      </c>
      <c r="J571" s="50" t="s">
        <v>59</v>
      </c>
      <c r="K571" s="50" t="s">
        <v>35</v>
      </c>
      <c r="L571" s="50" t="s">
        <v>1059</v>
      </c>
      <c r="M571" s="50" t="s">
        <v>36</v>
      </c>
      <c r="N571" s="46">
        <v>0</v>
      </c>
      <c r="O571" s="46">
        <v>0</v>
      </c>
      <c r="P571" s="46">
        <v>0</v>
      </c>
      <c r="Q571" s="50" t="s">
        <v>61</v>
      </c>
      <c r="R571" s="50">
        <v>22</v>
      </c>
      <c r="S571" s="53" t="str">
        <f>IFERROR(VLOOKUP(R571,'Lista Suspensa'!$W$2:$X$94,2),"")</f>
        <v>Utilizar conceitos e melhores práticas em concessão de direitos de operação e exploração de infraestrutura ferroviária para promover uma operação eficiente, segura e sustentável.</v>
      </c>
    </row>
    <row r="572" spans="1:19" x14ac:dyDescent="0.25">
      <c r="A572" s="50" t="s">
        <v>152</v>
      </c>
      <c r="B572" s="50" t="s">
        <v>472</v>
      </c>
      <c r="C572" s="50" t="s">
        <v>55</v>
      </c>
      <c r="D572" s="50" t="s">
        <v>56</v>
      </c>
      <c r="E572" s="51">
        <v>3</v>
      </c>
      <c r="F572" s="52">
        <v>45762</v>
      </c>
      <c r="G572" s="52">
        <v>45762</v>
      </c>
      <c r="H572" s="50" t="s">
        <v>32</v>
      </c>
      <c r="I572" s="50" t="s">
        <v>58</v>
      </c>
      <c r="J572" s="50" t="s">
        <v>59</v>
      </c>
      <c r="K572" s="50" t="s">
        <v>35</v>
      </c>
      <c r="L572" s="50" t="s">
        <v>1059</v>
      </c>
      <c r="M572" s="50" t="s">
        <v>36</v>
      </c>
      <c r="N572" s="46">
        <v>0</v>
      </c>
      <c r="O572" s="46">
        <v>0</v>
      </c>
      <c r="P572" s="46">
        <v>0</v>
      </c>
      <c r="Q572" s="50" t="s">
        <v>61</v>
      </c>
      <c r="R572" s="50">
        <v>22</v>
      </c>
      <c r="S572" s="53" t="str">
        <f>IFERROR(VLOOKUP(R572,'Lista Suspensa'!$W$2:$X$94,2),"")</f>
        <v>Utilizar conceitos e melhores práticas em concessão de direitos de operação e exploração de infraestrutura ferroviária para promover uma operação eficiente, segura e sustentável.</v>
      </c>
    </row>
    <row r="573" spans="1:19" x14ac:dyDescent="0.25">
      <c r="A573" s="50" t="s">
        <v>480</v>
      </c>
      <c r="B573" s="50" t="s">
        <v>472</v>
      </c>
      <c r="C573" s="50" t="s">
        <v>55</v>
      </c>
      <c r="D573" s="50" t="s">
        <v>56</v>
      </c>
      <c r="E573" s="51">
        <v>3</v>
      </c>
      <c r="F573" s="52">
        <v>45762</v>
      </c>
      <c r="G573" s="52">
        <v>45762</v>
      </c>
      <c r="H573" s="50" t="s">
        <v>32</v>
      </c>
      <c r="I573" s="50" t="s">
        <v>58</v>
      </c>
      <c r="J573" s="50" t="s">
        <v>59</v>
      </c>
      <c r="K573" s="50" t="s">
        <v>35</v>
      </c>
      <c r="L573" s="50" t="s">
        <v>1059</v>
      </c>
      <c r="M573" s="50" t="s">
        <v>36</v>
      </c>
      <c r="N573" s="46">
        <v>0</v>
      </c>
      <c r="O573" s="46">
        <v>0</v>
      </c>
      <c r="P573" s="46">
        <v>0</v>
      </c>
      <c r="Q573" s="50" t="s">
        <v>61</v>
      </c>
      <c r="R573" s="50">
        <v>22</v>
      </c>
      <c r="S573" s="53" t="str">
        <f>IFERROR(VLOOKUP(R573,'Lista Suspensa'!$W$2:$X$94,2),"")</f>
        <v>Utilizar conceitos e melhores práticas em concessão de direitos de operação e exploração de infraestrutura ferroviária para promover uma operação eficiente, segura e sustentável.</v>
      </c>
    </row>
    <row r="574" spans="1:19" x14ac:dyDescent="0.25">
      <c r="A574" s="50" t="s">
        <v>154</v>
      </c>
      <c r="B574" s="50" t="s">
        <v>472</v>
      </c>
      <c r="C574" s="50" t="s">
        <v>55</v>
      </c>
      <c r="D574" s="50" t="s">
        <v>56</v>
      </c>
      <c r="E574" s="51">
        <v>3</v>
      </c>
      <c r="F574" s="52">
        <v>45762</v>
      </c>
      <c r="G574" s="52">
        <v>45762</v>
      </c>
      <c r="H574" s="50" t="s">
        <v>32</v>
      </c>
      <c r="I574" s="50" t="s">
        <v>58</v>
      </c>
      <c r="J574" s="50" t="s">
        <v>59</v>
      </c>
      <c r="K574" s="50" t="s">
        <v>35</v>
      </c>
      <c r="L574" s="50" t="s">
        <v>1059</v>
      </c>
      <c r="M574" s="50" t="s">
        <v>36</v>
      </c>
      <c r="N574" s="46">
        <v>0</v>
      </c>
      <c r="O574" s="46">
        <v>0</v>
      </c>
      <c r="P574" s="46">
        <v>0</v>
      </c>
      <c r="Q574" s="50" t="s">
        <v>61</v>
      </c>
      <c r="R574" s="50">
        <v>22</v>
      </c>
      <c r="S574" s="53" t="str">
        <f>IFERROR(VLOOKUP(R574,'Lista Suspensa'!$W$2:$X$94,2),"")</f>
        <v>Utilizar conceitos e melhores práticas em concessão de direitos de operação e exploração de infraestrutura ferroviária para promover uma operação eficiente, segura e sustentável.</v>
      </c>
    </row>
    <row r="575" spans="1:19" x14ac:dyDescent="0.25">
      <c r="A575" s="50" t="s">
        <v>155</v>
      </c>
      <c r="B575" s="50" t="s">
        <v>472</v>
      </c>
      <c r="C575" s="50" t="s">
        <v>55</v>
      </c>
      <c r="D575" s="50" t="s">
        <v>56</v>
      </c>
      <c r="E575" s="51">
        <v>3</v>
      </c>
      <c r="F575" s="52">
        <v>45762</v>
      </c>
      <c r="G575" s="52">
        <v>45762</v>
      </c>
      <c r="H575" s="50" t="s">
        <v>32</v>
      </c>
      <c r="I575" s="50" t="s">
        <v>58</v>
      </c>
      <c r="J575" s="50" t="s">
        <v>59</v>
      </c>
      <c r="K575" s="50" t="s">
        <v>35</v>
      </c>
      <c r="L575" s="50" t="s">
        <v>1059</v>
      </c>
      <c r="M575" s="50" t="s">
        <v>36</v>
      </c>
      <c r="N575" s="46">
        <v>0</v>
      </c>
      <c r="O575" s="46">
        <v>0</v>
      </c>
      <c r="P575" s="46">
        <v>0</v>
      </c>
      <c r="Q575" s="50" t="s">
        <v>61</v>
      </c>
      <c r="R575" s="50">
        <v>22</v>
      </c>
      <c r="S575" s="53" t="str">
        <f>IFERROR(VLOOKUP(R575,'Lista Suspensa'!$W$2:$X$94,2),"")</f>
        <v>Utilizar conceitos e melhores práticas em concessão de direitos de operação e exploração de infraestrutura ferroviária para promover uma operação eficiente, segura e sustentável.</v>
      </c>
    </row>
    <row r="576" spans="1:19" x14ac:dyDescent="0.25">
      <c r="A576" s="50" t="s">
        <v>481</v>
      </c>
      <c r="B576" s="50" t="s">
        <v>472</v>
      </c>
      <c r="C576" s="50" t="s">
        <v>55</v>
      </c>
      <c r="D576" s="50" t="s">
        <v>56</v>
      </c>
      <c r="E576" s="51">
        <v>3</v>
      </c>
      <c r="F576" s="52">
        <v>45762</v>
      </c>
      <c r="G576" s="52">
        <v>45762</v>
      </c>
      <c r="H576" s="50" t="s">
        <v>32</v>
      </c>
      <c r="I576" s="50" t="s">
        <v>58</v>
      </c>
      <c r="J576" s="50" t="s">
        <v>59</v>
      </c>
      <c r="K576" s="50" t="s">
        <v>35</v>
      </c>
      <c r="L576" s="50" t="s">
        <v>1059</v>
      </c>
      <c r="M576" s="50" t="s">
        <v>36</v>
      </c>
      <c r="N576" s="46">
        <v>0</v>
      </c>
      <c r="O576" s="46">
        <v>0</v>
      </c>
      <c r="P576" s="46">
        <v>0</v>
      </c>
      <c r="Q576" s="50" t="s">
        <v>61</v>
      </c>
      <c r="R576" s="50">
        <v>22</v>
      </c>
      <c r="S576" s="53" t="str">
        <f>IFERROR(VLOOKUP(R576,'Lista Suspensa'!$W$2:$X$94,2),"")</f>
        <v>Utilizar conceitos e melhores práticas em concessão de direitos de operação e exploração de infraestrutura ferroviária para promover uma operação eficiente, segura e sustentável.</v>
      </c>
    </row>
    <row r="577" spans="1:19" x14ac:dyDescent="0.25">
      <c r="A577" s="50" t="s">
        <v>161</v>
      </c>
      <c r="B577" s="50" t="s">
        <v>472</v>
      </c>
      <c r="C577" s="50" t="s">
        <v>55</v>
      </c>
      <c r="D577" s="50" t="s">
        <v>56</v>
      </c>
      <c r="E577" s="51">
        <v>3</v>
      </c>
      <c r="F577" s="52">
        <v>45762</v>
      </c>
      <c r="G577" s="52">
        <v>45762</v>
      </c>
      <c r="H577" s="50" t="s">
        <v>32</v>
      </c>
      <c r="I577" s="50" t="s">
        <v>58</v>
      </c>
      <c r="J577" s="50" t="s">
        <v>59</v>
      </c>
      <c r="K577" s="50" t="s">
        <v>35</v>
      </c>
      <c r="L577" s="50" t="s">
        <v>1059</v>
      </c>
      <c r="M577" s="50" t="s">
        <v>36</v>
      </c>
      <c r="N577" s="46">
        <v>0</v>
      </c>
      <c r="O577" s="46">
        <v>0</v>
      </c>
      <c r="P577" s="46">
        <v>0</v>
      </c>
      <c r="Q577" s="50" t="s">
        <v>61</v>
      </c>
      <c r="R577" s="50">
        <v>22</v>
      </c>
      <c r="S577" s="53" t="str">
        <f>IFERROR(VLOOKUP(R577,'Lista Suspensa'!$W$2:$X$94,2),"")</f>
        <v>Utilizar conceitos e melhores práticas em concessão de direitos de operação e exploração de infraestrutura ferroviária para promover uma operação eficiente, segura e sustentável.</v>
      </c>
    </row>
    <row r="578" spans="1:19" x14ac:dyDescent="0.25">
      <c r="A578" s="50" t="s">
        <v>482</v>
      </c>
      <c r="B578" s="50" t="s">
        <v>472</v>
      </c>
      <c r="C578" s="50" t="s">
        <v>55</v>
      </c>
      <c r="D578" s="50" t="s">
        <v>56</v>
      </c>
      <c r="E578" s="51">
        <v>3</v>
      </c>
      <c r="F578" s="52">
        <v>45762</v>
      </c>
      <c r="G578" s="52">
        <v>45762</v>
      </c>
      <c r="H578" s="50" t="s">
        <v>32</v>
      </c>
      <c r="I578" s="50" t="s">
        <v>58</v>
      </c>
      <c r="J578" s="50" t="s">
        <v>59</v>
      </c>
      <c r="K578" s="50" t="s">
        <v>35</v>
      </c>
      <c r="L578" s="50" t="s">
        <v>1059</v>
      </c>
      <c r="M578" s="50" t="s">
        <v>36</v>
      </c>
      <c r="N578" s="46">
        <v>0</v>
      </c>
      <c r="O578" s="46">
        <v>0</v>
      </c>
      <c r="P578" s="46">
        <v>0</v>
      </c>
      <c r="Q578" s="50" t="s">
        <v>61</v>
      </c>
      <c r="R578" s="50">
        <v>22</v>
      </c>
      <c r="S578" s="53" t="str">
        <f>IFERROR(VLOOKUP(R578,'Lista Suspensa'!$W$2:$X$94,2),"")</f>
        <v>Utilizar conceitos e melhores práticas em concessão de direitos de operação e exploração de infraestrutura ferroviária para promover uma operação eficiente, segura e sustentável.</v>
      </c>
    </row>
    <row r="579" spans="1:19" x14ac:dyDescent="0.25">
      <c r="A579" s="50" t="s">
        <v>483</v>
      </c>
      <c r="B579" s="50" t="s">
        <v>472</v>
      </c>
      <c r="C579" s="50" t="s">
        <v>55</v>
      </c>
      <c r="D579" s="50" t="s">
        <v>56</v>
      </c>
      <c r="E579" s="51">
        <v>3</v>
      </c>
      <c r="F579" s="52">
        <v>45762</v>
      </c>
      <c r="G579" s="52">
        <v>45762</v>
      </c>
      <c r="H579" s="50" t="s">
        <v>32</v>
      </c>
      <c r="I579" s="50" t="s">
        <v>58</v>
      </c>
      <c r="J579" s="50" t="s">
        <v>59</v>
      </c>
      <c r="K579" s="50" t="s">
        <v>35</v>
      </c>
      <c r="L579" s="50" t="s">
        <v>1059</v>
      </c>
      <c r="M579" s="50" t="s">
        <v>36</v>
      </c>
      <c r="N579" s="46">
        <v>0</v>
      </c>
      <c r="O579" s="46">
        <v>0</v>
      </c>
      <c r="P579" s="46">
        <v>0</v>
      </c>
      <c r="Q579" s="50" t="s">
        <v>61</v>
      </c>
      <c r="R579" s="50">
        <v>22</v>
      </c>
      <c r="S579" s="53" t="str">
        <f>IFERROR(VLOOKUP(R579,'Lista Suspensa'!$W$2:$X$94,2),"")</f>
        <v>Utilizar conceitos e melhores práticas em concessão de direitos de operação e exploração de infraestrutura ferroviária para promover uma operação eficiente, segura e sustentável.</v>
      </c>
    </row>
    <row r="580" spans="1:19" x14ac:dyDescent="0.25">
      <c r="A580" s="50" t="s">
        <v>178</v>
      </c>
      <c r="B580" s="50" t="s">
        <v>472</v>
      </c>
      <c r="C580" s="50" t="s">
        <v>55</v>
      </c>
      <c r="D580" s="50" t="s">
        <v>56</v>
      </c>
      <c r="E580" s="51">
        <v>3</v>
      </c>
      <c r="F580" s="52">
        <v>45762</v>
      </c>
      <c r="G580" s="52">
        <v>45762</v>
      </c>
      <c r="H580" s="50" t="s">
        <v>32</v>
      </c>
      <c r="I580" s="50" t="s">
        <v>58</v>
      </c>
      <c r="J580" s="50" t="s">
        <v>59</v>
      </c>
      <c r="K580" s="50" t="s">
        <v>35</v>
      </c>
      <c r="L580" s="50" t="s">
        <v>1059</v>
      </c>
      <c r="M580" s="50" t="s">
        <v>36</v>
      </c>
      <c r="N580" s="46">
        <v>0</v>
      </c>
      <c r="O580" s="46">
        <v>0</v>
      </c>
      <c r="P580" s="46">
        <v>0</v>
      </c>
      <c r="Q580" s="50" t="s">
        <v>61</v>
      </c>
      <c r="R580" s="50">
        <v>22</v>
      </c>
      <c r="S580" s="53" t="str">
        <f>IFERROR(VLOOKUP(R580,'Lista Suspensa'!$W$2:$X$94,2),"")</f>
        <v>Utilizar conceitos e melhores práticas em concessão de direitos de operação e exploração de infraestrutura ferroviária para promover uma operação eficiente, segura e sustentável.</v>
      </c>
    </row>
    <row r="581" spans="1:19" x14ac:dyDescent="0.25">
      <c r="A581" s="50" t="s">
        <v>484</v>
      </c>
      <c r="B581" s="50" t="s">
        <v>472</v>
      </c>
      <c r="C581" s="50" t="s">
        <v>55</v>
      </c>
      <c r="D581" s="50" t="s">
        <v>56</v>
      </c>
      <c r="E581" s="51">
        <v>3</v>
      </c>
      <c r="F581" s="52">
        <v>45762</v>
      </c>
      <c r="G581" s="52">
        <v>45762</v>
      </c>
      <c r="H581" s="50" t="s">
        <v>32</v>
      </c>
      <c r="I581" s="50" t="s">
        <v>58</v>
      </c>
      <c r="J581" s="50" t="s">
        <v>59</v>
      </c>
      <c r="K581" s="50" t="s">
        <v>35</v>
      </c>
      <c r="L581" s="50" t="s">
        <v>1059</v>
      </c>
      <c r="M581" s="50" t="s">
        <v>36</v>
      </c>
      <c r="N581" s="46">
        <v>0</v>
      </c>
      <c r="O581" s="46">
        <v>0</v>
      </c>
      <c r="P581" s="46">
        <v>0</v>
      </c>
      <c r="Q581" s="50" t="s">
        <v>61</v>
      </c>
      <c r="R581" s="50">
        <v>22</v>
      </c>
      <c r="S581" s="53" t="str">
        <f>IFERROR(VLOOKUP(R581,'Lista Suspensa'!$W$2:$X$94,2),"")</f>
        <v>Utilizar conceitos e melhores práticas em concessão de direitos de operação e exploração de infraestrutura ferroviária para promover uma operação eficiente, segura e sustentável.</v>
      </c>
    </row>
    <row r="582" spans="1:19" x14ac:dyDescent="0.25">
      <c r="A582" s="50" t="s">
        <v>485</v>
      </c>
      <c r="B582" s="50" t="s">
        <v>472</v>
      </c>
      <c r="C582" s="50" t="s">
        <v>55</v>
      </c>
      <c r="D582" s="50" t="s">
        <v>56</v>
      </c>
      <c r="E582" s="51">
        <v>3</v>
      </c>
      <c r="F582" s="52">
        <v>45762</v>
      </c>
      <c r="G582" s="52">
        <v>45762</v>
      </c>
      <c r="H582" s="50" t="s">
        <v>32</v>
      </c>
      <c r="I582" s="50" t="s">
        <v>58</v>
      </c>
      <c r="J582" s="50" t="s">
        <v>59</v>
      </c>
      <c r="K582" s="50" t="s">
        <v>35</v>
      </c>
      <c r="L582" s="50" t="s">
        <v>1059</v>
      </c>
      <c r="M582" s="50" t="s">
        <v>36</v>
      </c>
      <c r="N582" s="46">
        <v>0</v>
      </c>
      <c r="O582" s="46">
        <v>0</v>
      </c>
      <c r="P582" s="46">
        <v>0</v>
      </c>
      <c r="Q582" s="50" t="s">
        <v>61</v>
      </c>
      <c r="R582" s="50">
        <v>22</v>
      </c>
      <c r="S582" s="53" t="str">
        <f>IFERROR(VLOOKUP(R582,'Lista Suspensa'!$W$2:$X$94,2),"")</f>
        <v>Utilizar conceitos e melhores práticas em concessão de direitos de operação e exploração de infraestrutura ferroviária para promover uma operação eficiente, segura e sustentável.</v>
      </c>
    </row>
    <row r="583" spans="1:19" x14ac:dyDescent="0.25">
      <c r="A583" s="50" t="s">
        <v>112</v>
      </c>
      <c r="B583" s="50" t="s">
        <v>472</v>
      </c>
      <c r="C583" s="50" t="s">
        <v>55</v>
      </c>
      <c r="D583" s="50" t="s">
        <v>56</v>
      </c>
      <c r="E583" s="51">
        <v>3</v>
      </c>
      <c r="F583" s="52">
        <v>45762</v>
      </c>
      <c r="G583" s="52">
        <v>45762</v>
      </c>
      <c r="H583" s="50" t="s">
        <v>32</v>
      </c>
      <c r="I583" s="50" t="s">
        <v>58</v>
      </c>
      <c r="J583" s="50" t="s">
        <v>59</v>
      </c>
      <c r="K583" s="50" t="s">
        <v>35</v>
      </c>
      <c r="L583" s="50" t="s">
        <v>1059</v>
      </c>
      <c r="M583" s="50" t="s">
        <v>36</v>
      </c>
      <c r="N583" s="46">
        <v>0</v>
      </c>
      <c r="O583" s="46">
        <v>0</v>
      </c>
      <c r="P583" s="46">
        <v>0</v>
      </c>
      <c r="Q583" s="50" t="s">
        <v>61</v>
      </c>
      <c r="R583" s="50">
        <v>22</v>
      </c>
      <c r="S583" s="53" t="str">
        <f>IFERROR(VLOOKUP(R583,'Lista Suspensa'!$W$2:$X$94,2),"")</f>
        <v>Utilizar conceitos e melhores práticas em concessão de direitos de operação e exploração de infraestrutura ferroviária para promover uma operação eficiente, segura e sustentável.</v>
      </c>
    </row>
    <row r="584" spans="1:19" x14ac:dyDescent="0.25">
      <c r="A584" s="50" t="s">
        <v>486</v>
      </c>
      <c r="B584" s="50" t="s">
        <v>472</v>
      </c>
      <c r="C584" s="50" t="s">
        <v>55</v>
      </c>
      <c r="D584" s="50" t="s">
        <v>56</v>
      </c>
      <c r="E584" s="51">
        <v>3</v>
      </c>
      <c r="F584" s="52">
        <v>45762</v>
      </c>
      <c r="G584" s="52">
        <v>45762</v>
      </c>
      <c r="H584" s="50" t="s">
        <v>32</v>
      </c>
      <c r="I584" s="50" t="s">
        <v>58</v>
      </c>
      <c r="J584" s="50" t="s">
        <v>59</v>
      </c>
      <c r="K584" s="50" t="s">
        <v>35</v>
      </c>
      <c r="L584" s="50" t="s">
        <v>1059</v>
      </c>
      <c r="M584" s="50" t="s">
        <v>36</v>
      </c>
      <c r="N584" s="46">
        <v>0</v>
      </c>
      <c r="O584" s="46">
        <v>0</v>
      </c>
      <c r="P584" s="46">
        <v>0</v>
      </c>
      <c r="Q584" s="50" t="s">
        <v>61</v>
      </c>
      <c r="R584" s="50">
        <v>22</v>
      </c>
      <c r="S584" s="53" t="str">
        <f>IFERROR(VLOOKUP(R584,'Lista Suspensa'!$W$2:$X$94,2),"")</f>
        <v>Utilizar conceitos e melhores práticas em concessão de direitos de operação e exploração de infraestrutura ferroviária para promover uma operação eficiente, segura e sustentável.</v>
      </c>
    </row>
    <row r="585" spans="1:19" x14ac:dyDescent="0.25">
      <c r="A585" s="50" t="s">
        <v>487</v>
      </c>
      <c r="B585" s="50" t="s">
        <v>472</v>
      </c>
      <c r="C585" s="50" t="s">
        <v>55</v>
      </c>
      <c r="D585" s="50" t="s">
        <v>56</v>
      </c>
      <c r="E585" s="51">
        <v>3</v>
      </c>
      <c r="F585" s="52">
        <v>45762</v>
      </c>
      <c r="G585" s="52">
        <v>45762</v>
      </c>
      <c r="H585" s="50" t="s">
        <v>32</v>
      </c>
      <c r="I585" s="50" t="s">
        <v>58</v>
      </c>
      <c r="J585" s="50" t="s">
        <v>59</v>
      </c>
      <c r="K585" s="50" t="s">
        <v>35</v>
      </c>
      <c r="L585" s="50" t="s">
        <v>1059</v>
      </c>
      <c r="M585" s="50" t="s">
        <v>36</v>
      </c>
      <c r="N585" s="46">
        <v>0</v>
      </c>
      <c r="O585" s="46">
        <v>0</v>
      </c>
      <c r="P585" s="46">
        <v>0</v>
      </c>
      <c r="Q585" s="50" t="s">
        <v>61</v>
      </c>
      <c r="R585" s="50">
        <v>22</v>
      </c>
      <c r="S585" s="53" t="str">
        <f>IFERROR(VLOOKUP(R585,'Lista Suspensa'!$W$2:$X$94,2),"")</f>
        <v>Utilizar conceitos e melhores práticas em concessão de direitos de operação e exploração de infraestrutura ferroviária para promover uma operação eficiente, segura e sustentável.</v>
      </c>
    </row>
    <row r="586" spans="1:19" x14ac:dyDescent="0.25">
      <c r="A586" s="50" t="s">
        <v>488</v>
      </c>
      <c r="B586" s="50" t="s">
        <v>472</v>
      </c>
      <c r="C586" s="50" t="s">
        <v>55</v>
      </c>
      <c r="D586" s="50" t="s">
        <v>56</v>
      </c>
      <c r="E586" s="51">
        <v>3</v>
      </c>
      <c r="F586" s="52">
        <v>45762</v>
      </c>
      <c r="G586" s="52">
        <v>45762</v>
      </c>
      <c r="H586" s="50" t="s">
        <v>32</v>
      </c>
      <c r="I586" s="50" t="s">
        <v>58</v>
      </c>
      <c r="J586" s="50" t="s">
        <v>59</v>
      </c>
      <c r="K586" s="50" t="s">
        <v>35</v>
      </c>
      <c r="L586" s="50" t="s">
        <v>1059</v>
      </c>
      <c r="M586" s="50" t="s">
        <v>36</v>
      </c>
      <c r="N586" s="46">
        <v>0</v>
      </c>
      <c r="O586" s="46">
        <v>0</v>
      </c>
      <c r="P586" s="46">
        <v>0</v>
      </c>
      <c r="Q586" s="50" t="s">
        <v>61</v>
      </c>
      <c r="R586" s="50">
        <v>22</v>
      </c>
      <c r="S586" s="53" t="str">
        <f>IFERROR(VLOOKUP(R586,'Lista Suspensa'!$W$2:$X$94,2),"")</f>
        <v>Utilizar conceitos e melhores práticas em concessão de direitos de operação e exploração de infraestrutura ferroviária para promover uma operação eficiente, segura e sustentável.</v>
      </c>
    </row>
    <row r="587" spans="1:19" x14ac:dyDescent="0.25">
      <c r="A587" s="50" t="s">
        <v>67</v>
      </c>
      <c r="B587" s="50" t="s">
        <v>472</v>
      </c>
      <c r="C587" s="50" t="s">
        <v>55</v>
      </c>
      <c r="D587" s="50" t="s">
        <v>56</v>
      </c>
      <c r="E587" s="51">
        <v>3</v>
      </c>
      <c r="F587" s="52">
        <v>45762</v>
      </c>
      <c r="G587" s="52">
        <v>45762</v>
      </c>
      <c r="H587" s="50" t="s">
        <v>32</v>
      </c>
      <c r="I587" s="50" t="s">
        <v>58</v>
      </c>
      <c r="J587" s="50" t="s">
        <v>59</v>
      </c>
      <c r="K587" s="50" t="s">
        <v>35</v>
      </c>
      <c r="L587" s="50" t="s">
        <v>1059</v>
      </c>
      <c r="M587" s="50" t="s">
        <v>36</v>
      </c>
      <c r="N587" s="46">
        <v>0</v>
      </c>
      <c r="O587" s="46">
        <v>0</v>
      </c>
      <c r="P587" s="46">
        <v>0</v>
      </c>
      <c r="Q587" s="50" t="s">
        <v>61</v>
      </c>
      <c r="R587" s="50">
        <v>22</v>
      </c>
      <c r="S587" s="53" t="str">
        <f>IFERROR(VLOOKUP(R587,'Lista Suspensa'!$W$2:$X$94,2),"")</f>
        <v>Utilizar conceitos e melhores práticas em concessão de direitos de operação e exploração de infraestrutura ferroviária para promover uma operação eficiente, segura e sustentável.</v>
      </c>
    </row>
    <row r="588" spans="1:19" x14ac:dyDescent="0.25">
      <c r="A588" s="50" t="s">
        <v>489</v>
      </c>
      <c r="B588" s="50" t="s">
        <v>472</v>
      </c>
      <c r="C588" s="50" t="s">
        <v>55</v>
      </c>
      <c r="D588" s="50" t="s">
        <v>56</v>
      </c>
      <c r="E588" s="51">
        <v>3</v>
      </c>
      <c r="F588" s="52">
        <v>45762</v>
      </c>
      <c r="G588" s="52">
        <v>45762</v>
      </c>
      <c r="H588" s="50" t="s">
        <v>32</v>
      </c>
      <c r="I588" s="50" t="s">
        <v>58</v>
      </c>
      <c r="J588" s="50" t="s">
        <v>59</v>
      </c>
      <c r="K588" s="50" t="s">
        <v>35</v>
      </c>
      <c r="L588" s="50" t="s">
        <v>1059</v>
      </c>
      <c r="M588" s="50" t="s">
        <v>36</v>
      </c>
      <c r="N588" s="46">
        <v>0</v>
      </c>
      <c r="O588" s="46">
        <v>0</v>
      </c>
      <c r="P588" s="46">
        <v>0</v>
      </c>
      <c r="Q588" s="50" t="s">
        <v>61</v>
      </c>
      <c r="R588" s="50">
        <v>22</v>
      </c>
      <c r="S588" s="53" t="str">
        <f>IFERROR(VLOOKUP(R588,'Lista Suspensa'!$W$2:$X$94,2),"")</f>
        <v>Utilizar conceitos e melhores práticas em concessão de direitos de operação e exploração de infraestrutura ferroviária para promover uma operação eficiente, segura e sustentável.</v>
      </c>
    </row>
    <row r="589" spans="1:19" x14ac:dyDescent="0.25">
      <c r="A589" s="50" t="s">
        <v>490</v>
      </c>
      <c r="B589" s="50" t="s">
        <v>472</v>
      </c>
      <c r="C589" s="50" t="s">
        <v>55</v>
      </c>
      <c r="D589" s="50" t="s">
        <v>56</v>
      </c>
      <c r="E589" s="51">
        <v>3</v>
      </c>
      <c r="F589" s="52">
        <v>45762</v>
      </c>
      <c r="G589" s="52">
        <v>45762</v>
      </c>
      <c r="H589" s="50" t="s">
        <v>32</v>
      </c>
      <c r="I589" s="50" t="s">
        <v>58</v>
      </c>
      <c r="J589" s="50" t="s">
        <v>59</v>
      </c>
      <c r="K589" s="50" t="s">
        <v>35</v>
      </c>
      <c r="L589" s="50" t="s">
        <v>1059</v>
      </c>
      <c r="M589" s="50" t="s">
        <v>36</v>
      </c>
      <c r="N589" s="46">
        <v>0</v>
      </c>
      <c r="O589" s="46">
        <v>0</v>
      </c>
      <c r="P589" s="46">
        <v>0</v>
      </c>
      <c r="Q589" s="50" t="s">
        <v>61</v>
      </c>
      <c r="R589" s="50">
        <v>22</v>
      </c>
      <c r="S589" s="53" t="str">
        <f>IFERROR(VLOOKUP(R589,'Lista Suspensa'!$W$2:$X$94,2),"")</f>
        <v>Utilizar conceitos e melhores práticas em concessão de direitos de operação e exploração de infraestrutura ferroviária para promover uma operação eficiente, segura e sustentável.</v>
      </c>
    </row>
    <row r="590" spans="1:19" x14ac:dyDescent="0.25">
      <c r="A590" s="50" t="s">
        <v>491</v>
      </c>
      <c r="B590" s="50" t="s">
        <v>472</v>
      </c>
      <c r="C590" s="50" t="s">
        <v>55</v>
      </c>
      <c r="D590" s="50" t="s">
        <v>56</v>
      </c>
      <c r="E590" s="51">
        <v>3</v>
      </c>
      <c r="F590" s="52">
        <v>45762</v>
      </c>
      <c r="G590" s="52">
        <v>45762</v>
      </c>
      <c r="H590" s="50" t="s">
        <v>32</v>
      </c>
      <c r="I590" s="50" t="s">
        <v>58</v>
      </c>
      <c r="J590" s="50" t="s">
        <v>59</v>
      </c>
      <c r="K590" s="50" t="s">
        <v>35</v>
      </c>
      <c r="L590" s="50" t="s">
        <v>1059</v>
      </c>
      <c r="M590" s="50" t="s">
        <v>36</v>
      </c>
      <c r="N590" s="46">
        <v>0</v>
      </c>
      <c r="O590" s="46">
        <v>0</v>
      </c>
      <c r="P590" s="46">
        <v>0</v>
      </c>
      <c r="Q590" s="50" t="s">
        <v>61</v>
      </c>
      <c r="R590" s="50">
        <v>22</v>
      </c>
      <c r="S590" s="53" t="str">
        <f>IFERROR(VLOOKUP(R590,'Lista Suspensa'!$W$2:$X$94,2),"")</f>
        <v>Utilizar conceitos e melhores práticas em concessão de direitos de operação e exploração de infraestrutura ferroviária para promover uma operação eficiente, segura e sustentável.</v>
      </c>
    </row>
    <row r="591" spans="1:19" x14ac:dyDescent="0.25">
      <c r="A591" s="50" t="s">
        <v>492</v>
      </c>
      <c r="B591" s="50" t="s">
        <v>472</v>
      </c>
      <c r="C591" s="50" t="s">
        <v>55</v>
      </c>
      <c r="D591" s="50" t="s">
        <v>56</v>
      </c>
      <c r="E591" s="51">
        <v>3</v>
      </c>
      <c r="F591" s="52">
        <v>45762</v>
      </c>
      <c r="G591" s="52">
        <v>45762</v>
      </c>
      <c r="H591" s="50" t="s">
        <v>32</v>
      </c>
      <c r="I591" s="50" t="s">
        <v>58</v>
      </c>
      <c r="J591" s="50" t="s">
        <v>59</v>
      </c>
      <c r="K591" s="50" t="s">
        <v>35</v>
      </c>
      <c r="L591" s="50" t="s">
        <v>1059</v>
      </c>
      <c r="M591" s="50" t="s">
        <v>36</v>
      </c>
      <c r="N591" s="46">
        <v>0</v>
      </c>
      <c r="O591" s="46">
        <v>0</v>
      </c>
      <c r="P591" s="46">
        <v>0</v>
      </c>
      <c r="Q591" s="50" t="s">
        <v>61</v>
      </c>
      <c r="R591" s="50">
        <v>22</v>
      </c>
      <c r="S591" s="53" t="str">
        <f>IFERROR(VLOOKUP(R591,'Lista Suspensa'!$W$2:$X$94,2),"")</f>
        <v>Utilizar conceitos e melhores práticas em concessão de direitos de operação e exploração de infraestrutura ferroviária para promover uma operação eficiente, segura e sustentável.</v>
      </c>
    </row>
    <row r="592" spans="1:19" x14ac:dyDescent="0.25">
      <c r="A592" s="50" t="s">
        <v>191</v>
      </c>
      <c r="B592" s="50" t="s">
        <v>472</v>
      </c>
      <c r="C592" s="50" t="s">
        <v>55</v>
      </c>
      <c r="D592" s="50" t="s">
        <v>56</v>
      </c>
      <c r="E592" s="51">
        <v>3</v>
      </c>
      <c r="F592" s="52">
        <v>45762</v>
      </c>
      <c r="G592" s="52">
        <v>45762</v>
      </c>
      <c r="H592" s="50" t="s">
        <v>32</v>
      </c>
      <c r="I592" s="50" t="s">
        <v>58</v>
      </c>
      <c r="J592" s="50" t="s">
        <v>59</v>
      </c>
      <c r="K592" s="50" t="s">
        <v>35</v>
      </c>
      <c r="L592" s="50" t="s">
        <v>1059</v>
      </c>
      <c r="M592" s="50" t="s">
        <v>36</v>
      </c>
      <c r="N592" s="46">
        <v>0</v>
      </c>
      <c r="O592" s="46">
        <v>0</v>
      </c>
      <c r="P592" s="46">
        <v>0</v>
      </c>
      <c r="Q592" s="50" t="s">
        <v>61</v>
      </c>
      <c r="R592" s="50">
        <v>22</v>
      </c>
      <c r="S592" s="53" t="str">
        <f>IFERROR(VLOOKUP(R592,'Lista Suspensa'!$W$2:$X$94,2),"")</f>
        <v>Utilizar conceitos e melhores práticas em concessão de direitos de operação e exploração de infraestrutura ferroviária para promover uma operação eficiente, segura e sustentável.</v>
      </c>
    </row>
    <row r="593" spans="1:19" x14ac:dyDescent="0.25">
      <c r="A593" s="50" t="s">
        <v>114</v>
      </c>
      <c r="B593" s="50" t="s">
        <v>472</v>
      </c>
      <c r="C593" s="50" t="s">
        <v>55</v>
      </c>
      <c r="D593" s="50" t="s">
        <v>56</v>
      </c>
      <c r="E593" s="51">
        <v>3</v>
      </c>
      <c r="F593" s="52">
        <v>45762</v>
      </c>
      <c r="G593" s="52">
        <v>45762</v>
      </c>
      <c r="H593" s="50" t="s">
        <v>32</v>
      </c>
      <c r="I593" s="50" t="s">
        <v>58</v>
      </c>
      <c r="J593" s="50" t="s">
        <v>59</v>
      </c>
      <c r="K593" s="50" t="s">
        <v>35</v>
      </c>
      <c r="L593" s="50" t="s">
        <v>1059</v>
      </c>
      <c r="M593" s="50" t="s">
        <v>36</v>
      </c>
      <c r="N593" s="46">
        <v>0</v>
      </c>
      <c r="O593" s="46">
        <v>0</v>
      </c>
      <c r="P593" s="46">
        <v>0</v>
      </c>
      <c r="Q593" s="50" t="s">
        <v>61</v>
      </c>
      <c r="R593" s="50">
        <v>22</v>
      </c>
      <c r="S593" s="53" t="str">
        <f>IFERROR(VLOOKUP(R593,'Lista Suspensa'!$W$2:$X$94,2),"")</f>
        <v>Utilizar conceitos e melhores práticas em concessão de direitos de operação e exploração de infraestrutura ferroviária para promover uma operação eficiente, segura e sustentável.</v>
      </c>
    </row>
    <row r="594" spans="1:19" x14ac:dyDescent="0.25">
      <c r="A594" s="50" t="s">
        <v>493</v>
      </c>
      <c r="B594" s="50" t="s">
        <v>472</v>
      </c>
      <c r="C594" s="50" t="s">
        <v>55</v>
      </c>
      <c r="D594" s="50" t="s">
        <v>56</v>
      </c>
      <c r="E594" s="51">
        <v>3</v>
      </c>
      <c r="F594" s="52">
        <v>45762</v>
      </c>
      <c r="G594" s="52">
        <v>45762</v>
      </c>
      <c r="H594" s="50" t="s">
        <v>32</v>
      </c>
      <c r="I594" s="50" t="s">
        <v>58</v>
      </c>
      <c r="J594" s="50" t="s">
        <v>59</v>
      </c>
      <c r="K594" s="50" t="s">
        <v>35</v>
      </c>
      <c r="L594" s="50" t="s">
        <v>1059</v>
      </c>
      <c r="M594" s="50" t="s">
        <v>36</v>
      </c>
      <c r="N594" s="46">
        <v>0</v>
      </c>
      <c r="O594" s="46">
        <v>0</v>
      </c>
      <c r="P594" s="46">
        <v>0</v>
      </c>
      <c r="Q594" s="50" t="s">
        <v>61</v>
      </c>
      <c r="R594" s="50">
        <v>22</v>
      </c>
      <c r="S594" s="53" t="str">
        <f>IFERROR(VLOOKUP(R594,'Lista Suspensa'!$W$2:$X$94,2),"")</f>
        <v>Utilizar conceitos e melhores práticas em concessão de direitos de operação e exploração de infraestrutura ferroviária para promover uma operação eficiente, segura e sustentável.</v>
      </c>
    </row>
    <row r="595" spans="1:19" x14ac:dyDescent="0.25">
      <c r="A595" s="50" t="s">
        <v>494</v>
      </c>
      <c r="B595" s="50" t="s">
        <v>472</v>
      </c>
      <c r="C595" s="50" t="s">
        <v>55</v>
      </c>
      <c r="D595" s="50" t="s">
        <v>56</v>
      </c>
      <c r="E595" s="51">
        <v>3</v>
      </c>
      <c r="F595" s="52">
        <v>45762</v>
      </c>
      <c r="G595" s="52">
        <v>45762</v>
      </c>
      <c r="H595" s="50" t="s">
        <v>32</v>
      </c>
      <c r="I595" s="50" t="s">
        <v>58</v>
      </c>
      <c r="J595" s="50" t="s">
        <v>59</v>
      </c>
      <c r="K595" s="50" t="s">
        <v>35</v>
      </c>
      <c r="L595" s="50" t="s">
        <v>1059</v>
      </c>
      <c r="M595" s="50" t="s">
        <v>36</v>
      </c>
      <c r="N595" s="46">
        <v>0</v>
      </c>
      <c r="O595" s="46">
        <v>0</v>
      </c>
      <c r="P595" s="46">
        <v>0</v>
      </c>
      <c r="Q595" s="50" t="s">
        <v>61</v>
      </c>
      <c r="R595" s="50">
        <v>22</v>
      </c>
      <c r="S595" s="53" t="str">
        <f>IFERROR(VLOOKUP(R595,'Lista Suspensa'!$W$2:$X$94,2),"")</f>
        <v>Utilizar conceitos e melhores práticas em concessão de direitos de operação e exploração de infraestrutura ferroviária para promover uma operação eficiente, segura e sustentável.</v>
      </c>
    </row>
    <row r="596" spans="1:19" x14ac:dyDescent="0.25">
      <c r="A596" s="50" t="s">
        <v>404</v>
      </c>
      <c r="B596" s="50" t="s">
        <v>495</v>
      </c>
      <c r="C596" s="50" t="s">
        <v>29</v>
      </c>
      <c r="D596" s="50" t="s">
        <v>30</v>
      </c>
      <c r="E596" s="51">
        <v>40</v>
      </c>
      <c r="F596" s="52">
        <v>45685</v>
      </c>
      <c r="G596" s="52">
        <v>45736</v>
      </c>
      <c r="H596" s="50" t="s">
        <v>32</v>
      </c>
      <c r="I596" s="50" t="s">
        <v>33</v>
      </c>
      <c r="J596" s="50" t="s">
        <v>497</v>
      </c>
      <c r="K596" s="50" t="s">
        <v>35</v>
      </c>
      <c r="L596" s="50" t="s">
        <v>1059</v>
      </c>
      <c r="M596" s="50" t="s">
        <v>36</v>
      </c>
      <c r="N596" s="46">
        <v>0</v>
      </c>
      <c r="O596" s="46">
        <v>0</v>
      </c>
      <c r="P596" s="46">
        <v>0</v>
      </c>
      <c r="Q596" s="50" t="s">
        <v>38</v>
      </c>
      <c r="R596" s="50">
        <v>64</v>
      </c>
      <c r="S596" s="53" t="str">
        <f>IFERROR(VLOOKUP(R596,'Lista Suspensa'!$W$2:$X$94,2),"")</f>
        <v xml:space="preserve">Aprimorar conhecimentos e práticas de gestão dos contratos para garantir eficiência e conformidade. </v>
      </c>
    </row>
    <row r="597" spans="1:19" x14ac:dyDescent="0.25">
      <c r="A597" s="50" t="s">
        <v>498</v>
      </c>
      <c r="B597" s="50" t="s">
        <v>499</v>
      </c>
      <c r="C597" s="50" t="s">
        <v>29</v>
      </c>
      <c r="D597" s="50" t="s">
        <v>30</v>
      </c>
      <c r="E597" s="51">
        <v>20</v>
      </c>
      <c r="F597" s="52">
        <v>45707</v>
      </c>
      <c r="G597" s="52">
        <v>45727</v>
      </c>
      <c r="H597" s="50" t="s">
        <v>32</v>
      </c>
      <c r="I597" s="50" t="s">
        <v>33</v>
      </c>
      <c r="J597" s="50" t="s">
        <v>497</v>
      </c>
      <c r="K597" s="50" t="s">
        <v>35</v>
      </c>
      <c r="L597" s="50" t="s">
        <v>1059</v>
      </c>
      <c r="M597" s="50" t="s">
        <v>36</v>
      </c>
      <c r="N597" s="46">
        <v>0</v>
      </c>
      <c r="O597" s="46">
        <v>0</v>
      </c>
      <c r="P597" s="46">
        <v>0</v>
      </c>
      <c r="Q597" s="50" t="s">
        <v>38</v>
      </c>
      <c r="R597" s="50">
        <v>47</v>
      </c>
      <c r="S597" s="53" t="str">
        <f>IFERROR(VLOOKUP(R597,'Lista Suspensa'!$W$2:$X$94,2),"")</f>
        <v>Coletar, analisar e interpretar dados complexos para identificar oportunidades de inovação e otimização de processos em tecnologias da informação, subsidiando a tomada de decisões estratégicas.</v>
      </c>
    </row>
    <row r="598" spans="1:19" x14ac:dyDescent="0.25">
      <c r="A598" s="50" t="s">
        <v>498</v>
      </c>
      <c r="B598" s="50" t="s">
        <v>501</v>
      </c>
      <c r="C598" s="50" t="s">
        <v>29</v>
      </c>
      <c r="D598" s="50" t="s">
        <v>30</v>
      </c>
      <c r="E598" s="51">
        <v>25</v>
      </c>
      <c r="F598" s="52">
        <v>45707</v>
      </c>
      <c r="G598" s="52">
        <v>45730</v>
      </c>
      <c r="H598" s="50" t="s">
        <v>32</v>
      </c>
      <c r="I598" s="50" t="s">
        <v>33</v>
      </c>
      <c r="J598" s="50" t="s">
        <v>497</v>
      </c>
      <c r="K598" s="50" t="s">
        <v>35</v>
      </c>
      <c r="L598" s="50" t="s">
        <v>1059</v>
      </c>
      <c r="M598" s="50" t="s">
        <v>36</v>
      </c>
      <c r="N598" s="46">
        <v>0</v>
      </c>
      <c r="O598" s="46">
        <v>0</v>
      </c>
      <c r="P598" s="46">
        <v>0</v>
      </c>
      <c r="Q598" s="50" t="s">
        <v>38</v>
      </c>
      <c r="R598" s="50">
        <v>47</v>
      </c>
      <c r="S598" s="53" t="str">
        <f>IFERROR(VLOOKUP(R598,'Lista Suspensa'!$W$2:$X$94,2),"")</f>
        <v>Coletar, analisar e interpretar dados complexos para identificar oportunidades de inovação e otimização de processos em tecnologias da informação, subsidiando a tomada de decisões estratégicas.</v>
      </c>
    </row>
    <row r="599" spans="1:19" x14ac:dyDescent="0.25">
      <c r="A599" s="50" t="s">
        <v>498</v>
      </c>
      <c r="B599" s="50" t="s">
        <v>502</v>
      </c>
      <c r="C599" s="50" t="s">
        <v>29</v>
      </c>
      <c r="D599" s="50" t="s">
        <v>30</v>
      </c>
      <c r="E599" s="51">
        <v>10</v>
      </c>
      <c r="F599" s="52">
        <v>45707</v>
      </c>
      <c r="G599" s="52">
        <v>45723</v>
      </c>
      <c r="H599" s="50" t="s">
        <v>32</v>
      </c>
      <c r="I599" s="50" t="s">
        <v>33</v>
      </c>
      <c r="J599" s="50" t="s">
        <v>497</v>
      </c>
      <c r="K599" s="50" t="s">
        <v>35</v>
      </c>
      <c r="L599" s="50" t="s">
        <v>1059</v>
      </c>
      <c r="M599" s="50" t="s">
        <v>36</v>
      </c>
      <c r="N599" s="46">
        <v>0</v>
      </c>
      <c r="O599" s="46">
        <v>0</v>
      </c>
      <c r="P599" s="46">
        <v>0</v>
      </c>
      <c r="Q599" s="50" t="s">
        <v>38</v>
      </c>
      <c r="R599" s="50">
        <v>47</v>
      </c>
      <c r="S599" s="53" t="str">
        <f>IFERROR(VLOOKUP(R599,'Lista Suspensa'!$W$2:$X$94,2),"")</f>
        <v>Coletar, analisar e interpretar dados complexos para identificar oportunidades de inovação e otimização de processos em tecnologias da informação, subsidiando a tomada de decisões estratégicas.</v>
      </c>
    </row>
    <row r="600" spans="1:19" x14ac:dyDescent="0.25">
      <c r="A600" s="50" t="s">
        <v>498</v>
      </c>
      <c r="B600" s="50" t="s">
        <v>503</v>
      </c>
      <c r="C600" s="50" t="s">
        <v>29</v>
      </c>
      <c r="D600" s="50" t="s">
        <v>30</v>
      </c>
      <c r="E600" s="51">
        <v>10</v>
      </c>
      <c r="F600" s="52">
        <v>45729</v>
      </c>
      <c r="G600" s="52">
        <v>45730</v>
      </c>
      <c r="H600" s="50" t="s">
        <v>32</v>
      </c>
      <c r="I600" s="50" t="s">
        <v>33</v>
      </c>
      <c r="J600" s="50" t="s">
        <v>497</v>
      </c>
      <c r="K600" s="50" t="s">
        <v>35</v>
      </c>
      <c r="L600" s="50" t="s">
        <v>1059</v>
      </c>
      <c r="M600" s="50" t="s">
        <v>36</v>
      </c>
      <c r="N600" s="46">
        <v>0</v>
      </c>
      <c r="O600" s="46">
        <v>0</v>
      </c>
      <c r="P600" s="46">
        <v>0</v>
      </c>
      <c r="Q600" s="50" t="s">
        <v>38</v>
      </c>
      <c r="R600" s="50">
        <v>47</v>
      </c>
      <c r="S600" s="53" t="str">
        <f>IFERROR(VLOOKUP(R600,'Lista Suspensa'!$W$2:$X$94,2),"")</f>
        <v>Coletar, analisar e interpretar dados complexos para identificar oportunidades de inovação e otimização de processos em tecnologias da informação, subsidiando a tomada de decisões estratégicas.</v>
      </c>
    </row>
    <row r="601" spans="1:19" x14ac:dyDescent="0.25">
      <c r="A601" s="50" t="s">
        <v>498</v>
      </c>
      <c r="B601" s="50" t="s">
        <v>504</v>
      </c>
      <c r="C601" s="50" t="s">
        <v>29</v>
      </c>
      <c r="D601" s="50" t="s">
        <v>30</v>
      </c>
      <c r="E601" s="51">
        <v>20</v>
      </c>
      <c r="F601" s="52">
        <v>45729</v>
      </c>
      <c r="G601" s="52">
        <v>45734</v>
      </c>
      <c r="H601" s="50" t="s">
        <v>32</v>
      </c>
      <c r="I601" s="50" t="s">
        <v>33</v>
      </c>
      <c r="J601" s="50" t="s">
        <v>497</v>
      </c>
      <c r="K601" s="50" t="s">
        <v>35</v>
      </c>
      <c r="L601" s="50" t="s">
        <v>1059</v>
      </c>
      <c r="M601" s="50" t="s">
        <v>36</v>
      </c>
      <c r="N601" s="46">
        <v>0</v>
      </c>
      <c r="O601" s="46">
        <v>0</v>
      </c>
      <c r="P601" s="46">
        <v>0</v>
      </c>
      <c r="Q601" s="50" t="s">
        <v>38</v>
      </c>
      <c r="R601" s="50">
        <v>47</v>
      </c>
      <c r="S601" s="53" t="str">
        <f>IFERROR(VLOOKUP(R601,'Lista Suspensa'!$W$2:$X$94,2),"")</f>
        <v>Coletar, analisar e interpretar dados complexos para identificar oportunidades de inovação e otimização de processos em tecnologias da informação, subsidiando a tomada de decisões estratégicas.</v>
      </c>
    </row>
    <row r="602" spans="1:19" x14ac:dyDescent="0.25">
      <c r="A602" s="50" t="s">
        <v>413</v>
      </c>
      <c r="B602" s="50" t="s">
        <v>505</v>
      </c>
      <c r="C602" s="50" t="s">
        <v>506</v>
      </c>
      <c r="D602" s="50" t="s">
        <v>507</v>
      </c>
      <c r="E602" s="51">
        <v>360</v>
      </c>
      <c r="F602" s="52">
        <v>45439</v>
      </c>
      <c r="G602" s="52">
        <v>45666</v>
      </c>
      <c r="H602" s="50" t="s">
        <v>32</v>
      </c>
      <c r="I602" s="50" t="s">
        <v>33</v>
      </c>
      <c r="J602" s="50" t="s">
        <v>497</v>
      </c>
      <c r="K602" s="50" t="s">
        <v>35</v>
      </c>
      <c r="L602" s="50" t="s">
        <v>1059</v>
      </c>
      <c r="M602" s="50" t="s">
        <v>36</v>
      </c>
      <c r="N602" s="46">
        <v>0</v>
      </c>
      <c r="O602" s="46">
        <v>0</v>
      </c>
      <c r="P602" s="46">
        <v>0</v>
      </c>
      <c r="Q602" s="50" t="s">
        <v>38</v>
      </c>
      <c r="R602" s="50">
        <v>76</v>
      </c>
      <c r="S602" s="53" t="str">
        <f>IFERROR(VLOOKUP(R602,'Lista Suspensa'!$W$2:$X$94,2),"")</f>
        <v>Planejar, controlar e administrar recursos financeiros de forma eficiente, estabelecendo metas, alocando recursos, monitorando desempenho</v>
      </c>
    </row>
    <row r="603" spans="1:19" x14ac:dyDescent="0.25">
      <c r="A603" s="50" t="s">
        <v>414</v>
      </c>
      <c r="B603" s="50" t="s">
        <v>371</v>
      </c>
      <c r="C603" s="50" t="s">
        <v>29</v>
      </c>
      <c r="D603" s="50" t="s">
        <v>30</v>
      </c>
      <c r="E603" s="51">
        <v>50</v>
      </c>
      <c r="F603" s="52">
        <v>45742</v>
      </c>
      <c r="G603" s="52">
        <v>45747</v>
      </c>
      <c r="H603" s="50" t="s">
        <v>32</v>
      </c>
      <c r="I603" s="50" t="s">
        <v>33</v>
      </c>
      <c r="J603" s="50" t="s">
        <v>497</v>
      </c>
      <c r="K603" s="50" t="s">
        <v>35</v>
      </c>
      <c r="L603" s="50" t="s">
        <v>1059</v>
      </c>
      <c r="M603" s="50" t="s">
        <v>36</v>
      </c>
      <c r="N603" s="46">
        <v>0</v>
      </c>
      <c r="O603" s="46">
        <v>0</v>
      </c>
      <c r="P603" s="46">
        <v>0</v>
      </c>
      <c r="Q603" s="50" t="s">
        <v>38</v>
      </c>
      <c r="R603" s="50">
        <v>79</v>
      </c>
      <c r="S603" s="53" t="str">
        <f>IFERROR(VLOOKUP(R603,'Lista Suspensa'!$W$2:$X$94,2),"")</f>
        <v>Ser capaz de desenvolver ideias com clareza, comunicar propósitos e inspirar confiança, estabelecendo comunicação empática, persuasiva e influente.</v>
      </c>
    </row>
    <row r="604" spans="1:19" x14ac:dyDescent="0.25">
      <c r="A604" s="50" t="s">
        <v>510</v>
      </c>
      <c r="B604" s="50" t="s">
        <v>511</v>
      </c>
      <c r="C604" s="50" t="s">
        <v>512</v>
      </c>
      <c r="D604" s="50" t="s">
        <v>513</v>
      </c>
      <c r="E604" s="51">
        <v>432</v>
      </c>
      <c r="F604" s="52">
        <v>45345</v>
      </c>
      <c r="G604" s="52">
        <v>45690</v>
      </c>
      <c r="H604" s="50" t="s">
        <v>32</v>
      </c>
      <c r="I604" s="50" t="s">
        <v>33</v>
      </c>
      <c r="J604" s="50" t="s">
        <v>497</v>
      </c>
      <c r="K604" s="50" t="s">
        <v>35</v>
      </c>
      <c r="L604" s="50" t="s">
        <v>1059</v>
      </c>
      <c r="M604" s="50" t="s">
        <v>36</v>
      </c>
      <c r="N604" s="46">
        <v>0</v>
      </c>
      <c r="O604" s="46">
        <v>0</v>
      </c>
      <c r="P604" s="46">
        <v>0</v>
      </c>
      <c r="Q604" s="50" t="s">
        <v>38</v>
      </c>
      <c r="R604" s="50">
        <v>53</v>
      </c>
      <c r="S604" s="53" t="str">
        <f>IFERROR(VLOOKUP(R604,'Lista Suspensa'!$W$2:$X$94,2),"")</f>
        <v>Normatizar e fiscalizar o transporte rodoviário de pessoas e mercadorias, assegurando segurança, qualidade, eficiência e justiça no mercado.</v>
      </c>
    </row>
    <row r="605" spans="1:19" x14ac:dyDescent="0.25">
      <c r="A605" s="50" t="s">
        <v>515</v>
      </c>
      <c r="B605" s="50" t="s">
        <v>516</v>
      </c>
      <c r="C605" s="50" t="s">
        <v>29</v>
      </c>
      <c r="D605" s="50" t="s">
        <v>30</v>
      </c>
      <c r="E605" s="51">
        <v>30</v>
      </c>
      <c r="F605" s="52">
        <v>45734</v>
      </c>
      <c r="G605" s="52">
        <v>45754</v>
      </c>
      <c r="H605" s="50" t="s">
        <v>32</v>
      </c>
      <c r="I605" s="50" t="s">
        <v>33</v>
      </c>
      <c r="J605" s="50" t="s">
        <v>497</v>
      </c>
      <c r="K605" s="50" t="s">
        <v>35</v>
      </c>
      <c r="L605" s="50" t="s">
        <v>1059</v>
      </c>
      <c r="M605" s="50" t="s">
        <v>36</v>
      </c>
      <c r="N605" s="46">
        <v>0</v>
      </c>
      <c r="O605" s="46">
        <v>0</v>
      </c>
      <c r="P605" s="46">
        <v>0</v>
      </c>
      <c r="Q605" s="50" t="s">
        <v>38</v>
      </c>
      <c r="R605" s="50">
        <v>49</v>
      </c>
      <c r="S605" s="53" t="str">
        <f>IFERROR(VLOOKUP(R605,'Lista Suspensa'!$W$2:$X$94,2),"")</f>
        <v>Contratar eventos de capacitação em conformidade com a Lei 14.133/21, garantindo eficiência e legalidade nos processos.</v>
      </c>
    </row>
    <row r="606" spans="1:19" x14ac:dyDescent="0.25">
      <c r="A606" s="50" t="s">
        <v>415</v>
      </c>
      <c r="B606" s="50" t="s">
        <v>517</v>
      </c>
      <c r="C606" s="50" t="s">
        <v>518</v>
      </c>
      <c r="D606" s="50" t="s">
        <v>519</v>
      </c>
      <c r="E606" s="51">
        <v>120</v>
      </c>
      <c r="F606" s="52">
        <v>45663</v>
      </c>
      <c r="G606" s="52">
        <v>45678</v>
      </c>
      <c r="H606" s="50" t="s">
        <v>521</v>
      </c>
      <c r="I606" s="50" t="s">
        <v>33</v>
      </c>
      <c r="J606" s="50" t="s">
        <v>497</v>
      </c>
      <c r="K606" s="50" t="s">
        <v>35</v>
      </c>
      <c r="L606" s="50" t="s">
        <v>1059</v>
      </c>
      <c r="M606" s="50" t="s">
        <v>36</v>
      </c>
      <c r="N606" s="46">
        <v>0</v>
      </c>
      <c r="O606" s="46">
        <v>0</v>
      </c>
      <c r="P606" s="46">
        <v>0</v>
      </c>
      <c r="Q606" s="50" t="s">
        <v>38</v>
      </c>
      <c r="R606" s="50">
        <v>74</v>
      </c>
      <c r="S606" s="53" t="str">
        <f>IFERROR(VLOOKUP(R606,'Lista Suspensa'!$W$2:$X$94,2),"")</f>
        <v>Aprender conceitos e práticas sobre indicadores aplicados à regulação de serviços públicos</v>
      </c>
    </row>
    <row r="607" spans="1:19" x14ac:dyDescent="0.25">
      <c r="A607" s="50" t="s">
        <v>415</v>
      </c>
      <c r="B607" s="50" t="s">
        <v>522</v>
      </c>
      <c r="C607" s="50" t="s">
        <v>523</v>
      </c>
      <c r="D607" s="50" t="s">
        <v>524</v>
      </c>
      <c r="E607" s="51">
        <v>12</v>
      </c>
      <c r="F607" s="52">
        <v>45663</v>
      </c>
      <c r="G607" s="52">
        <v>45679</v>
      </c>
      <c r="H607" s="50" t="s">
        <v>521</v>
      </c>
      <c r="I607" s="50" t="s">
        <v>33</v>
      </c>
      <c r="J607" s="50" t="s">
        <v>497</v>
      </c>
      <c r="K607" s="50" t="s">
        <v>35</v>
      </c>
      <c r="L607" s="50" t="s">
        <v>1059</v>
      </c>
      <c r="M607" s="50" t="s">
        <v>36</v>
      </c>
      <c r="N607" s="46">
        <v>0</v>
      </c>
      <c r="O607" s="46">
        <v>0</v>
      </c>
      <c r="P607" s="46">
        <v>0</v>
      </c>
      <c r="Q607" s="50" t="s">
        <v>38</v>
      </c>
      <c r="R607" s="50">
        <v>51</v>
      </c>
      <c r="S607" s="53" t="str">
        <f>IFERROR(VLOOKUP(R607,'Lista Suspensa'!$W$2:$X$94,2),"")</f>
        <v>Conhecer e aplicar estratégias e técnicas regulatórias como uso eficaz da concorrência, dos mercados e da autorregulação.</v>
      </c>
    </row>
    <row r="608" spans="1:19" x14ac:dyDescent="0.25">
      <c r="A608" s="50" t="s">
        <v>415</v>
      </c>
      <c r="B608" s="50" t="s">
        <v>97</v>
      </c>
      <c r="C608" s="50" t="s">
        <v>29</v>
      </c>
      <c r="D608" s="50" t="s">
        <v>30</v>
      </c>
      <c r="E608" s="51">
        <v>40</v>
      </c>
      <c r="F608" s="52">
        <v>45713</v>
      </c>
      <c r="G608" s="52">
        <v>45730</v>
      </c>
      <c r="H608" s="50" t="s">
        <v>521</v>
      </c>
      <c r="I608" s="50" t="s">
        <v>33</v>
      </c>
      <c r="J608" s="50" t="s">
        <v>497</v>
      </c>
      <c r="K608" s="50" t="s">
        <v>35</v>
      </c>
      <c r="L608" s="50" t="s">
        <v>1059</v>
      </c>
      <c r="M608" s="50" t="s">
        <v>36</v>
      </c>
      <c r="N608" s="46">
        <v>0</v>
      </c>
      <c r="O608" s="46">
        <v>0</v>
      </c>
      <c r="P608" s="46">
        <v>0</v>
      </c>
      <c r="Q608" s="50" t="s">
        <v>38</v>
      </c>
      <c r="R608" s="50">
        <v>51</v>
      </c>
      <c r="S608" s="53" t="str">
        <f>IFERROR(VLOOKUP(R608,'Lista Suspensa'!$W$2:$X$94,2),"")</f>
        <v>Conhecer e aplicar estratégias e técnicas regulatórias como uso eficaz da concorrência, dos mercados e da autorregulação.</v>
      </c>
    </row>
    <row r="609" spans="1:19" x14ac:dyDescent="0.25">
      <c r="A609" s="50" t="s">
        <v>415</v>
      </c>
      <c r="B609" s="50" t="s">
        <v>96</v>
      </c>
      <c r="C609" s="50" t="s">
        <v>29</v>
      </c>
      <c r="D609" s="50" t="s">
        <v>30</v>
      </c>
      <c r="E609" s="51">
        <v>30</v>
      </c>
      <c r="F609" s="52">
        <v>45713</v>
      </c>
      <c r="G609" s="52">
        <v>45729</v>
      </c>
      <c r="H609" s="50" t="s">
        <v>521</v>
      </c>
      <c r="I609" s="50" t="s">
        <v>33</v>
      </c>
      <c r="J609" s="50" t="s">
        <v>497</v>
      </c>
      <c r="K609" s="50" t="s">
        <v>35</v>
      </c>
      <c r="L609" s="50" t="s">
        <v>1059</v>
      </c>
      <c r="M609" s="50" t="s">
        <v>36</v>
      </c>
      <c r="N609" s="46">
        <v>0</v>
      </c>
      <c r="O609" s="46">
        <v>0</v>
      </c>
      <c r="P609" s="46">
        <v>0</v>
      </c>
      <c r="Q609" s="50" t="s">
        <v>38</v>
      </c>
      <c r="R609" s="50">
        <v>51</v>
      </c>
      <c r="S609" s="53" t="str">
        <f>IFERROR(VLOOKUP(R609,'Lista Suspensa'!$W$2:$X$94,2),"")</f>
        <v>Conhecer e aplicar estratégias e técnicas regulatórias como uso eficaz da concorrência, dos mercados e da autorregulação.</v>
      </c>
    </row>
    <row r="610" spans="1:19" x14ac:dyDescent="0.25">
      <c r="A610" s="50" t="s">
        <v>415</v>
      </c>
      <c r="B610" s="50" t="s">
        <v>50</v>
      </c>
      <c r="C610" s="50" t="s">
        <v>29</v>
      </c>
      <c r="D610" s="50" t="s">
        <v>30</v>
      </c>
      <c r="E610" s="51">
        <v>40</v>
      </c>
      <c r="F610" s="52">
        <v>45729</v>
      </c>
      <c r="G610" s="52">
        <v>45755</v>
      </c>
      <c r="H610" s="50" t="s">
        <v>521</v>
      </c>
      <c r="I610" s="50" t="s">
        <v>33</v>
      </c>
      <c r="J610" s="50" t="s">
        <v>497</v>
      </c>
      <c r="K610" s="50" t="s">
        <v>35</v>
      </c>
      <c r="L610" s="50" t="s">
        <v>1059</v>
      </c>
      <c r="M610" s="50" t="s">
        <v>36</v>
      </c>
      <c r="N610" s="46">
        <v>0</v>
      </c>
      <c r="O610" s="46">
        <v>0</v>
      </c>
      <c r="P610" s="46">
        <v>0</v>
      </c>
      <c r="Q610" s="50" t="s">
        <v>38</v>
      </c>
      <c r="R610" s="50">
        <v>44</v>
      </c>
      <c r="S610" s="53" t="str">
        <f>IFERROR(VLOOKUP(R610,'Lista Suspensa'!$W$2:$X$94,2),"")</f>
        <v>Aprimorar o uso de ferramentas e integrar tecnologias da informação e comunicação ao modelos de gestão, tomada de decisões, produtos, serviços e comunicação interna e externa.</v>
      </c>
    </row>
    <row r="611" spans="1:19" x14ac:dyDescent="0.25">
      <c r="A611" s="50" t="s">
        <v>983</v>
      </c>
      <c r="B611" s="50" t="s">
        <v>525</v>
      </c>
      <c r="C611" s="50" t="s">
        <v>375</v>
      </c>
      <c r="D611" s="50" t="s">
        <v>376</v>
      </c>
      <c r="E611" s="51">
        <v>36</v>
      </c>
      <c r="F611" s="52">
        <v>45639</v>
      </c>
      <c r="G611" s="52">
        <v>45744</v>
      </c>
      <c r="H611" s="50" t="s">
        <v>527</v>
      </c>
      <c r="I611" s="50" t="s">
        <v>33</v>
      </c>
      <c r="J611" s="50" t="s">
        <v>497</v>
      </c>
      <c r="K611" s="50" t="s">
        <v>35</v>
      </c>
      <c r="L611" s="50" t="s">
        <v>1059</v>
      </c>
      <c r="M611" s="50" t="s">
        <v>36</v>
      </c>
      <c r="N611" s="46">
        <v>0</v>
      </c>
      <c r="O611" s="46">
        <v>0</v>
      </c>
      <c r="P611" s="46">
        <v>0</v>
      </c>
      <c r="Q611" s="50" t="s">
        <v>38</v>
      </c>
      <c r="R611" s="50">
        <v>48</v>
      </c>
      <c r="S611" s="53" t="str">
        <f>IFERROR(VLOOKUP(R611,'Lista Suspensa'!$W$2:$X$94,2),"")</f>
        <v>Fomentar um ambiente de inovação, incentivando a geração de novas ideias, a experimentação e a adoção de melhores práticas, visando a melhoria contínua dos processos e serviços da ANTT.</v>
      </c>
    </row>
    <row r="612" spans="1:19" x14ac:dyDescent="0.25">
      <c r="A612" s="50" t="s">
        <v>528</v>
      </c>
      <c r="B612" s="50" t="s">
        <v>529</v>
      </c>
      <c r="C612" s="50" t="s">
        <v>530</v>
      </c>
      <c r="D612" s="51" t="s">
        <v>531</v>
      </c>
      <c r="E612" s="51">
        <v>20</v>
      </c>
      <c r="F612" s="52">
        <v>45783</v>
      </c>
      <c r="G612" s="52">
        <v>45785</v>
      </c>
      <c r="H612" s="50" t="s">
        <v>521</v>
      </c>
      <c r="I612" s="50" t="s">
        <v>58</v>
      </c>
      <c r="J612" s="50" t="s">
        <v>533</v>
      </c>
      <c r="K612" s="50" t="s">
        <v>35</v>
      </c>
      <c r="L612" s="50" t="s">
        <v>1059</v>
      </c>
      <c r="M612" s="50" t="s">
        <v>36</v>
      </c>
      <c r="N612" s="46">
        <v>0</v>
      </c>
      <c r="O612" s="46">
        <v>0</v>
      </c>
      <c r="P612" s="46">
        <v>0</v>
      </c>
      <c r="Q612" s="50" t="s">
        <v>38</v>
      </c>
      <c r="R612" s="50">
        <v>77</v>
      </c>
      <c r="S612" s="53" t="str">
        <f>IFERROR(VLOOKUP(R612,'Lista Suspensa'!$W$2:$X$94,2),"")</f>
        <v>Planejar, controlar e fiscalizar processos licitatórios e contratos administrativos, garantindo a eficiência, transparência e legalidade.</v>
      </c>
    </row>
    <row r="613" spans="1:19" x14ac:dyDescent="0.25">
      <c r="A613" s="50" t="s">
        <v>534</v>
      </c>
      <c r="B613" s="50" t="s">
        <v>535</v>
      </c>
      <c r="C613" s="50" t="s">
        <v>55</v>
      </c>
      <c r="D613" s="50" t="s">
        <v>56</v>
      </c>
      <c r="E613" s="51">
        <v>10</v>
      </c>
      <c r="F613" s="52">
        <v>45789</v>
      </c>
      <c r="G613" s="52">
        <v>45793</v>
      </c>
      <c r="H613" s="50" t="s">
        <v>521</v>
      </c>
      <c r="I613" s="50" t="s">
        <v>33</v>
      </c>
      <c r="J613" s="50" t="s">
        <v>536</v>
      </c>
      <c r="K613" s="50" t="s">
        <v>35</v>
      </c>
      <c r="L613" s="50" t="s">
        <v>1059</v>
      </c>
      <c r="M613" s="50" t="s">
        <v>241</v>
      </c>
      <c r="N613" s="46">
        <v>297.92</v>
      </c>
      <c r="O613" s="46">
        <v>0</v>
      </c>
      <c r="P613" s="46">
        <v>0</v>
      </c>
      <c r="Q613" s="50" t="s">
        <v>61</v>
      </c>
      <c r="R613" s="50">
        <v>60</v>
      </c>
      <c r="S613" s="53" t="str">
        <f>IFERROR(VLOOKUP(R613,'Lista Suspensa'!$W$2:$X$94,2),"")</f>
        <v>Conhecimentos para gerenciar os recursos humanos disponíveis focando no desenvolvimento e na gestão para alcançar os objetivos organizacionais.</v>
      </c>
    </row>
    <row r="614" spans="1:19" x14ac:dyDescent="0.25">
      <c r="A614" s="50" t="s">
        <v>537</v>
      </c>
      <c r="B614" s="50" t="s">
        <v>535</v>
      </c>
      <c r="C614" s="50" t="s">
        <v>55</v>
      </c>
      <c r="D614" s="50" t="s">
        <v>56</v>
      </c>
      <c r="E614" s="51">
        <v>10</v>
      </c>
      <c r="F614" s="52">
        <v>45789</v>
      </c>
      <c r="G614" s="52">
        <v>45793</v>
      </c>
      <c r="H614" s="50" t="s">
        <v>521</v>
      </c>
      <c r="I614" s="50" t="s">
        <v>33</v>
      </c>
      <c r="J614" s="50" t="s">
        <v>536</v>
      </c>
      <c r="K614" s="50" t="s">
        <v>35</v>
      </c>
      <c r="L614" s="50" t="s">
        <v>1059</v>
      </c>
      <c r="M614" s="50" t="s">
        <v>241</v>
      </c>
      <c r="N614" s="46">
        <v>297.91000000000003</v>
      </c>
      <c r="O614" s="46">
        <v>0</v>
      </c>
      <c r="P614" s="46">
        <v>0</v>
      </c>
      <c r="Q614" s="50" t="s">
        <v>61</v>
      </c>
      <c r="R614" s="50">
        <v>60</v>
      </c>
      <c r="S614" s="53" t="str">
        <f>IFERROR(VLOOKUP(R614,'Lista Suspensa'!$W$2:$X$94,2),"")</f>
        <v>Conhecimentos para gerenciar os recursos humanos disponíveis focando no desenvolvimento e na gestão para alcançar os objetivos organizacionais.</v>
      </c>
    </row>
    <row r="615" spans="1:19" x14ac:dyDescent="0.25">
      <c r="A615" s="50" t="s">
        <v>538</v>
      </c>
      <c r="B615" s="50" t="s">
        <v>535</v>
      </c>
      <c r="C615" s="50" t="s">
        <v>55</v>
      </c>
      <c r="D615" s="50" t="s">
        <v>56</v>
      </c>
      <c r="E615" s="51">
        <v>10</v>
      </c>
      <c r="F615" s="52">
        <v>45789</v>
      </c>
      <c r="G615" s="52">
        <v>45793</v>
      </c>
      <c r="H615" s="50" t="s">
        <v>521</v>
      </c>
      <c r="I615" s="50" t="s">
        <v>33</v>
      </c>
      <c r="J615" s="50" t="s">
        <v>536</v>
      </c>
      <c r="K615" s="50" t="s">
        <v>35</v>
      </c>
      <c r="L615" s="50" t="s">
        <v>1059</v>
      </c>
      <c r="M615" s="50" t="s">
        <v>241</v>
      </c>
      <c r="N615" s="46">
        <v>297.91000000000003</v>
      </c>
      <c r="O615" s="46">
        <v>0</v>
      </c>
      <c r="P615" s="46">
        <v>0</v>
      </c>
      <c r="Q615" s="50" t="s">
        <v>61</v>
      </c>
      <c r="R615" s="50">
        <v>60</v>
      </c>
      <c r="S615" s="53" t="str">
        <f>IFERROR(VLOOKUP(R615,'Lista Suspensa'!$W$2:$X$94,2),"")</f>
        <v>Conhecimentos para gerenciar os recursos humanos disponíveis focando no desenvolvimento e na gestão para alcançar os objetivos organizacionais.</v>
      </c>
    </row>
    <row r="616" spans="1:19" x14ac:dyDescent="0.25">
      <c r="A616" s="50" t="s">
        <v>539</v>
      </c>
      <c r="B616" s="50" t="s">
        <v>535</v>
      </c>
      <c r="C616" s="50" t="s">
        <v>55</v>
      </c>
      <c r="D616" s="50" t="s">
        <v>56</v>
      </c>
      <c r="E616" s="51">
        <v>10</v>
      </c>
      <c r="F616" s="52">
        <v>45789</v>
      </c>
      <c r="G616" s="52">
        <v>45793</v>
      </c>
      <c r="H616" s="50" t="s">
        <v>521</v>
      </c>
      <c r="I616" s="50" t="s">
        <v>33</v>
      </c>
      <c r="J616" s="50" t="s">
        <v>536</v>
      </c>
      <c r="K616" s="50" t="s">
        <v>35</v>
      </c>
      <c r="L616" s="50" t="s">
        <v>1059</v>
      </c>
      <c r="M616" s="50" t="s">
        <v>241</v>
      </c>
      <c r="N616" s="46">
        <v>297.91000000000003</v>
      </c>
      <c r="O616" s="46">
        <v>0</v>
      </c>
      <c r="P616" s="46">
        <v>0</v>
      </c>
      <c r="Q616" s="50" t="s">
        <v>61</v>
      </c>
      <c r="R616" s="50">
        <v>60</v>
      </c>
      <c r="S616" s="53" t="str">
        <f>IFERROR(VLOOKUP(R616,'Lista Suspensa'!$W$2:$X$94,2),"")</f>
        <v>Conhecimentos para gerenciar os recursos humanos disponíveis focando no desenvolvimento e na gestão para alcançar os objetivos organizacionais.</v>
      </c>
    </row>
    <row r="617" spans="1:19" x14ac:dyDescent="0.25">
      <c r="A617" s="50" t="s">
        <v>540</v>
      </c>
      <c r="B617" s="50" t="s">
        <v>535</v>
      </c>
      <c r="C617" s="50" t="s">
        <v>55</v>
      </c>
      <c r="D617" s="50" t="s">
        <v>56</v>
      </c>
      <c r="E617" s="51">
        <v>10</v>
      </c>
      <c r="F617" s="52">
        <v>45789</v>
      </c>
      <c r="G617" s="52">
        <v>45793</v>
      </c>
      <c r="H617" s="50" t="s">
        <v>521</v>
      </c>
      <c r="I617" s="50" t="s">
        <v>33</v>
      </c>
      <c r="J617" s="50" t="s">
        <v>536</v>
      </c>
      <c r="K617" s="50" t="s">
        <v>35</v>
      </c>
      <c r="L617" s="50" t="s">
        <v>1059</v>
      </c>
      <c r="M617" s="50" t="s">
        <v>241</v>
      </c>
      <c r="N617" s="46">
        <v>297.91000000000003</v>
      </c>
      <c r="O617" s="46">
        <v>0</v>
      </c>
      <c r="P617" s="46">
        <v>0</v>
      </c>
      <c r="Q617" s="50" t="s">
        <v>61</v>
      </c>
      <c r="R617" s="50">
        <v>60</v>
      </c>
      <c r="S617" s="53" t="str">
        <f>IFERROR(VLOOKUP(R617,'Lista Suspensa'!$W$2:$X$94,2),"")</f>
        <v>Conhecimentos para gerenciar os recursos humanos disponíveis focando no desenvolvimento e na gestão para alcançar os objetivos organizacionais.</v>
      </c>
    </row>
    <row r="618" spans="1:19" x14ac:dyDescent="0.25">
      <c r="A618" s="50" t="s">
        <v>541</v>
      </c>
      <c r="B618" s="50" t="s">
        <v>535</v>
      </c>
      <c r="C618" s="50" t="s">
        <v>55</v>
      </c>
      <c r="D618" s="50" t="s">
        <v>56</v>
      </c>
      <c r="E618" s="51">
        <v>10</v>
      </c>
      <c r="F618" s="52">
        <v>45789</v>
      </c>
      <c r="G618" s="52">
        <v>45793</v>
      </c>
      <c r="H618" s="50" t="s">
        <v>521</v>
      </c>
      <c r="I618" s="50" t="s">
        <v>33</v>
      </c>
      <c r="J618" s="50" t="s">
        <v>536</v>
      </c>
      <c r="K618" s="50" t="s">
        <v>35</v>
      </c>
      <c r="L618" s="50" t="s">
        <v>1059</v>
      </c>
      <c r="M618" s="50" t="s">
        <v>241</v>
      </c>
      <c r="N618" s="46">
        <v>297.91000000000003</v>
      </c>
      <c r="O618" s="46">
        <v>0</v>
      </c>
      <c r="P618" s="46">
        <v>0</v>
      </c>
      <c r="Q618" s="50" t="s">
        <v>61</v>
      </c>
      <c r="R618" s="50">
        <v>60</v>
      </c>
      <c r="S618" s="53" t="str">
        <f>IFERROR(VLOOKUP(R618,'Lista Suspensa'!$W$2:$X$94,2),"")</f>
        <v>Conhecimentos para gerenciar os recursos humanos disponíveis focando no desenvolvimento e na gestão para alcançar os objetivos organizacionais.</v>
      </c>
    </row>
    <row r="619" spans="1:19" x14ac:dyDescent="0.25">
      <c r="A619" s="50" t="s">
        <v>234</v>
      </c>
      <c r="B619" s="50" t="s">
        <v>535</v>
      </c>
      <c r="C619" s="50" t="s">
        <v>55</v>
      </c>
      <c r="D619" s="50" t="s">
        <v>56</v>
      </c>
      <c r="E619" s="51">
        <v>10</v>
      </c>
      <c r="F619" s="52">
        <v>45789</v>
      </c>
      <c r="G619" s="52">
        <v>45793</v>
      </c>
      <c r="H619" s="50" t="s">
        <v>521</v>
      </c>
      <c r="I619" s="50" t="s">
        <v>33</v>
      </c>
      <c r="J619" s="50" t="s">
        <v>536</v>
      </c>
      <c r="K619" s="50" t="s">
        <v>35</v>
      </c>
      <c r="L619" s="50" t="s">
        <v>1059</v>
      </c>
      <c r="M619" s="50" t="s">
        <v>241</v>
      </c>
      <c r="N619" s="46">
        <v>297.91000000000003</v>
      </c>
      <c r="O619" s="46">
        <v>0</v>
      </c>
      <c r="P619" s="46">
        <v>0</v>
      </c>
      <c r="Q619" s="50" t="s">
        <v>61</v>
      </c>
      <c r="R619" s="50">
        <v>60</v>
      </c>
      <c r="S619" s="53" t="str">
        <f>IFERROR(VLOOKUP(R619,'Lista Suspensa'!$W$2:$X$94,2),"")</f>
        <v>Conhecimentos para gerenciar os recursos humanos disponíveis focando no desenvolvimento e na gestão para alcançar os objetivos organizacionais.</v>
      </c>
    </row>
    <row r="620" spans="1:19" x14ac:dyDescent="0.25">
      <c r="A620" s="50" t="s">
        <v>542</v>
      </c>
      <c r="B620" s="50" t="s">
        <v>535</v>
      </c>
      <c r="C620" s="50" t="s">
        <v>55</v>
      </c>
      <c r="D620" s="50" t="s">
        <v>56</v>
      </c>
      <c r="E620" s="51">
        <v>10</v>
      </c>
      <c r="F620" s="52">
        <v>45789</v>
      </c>
      <c r="G620" s="52">
        <v>45793</v>
      </c>
      <c r="H620" s="50" t="s">
        <v>521</v>
      </c>
      <c r="I620" s="50" t="s">
        <v>33</v>
      </c>
      <c r="J620" s="50" t="s">
        <v>536</v>
      </c>
      <c r="K620" s="50" t="s">
        <v>35</v>
      </c>
      <c r="L620" s="50" t="s">
        <v>1059</v>
      </c>
      <c r="M620" s="50" t="s">
        <v>241</v>
      </c>
      <c r="N620" s="46">
        <v>297.91000000000003</v>
      </c>
      <c r="O620" s="46">
        <v>0</v>
      </c>
      <c r="P620" s="46">
        <v>0</v>
      </c>
      <c r="Q620" s="50" t="s">
        <v>61</v>
      </c>
      <c r="R620" s="50">
        <v>60</v>
      </c>
      <c r="S620" s="53" t="str">
        <f>IFERROR(VLOOKUP(R620,'Lista Suspensa'!$W$2:$X$94,2),"")</f>
        <v>Conhecimentos para gerenciar os recursos humanos disponíveis focando no desenvolvimento e na gestão para alcançar os objetivos organizacionais.</v>
      </c>
    </row>
    <row r="621" spans="1:19" x14ac:dyDescent="0.25">
      <c r="A621" s="50" t="s">
        <v>543</v>
      </c>
      <c r="B621" s="50" t="s">
        <v>535</v>
      </c>
      <c r="C621" s="50" t="s">
        <v>55</v>
      </c>
      <c r="D621" s="50" t="s">
        <v>56</v>
      </c>
      <c r="E621" s="51">
        <v>10</v>
      </c>
      <c r="F621" s="52">
        <v>45789</v>
      </c>
      <c r="G621" s="52">
        <v>45793</v>
      </c>
      <c r="H621" s="50" t="s">
        <v>521</v>
      </c>
      <c r="I621" s="50" t="s">
        <v>33</v>
      </c>
      <c r="J621" s="50" t="s">
        <v>536</v>
      </c>
      <c r="K621" s="50" t="s">
        <v>35</v>
      </c>
      <c r="L621" s="50" t="s">
        <v>1059</v>
      </c>
      <c r="M621" s="50" t="s">
        <v>241</v>
      </c>
      <c r="N621" s="46">
        <v>297.91000000000003</v>
      </c>
      <c r="O621" s="46">
        <v>0</v>
      </c>
      <c r="P621" s="46">
        <v>0</v>
      </c>
      <c r="Q621" s="50" t="s">
        <v>61</v>
      </c>
      <c r="R621" s="50">
        <v>60</v>
      </c>
      <c r="S621" s="53" t="str">
        <f>IFERROR(VLOOKUP(R621,'Lista Suspensa'!$W$2:$X$94,2),"")</f>
        <v>Conhecimentos para gerenciar os recursos humanos disponíveis focando no desenvolvimento e na gestão para alcançar os objetivos organizacionais.</v>
      </c>
    </row>
    <row r="622" spans="1:19" x14ac:dyDescent="0.25">
      <c r="A622" s="50" t="s">
        <v>403</v>
      </c>
      <c r="B622" s="50" t="s">
        <v>544</v>
      </c>
      <c r="C622" s="50" t="s">
        <v>29</v>
      </c>
      <c r="D622" s="50" t="s">
        <v>30</v>
      </c>
      <c r="E622" s="51">
        <v>4</v>
      </c>
      <c r="F622" s="52">
        <v>45728</v>
      </c>
      <c r="G622" s="52">
        <v>45728</v>
      </c>
      <c r="H622" s="50" t="s">
        <v>521</v>
      </c>
      <c r="I622" s="50" t="s">
        <v>33</v>
      </c>
      <c r="J622" s="50" t="s">
        <v>497</v>
      </c>
      <c r="K622" s="50" t="s">
        <v>35</v>
      </c>
      <c r="L622" s="50" t="s">
        <v>1059</v>
      </c>
      <c r="M622" s="50" t="s">
        <v>36</v>
      </c>
      <c r="N622" s="46">
        <v>0</v>
      </c>
      <c r="O622" s="46">
        <v>0</v>
      </c>
      <c r="P622" s="46">
        <v>0</v>
      </c>
      <c r="Q622" s="50" t="s">
        <v>38</v>
      </c>
      <c r="R622" s="50">
        <v>83</v>
      </c>
      <c r="S622" s="53" t="str">
        <f>IFERROR(VLOOKUP(R622,'Lista Suspensa'!$W$2:$X$94,2),"")</f>
        <v>Utilizar tecnologias e ferramentas para gerenciar informações de forma eficiente, impactando processos, comunicação, tomada de decisões e inovação</v>
      </c>
    </row>
    <row r="623" spans="1:19" x14ac:dyDescent="0.25">
      <c r="A623" s="50" t="s">
        <v>403</v>
      </c>
      <c r="B623" s="50" t="s">
        <v>546</v>
      </c>
      <c r="C623" s="50" t="s">
        <v>547</v>
      </c>
      <c r="D623" s="50" t="s">
        <v>548</v>
      </c>
      <c r="E623" s="51">
        <v>8</v>
      </c>
      <c r="F623" s="52">
        <v>45743</v>
      </c>
      <c r="G623" s="52">
        <v>45744</v>
      </c>
      <c r="H623" s="50" t="s">
        <v>521</v>
      </c>
      <c r="I623" s="50" t="s">
        <v>33</v>
      </c>
      <c r="J623" s="50" t="s">
        <v>536</v>
      </c>
      <c r="K623" s="50" t="s">
        <v>35</v>
      </c>
      <c r="L623" s="50" t="s">
        <v>1059</v>
      </c>
      <c r="M623" s="50" t="s">
        <v>36</v>
      </c>
      <c r="N623" s="46">
        <v>0</v>
      </c>
      <c r="O623" s="46">
        <v>0</v>
      </c>
      <c r="P623" s="46">
        <v>0</v>
      </c>
      <c r="Q623" s="50" t="s">
        <v>38</v>
      </c>
      <c r="R623" s="50">
        <v>35</v>
      </c>
      <c r="S623" s="53" t="str">
        <f>IFERROR(VLOOKUP(R623,'Lista Suspensa'!$W$2:$X$94,2),"")</f>
        <v>Conceber, implementar e gerenciar estratégias de sustentabilidade e ESG para promoção da transformarção organizacional.</v>
      </c>
    </row>
    <row r="624" spans="1:19" x14ac:dyDescent="0.25">
      <c r="A624" s="50" t="s">
        <v>549</v>
      </c>
      <c r="B624" s="50" t="s">
        <v>550</v>
      </c>
      <c r="C624" s="50" t="s">
        <v>551</v>
      </c>
      <c r="D624" s="50" t="s">
        <v>552</v>
      </c>
      <c r="E624" s="51">
        <v>21</v>
      </c>
      <c r="F624" s="52">
        <v>45435</v>
      </c>
      <c r="G624" s="52">
        <v>45686</v>
      </c>
      <c r="H624" s="50" t="s">
        <v>521</v>
      </c>
      <c r="I624" s="50" t="s">
        <v>33</v>
      </c>
      <c r="J624" s="50" t="s">
        <v>497</v>
      </c>
      <c r="K624" s="50" t="s">
        <v>35</v>
      </c>
      <c r="L624" s="50" t="s">
        <v>1059</v>
      </c>
      <c r="M624" s="50" t="s">
        <v>36</v>
      </c>
      <c r="N624" s="46">
        <v>0</v>
      </c>
      <c r="O624" s="46">
        <v>0</v>
      </c>
      <c r="P624" s="46">
        <v>0</v>
      </c>
      <c r="Q624" s="50" t="s">
        <v>38</v>
      </c>
      <c r="R624" s="50">
        <v>2</v>
      </c>
      <c r="S624" s="53" t="str">
        <f>IFERROR(VLOOKUP(R624,'Lista Suspensa'!$W$2:$X$94,2),"")</f>
        <v>Desenvolver e aplicar soluções analíticas inovadoras, utilizando técnicas de data science, machine learning e inteligência artificial, para otimizar processos, tomar decisões embasadas em dados e gerar insights estratégicos a partir de grandes volumes de dados estruturados e não estruturados.</v>
      </c>
    </row>
    <row r="625" spans="1:19" x14ac:dyDescent="0.25">
      <c r="A625" s="50" t="s">
        <v>549</v>
      </c>
      <c r="B625" s="50" t="s">
        <v>554</v>
      </c>
      <c r="C625" s="50" t="s">
        <v>551</v>
      </c>
      <c r="D625" s="50" t="s">
        <v>552</v>
      </c>
      <c r="E625" s="51">
        <v>48</v>
      </c>
      <c r="F625" s="52">
        <v>45694</v>
      </c>
      <c r="G625" s="52">
        <v>45761</v>
      </c>
      <c r="H625" s="50" t="s">
        <v>521</v>
      </c>
      <c r="I625" s="50" t="s">
        <v>33</v>
      </c>
      <c r="J625" s="50" t="s">
        <v>497</v>
      </c>
      <c r="K625" s="50" t="s">
        <v>35</v>
      </c>
      <c r="L625" s="50" t="s">
        <v>1059</v>
      </c>
      <c r="M625" s="50" t="s">
        <v>36</v>
      </c>
      <c r="N625" s="46">
        <v>0</v>
      </c>
      <c r="O625" s="46">
        <v>0</v>
      </c>
      <c r="P625" s="46">
        <v>0</v>
      </c>
      <c r="Q625" s="50" t="s">
        <v>38</v>
      </c>
      <c r="R625" s="50">
        <v>2</v>
      </c>
      <c r="S625" s="53" t="str">
        <f>IFERROR(VLOOKUP(R625,'Lista Suspensa'!$W$2:$X$94,2),"")</f>
        <v>Desenvolver e aplicar soluções analíticas inovadoras, utilizando técnicas de data science, machine learning e inteligência artificial, para otimizar processos, tomar decisões embasadas em dados e gerar insights estratégicos a partir de grandes volumes de dados estruturados e não estruturados.</v>
      </c>
    </row>
    <row r="626" spans="1:19" x14ac:dyDescent="0.25">
      <c r="A626" s="50" t="s">
        <v>93</v>
      </c>
      <c r="B626" s="50" t="s">
        <v>91</v>
      </c>
      <c r="C626" s="50" t="s">
        <v>29</v>
      </c>
      <c r="D626" s="50" t="s">
        <v>30</v>
      </c>
      <c r="E626" s="51">
        <v>20</v>
      </c>
      <c r="F626" s="52">
        <v>45750</v>
      </c>
      <c r="G626" s="52">
        <v>45770</v>
      </c>
      <c r="H626" s="50" t="s">
        <v>521</v>
      </c>
      <c r="I626" s="50" t="s">
        <v>33</v>
      </c>
      <c r="J626" s="50" t="s">
        <v>497</v>
      </c>
      <c r="K626" s="50" t="s">
        <v>35</v>
      </c>
      <c r="L626" s="50" t="s">
        <v>1059</v>
      </c>
      <c r="M626" s="50" t="s">
        <v>36</v>
      </c>
      <c r="N626" s="46">
        <v>0</v>
      </c>
      <c r="O626" s="46">
        <v>0</v>
      </c>
      <c r="P626" s="46">
        <v>0</v>
      </c>
      <c r="Q626" s="50" t="s">
        <v>38</v>
      </c>
      <c r="R626" s="50">
        <v>51</v>
      </c>
      <c r="S626" s="53" t="str">
        <f>IFERROR(VLOOKUP(R626,'Lista Suspensa'!$W$2:$X$94,2),"")</f>
        <v>Conhecer e aplicar estratégias e técnicas regulatórias como uso eficaz da concorrência, dos mercados e da autorregulação.</v>
      </c>
    </row>
    <row r="627" spans="1:19" x14ac:dyDescent="0.25">
      <c r="A627" s="50" t="s">
        <v>93</v>
      </c>
      <c r="B627" s="50" t="s">
        <v>555</v>
      </c>
      <c r="C627" s="50" t="s">
        <v>547</v>
      </c>
      <c r="D627" s="50" t="s">
        <v>548</v>
      </c>
      <c r="E627" s="51">
        <v>30</v>
      </c>
      <c r="F627" s="52">
        <v>45769</v>
      </c>
      <c r="G627" s="52">
        <v>45777</v>
      </c>
      <c r="H627" s="50" t="s">
        <v>521</v>
      </c>
      <c r="I627" s="50" t="s">
        <v>33</v>
      </c>
      <c r="J627" s="50" t="s">
        <v>497</v>
      </c>
      <c r="K627" s="50" t="s">
        <v>35</v>
      </c>
      <c r="L627" s="50" t="s">
        <v>1059</v>
      </c>
      <c r="M627" s="50" t="s">
        <v>36</v>
      </c>
      <c r="N627" s="46">
        <v>0</v>
      </c>
      <c r="O627" s="46">
        <v>0</v>
      </c>
      <c r="P627" s="46">
        <v>0</v>
      </c>
      <c r="Q627" s="50" t="s">
        <v>38</v>
      </c>
      <c r="R627" s="50">
        <v>51</v>
      </c>
      <c r="S627" s="53" t="str">
        <f>IFERROR(VLOOKUP(R627,'Lista Suspensa'!$W$2:$X$94,2),"")</f>
        <v>Conhecer e aplicar estratégias e técnicas regulatórias como uso eficaz da concorrência, dos mercados e da autorregulação.</v>
      </c>
    </row>
    <row r="628" spans="1:19" x14ac:dyDescent="0.25">
      <c r="A628" s="50" t="s">
        <v>213</v>
      </c>
      <c r="B628" s="50" t="s">
        <v>556</v>
      </c>
      <c r="C628" s="50" t="s">
        <v>29</v>
      </c>
      <c r="D628" s="50" t="s">
        <v>30</v>
      </c>
      <c r="E628" s="51">
        <v>2</v>
      </c>
      <c r="F628" s="52">
        <v>45706</v>
      </c>
      <c r="G628" s="52">
        <v>45706</v>
      </c>
      <c r="H628" s="50" t="s">
        <v>521</v>
      </c>
      <c r="I628" s="50" t="s">
        <v>33</v>
      </c>
      <c r="J628" s="50" t="s">
        <v>536</v>
      </c>
      <c r="K628" s="50" t="s">
        <v>35</v>
      </c>
      <c r="L628" s="50" t="s">
        <v>1059</v>
      </c>
      <c r="M628" s="50" t="s">
        <v>36</v>
      </c>
      <c r="N628" s="46">
        <v>0</v>
      </c>
      <c r="O628" s="46">
        <v>0</v>
      </c>
      <c r="P628" s="46">
        <v>0</v>
      </c>
      <c r="Q628" s="50" t="s">
        <v>38</v>
      </c>
      <c r="R628" s="50">
        <v>70</v>
      </c>
      <c r="S628" s="53" t="str">
        <f>IFERROR(VLOOKUP(R628,'Lista Suspensa'!$W$2:$X$94,2),"")</f>
        <v>Analisar marcos institucionais e tendências sociais, políticas e econômicas para melhorar decisões e gestão de programas e projetos no setor público</v>
      </c>
    </row>
    <row r="629" spans="1:19" x14ac:dyDescent="0.25">
      <c r="A629" s="50" t="s">
        <v>213</v>
      </c>
      <c r="B629" s="55" t="s">
        <v>546</v>
      </c>
      <c r="C629" s="50" t="s">
        <v>547</v>
      </c>
      <c r="D629" s="50" t="s">
        <v>548</v>
      </c>
      <c r="E629" s="51">
        <v>8</v>
      </c>
      <c r="F629" s="52">
        <v>45743</v>
      </c>
      <c r="G629" s="59">
        <v>45744</v>
      </c>
      <c r="H629" s="50" t="s">
        <v>521</v>
      </c>
      <c r="I629" s="50" t="s">
        <v>33</v>
      </c>
      <c r="J629" s="50" t="s">
        <v>536</v>
      </c>
      <c r="K629" s="50" t="s">
        <v>35</v>
      </c>
      <c r="L629" s="50" t="s">
        <v>1059</v>
      </c>
      <c r="M629" s="50" t="s">
        <v>36</v>
      </c>
      <c r="N629" s="46">
        <v>0</v>
      </c>
      <c r="O629" s="46">
        <v>0</v>
      </c>
      <c r="P629" s="46">
        <v>0</v>
      </c>
      <c r="Q629" s="50" t="s">
        <v>38</v>
      </c>
      <c r="R629" s="50">
        <v>35</v>
      </c>
      <c r="S629" s="53" t="str">
        <f>IFERROR(VLOOKUP(R629,'Lista Suspensa'!$W$2:$X$94,2),"")</f>
        <v>Conceber, implementar e gerenciar estratégias de sustentabilidade e ESG para promoção da transformarção organizacional.</v>
      </c>
    </row>
    <row r="630" spans="1:19" x14ac:dyDescent="0.25">
      <c r="A630" s="50" t="s">
        <v>213</v>
      </c>
      <c r="B630" s="50" t="s">
        <v>558</v>
      </c>
      <c r="C630" s="50" t="s">
        <v>29</v>
      </c>
      <c r="D630" s="50" t="s">
        <v>30</v>
      </c>
      <c r="E630" s="51">
        <v>24</v>
      </c>
      <c r="F630" s="52">
        <v>45751</v>
      </c>
      <c r="G630" s="52">
        <v>45761</v>
      </c>
      <c r="H630" s="50" t="s">
        <v>521</v>
      </c>
      <c r="I630" s="50" t="s">
        <v>33</v>
      </c>
      <c r="J630" s="50" t="s">
        <v>497</v>
      </c>
      <c r="K630" s="50" t="s">
        <v>35</v>
      </c>
      <c r="L630" s="50" t="s">
        <v>1059</v>
      </c>
      <c r="M630" s="50" t="s">
        <v>36</v>
      </c>
      <c r="N630" s="46">
        <v>0</v>
      </c>
      <c r="O630" s="46">
        <v>0</v>
      </c>
      <c r="P630" s="46">
        <v>0</v>
      </c>
      <c r="Q630" s="50" t="s">
        <v>38</v>
      </c>
      <c r="R630" s="50">
        <v>75</v>
      </c>
      <c r="S630" s="53" t="str">
        <f>IFERROR(VLOOKUP(R630,'Lista Suspensa'!$W$2:$X$94,2),"")</f>
        <v>Equilibrar o desenvolvimento econômico, social e ambiental de maneira a garantir um futuro viável para o planeta e suas diversas formas de vida</v>
      </c>
    </row>
    <row r="631" spans="1:19" x14ac:dyDescent="0.25">
      <c r="A631" s="50" t="s">
        <v>88</v>
      </c>
      <c r="B631" s="50" t="s">
        <v>950</v>
      </c>
      <c r="C631" s="50" t="s">
        <v>951</v>
      </c>
      <c r="D631" s="50" t="s">
        <v>970</v>
      </c>
      <c r="E631" s="51">
        <v>360</v>
      </c>
      <c r="F631" s="52">
        <v>45593</v>
      </c>
      <c r="G631" s="52">
        <v>45775</v>
      </c>
      <c r="H631" s="50" t="s">
        <v>521</v>
      </c>
      <c r="I631" s="50" t="s">
        <v>33</v>
      </c>
      <c r="J631" s="50" t="s">
        <v>497</v>
      </c>
      <c r="K631" s="50" t="s">
        <v>35</v>
      </c>
      <c r="L631" s="50" t="s">
        <v>1059</v>
      </c>
      <c r="M631" s="50" t="s">
        <v>36</v>
      </c>
      <c r="N631" s="46">
        <v>0</v>
      </c>
      <c r="O631" s="46">
        <v>0</v>
      </c>
      <c r="P631" s="46">
        <v>0</v>
      </c>
      <c r="Q631" s="50" t="s">
        <v>38</v>
      </c>
      <c r="R631" s="50">
        <v>72</v>
      </c>
      <c r="S631" s="53" t="str">
        <f>IFERROR(VLOOKUP(R631,'Lista Suspensa'!$W$2:$X$94,2),"")</f>
        <v>Alinhar as pessoas, os processos e a cultura da organização com os objetivos e a direção da mudança, garantindo uma transição suave e eficaz</v>
      </c>
    </row>
    <row r="632" spans="1:19" x14ac:dyDescent="0.25">
      <c r="A632" s="50" t="s">
        <v>952</v>
      </c>
      <c r="B632" s="50" t="s">
        <v>954</v>
      </c>
      <c r="C632" s="50" t="s">
        <v>955</v>
      </c>
      <c r="D632" s="50" t="s">
        <v>956</v>
      </c>
      <c r="E632" s="51">
        <v>9</v>
      </c>
      <c r="F632" s="52">
        <v>45713</v>
      </c>
      <c r="G632" s="59">
        <v>45713</v>
      </c>
      <c r="H632" s="50" t="s">
        <v>521</v>
      </c>
      <c r="I632" s="50" t="s">
        <v>681</v>
      </c>
      <c r="J632" s="50" t="s">
        <v>533</v>
      </c>
      <c r="K632" s="50" t="s">
        <v>566</v>
      </c>
      <c r="L632" s="50" t="s">
        <v>1056</v>
      </c>
      <c r="M632" s="50" t="s">
        <v>36</v>
      </c>
      <c r="N632" s="46">
        <v>0</v>
      </c>
      <c r="O632" s="46">
        <v>0</v>
      </c>
      <c r="P632" s="46">
        <v>0</v>
      </c>
      <c r="Q632" s="50" t="s">
        <v>380</v>
      </c>
      <c r="R632" s="50">
        <v>1</v>
      </c>
      <c r="S632" s="53" t="str">
        <f>IFERROR(VLOOKUP(R632,'Lista Suspensa'!$W$2:$X$94,2),"")</f>
        <v>Desenvolver e aplicar conhecimento sobre estruturação e gestão de contratos de concessão e parceirias público privadas.</v>
      </c>
    </row>
    <row r="633" spans="1:19" x14ac:dyDescent="0.25">
      <c r="A633" s="50" t="s">
        <v>957</v>
      </c>
      <c r="B633" s="50" t="s">
        <v>958</v>
      </c>
      <c r="C633" s="50" t="s">
        <v>29</v>
      </c>
      <c r="D633" s="50" t="s">
        <v>30</v>
      </c>
      <c r="E633" s="51">
        <v>30</v>
      </c>
      <c r="F633" s="52">
        <v>45769</v>
      </c>
      <c r="G633" s="52">
        <v>45784</v>
      </c>
      <c r="H633" s="50" t="s">
        <v>521</v>
      </c>
      <c r="I633" s="50" t="s">
        <v>33</v>
      </c>
      <c r="J633" s="50" t="s">
        <v>497</v>
      </c>
      <c r="K633" s="50" t="s">
        <v>35</v>
      </c>
      <c r="L633" s="50" t="s">
        <v>1059</v>
      </c>
      <c r="M633" s="50" t="s">
        <v>36</v>
      </c>
      <c r="N633" s="46">
        <v>0</v>
      </c>
      <c r="O633" s="46">
        <v>0</v>
      </c>
      <c r="P633" s="46">
        <v>0</v>
      </c>
      <c r="Q633" s="50" t="s">
        <v>38</v>
      </c>
      <c r="R633" s="50">
        <v>28</v>
      </c>
      <c r="S633" s="53" t="str">
        <f>IFERROR(VLOOKUP(R633,'Lista Suspensa'!$W$2:$X$94,2),"")</f>
        <v>Desenvolver a capacidade de gerenciamento emocional por meio da busca do desenvolvimento pessoal, de modo a impactar positivamente na capacidade de colaboração, comunicação e resolução de problemas.</v>
      </c>
    </row>
    <row r="634" spans="1:19" x14ac:dyDescent="0.25">
      <c r="A634" s="50" t="s">
        <v>1029</v>
      </c>
      <c r="B634" s="50" t="s">
        <v>748</v>
      </c>
      <c r="C634" s="50" t="s">
        <v>650</v>
      </c>
      <c r="D634" s="55" t="s">
        <v>376</v>
      </c>
      <c r="E634" s="51">
        <v>40</v>
      </c>
      <c r="F634" s="52">
        <v>45644</v>
      </c>
      <c r="G634" s="52">
        <v>45777</v>
      </c>
      <c r="H634" s="50" t="s">
        <v>521</v>
      </c>
      <c r="I634" s="50" t="s">
        <v>33</v>
      </c>
      <c r="J634" s="50" t="s">
        <v>536</v>
      </c>
      <c r="K634" s="50" t="s">
        <v>35</v>
      </c>
      <c r="L634" s="50" t="s">
        <v>1059</v>
      </c>
      <c r="M634" s="50" t="s">
        <v>583</v>
      </c>
      <c r="N634" s="46">
        <v>8621.25</v>
      </c>
      <c r="O634" s="46">
        <v>0</v>
      </c>
      <c r="P634" s="46">
        <v>0</v>
      </c>
      <c r="Q634" s="50" t="s">
        <v>61</v>
      </c>
      <c r="R634" s="50">
        <v>61</v>
      </c>
      <c r="S634" s="53" t="str">
        <f>IFERROR(VLOOKUP(R634,'Lista Suspensa'!$W$2:$X$94,2),"")</f>
        <v>Envolver a equipe na pactuação de metas e resultados, na solução de conflitos e problemas, incentivando e valorizando troca de ideias e participação.</v>
      </c>
    </row>
    <row r="635" spans="1:19" x14ac:dyDescent="0.25">
      <c r="A635" s="50" t="s">
        <v>978</v>
      </c>
      <c r="B635" s="50" t="s">
        <v>748</v>
      </c>
      <c r="C635" s="50" t="s">
        <v>650</v>
      </c>
      <c r="D635" s="55" t="s">
        <v>376</v>
      </c>
      <c r="E635" s="51">
        <v>40</v>
      </c>
      <c r="F635" s="52">
        <v>45644</v>
      </c>
      <c r="G635" s="52">
        <v>45777</v>
      </c>
      <c r="H635" s="50" t="s">
        <v>521</v>
      </c>
      <c r="I635" s="50" t="s">
        <v>33</v>
      </c>
      <c r="J635" s="50" t="s">
        <v>536</v>
      </c>
      <c r="K635" s="50" t="s">
        <v>35</v>
      </c>
      <c r="L635" s="50" t="s">
        <v>1059</v>
      </c>
      <c r="M635" s="50" t="s">
        <v>583</v>
      </c>
      <c r="N635" s="46">
        <v>8621.25</v>
      </c>
      <c r="O635" s="46">
        <v>0</v>
      </c>
      <c r="P635" s="46">
        <v>0</v>
      </c>
      <c r="Q635" s="50" t="s">
        <v>61</v>
      </c>
      <c r="R635" s="50">
        <v>61</v>
      </c>
      <c r="S635" s="53" t="str">
        <f>IFERROR(VLOOKUP(R635,'Lista Suspensa'!$W$2:$X$94,2),"")</f>
        <v>Envolver a equipe na pactuação de metas e resultados, na solução de conflitos e problemas, incentivando e valorizando troca de ideias e participação.</v>
      </c>
    </row>
    <row r="636" spans="1:19" x14ac:dyDescent="0.25">
      <c r="A636" s="50" t="s">
        <v>1030</v>
      </c>
      <c r="B636" s="50" t="s">
        <v>748</v>
      </c>
      <c r="C636" s="50" t="s">
        <v>650</v>
      </c>
      <c r="D636" s="55" t="s">
        <v>376</v>
      </c>
      <c r="E636" s="51">
        <v>40</v>
      </c>
      <c r="F636" s="52">
        <v>45644</v>
      </c>
      <c r="G636" s="52">
        <v>45777</v>
      </c>
      <c r="H636" s="50" t="s">
        <v>521</v>
      </c>
      <c r="I636" s="50" t="s">
        <v>33</v>
      </c>
      <c r="J636" s="50" t="s">
        <v>536</v>
      </c>
      <c r="K636" s="50" t="s">
        <v>35</v>
      </c>
      <c r="L636" s="50" t="s">
        <v>1059</v>
      </c>
      <c r="M636" s="50" t="s">
        <v>583</v>
      </c>
      <c r="N636" s="46">
        <v>8621.25</v>
      </c>
      <c r="O636" s="46">
        <v>0</v>
      </c>
      <c r="P636" s="46">
        <v>0</v>
      </c>
      <c r="Q636" s="50" t="s">
        <v>61</v>
      </c>
      <c r="R636" s="50">
        <v>61</v>
      </c>
      <c r="S636" s="53" t="str">
        <f>IFERROR(VLOOKUP(R636,'Lista Suspensa'!$W$2:$X$94,2),"")</f>
        <v>Envolver a equipe na pactuação de metas e resultados, na solução de conflitos e problemas, incentivando e valorizando troca de ideias e participação.</v>
      </c>
    </row>
    <row r="637" spans="1:19" x14ac:dyDescent="0.25">
      <c r="A637" s="50" t="s">
        <v>397</v>
      </c>
      <c r="B637" s="50" t="s">
        <v>748</v>
      </c>
      <c r="C637" s="50" t="s">
        <v>650</v>
      </c>
      <c r="D637" s="55" t="s">
        <v>376</v>
      </c>
      <c r="E637" s="51">
        <v>40</v>
      </c>
      <c r="F637" s="52">
        <v>45644</v>
      </c>
      <c r="G637" s="52">
        <v>45777</v>
      </c>
      <c r="H637" s="50" t="s">
        <v>521</v>
      </c>
      <c r="I637" s="50" t="s">
        <v>33</v>
      </c>
      <c r="J637" s="50" t="s">
        <v>536</v>
      </c>
      <c r="K637" s="50" t="s">
        <v>35</v>
      </c>
      <c r="L637" s="50" t="s">
        <v>1059</v>
      </c>
      <c r="M637" s="50" t="s">
        <v>583</v>
      </c>
      <c r="N637" s="46">
        <v>8621.25</v>
      </c>
      <c r="O637" s="46">
        <v>0</v>
      </c>
      <c r="P637" s="46">
        <v>0</v>
      </c>
      <c r="Q637" s="50" t="s">
        <v>61</v>
      </c>
      <c r="R637" s="50">
        <v>61</v>
      </c>
      <c r="S637" s="53" t="str">
        <f>IFERROR(VLOOKUP(R637,'Lista Suspensa'!$W$2:$X$94,2),"")</f>
        <v>Envolver a equipe na pactuação de metas e resultados, na solução de conflitos e problemas, incentivando e valorizando troca de ideias e participação.</v>
      </c>
    </row>
    <row r="638" spans="1:19" x14ac:dyDescent="0.25">
      <c r="A638" s="50" t="s">
        <v>402</v>
      </c>
      <c r="B638" s="50" t="s">
        <v>748</v>
      </c>
      <c r="C638" s="50" t="s">
        <v>650</v>
      </c>
      <c r="D638" s="55" t="s">
        <v>376</v>
      </c>
      <c r="E638" s="51">
        <v>40</v>
      </c>
      <c r="F638" s="52">
        <v>45644</v>
      </c>
      <c r="G638" s="52">
        <v>45777</v>
      </c>
      <c r="H638" s="50" t="s">
        <v>521</v>
      </c>
      <c r="I638" s="50" t="s">
        <v>33</v>
      </c>
      <c r="J638" s="50" t="s">
        <v>536</v>
      </c>
      <c r="K638" s="50" t="s">
        <v>35</v>
      </c>
      <c r="L638" s="50" t="s">
        <v>1059</v>
      </c>
      <c r="M638" s="50" t="s">
        <v>583</v>
      </c>
      <c r="N638" s="46">
        <v>8621.25</v>
      </c>
      <c r="O638" s="46">
        <v>0</v>
      </c>
      <c r="P638" s="46">
        <v>0</v>
      </c>
      <c r="Q638" s="50" t="s">
        <v>61</v>
      </c>
      <c r="R638" s="50">
        <v>61</v>
      </c>
      <c r="S638" s="53" t="str">
        <f>IFERROR(VLOOKUP(R638,'Lista Suspensa'!$W$2:$X$94,2),"")</f>
        <v>Envolver a equipe na pactuação de metas e resultados, na solução de conflitos e problemas, incentivando e valorizando troca de ideias e participação.</v>
      </c>
    </row>
    <row r="639" spans="1:19" x14ac:dyDescent="0.25">
      <c r="A639" s="50" t="s">
        <v>373</v>
      </c>
      <c r="B639" s="50" t="s">
        <v>748</v>
      </c>
      <c r="C639" s="50" t="s">
        <v>650</v>
      </c>
      <c r="D639" s="55" t="s">
        <v>376</v>
      </c>
      <c r="E639" s="51">
        <v>40</v>
      </c>
      <c r="F639" s="52">
        <v>45644</v>
      </c>
      <c r="G639" s="52">
        <v>45777</v>
      </c>
      <c r="H639" s="50" t="s">
        <v>521</v>
      </c>
      <c r="I639" s="50" t="s">
        <v>33</v>
      </c>
      <c r="J639" s="50" t="s">
        <v>536</v>
      </c>
      <c r="K639" s="50" t="s">
        <v>35</v>
      </c>
      <c r="L639" s="50" t="s">
        <v>1059</v>
      </c>
      <c r="M639" s="50" t="s">
        <v>583</v>
      </c>
      <c r="N639" s="46">
        <v>8621.25</v>
      </c>
      <c r="O639" s="46">
        <v>0</v>
      </c>
      <c r="P639" s="46">
        <v>0</v>
      </c>
      <c r="Q639" s="50" t="s">
        <v>61</v>
      </c>
      <c r="R639" s="50">
        <v>61</v>
      </c>
      <c r="S639" s="53" t="str">
        <f>IFERROR(VLOOKUP(R639,'Lista Suspensa'!$W$2:$X$94,2),"")</f>
        <v>Envolver a equipe na pactuação de metas e resultados, na solução de conflitos e problemas, incentivando e valorizando troca de ideias e participação.</v>
      </c>
    </row>
    <row r="640" spans="1:19" x14ac:dyDescent="0.25">
      <c r="A640" s="50" t="s">
        <v>466</v>
      </c>
      <c r="B640" s="50" t="s">
        <v>748</v>
      </c>
      <c r="C640" s="50" t="s">
        <v>650</v>
      </c>
      <c r="D640" s="55" t="s">
        <v>376</v>
      </c>
      <c r="E640" s="51">
        <v>40</v>
      </c>
      <c r="F640" s="52">
        <v>45644</v>
      </c>
      <c r="G640" s="52">
        <v>45777</v>
      </c>
      <c r="H640" s="50" t="s">
        <v>521</v>
      </c>
      <c r="I640" s="50" t="s">
        <v>33</v>
      </c>
      <c r="J640" s="50" t="s">
        <v>536</v>
      </c>
      <c r="K640" s="50" t="s">
        <v>35</v>
      </c>
      <c r="L640" s="50" t="s">
        <v>1059</v>
      </c>
      <c r="M640" s="50" t="s">
        <v>583</v>
      </c>
      <c r="N640" s="46">
        <v>8621.25</v>
      </c>
      <c r="O640" s="46">
        <v>0</v>
      </c>
      <c r="P640" s="46">
        <v>0</v>
      </c>
      <c r="Q640" s="50" t="s">
        <v>61</v>
      </c>
      <c r="R640" s="50">
        <v>61</v>
      </c>
      <c r="S640" s="53" t="str">
        <f>IFERROR(VLOOKUP(R640,'Lista Suspensa'!$W$2:$X$94,2),"")</f>
        <v>Envolver a equipe na pactuação de metas e resultados, na solução de conflitos e problemas, incentivando e valorizando troca de ideias e participação.</v>
      </c>
    </row>
    <row r="641" spans="1:19" x14ac:dyDescent="0.25">
      <c r="A641" s="50" t="s">
        <v>468</v>
      </c>
      <c r="B641" s="50" t="s">
        <v>748</v>
      </c>
      <c r="C641" s="50" t="s">
        <v>650</v>
      </c>
      <c r="D641" s="55" t="s">
        <v>376</v>
      </c>
      <c r="E641" s="51">
        <v>40</v>
      </c>
      <c r="F641" s="52">
        <v>45644</v>
      </c>
      <c r="G641" s="52">
        <v>45777</v>
      </c>
      <c r="H641" s="50" t="s">
        <v>521</v>
      </c>
      <c r="I641" s="50" t="s">
        <v>33</v>
      </c>
      <c r="J641" s="50" t="s">
        <v>536</v>
      </c>
      <c r="K641" s="50" t="s">
        <v>35</v>
      </c>
      <c r="L641" s="50" t="s">
        <v>1059</v>
      </c>
      <c r="M641" s="50" t="s">
        <v>583</v>
      </c>
      <c r="N641" s="46">
        <v>8621.25</v>
      </c>
      <c r="O641" s="46">
        <v>0</v>
      </c>
      <c r="P641" s="46">
        <v>0</v>
      </c>
      <c r="Q641" s="50" t="s">
        <v>61</v>
      </c>
      <c r="R641" s="50">
        <v>61</v>
      </c>
      <c r="S641" s="53" t="str">
        <f>IFERROR(VLOOKUP(R641,'Lista Suspensa'!$W$2:$X$94,2),"")</f>
        <v>Envolver a equipe na pactuação de metas e resultados, na solução de conflitos e problemas, incentivando e valorizando troca de ideias e participação.</v>
      </c>
    </row>
    <row r="642" spans="1:19" x14ac:dyDescent="0.25">
      <c r="A642" s="50" t="s">
        <v>1031</v>
      </c>
      <c r="B642" s="50" t="s">
        <v>748</v>
      </c>
      <c r="C642" s="50" t="s">
        <v>650</v>
      </c>
      <c r="D642" s="55" t="s">
        <v>376</v>
      </c>
      <c r="E642" s="51">
        <v>40</v>
      </c>
      <c r="F642" s="52">
        <v>45644</v>
      </c>
      <c r="G642" s="52">
        <v>45777</v>
      </c>
      <c r="H642" s="50" t="s">
        <v>521</v>
      </c>
      <c r="I642" s="50" t="s">
        <v>33</v>
      </c>
      <c r="J642" s="50" t="s">
        <v>536</v>
      </c>
      <c r="K642" s="50" t="s">
        <v>35</v>
      </c>
      <c r="L642" s="50" t="s">
        <v>1059</v>
      </c>
      <c r="M642" s="50" t="s">
        <v>583</v>
      </c>
      <c r="N642" s="46">
        <v>8621.25</v>
      </c>
      <c r="O642" s="46">
        <v>0</v>
      </c>
      <c r="P642" s="46">
        <v>0</v>
      </c>
      <c r="Q642" s="50" t="s">
        <v>61</v>
      </c>
      <c r="R642" s="50">
        <v>61</v>
      </c>
      <c r="S642" s="53" t="str">
        <f>IFERROR(VLOOKUP(R642,'Lista Suspensa'!$W$2:$X$94,2),"")</f>
        <v>Envolver a equipe na pactuação de metas e resultados, na solução de conflitos e problemas, incentivando e valorizando troca de ideias e participação.</v>
      </c>
    </row>
    <row r="643" spans="1:19" x14ac:dyDescent="0.25">
      <c r="A643" s="50" t="s">
        <v>1032</v>
      </c>
      <c r="B643" s="50" t="s">
        <v>748</v>
      </c>
      <c r="C643" s="50" t="s">
        <v>650</v>
      </c>
      <c r="D643" s="55" t="s">
        <v>376</v>
      </c>
      <c r="E643" s="51">
        <v>40</v>
      </c>
      <c r="F643" s="52">
        <v>45644</v>
      </c>
      <c r="G643" s="52">
        <v>45777</v>
      </c>
      <c r="H643" s="50" t="s">
        <v>521</v>
      </c>
      <c r="I643" s="50" t="s">
        <v>33</v>
      </c>
      <c r="J643" s="50" t="s">
        <v>536</v>
      </c>
      <c r="K643" s="50" t="s">
        <v>35</v>
      </c>
      <c r="L643" s="50" t="s">
        <v>1059</v>
      </c>
      <c r="M643" s="50" t="s">
        <v>583</v>
      </c>
      <c r="N643" s="46">
        <v>8621.25</v>
      </c>
      <c r="O643" s="46">
        <v>0</v>
      </c>
      <c r="P643" s="46">
        <v>0</v>
      </c>
      <c r="Q643" s="50" t="s">
        <v>61</v>
      </c>
      <c r="R643" s="50">
        <v>61</v>
      </c>
      <c r="S643" s="53" t="str">
        <f>IFERROR(VLOOKUP(R643,'Lista Suspensa'!$W$2:$X$94,2),"")</f>
        <v>Envolver a equipe na pactuação de metas e resultados, na solução de conflitos e problemas, incentivando e valorizando troca de ideias e participação.</v>
      </c>
    </row>
    <row r="644" spans="1:19" x14ac:dyDescent="0.25">
      <c r="A644" s="50" t="s">
        <v>1033</v>
      </c>
      <c r="B644" s="50" t="s">
        <v>748</v>
      </c>
      <c r="C644" s="50" t="s">
        <v>650</v>
      </c>
      <c r="D644" s="55" t="s">
        <v>376</v>
      </c>
      <c r="E644" s="51">
        <v>40</v>
      </c>
      <c r="F644" s="52">
        <v>45644</v>
      </c>
      <c r="G644" s="52">
        <v>45777</v>
      </c>
      <c r="H644" s="50" t="s">
        <v>521</v>
      </c>
      <c r="I644" s="50" t="s">
        <v>33</v>
      </c>
      <c r="J644" s="50" t="s">
        <v>536</v>
      </c>
      <c r="K644" s="50" t="s">
        <v>35</v>
      </c>
      <c r="L644" s="50" t="s">
        <v>1059</v>
      </c>
      <c r="M644" s="50" t="s">
        <v>583</v>
      </c>
      <c r="N644" s="46">
        <v>8621.25</v>
      </c>
      <c r="O644" s="46">
        <v>0</v>
      </c>
      <c r="P644" s="46">
        <v>0</v>
      </c>
      <c r="Q644" s="50" t="s">
        <v>61</v>
      </c>
      <c r="R644" s="50">
        <v>61</v>
      </c>
      <c r="S644" s="53" t="str">
        <f>IFERROR(VLOOKUP(R644,'Lista Suspensa'!$W$2:$X$94,2),"")</f>
        <v>Envolver a equipe na pactuação de metas e resultados, na solução de conflitos e problemas, incentivando e valorizando troca de ideias e participação.</v>
      </c>
    </row>
    <row r="645" spans="1:19" x14ac:dyDescent="0.25">
      <c r="A645" s="50" t="s">
        <v>196</v>
      </c>
      <c r="B645" s="50" t="s">
        <v>748</v>
      </c>
      <c r="C645" s="50" t="s">
        <v>650</v>
      </c>
      <c r="D645" s="55" t="s">
        <v>376</v>
      </c>
      <c r="E645" s="51">
        <v>40</v>
      </c>
      <c r="F645" s="52">
        <v>45644</v>
      </c>
      <c r="G645" s="52">
        <v>45777</v>
      </c>
      <c r="H645" s="50" t="s">
        <v>521</v>
      </c>
      <c r="I645" s="50" t="s">
        <v>33</v>
      </c>
      <c r="J645" s="50" t="s">
        <v>536</v>
      </c>
      <c r="K645" s="50" t="s">
        <v>35</v>
      </c>
      <c r="L645" s="50" t="s">
        <v>1059</v>
      </c>
      <c r="M645" s="50" t="s">
        <v>583</v>
      </c>
      <c r="N645" s="46">
        <v>8621.25</v>
      </c>
      <c r="O645" s="46">
        <v>0</v>
      </c>
      <c r="P645" s="46">
        <v>0</v>
      </c>
      <c r="Q645" s="50" t="s">
        <v>61</v>
      </c>
      <c r="R645" s="50">
        <v>61</v>
      </c>
      <c r="S645" s="53" t="str">
        <f>IFERROR(VLOOKUP(R645,'Lista Suspensa'!$W$2:$X$94,2),"")</f>
        <v>Envolver a equipe na pactuação de metas e resultados, na solução de conflitos e problemas, incentivando e valorizando troca de ideias e participação.</v>
      </c>
    </row>
    <row r="646" spans="1:19" x14ac:dyDescent="0.25">
      <c r="A646" s="50" t="s">
        <v>1034</v>
      </c>
      <c r="B646" s="50" t="s">
        <v>748</v>
      </c>
      <c r="C646" s="50" t="s">
        <v>650</v>
      </c>
      <c r="D646" s="55" t="s">
        <v>376</v>
      </c>
      <c r="E646" s="51">
        <v>40</v>
      </c>
      <c r="F646" s="52">
        <v>45644</v>
      </c>
      <c r="G646" s="52">
        <v>45777</v>
      </c>
      <c r="H646" s="50" t="s">
        <v>521</v>
      </c>
      <c r="I646" s="50" t="s">
        <v>33</v>
      </c>
      <c r="J646" s="50" t="s">
        <v>536</v>
      </c>
      <c r="K646" s="50" t="s">
        <v>35</v>
      </c>
      <c r="L646" s="50" t="s">
        <v>1059</v>
      </c>
      <c r="M646" s="50" t="s">
        <v>583</v>
      </c>
      <c r="N646" s="46">
        <v>8621.25</v>
      </c>
      <c r="O646" s="46">
        <v>0</v>
      </c>
      <c r="P646" s="46">
        <v>0</v>
      </c>
      <c r="Q646" s="50" t="s">
        <v>61</v>
      </c>
      <c r="R646" s="50">
        <v>61</v>
      </c>
      <c r="S646" s="53" t="str">
        <f>IFERROR(VLOOKUP(R646,'Lista Suspensa'!$W$2:$X$94,2),"")</f>
        <v>Envolver a equipe na pactuação de metas e resultados, na solução de conflitos e problemas, incentivando e valorizando troca de ideias e participação.</v>
      </c>
    </row>
    <row r="647" spans="1:19" x14ac:dyDescent="0.25">
      <c r="A647" s="50" t="s">
        <v>118</v>
      </c>
      <c r="B647" s="50" t="s">
        <v>748</v>
      </c>
      <c r="C647" s="50" t="s">
        <v>650</v>
      </c>
      <c r="D647" s="55" t="s">
        <v>376</v>
      </c>
      <c r="E647" s="51">
        <v>40</v>
      </c>
      <c r="F647" s="52">
        <v>45644</v>
      </c>
      <c r="G647" s="52">
        <v>45777</v>
      </c>
      <c r="H647" s="50" t="s">
        <v>521</v>
      </c>
      <c r="I647" s="50" t="s">
        <v>33</v>
      </c>
      <c r="J647" s="50" t="s">
        <v>536</v>
      </c>
      <c r="K647" s="50" t="s">
        <v>35</v>
      </c>
      <c r="L647" s="50" t="s">
        <v>1059</v>
      </c>
      <c r="M647" s="50" t="s">
        <v>583</v>
      </c>
      <c r="N647" s="46">
        <v>8621.25</v>
      </c>
      <c r="O647" s="46">
        <v>0</v>
      </c>
      <c r="P647" s="46">
        <v>0</v>
      </c>
      <c r="Q647" s="50" t="s">
        <v>61</v>
      </c>
      <c r="R647" s="50">
        <v>61</v>
      </c>
      <c r="S647" s="53" t="str">
        <f>IFERROR(VLOOKUP(R647,'Lista Suspensa'!$W$2:$X$94,2),"")</f>
        <v>Envolver a equipe na pactuação de metas e resultados, na solução de conflitos e problemas, incentivando e valorizando troca de ideias e participação.</v>
      </c>
    </row>
    <row r="648" spans="1:19" x14ac:dyDescent="0.25">
      <c r="A648" s="50" t="s">
        <v>358</v>
      </c>
      <c r="B648" s="50" t="s">
        <v>748</v>
      </c>
      <c r="C648" s="50" t="s">
        <v>650</v>
      </c>
      <c r="D648" s="55" t="s">
        <v>376</v>
      </c>
      <c r="E648" s="51">
        <v>40</v>
      </c>
      <c r="F648" s="52">
        <v>45644</v>
      </c>
      <c r="G648" s="52">
        <v>45777</v>
      </c>
      <c r="H648" s="50" t="s">
        <v>521</v>
      </c>
      <c r="I648" s="50" t="s">
        <v>33</v>
      </c>
      <c r="J648" s="50" t="s">
        <v>536</v>
      </c>
      <c r="K648" s="50" t="s">
        <v>35</v>
      </c>
      <c r="L648" s="50" t="s">
        <v>1059</v>
      </c>
      <c r="M648" s="50" t="s">
        <v>583</v>
      </c>
      <c r="N648" s="46">
        <v>8621.24</v>
      </c>
      <c r="O648" s="46">
        <v>0</v>
      </c>
      <c r="P648" s="46">
        <v>0</v>
      </c>
      <c r="Q648" s="50" t="s">
        <v>61</v>
      </c>
      <c r="R648" s="50">
        <v>61</v>
      </c>
      <c r="S648" s="53" t="str">
        <f>IFERROR(VLOOKUP(R648,'Lista Suspensa'!$W$2:$X$94,2),"")</f>
        <v>Envolver a equipe na pactuação de metas e resultados, na solução de conflitos e problemas, incentivando e valorizando troca de ideias e participação.</v>
      </c>
    </row>
    <row r="649" spans="1:19" x14ac:dyDescent="0.25">
      <c r="A649" s="50" t="s">
        <v>961</v>
      </c>
      <c r="B649" s="50" t="s">
        <v>962</v>
      </c>
      <c r="C649" s="50" t="s">
        <v>29</v>
      </c>
      <c r="D649" s="50" t="s">
        <v>30</v>
      </c>
      <c r="E649" s="51">
        <v>50</v>
      </c>
      <c r="F649" s="52">
        <v>45776</v>
      </c>
      <c r="G649" s="52">
        <v>45798</v>
      </c>
      <c r="H649" s="50" t="s">
        <v>521</v>
      </c>
      <c r="I649" s="50" t="s">
        <v>33</v>
      </c>
      <c r="J649" s="50" t="s">
        <v>497</v>
      </c>
      <c r="K649" s="50" t="s">
        <v>35</v>
      </c>
      <c r="L649" s="50" t="s">
        <v>1059</v>
      </c>
      <c r="M649" s="50" t="s">
        <v>36</v>
      </c>
      <c r="N649" s="46">
        <v>0</v>
      </c>
      <c r="O649" s="46">
        <v>0</v>
      </c>
      <c r="P649" s="46">
        <v>0</v>
      </c>
      <c r="Q649" s="50" t="s">
        <v>38</v>
      </c>
      <c r="R649" s="50">
        <v>28</v>
      </c>
      <c r="S649" s="53" t="str">
        <f>IFERROR(VLOOKUP(R649,'Lista Suspensa'!$W$2:$X$94,2),"")</f>
        <v>Desenvolver a capacidade de gerenciamento emocional por meio da busca do desenvolvimento pessoal, de modo a impactar positivamente na capacidade de colaboração, comunicação e resolução de problemas.</v>
      </c>
    </row>
    <row r="650" spans="1:19" x14ac:dyDescent="0.25">
      <c r="A650" s="50" t="s">
        <v>463</v>
      </c>
      <c r="B650" s="50" t="s">
        <v>747</v>
      </c>
      <c r="C650" s="50" t="s">
        <v>966</v>
      </c>
      <c r="D650" s="50" t="s">
        <v>967</v>
      </c>
      <c r="E650" s="51">
        <v>11</v>
      </c>
      <c r="F650" s="52">
        <v>45796</v>
      </c>
      <c r="G650" s="52">
        <v>45798</v>
      </c>
      <c r="H650" s="50" t="s">
        <v>521</v>
      </c>
      <c r="I650" s="50" t="s">
        <v>33</v>
      </c>
      <c r="J650" s="50" t="s">
        <v>536</v>
      </c>
      <c r="K650" s="50" t="s">
        <v>35</v>
      </c>
      <c r="L650" s="50" t="s">
        <v>1059</v>
      </c>
      <c r="M650" s="50" t="s">
        <v>379</v>
      </c>
      <c r="N650" s="46">
        <v>570</v>
      </c>
      <c r="O650" s="46">
        <v>0</v>
      </c>
      <c r="P650" s="46">
        <v>0</v>
      </c>
      <c r="Q650" s="50" t="s">
        <v>380</v>
      </c>
      <c r="R650" s="50">
        <v>1</v>
      </c>
      <c r="S650" s="53" t="str">
        <f>IFERROR(VLOOKUP(R650,'Lista Suspensa'!$W$2:$X$94,2),"")</f>
        <v>Desenvolver e aplicar conhecimento sobre estruturação e gestão de contratos de concessão e parceirias público privadas.</v>
      </c>
    </row>
    <row r="651" spans="1:19" x14ac:dyDescent="0.25">
      <c r="A651" s="50" t="s">
        <v>277</v>
      </c>
      <c r="B651" s="50" t="s">
        <v>747</v>
      </c>
      <c r="C651" s="50" t="s">
        <v>966</v>
      </c>
      <c r="D651" s="50" t="s">
        <v>967</v>
      </c>
      <c r="E651" s="51">
        <v>11</v>
      </c>
      <c r="F651" s="52">
        <v>45796</v>
      </c>
      <c r="G651" s="52">
        <v>45798</v>
      </c>
      <c r="H651" s="50" t="s">
        <v>521</v>
      </c>
      <c r="I651" s="50" t="s">
        <v>33</v>
      </c>
      <c r="J651" s="50" t="s">
        <v>536</v>
      </c>
      <c r="K651" s="50" t="s">
        <v>35</v>
      </c>
      <c r="L651" s="50" t="s">
        <v>1059</v>
      </c>
      <c r="M651" s="50" t="s">
        <v>379</v>
      </c>
      <c r="N651" s="46">
        <v>570</v>
      </c>
      <c r="O651" s="46">
        <v>0</v>
      </c>
      <c r="P651" s="46">
        <v>0</v>
      </c>
      <c r="Q651" s="50" t="s">
        <v>380</v>
      </c>
      <c r="R651" s="50">
        <v>1</v>
      </c>
      <c r="S651" s="53" t="str">
        <f>IFERROR(VLOOKUP(R651,'Lista Suspensa'!$W$2:$X$94,2),"")</f>
        <v>Desenvolver e aplicar conhecimento sobre estruturação e gestão de contratos de concessão e parceirias público privadas.</v>
      </c>
    </row>
    <row r="652" spans="1:19" x14ac:dyDescent="0.25">
      <c r="A652" s="54" t="s">
        <v>963</v>
      </c>
      <c r="B652" s="50" t="s">
        <v>747</v>
      </c>
      <c r="C652" s="50" t="s">
        <v>966</v>
      </c>
      <c r="D652" s="50" t="s">
        <v>967</v>
      </c>
      <c r="E652" s="51">
        <v>11</v>
      </c>
      <c r="F652" s="52">
        <v>45796</v>
      </c>
      <c r="G652" s="52">
        <v>45798</v>
      </c>
      <c r="H652" s="50" t="s">
        <v>521</v>
      </c>
      <c r="I652" s="50" t="s">
        <v>33</v>
      </c>
      <c r="J652" s="50" t="s">
        <v>536</v>
      </c>
      <c r="K652" s="50" t="s">
        <v>35</v>
      </c>
      <c r="L652" s="50" t="s">
        <v>1059</v>
      </c>
      <c r="M652" s="50" t="s">
        <v>379</v>
      </c>
      <c r="N652" s="46">
        <v>570</v>
      </c>
      <c r="O652" s="46">
        <v>0</v>
      </c>
      <c r="P652" s="46">
        <v>0</v>
      </c>
      <c r="Q652" s="50" t="s">
        <v>380</v>
      </c>
      <c r="R652" s="50">
        <v>1</v>
      </c>
      <c r="S652" s="53" t="str">
        <f>IFERROR(VLOOKUP(R652,'Lista Suspensa'!$W$2:$X$94,2),"")</f>
        <v>Desenvolver e aplicar conhecimento sobre estruturação e gestão de contratos de concessão e parceirias público privadas.</v>
      </c>
    </row>
    <row r="653" spans="1:19" x14ac:dyDescent="0.25">
      <c r="A653" s="54" t="s">
        <v>964</v>
      </c>
      <c r="B653" s="50" t="s">
        <v>747</v>
      </c>
      <c r="C653" s="50" t="s">
        <v>966</v>
      </c>
      <c r="D653" s="50" t="s">
        <v>967</v>
      </c>
      <c r="E653" s="51">
        <v>11</v>
      </c>
      <c r="F653" s="52">
        <v>45796</v>
      </c>
      <c r="G653" s="52">
        <v>45798</v>
      </c>
      <c r="H653" s="50" t="s">
        <v>521</v>
      </c>
      <c r="I653" s="50" t="s">
        <v>33</v>
      </c>
      <c r="J653" s="50" t="s">
        <v>536</v>
      </c>
      <c r="K653" s="50" t="s">
        <v>35</v>
      </c>
      <c r="L653" s="50" t="s">
        <v>1059</v>
      </c>
      <c r="M653" s="50" t="s">
        <v>379</v>
      </c>
      <c r="N653" s="46">
        <v>570</v>
      </c>
      <c r="O653" s="46">
        <v>0</v>
      </c>
      <c r="P653" s="46">
        <v>0</v>
      </c>
      <c r="Q653" s="50" t="s">
        <v>380</v>
      </c>
      <c r="R653" s="50">
        <v>1</v>
      </c>
      <c r="S653" s="53" t="str">
        <f>IFERROR(VLOOKUP(R653,'Lista Suspensa'!$W$2:$X$94,2),"")</f>
        <v>Desenvolver e aplicar conhecimento sobre estruturação e gestão de contratos de concessão e parceirias público privadas.</v>
      </c>
    </row>
    <row r="654" spans="1:19" x14ac:dyDescent="0.25">
      <c r="A654" s="54" t="s">
        <v>965</v>
      </c>
      <c r="B654" s="50" t="s">
        <v>747</v>
      </c>
      <c r="C654" s="50" t="s">
        <v>966</v>
      </c>
      <c r="D654" s="50" t="s">
        <v>967</v>
      </c>
      <c r="E654" s="51">
        <v>11</v>
      </c>
      <c r="F654" s="52">
        <v>45796</v>
      </c>
      <c r="G654" s="52">
        <v>45798</v>
      </c>
      <c r="H654" s="50" t="s">
        <v>521</v>
      </c>
      <c r="I654" s="50" t="s">
        <v>33</v>
      </c>
      <c r="J654" s="50" t="s">
        <v>536</v>
      </c>
      <c r="K654" s="50" t="s">
        <v>35</v>
      </c>
      <c r="L654" s="50" t="s">
        <v>1059</v>
      </c>
      <c r="M654" s="50" t="s">
        <v>379</v>
      </c>
      <c r="N654" s="46">
        <v>570</v>
      </c>
      <c r="O654" s="46">
        <v>0</v>
      </c>
      <c r="P654" s="46">
        <v>0</v>
      </c>
      <c r="Q654" s="50" t="s">
        <v>380</v>
      </c>
      <c r="R654" s="50">
        <v>1</v>
      </c>
      <c r="S654" s="53" t="str">
        <f>IFERROR(VLOOKUP(R654,'Lista Suspensa'!$W$2:$X$94,2),"")</f>
        <v>Desenvolver e aplicar conhecimento sobre estruturação e gestão de contratos de concessão e parceirias público privadas.</v>
      </c>
    </row>
    <row r="655" spans="1:19" x14ac:dyDescent="0.25">
      <c r="A655" s="50" t="s">
        <v>1035</v>
      </c>
      <c r="B655" s="50" t="s">
        <v>969</v>
      </c>
      <c r="C655" s="50" t="s">
        <v>951</v>
      </c>
      <c r="D655" s="50" t="s">
        <v>970</v>
      </c>
      <c r="E655" s="51">
        <v>360</v>
      </c>
      <c r="F655" s="52">
        <v>45457</v>
      </c>
      <c r="G655" s="52">
        <v>45757</v>
      </c>
      <c r="H655" s="50" t="s">
        <v>521</v>
      </c>
      <c r="I655" s="50" t="s">
        <v>33</v>
      </c>
      <c r="J655" s="50" t="s">
        <v>497</v>
      </c>
      <c r="K655" s="50" t="s">
        <v>35</v>
      </c>
      <c r="L655" s="50" t="s">
        <v>1059</v>
      </c>
      <c r="M655" s="50" t="s">
        <v>36</v>
      </c>
      <c r="N655" s="46">
        <v>0</v>
      </c>
      <c r="O655" s="46">
        <v>0</v>
      </c>
      <c r="P655" s="46">
        <v>0</v>
      </c>
      <c r="Q655" s="50" t="s">
        <v>38</v>
      </c>
      <c r="R655" s="50">
        <v>90</v>
      </c>
      <c r="S655" s="53" t="str">
        <f>IFERROR(VLOOKUP(R655,'Lista Suspensa'!$W$2:$X$94,2),"")</f>
        <v>Conhecer, reciclar, atualizar e compartilhar  experiências em monitoramento da estabilidade de taludes e engenharia geotécnica</v>
      </c>
    </row>
    <row r="656" spans="1:19" x14ac:dyDescent="0.25">
      <c r="A656" s="50" t="s">
        <v>1035</v>
      </c>
      <c r="B656" s="50" t="s">
        <v>971</v>
      </c>
      <c r="C656" s="50" t="s">
        <v>951</v>
      </c>
      <c r="D656" s="50" t="s">
        <v>970</v>
      </c>
      <c r="E656" s="51">
        <v>360</v>
      </c>
      <c r="F656" s="52">
        <v>45464</v>
      </c>
      <c r="G656" s="52">
        <v>45764</v>
      </c>
      <c r="H656" s="50" t="s">
        <v>521</v>
      </c>
      <c r="I656" s="50" t="s">
        <v>33</v>
      </c>
      <c r="J656" s="50" t="s">
        <v>497</v>
      </c>
      <c r="K656" s="50" t="s">
        <v>35</v>
      </c>
      <c r="L656" s="50" t="s">
        <v>1059</v>
      </c>
      <c r="M656" s="50" t="s">
        <v>36</v>
      </c>
      <c r="N656" s="46">
        <v>0</v>
      </c>
      <c r="O656" s="46">
        <v>0</v>
      </c>
      <c r="P656" s="46">
        <v>0</v>
      </c>
      <c r="Q656" s="50" t="s">
        <v>38</v>
      </c>
      <c r="R656" s="50">
        <v>91</v>
      </c>
      <c r="S656" s="53" t="str">
        <f>IFERROR(VLOOKUP(R656,'Lista Suspensa'!$W$2:$X$94,2),"")</f>
        <v>Conhecer, reciclar, atualizar e compartilhar experiências em engenharia rodoviária.</v>
      </c>
    </row>
    <row r="657" spans="1:19" x14ac:dyDescent="0.25">
      <c r="A657" s="50" t="s">
        <v>460</v>
      </c>
      <c r="B657" s="50" t="s">
        <v>1036</v>
      </c>
      <c r="C657" s="50" t="s">
        <v>55</v>
      </c>
      <c r="D657" s="50" t="s">
        <v>56</v>
      </c>
      <c r="E657" s="51">
        <v>16</v>
      </c>
      <c r="F657" s="52">
        <v>45790</v>
      </c>
      <c r="G657" s="52">
        <v>45791</v>
      </c>
      <c r="H657" s="50" t="s">
        <v>521</v>
      </c>
      <c r="I657" s="50" t="s">
        <v>58</v>
      </c>
      <c r="J657" s="50" t="s">
        <v>594</v>
      </c>
      <c r="K657" s="50" t="s">
        <v>35</v>
      </c>
      <c r="L657" s="50" t="s">
        <v>1059</v>
      </c>
      <c r="M657" s="50" t="s">
        <v>36</v>
      </c>
      <c r="N657" s="46">
        <v>0</v>
      </c>
      <c r="O657" s="46">
        <v>0</v>
      </c>
      <c r="P657" s="46">
        <v>0</v>
      </c>
      <c r="Q657" s="50" t="s">
        <v>61</v>
      </c>
      <c r="R657" s="50">
        <v>54</v>
      </c>
      <c r="S657" s="53" t="str">
        <f>IFERROR(VLOOKUP(R657,'Lista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658" spans="1:19" x14ac:dyDescent="0.25">
      <c r="A658" s="50" t="s">
        <v>102</v>
      </c>
      <c r="B658" s="50" t="s">
        <v>1036</v>
      </c>
      <c r="C658" s="50" t="s">
        <v>55</v>
      </c>
      <c r="D658" s="50" t="s">
        <v>56</v>
      </c>
      <c r="E658" s="51">
        <v>16</v>
      </c>
      <c r="F658" s="52">
        <v>45790</v>
      </c>
      <c r="G658" s="52">
        <v>45791</v>
      </c>
      <c r="H658" s="50" t="s">
        <v>521</v>
      </c>
      <c r="I658" s="50" t="s">
        <v>58</v>
      </c>
      <c r="J658" s="50" t="s">
        <v>594</v>
      </c>
      <c r="K658" s="50" t="s">
        <v>35</v>
      </c>
      <c r="L658" s="50" t="s">
        <v>1059</v>
      </c>
      <c r="M658" s="50" t="s">
        <v>36</v>
      </c>
      <c r="N658" s="46">
        <v>0</v>
      </c>
      <c r="O658" s="46">
        <v>0</v>
      </c>
      <c r="P658" s="46">
        <v>0</v>
      </c>
      <c r="Q658" s="50" t="s">
        <v>61</v>
      </c>
      <c r="R658" s="50">
        <v>54</v>
      </c>
      <c r="S658" s="53" t="str">
        <f>IFERROR(VLOOKUP(R658,'Lista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659" spans="1:19" x14ac:dyDescent="0.25">
      <c r="A659" s="50" t="s">
        <v>972</v>
      </c>
      <c r="B659" s="50" t="s">
        <v>1036</v>
      </c>
      <c r="C659" s="50" t="s">
        <v>55</v>
      </c>
      <c r="D659" s="50" t="s">
        <v>56</v>
      </c>
      <c r="E659" s="51">
        <v>16</v>
      </c>
      <c r="F659" s="52">
        <v>45790</v>
      </c>
      <c r="G659" s="52">
        <v>45791</v>
      </c>
      <c r="H659" s="50" t="s">
        <v>521</v>
      </c>
      <c r="I659" s="50" t="s">
        <v>58</v>
      </c>
      <c r="J659" s="50" t="s">
        <v>594</v>
      </c>
      <c r="K659" s="50" t="s">
        <v>35</v>
      </c>
      <c r="L659" s="50" t="s">
        <v>1059</v>
      </c>
      <c r="M659" s="50" t="s">
        <v>36</v>
      </c>
      <c r="N659" s="46">
        <v>0</v>
      </c>
      <c r="O659" s="46">
        <v>0</v>
      </c>
      <c r="P659" s="46">
        <v>0</v>
      </c>
      <c r="Q659" s="50" t="s">
        <v>61</v>
      </c>
      <c r="R659" s="50">
        <v>54</v>
      </c>
      <c r="S659" s="53" t="str">
        <f>IFERROR(VLOOKUP(R659,'Lista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660" spans="1:19" x14ac:dyDescent="0.25">
      <c r="A660" s="50" t="s">
        <v>973</v>
      </c>
      <c r="B660" s="50" t="s">
        <v>1036</v>
      </c>
      <c r="C660" s="50" t="s">
        <v>55</v>
      </c>
      <c r="D660" s="50" t="s">
        <v>56</v>
      </c>
      <c r="E660" s="51">
        <v>16</v>
      </c>
      <c r="F660" s="52">
        <v>45790</v>
      </c>
      <c r="G660" s="52">
        <v>45791</v>
      </c>
      <c r="H660" s="50" t="s">
        <v>521</v>
      </c>
      <c r="I660" s="50" t="s">
        <v>58</v>
      </c>
      <c r="J660" s="50" t="s">
        <v>594</v>
      </c>
      <c r="K660" s="50" t="s">
        <v>35</v>
      </c>
      <c r="L660" s="50" t="s">
        <v>1059</v>
      </c>
      <c r="M660" s="50" t="s">
        <v>36</v>
      </c>
      <c r="N660" s="46">
        <v>0</v>
      </c>
      <c r="O660" s="46">
        <v>0</v>
      </c>
      <c r="P660" s="46">
        <v>0</v>
      </c>
      <c r="Q660" s="50" t="s">
        <v>61</v>
      </c>
      <c r="R660" s="50">
        <v>54</v>
      </c>
      <c r="S660" s="53" t="str">
        <f>IFERROR(VLOOKUP(R660,'Lista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661" spans="1:19" x14ac:dyDescent="0.25">
      <c r="A661" s="50" t="s">
        <v>974</v>
      </c>
      <c r="B661" s="50" t="s">
        <v>1036</v>
      </c>
      <c r="C661" s="50" t="s">
        <v>55</v>
      </c>
      <c r="D661" s="50" t="s">
        <v>56</v>
      </c>
      <c r="E661" s="51">
        <v>16</v>
      </c>
      <c r="F661" s="52">
        <v>45790</v>
      </c>
      <c r="G661" s="52">
        <v>45791</v>
      </c>
      <c r="H661" s="50" t="s">
        <v>521</v>
      </c>
      <c r="I661" s="50" t="s">
        <v>58</v>
      </c>
      <c r="J661" s="50" t="s">
        <v>594</v>
      </c>
      <c r="K661" s="50" t="s">
        <v>35</v>
      </c>
      <c r="L661" s="50" t="s">
        <v>1059</v>
      </c>
      <c r="M661" s="50" t="s">
        <v>36</v>
      </c>
      <c r="N661" s="46">
        <v>0</v>
      </c>
      <c r="O661" s="46">
        <v>0</v>
      </c>
      <c r="P661" s="46">
        <v>0</v>
      </c>
      <c r="Q661" s="50" t="s">
        <v>61</v>
      </c>
      <c r="R661" s="50">
        <v>54</v>
      </c>
      <c r="S661" s="53" t="str">
        <f>IFERROR(VLOOKUP(R661,'Lista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662" spans="1:19" x14ac:dyDescent="0.25">
      <c r="A662" s="50" t="s">
        <v>957</v>
      </c>
      <c r="B662" s="50" t="s">
        <v>1036</v>
      </c>
      <c r="C662" s="50" t="s">
        <v>55</v>
      </c>
      <c r="D662" s="50" t="s">
        <v>56</v>
      </c>
      <c r="E662" s="51">
        <v>16</v>
      </c>
      <c r="F662" s="52">
        <v>45790</v>
      </c>
      <c r="G662" s="52">
        <v>45791</v>
      </c>
      <c r="H662" s="50" t="s">
        <v>521</v>
      </c>
      <c r="I662" s="50" t="s">
        <v>58</v>
      </c>
      <c r="J662" s="50" t="s">
        <v>594</v>
      </c>
      <c r="K662" s="50" t="s">
        <v>35</v>
      </c>
      <c r="L662" s="50" t="s">
        <v>1059</v>
      </c>
      <c r="M662" s="50" t="s">
        <v>36</v>
      </c>
      <c r="N662" s="46">
        <v>0</v>
      </c>
      <c r="O662" s="46">
        <v>0</v>
      </c>
      <c r="P662" s="46">
        <v>0</v>
      </c>
      <c r="Q662" s="50" t="s">
        <v>61</v>
      </c>
      <c r="R662" s="50">
        <v>54</v>
      </c>
      <c r="S662" s="53" t="str">
        <f>IFERROR(VLOOKUP(R662,'Lista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663" spans="1:19" x14ac:dyDescent="0.25">
      <c r="A663" s="50" t="s">
        <v>975</v>
      </c>
      <c r="B663" s="50" t="s">
        <v>1036</v>
      </c>
      <c r="C663" s="50" t="s">
        <v>55</v>
      </c>
      <c r="D663" s="50" t="s">
        <v>56</v>
      </c>
      <c r="E663" s="51">
        <v>16</v>
      </c>
      <c r="F663" s="52">
        <v>45790</v>
      </c>
      <c r="G663" s="52">
        <v>45791</v>
      </c>
      <c r="H663" s="50" t="s">
        <v>521</v>
      </c>
      <c r="I663" s="50" t="s">
        <v>58</v>
      </c>
      <c r="J663" s="50" t="s">
        <v>594</v>
      </c>
      <c r="K663" s="50" t="s">
        <v>35</v>
      </c>
      <c r="L663" s="50" t="s">
        <v>1059</v>
      </c>
      <c r="M663" s="50" t="s">
        <v>36</v>
      </c>
      <c r="N663" s="46">
        <v>0</v>
      </c>
      <c r="O663" s="46">
        <v>0</v>
      </c>
      <c r="P663" s="46">
        <v>0</v>
      </c>
      <c r="Q663" s="50" t="s">
        <v>61</v>
      </c>
      <c r="R663" s="50">
        <v>54</v>
      </c>
      <c r="S663" s="53" t="str">
        <f>IFERROR(VLOOKUP(R663,'Lista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664" spans="1:19" x14ac:dyDescent="0.25">
      <c r="A664" s="50" t="s">
        <v>98</v>
      </c>
      <c r="B664" s="50" t="s">
        <v>1036</v>
      </c>
      <c r="C664" s="50" t="s">
        <v>55</v>
      </c>
      <c r="D664" s="50" t="s">
        <v>56</v>
      </c>
      <c r="E664" s="51">
        <v>16</v>
      </c>
      <c r="F664" s="52">
        <v>45790</v>
      </c>
      <c r="G664" s="52">
        <v>45791</v>
      </c>
      <c r="H664" s="50" t="s">
        <v>521</v>
      </c>
      <c r="I664" s="50" t="s">
        <v>58</v>
      </c>
      <c r="J664" s="50" t="s">
        <v>594</v>
      </c>
      <c r="K664" s="50" t="s">
        <v>35</v>
      </c>
      <c r="L664" s="50" t="s">
        <v>1059</v>
      </c>
      <c r="M664" s="50" t="s">
        <v>36</v>
      </c>
      <c r="N664" s="46">
        <v>0</v>
      </c>
      <c r="O664" s="46">
        <v>0</v>
      </c>
      <c r="P664" s="46">
        <v>0</v>
      </c>
      <c r="Q664" s="50" t="s">
        <v>61</v>
      </c>
      <c r="R664" s="50">
        <v>54</v>
      </c>
      <c r="S664" s="53" t="str">
        <f>IFERROR(VLOOKUP(R664,'Lista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665" spans="1:19" x14ac:dyDescent="0.25">
      <c r="A665" s="50" t="s">
        <v>243</v>
      </c>
      <c r="B665" s="50" t="s">
        <v>1036</v>
      </c>
      <c r="C665" s="50" t="s">
        <v>55</v>
      </c>
      <c r="D665" s="50" t="s">
        <v>56</v>
      </c>
      <c r="E665" s="51">
        <v>16</v>
      </c>
      <c r="F665" s="52">
        <v>45790</v>
      </c>
      <c r="G665" s="52">
        <v>45791</v>
      </c>
      <c r="H665" s="50" t="s">
        <v>521</v>
      </c>
      <c r="I665" s="50" t="s">
        <v>58</v>
      </c>
      <c r="J665" s="50" t="s">
        <v>594</v>
      </c>
      <c r="K665" s="50" t="s">
        <v>35</v>
      </c>
      <c r="L665" s="50" t="s">
        <v>1059</v>
      </c>
      <c r="M665" s="50" t="s">
        <v>36</v>
      </c>
      <c r="N665" s="46">
        <v>0</v>
      </c>
      <c r="O665" s="46">
        <v>0</v>
      </c>
      <c r="P665" s="46">
        <v>0</v>
      </c>
      <c r="Q665" s="50" t="s">
        <v>61</v>
      </c>
      <c r="R665" s="50">
        <v>54</v>
      </c>
      <c r="S665" s="53" t="str">
        <f>IFERROR(VLOOKUP(R665,'Lista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666" spans="1:19" x14ac:dyDescent="0.25">
      <c r="A666" s="50" t="s">
        <v>244</v>
      </c>
      <c r="B666" s="50" t="s">
        <v>1036</v>
      </c>
      <c r="C666" s="50" t="s">
        <v>55</v>
      </c>
      <c r="D666" s="50" t="s">
        <v>56</v>
      </c>
      <c r="E666" s="51">
        <v>16</v>
      </c>
      <c r="F666" s="52">
        <v>45790</v>
      </c>
      <c r="G666" s="52">
        <v>45791</v>
      </c>
      <c r="H666" s="50" t="s">
        <v>521</v>
      </c>
      <c r="I666" s="50" t="s">
        <v>58</v>
      </c>
      <c r="J666" s="50" t="s">
        <v>594</v>
      </c>
      <c r="K666" s="50" t="s">
        <v>35</v>
      </c>
      <c r="L666" s="50" t="s">
        <v>1059</v>
      </c>
      <c r="M666" s="50" t="s">
        <v>36</v>
      </c>
      <c r="N666" s="46">
        <v>0</v>
      </c>
      <c r="O666" s="46">
        <v>0</v>
      </c>
      <c r="P666" s="46">
        <v>0</v>
      </c>
      <c r="Q666" s="50" t="s">
        <v>61</v>
      </c>
      <c r="R666" s="50">
        <v>54</v>
      </c>
      <c r="S666" s="53" t="str">
        <f>IFERROR(VLOOKUP(R666,'Lista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667" spans="1:19" x14ac:dyDescent="0.25">
      <c r="A667" s="50" t="s">
        <v>976</v>
      </c>
      <c r="B667" s="50" t="s">
        <v>1036</v>
      </c>
      <c r="C667" s="50" t="s">
        <v>55</v>
      </c>
      <c r="D667" s="50" t="s">
        <v>56</v>
      </c>
      <c r="E667" s="51">
        <v>16</v>
      </c>
      <c r="F667" s="52">
        <v>45790</v>
      </c>
      <c r="G667" s="52">
        <v>45791</v>
      </c>
      <c r="H667" s="50" t="s">
        <v>521</v>
      </c>
      <c r="I667" s="50" t="s">
        <v>58</v>
      </c>
      <c r="J667" s="50" t="s">
        <v>594</v>
      </c>
      <c r="K667" s="50" t="s">
        <v>35</v>
      </c>
      <c r="L667" s="50" t="s">
        <v>1059</v>
      </c>
      <c r="M667" s="50" t="s">
        <v>36</v>
      </c>
      <c r="N667" s="46">
        <v>0</v>
      </c>
      <c r="O667" s="46">
        <v>0</v>
      </c>
      <c r="P667" s="46">
        <v>0</v>
      </c>
      <c r="Q667" s="50" t="s">
        <v>61</v>
      </c>
      <c r="R667" s="50">
        <v>54</v>
      </c>
      <c r="S667" s="53" t="str">
        <f>IFERROR(VLOOKUP(R667,'Lista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668" spans="1:19" x14ac:dyDescent="0.25">
      <c r="A668" s="50" t="s">
        <v>246</v>
      </c>
      <c r="B668" s="50" t="s">
        <v>1036</v>
      </c>
      <c r="C668" s="50" t="s">
        <v>55</v>
      </c>
      <c r="D668" s="50" t="s">
        <v>56</v>
      </c>
      <c r="E668" s="51">
        <v>16</v>
      </c>
      <c r="F668" s="52">
        <v>45790</v>
      </c>
      <c r="G668" s="52">
        <v>45791</v>
      </c>
      <c r="H668" s="50" t="s">
        <v>521</v>
      </c>
      <c r="I668" s="50" t="s">
        <v>58</v>
      </c>
      <c r="J668" s="50" t="s">
        <v>594</v>
      </c>
      <c r="K668" s="50" t="s">
        <v>35</v>
      </c>
      <c r="L668" s="50" t="s">
        <v>1059</v>
      </c>
      <c r="M668" s="50" t="s">
        <v>36</v>
      </c>
      <c r="N668" s="46">
        <v>0</v>
      </c>
      <c r="O668" s="46">
        <v>0</v>
      </c>
      <c r="P668" s="46">
        <v>0</v>
      </c>
      <c r="Q668" s="50" t="s">
        <v>61</v>
      </c>
      <c r="R668" s="50">
        <v>54</v>
      </c>
      <c r="S668" s="53" t="str">
        <f>IFERROR(VLOOKUP(R668,'Lista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669" spans="1:19" x14ac:dyDescent="0.25">
      <c r="A669" s="50" t="s">
        <v>385</v>
      </c>
      <c r="B669" s="50" t="s">
        <v>1036</v>
      </c>
      <c r="C669" s="50" t="s">
        <v>55</v>
      </c>
      <c r="D669" s="50" t="s">
        <v>56</v>
      </c>
      <c r="E669" s="51">
        <v>16</v>
      </c>
      <c r="F669" s="52">
        <v>45790</v>
      </c>
      <c r="G669" s="52">
        <v>45791</v>
      </c>
      <c r="H669" s="50" t="s">
        <v>521</v>
      </c>
      <c r="I669" s="50" t="s">
        <v>58</v>
      </c>
      <c r="J669" s="50" t="s">
        <v>594</v>
      </c>
      <c r="K669" s="50" t="s">
        <v>35</v>
      </c>
      <c r="L669" s="50" t="s">
        <v>1059</v>
      </c>
      <c r="M669" s="50" t="s">
        <v>36</v>
      </c>
      <c r="N669" s="46">
        <v>0</v>
      </c>
      <c r="O669" s="46">
        <v>0</v>
      </c>
      <c r="P669" s="46">
        <v>0</v>
      </c>
      <c r="Q669" s="50" t="s">
        <v>61</v>
      </c>
      <c r="R669" s="50">
        <v>54</v>
      </c>
      <c r="S669" s="53" t="str">
        <f>IFERROR(VLOOKUP(R669,'Lista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670" spans="1:19" x14ac:dyDescent="0.25">
      <c r="A670" s="50" t="s">
        <v>213</v>
      </c>
      <c r="B670" s="50" t="s">
        <v>1036</v>
      </c>
      <c r="C670" s="50" t="s">
        <v>55</v>
      </c>
      <c r="D670" s="50" t="s">
        <v>56</v>
      </c>
      <c r="E670" s="51">
        <v>16</v>
      </c>
      <c r="F670" s="52">
        <v>45790</v>
      </c>
      <c r="G670" s="52">
        <v>45791</v>
      </c>
      <c r="H670" s="50" t="s">
        <v>521</v>
      </c>
      <c r="I670" s="50" t="s">
        <v>58</v>
      </c>
      <c r="J670" s="50" t="s">
        <v>594</v>
      </c>
      <c r="K670" s="50" t="s">
        <v>35</v>
      </c>
      <c r="L670" s="50" t="s">
        <v>1059</v>
      </c>
      <c r="M670" s="50" t="s">
        <v>36</v>
      </c>
      <c r="N670" s="46">
        <v>0</v>
      </c>
      <c r="O670" s="46">
        <v>0</v>
      </c>
      <c r="P670" s="46">
        <v>0</v>
      </c>
      <c r="Q670" s="50" t="s">
        <v>61</v>
      </c>
      <c r="R670" s="50">
        <v>54</v>
      </c>
      <c r="S670" s="53" t="str">
        <f>IFERROR(VLOOKUP(R670,'Lista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671" spans="1:19" x14ac:dyDescent="0.25">
      <c r="A671" s="50" t="s">
        <v>72</v>
      </c>
      <c r="B671" s="50" t="s">
        <v>1036</v>
      </c>
      <c r="C671" s="50" t="s">
        <v>55</v>
      </c>
      <c r="D671" s="50" t="s">
        <v>56</v>
      </c>
      <c r="E671" s="51">
        <v>16</v>
      </c>
      <c r="F671" s="52">
        <v>45790</v>
      </c>
      <c r="G671" s="52">
        <v>45791</v>
      </c>
      <c r="H671" s="50" t="s">
        <v>521</v>
      </c>
      <c r="I671" s="50" t="s">
        <v>58</v>
      </c>
      <c r="J671" s="50" t="s">
        <v>594</v>
      </c>
      <c r="K671" s="50" t="s">
        <v>35</v>
      </c>
      <c r="L671" s="50" t="s">
        <v>1059</v>
      </c>
      <c r="M671" s="50" t="s">
        <v>36</v>
      </c>
      <c r="N671" s="46">
        <v>0</v>
      </c>
      <c r="O671" s="46">
        <v>0</v>
      </c>
      <c r="P671" s="46">
        <v>0</v>
      </c>
      <c r="Q671" s="50" t="s">
        <v>61</v>
      </c>
      <c r="R671" s="50">
        <v>54</v>
      </c>
      <c r="S671" s="53" t="str">
        <f>IFERROR(VLOOKUP(R671,'Lista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672" spans="1:19" x14ac:dyDescent="0.25">
      <c r="A672" s="50" t="s">
        <v>122</v>
      </c>
      <c r="B672" s="50" t="s">
        <v>1036</v>
      </c>
      <c r="C672" s="50" t="s">
        <v>55</v>
      </c>
      <c r="D672" s="50" t="s">
        <v>56</v>
      </c>
      <c r="E672" s="51">
        <v>16</v>
      </c>
      <c r="F672" s="52">
        <v>45790</v>
      </c>
      <c r="G672" s="52">
        <v>45791</v>
      </c>
      <c r="H672" s="50" t="s">
        <v>521</v>
      </c>
      <c r="I672" s="50" t="s">
        <v>58</v>
      </c>
      <c r="J672" s="50" t="s">
        <v>594</v>
      </c>
      <c r="K672" s="50" t="s">
        <v>35</v>
      </c>
      <c r="L672" s="50" t="s">
        <v>1059</v>
      </c>
      <c r="M672" s="50" t="s">
        <v>36</v>
      </c>
      <c r="N672" s="46">
        <v>0</v>
      </c>
      <c r="O672" s="46">
        <v>0</v>
      </c>
      <c r="P672" s="46">
        <v>0</v>
      </c>
      <c r="Q672" s="50" t="s">
        <v>61</v>
      </c>
      <c r="R672" s="50">
        <v>54</v>
      </c>
      <c r="S672" s="53" t="str">
        <f>IFERROR(VLOOKUP(R672,'Lista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673" spans="1:19" x14ac:dyDescent="0.25">
      <c r="A673" s="50" t="s">
        <v>249</v>
      </c>
      <c r="B673" s="50" t="s">
        <v>1036</v>
      </c>
      <c r="C673" s="50" t="s">
        <v>55</v>
      </c>
      <c r="D673" s="50" t="s">
        <v>56</v>
      </c>
      <c r="E673" s="51">
        <v>16</v>
      </c>
      <c r="F673" s="52">
        <v>45790</v>
      </c>
      <c r="G673" s="52">
        <v>45791</v>
      </c>
      <c r="H673" s="50" t="s">
        <v>521</v>
      </c>
      <c r="I673" s="50" t="s">
        <v>58</v>
      </c>
      <c r="J673" s="50" t="s">
        <v>594</v>
      </c>
      <c r="K673" s="50" t="s">
        <v>35</v>
      </c>
      <c r="L673" s="50" t="s">
        <v>1059</v>
      </c>
      <c r="M673" s="50" t="s">
        <v>36</v>
      </c>
      <c r="N673" s="46">
        <v>0</v>
      </c>
      <c r="O673" s="46">
        <v>0</v>
      </c>
      <c r="P673" s="46">
        <v>0</v>
      </c>
      <c r="Q673" s="50" t="s">
        <v>61</v>
      </c>
      <c r="R673" s="50">
        <v>54</v>
      </c>
      <c r="S673" s="53" t="str">
        <f>IFERROR(VLOOKUP(R673,'Lista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674" spans="1:19" x14ac:dyDescent="0.25">
      <c r="A674" s="50" t="s">
        <v>977</v>
      </c>
      <c r="B674" s="50" t="s">
        <v>1036</v>
      </c>
      <c r="C674" s="50" t="s">
        <v>55</v>
      </c>
      <c r="D674" s="50" t="s">
        <v>56</v>
      </c>
      <c r="E674" s="51">
        <v>16</v>
      </c>
      <c r="F674" s="52">
        <v>45790</v>
      </c>
      <c r="G674" s="52">
        <v>45791</v>
      </c>
      <c r="H674" s="50" t="s">
        <v>521</v>
      </c>
      <c r="I674" s="50" t="s">
        <v>58</v>
      </c>
      <c r="J674" s="50" t="s">
        <v>594</v>
      </c>
      <c r="K674" s="50" t="s">
        <v>35</v>
      </c>
      <c r="L674" s="50" t="s">
        <v>1059</v>
      </c>
      <c r="M674" s="50" t="s">
        <v>36</v>
      </c>
      <c r="N674" s="46">
        <v>0</v>
      </c>
      <c r="O674" s="46">
        <v>0</v>
      </c>
      <c r="P674" s="46">
        <v>0</v>
      </c>
      <c r="Q674" s="50" t="s">
        <v>61</v>
      </c>
      <c r="R674" s="50">
        <v>54</v>
      </c>
      <c r="S674" s="53" t="str">
        <f>IFERROR(VLOOKUP(R674,'Lista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675" spans="1:19" x14ac:dyDescent="0.25">
      <c r="A675" s="50" t="s">
        <v>123</v>
      </c>
      <c r="B675" s="50" t="s">
        <v>1036</v>
      </c>
      <c r="C675" s="50" t="s">
        <v>55</v>
      </c>
      <c r="D675" s="50" t="s">
        <v>56</v>
      </c>
      <c r="E675" s="51">
        <v>16</v>
      </c>
      <c r="F675" s="52">
        <v>45790</v>
      </c>
      <c r="G675" s="52">
        <v>45791</v>
      </c>
      <c r="H675" s="50" t="s">
        <v>521</v>
      </c>
      <c r="I675" s="50" t="s">
        <v>58</v>
      </c>
      <c r="J675" s="50" t="s">
        <v>594</v>
      </c>
      <c r="K675" s="50" t="s">
        <v>35</v>
      </c>
      <c r="L675" s="50" t="s">
        <v>1059</v>
      </c>
      <c r="M675" s="50" t="s">
        <v>36</v>
      </c>
      <c r="N675" s="46">
        <v>0</v>
      </c>
      <c r="O675" s="46">
        <v>0</v>
      </c>
      <c r="P675" s="46">
        <v>0</v>
      </c>
      <c r="Q675" s="50" t="s">
        <v>61</v>
      </c>
      <c r="R675" s="50">
        <v>54</v>
      </c>
      <c r="S675" s="53" t="str">
        <f>IFERROR(VLOOKUP(R675,'Lista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676" spans="1:19" x14ac:dyDescent="0.25">
      <c r="A676" s="50" t="s">
        <v>251</v>
      </c>
      <c r="B676" s="50" t="s">
        <v>1036</v>
      </c>
      <c r="C676" s="50" t="s">
        <v>55</v>
      </c>
      <c r="D676" s="50" t="s">
        <v>56</v>
      </c>
      <c r="E676" s="51">
        <v>16</v>
      </c>
      <c r="F676" s="52">
        <v>45790</v>
      </c>
      <c r="G676" s="52">
        <v>45791</v>
      </c>
      <c r="H676" s="50" t="s">
        <v>521</v>
      </c>
      <c r="I676" s="50" t="s">
        <v>58</v>
      </c>
      <c r="J676" s="50" t="s">
        <v>594</v>
      </c>
      <c r="K676" s="50" t="s">
        <v>35</v>
      </c>
      <c r="L676" s="50" t="s">
        <v>1059</v>
      </c>
      <c r="M676" s="50" t="s">
        <v>36</v>
      </c>
      <c r="N676" s="46">
        <v>0</v>
      </c>
      <c r="O676" s="46">
        <v>0</v>
      </c>
      <c r="P676" s="46">
        <v>0</v>
      </c>
      <c r="Q676" s="50" t="s">
        <v>61</v>
      </c>
      <c r="R676" s="50">
        <v>54</v>
      </c>
      <c r="S676" s="53" t="str">
        <f>IFERROR(VLOOKUP(R676,'Lista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677" spans="1:19" x14ac:dyDescent="0.25">
      <c r="A677" s="50" t="s">
        <v>978</v>
      </c>
      <c r="B677" s="50" t="s">
        <v>1036</v>
      </c>
      <c r="C677" s="50" t="s">
        <v>55</v>
      </c>
      <c r="D677" s="50" t="s">
        <v>56</v>
      </c>
      <c r="E677" s="51">
        <v>16</v>
      </c>
      <c r="F677" s="52">
        <v>45790</v>
      </c>
      <c r="G677" s="52">
        <v>45791</v>
      </c>
      <c r="H677" s="50" t="s">
        <v>521</v>
      </c>
      <c r="I677" s="50" t="s">
        <v>58</v>
      </c>
      <c r="J677" s="50" t="s">
        <v>594</v>
      </c>
      <c r="K677" s="50" t="s">
        <v>35</v>
      </c>
      <c r="L677" s="50" t="s">
        <v>1059</v>
      </c>
      <c r="M677" s="50" t="s">
        <v>36</v>
      </c>
      <c r="N677" s="46">
        <v>0</v>
      </c>
      <c r="O677" s="46">
        <v>0</v>
      </c>
      <c r="P677" s="46">
        <v>0</v>
      </c>
      <c r="Q677" s="50" t="s">
        <v>61</v>
      </c>
      <c r="R677" s="50">
        <v>54</v>
      </c>
      <c r="S677" s="53" t="str">
        <f>IFERROR(VLOOKUP(R677,'Lista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678" spans="1:19" x14ac:dyDescent="0.25">
      <c r="A678" s="50" t="s">
        <v>252</v>
      </c>
      <c r="B678" s="50" t="s">
        <v>1036</v>
      </c>
      <c r="C678" s="50" t="s">
        <v>55</v>
      </c>
      <c r="D678" s="50" t="s">
        <v>56</v>
      </c>
      <c r="E678" s="51">
        <v>16</v>
      </c>
      <c r="F678" s="52">
        <v>45790</v>
      </c>
      <c r="G678" s="52">
        <v>45791</v>
      </c>
      <c r="H678" s="50" t="s">
        <v>521</v>
      </c>
      <c r="I678" s="50" t="s">
        <v>58</v>
      </c>
      <c r="J678" s="50" t="s">
        <v>594</v>
      </c>
      <c r="K678" s="50" t="s">
        <v>35</v>
      </c>
      <c r="L678" s="50" t="s">
        <v>1059</v>
      </c>
      <c r="M678" s="50" t="s">
        <v>36</v>
      </c>
      <c r="N678" s="46">
        <v>0</v>
      </c>
      <c r="O678" s="46">
        <v>0</v>
      </c>
      <c r="P678" s="46">
        <v>0</v>
      </c>
      <c r="Q678" s="50" t="s">
        <v>61</v>
      </c>
      <c r="R678" s="50">
        <v>54</v>
      </c>
      <c r="S678" s="53" t="str">
        <f>IFERROR(VLOOKUP(R678,'Lista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679" spans="1:19" x14ac:dyDescent="0.25">
      <c r="A679" s="50" t="s">
        <v>979</v>
      </c>
      <c r="B679" s="50" t="s">
        <v>1036</v>
      </c>
      <c r="C679" s="50" t="s">
        <v>55</v>
      </c>
      <c r="D679" s="50" t="s">
        <v>56</v>
      </c>
      <c r="E679" s="51">
        <v>16</v>
      </c>
      <c r="F679" s="52">
        <v>45790</v>
      </c>
      <c r="G679" s="52">
        <v>45791</v>
      </c>
      <c r="H679" s="50" t="s">
        <v>521</v>
      </c>
      <c r="I679" s="50" t="s">
        <v>58</v>
      </c>
      <c r="J679" s="50" t="s">
        <v>594</v>
      </c>
      <c r="K679" s="50" t="s">
        <v>35</v>
      </c>
      <c r="L679" s="50" t="s">
        <v>1059</v>
      </c>
      <c r="M679" s="50" t="s">
        <v>36</v>
      </c>
      <c r="N679" s="46">
        <v>0</v>
      </c>
      <c r="O679" s="46">
        <v>0</v>
      </c>
      <c r="P679" s="46">
        <v>0</v>
      </c>
      <c r="Q679" s="50" t="s">
        <v>61</v>
      </c>
      <c r="R679" s="50">
        <v>54</v>
      </c>
      <c r="S679" s="53" t="str">
        <f>IFERROR(VLOOKUP(R679,'Lista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680" spans="1:19" x14ac:dyDescent="0.25">
      <c r="A680" s="50" t="s">
        <v>253</v>
      </c>
      <c r="B680" s="50" t="s">
        <v>1036</v>
      </c>
      <c r="C680" s="50" t="s">
        <v>55</v>
      </c>
      <c r="D680" s="50" t="s">
        <v>56</v>
      </c>
      <c r="E680" s="51">
        <v>16</v>
      </c>
      <c r="F680" s="52">
        <v>45790</v>
      </c>
      <c r="G680" s="52">
        <v>45791</v>
      </c>
      <c r="H680" s="50" t="s">
        <v>521</v>
      </c>
      <c r="I680" s="50" t="s">
        <v>58</v>
      </c>
      <c r="J680" s="50" t="s">
        <v>594</v>
      </c>
      <c r="K680" s="50" t="s">
        <v>35</v>
      </c>
      <c r="L680" s="50" t="s">
        <v>1059</v>
      </c>
      <c r="M680" s="50" t="s">
        <v>36</v>
      </c>
      <c r="N680" s="46">
        <v>0</v>
      </c>
      <c r="O680" s="46">
        <v>0</v>
      </c>
      <c r="P680" s="46">
        <v>0</v>
      </c>
      <c r="Q680" s="50" t="s">
        <v>61</v>
      </c>
      <c r="R680" s="50">
        <v>54</v>
      </c>
      <c r="S680" s="53" t="str">
        <f>IFERROR(VLOOKUP(R680,'Lista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681" spans="1:19" x14ac:dyDescent="0.25">
      <c r="A681" s="50" t="s">
        <v>105</v>
      </c>
      <c r="B681" s="50" t="s">
        <v>1036</v>
      </c>
      <c r="C681" s="50" t="s">
        <v>55</v>
      </c>
      <c r="D681" s="50" t="s">
        <v>56</v>
      </c>
      <c r="E681" s="51">
        <v>16</v>
      </c>
      <c r="F681" s="52">
        <v>45790</v>
      </c>
      <c r="G681" s="52">
        <v>45791</v>
      </c>
      <c r="H681" s="50" t="s">
        <v>521</v>
      </c>
      <c r="I681" s="50" t="s">
        <v>58</v>
      </c>
      <c r="J681" s="50" t="s">
        <v>594</v>
      </c>
      <c r="K681" s="50" t="s">
        <v>35</v>
      </c>
      <c r="L681" s="50" t="s">
        <v>1059</v>
      </c>
      <c r="M681" s="50" t="s">
        <v>36</v>
      </c>
      <c r="N681" s="46">
        <v>0</v>
      </c>
      <c r="O681" s="46">
        <v>0</v>
      </c>
      <c r="P681" s="46">
        <v>0</v>
      </c>
      <c r="Q681" s="50" t="s">
        <v>61</v>
      </c>
      <c r="R681" s="50">
        <v>54</v>
      </c>
      <c r="S681" s="53" t="str">
        <f>IFERROR(VLOOKUP(R681,'Lista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682" spans="1:19" x14ac:dyDescent="0.25">
      <c r="A682" s="50" t="s">
        <v>474</v>
      </c>
      <c r="B682" s="50" t="s">
        <v>1036</v>
      </c>
      <c r="C682" s="50" t="s">
        <v>55</v>
      </c>
      <c r="D682" s="50" t="s">
        <v>56</v>
      </c>
      <c r="E682" s="51">
        <v>16</v>
      </c>
      <c r="F682" s="52">
        <v>45790</v>
      </c>
      <c r="G682" s="52">
        <v>45791</v>
      </c>
      <c r="H682" s="50" t="s">
        <v>521</v>
      </c>
      <c r="I682" s="50" t="s">
        <v>58</v>
      </c>
      <c r="J682" s="50" t="s">
        <v>594</v>
      </c>
      <c r="K682" s="50" t="s">
        <v>35</v>
      </c>
      <c r="L682" s="50" t="s">
        <v>1059</v>
      </c>
      <c r="M682" s="50" t="s">
        <v>36</v>
      </c>
      <c r="N682" s="46">
        <v>0</v>
      </c>
      <c r="O682" s="46">
        <v>0</v>
      </c>
      <c r="P682" s="46">
        <v>0</v>
      </c>
      <c r="Q682" s="50" t="s">
        <v>61</v>
      </c>
      <c r="R682" s="50">
        <v>54</v>
      </c>
      <c r="S682" s="53" t="str">
        <f>IFERROR(VLOOKUP(R682,'Lista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683" spans="1:19" x14ac:dyDescent="0.25">
      <c r="A683" s="50" t="s">
        <v>254</v>
      </c>
      <c r="B683" s="50" t="s">
        <v>1036</v>
      </c>
      <c r="C683" s="50" t="s">
        <v>55</v>
      </c>
      <c r="D683" s="50" t="s">
        <v>56</v>
      </c>
      <c r="E683" s="51">
        <v>16</v>
      </c>
      <c r="F683" s="52">
        <v>45790</v>
      </c>
      <c r="G683" s="52">
        <v>45791</v>
      </c>
      <c r="H683" s="50" t="s">
        <v>521</v>
      </c>
      <c r="I683" s="50" t="s">
        <v>58</v>
      </c>
      <c r="J683" s="50" t="s">
        <v>594</v>
      </c>
      <c r="K683" s="50" t="s">
        <v>35</v>
      </c>
      <c r="L683" s="50" t="s">
        <v>1059</v>
      </c>
      <c r="M683" s="50" t="s">
        <v>36</v>
      </c>
      <c r="N683" s="46">
        <v>0</v>
      </c>
      <c r="O683" s="46">
        <v>0</v>
      </c>
      <c r="P683" s="46">
        <v>0</v>
      </c>
      <c r="Q683" s="50" t="s">
        <v>61</v>
      </c>
      <c r="R683" s="50">
        <v>54</v>
      </c>
      <c r="S683" s="53" t="str">
        <f>IFERROR(VLOOKUP(R683,'Lista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684" spans="1:19" x14ac:dyDescent="0.25">
      <c r="A684" s="50" t="s">
        <v>980</v>
      </c>
      <c r="B684" s="50" t="s">
        <v>1036</v>
      </c>
      <c r="C684" s="50" t="s">
        <v>55</v>
      </c>
      <c r="D684" s="50" t="s">
        <v>56</v>
      </c>
      <c r="E684" s="51">
        <v>16</v>
      </c>
      <c r="F684" s="52">
        <v>45790</v>
      </c>
      <c r="G684" s="52">
        <v>45791</v>
      </c>
      <c r="H684" s="50" t="s">
        <v>521</v>
      </c>
      <c r="I684" s="50" t="s">
        <v>58</v>
      </c>
      <c r="J684" s="50" t="s">
        <v>594</v>
      </c>
      <c r="K684" s="50" t="s">
        <v>35</v>
      </c>
      <c r="L684" s="50" t="s">
        <v>1059</v>
      </c>
      <c r="M684" s="50" t="s">
        <v>36</v>
      </c>
      <c r="N684" s="46">
        <v>0</v>
      </c>
      <c r="O684" s="46">
        <v>0</v>
      </c>
      <c r="P684" s="46">
        <v>0</v>
      </c>
      <c r="Q684" s="50" t="s">
        <v>61</v>
      </c>
      <c r="R684" s="50">
        <v>54</v>
      </c>
      <c r="S684" s="53" t="str">
        <f>IFERROR(VLOOKUP(R684,'Lista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685" spans="1:19" x14ac:dyDescent="0.25">
      <c r="A685" s="50" t="s">
        <v>464</v>
      </c>
      <c r="B685" s="50" t="s">
        <v>1036</v>
      </c>
      <c r="C685" s="50" t="s">
        <v>55</v>
      </c>
      <c r="D685" s="50" t="s">
        <v>56</v>
      </c>
      <c r="E685" s="51">
        <v>16</v>
      </c>
      <c r="F685" s="52">
        <v>45790</v>
      </c>
      <c r="G685" s="52">
        <v>45791</v>
      </c>
      <c r="H685" s="50" t="s">
        <v>521</v>
      </c>
      <c r="I685" s="50" t="s">
        <v>58</v>
      </c>
      <c r="J685" s="50" t="s">
        <v>594</v>
      </c>
      <c r="K685" s="50" t="s">
        <v>35</v>
      </c>
      <c r="L685" s="50" t="s">
        <v>1059</v>
      </c>
      <c r="M685" s="50" t="s">
        <v>36</v>
      </c>
      <c r="N685" s="46">
        <v>0</v>
      </c>
      <c r="O685" s="46">
        <v>0</v>
      </c>
      <c r="P685" s="46">
        <v>0</v>
      </c>
      <c r="Q685" s="50" t="s">
        <v>61</v>
      </c>
      <c r="R685" s="50">
        <v>54</v>
      </c>
      <c r="S685" s="53" t="str">
        <f>IFERROR(VLOOKUP(R685,'Lista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686" spans="1:19" x14ac:dyDescent="0.25">
      <c r="A686" s="50" t="s">
        <v>127</v>
      </c>
      <c r="B686" s="50" t="s">
        <v>1036</v>
      </c>
      <c r="C686" s="50" t="s">
        <v>55</v>
      </c>
      <c r="D686" s="50" t="s">
        <v>56</v>
      </c>
      <c r="E686" s="51">
        <v>16</v>
      </c>
      <c r="F686" s="52">
        <v>45790</v>
      </c>
      <c r="G686" s="52">
        <v>45791</v>
      </c>
      <c r="H686" s="50" t="s">
        <v>521</v>
      </c>
      <c r="I686" s="50" t="s">
        <v>58</v>
      </c>
      <c r="J686" s="50" t="s">
        <v>594</v>
      </c>
      <c r="K686" s="50" t="s">
        <v>35</v>
      </c>
      <c r="L686" s="50" t="s">
        <v>1059</v>
      </c>
      <c r="M686" s="50" t="s">
        <v>36</v>
      </c>
      <c r="N686" s="46">
        <v>0</v>
      </c>
      <c r="O686" s="46">
        <v>0</v>
      </c>
      <c r="P686" s="46">
        <v>0</v>
      </c>
      <c r="Q686" s="50" t="s">
        <v>61</v>
      </c>
      <c r="R686" s="50">
        <v>54</v>
      </c>
      <c r="S686" s="53" t="str">
        <f>IFERROR(VLOOKUP(R686,'Lista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687" spans="1:19" x14ac:dyDescent="0.25">
      <c r="A687" s="50" t="s">
        <v>256</v>
      </c>
      <c r="B687" s="50" t="s">
        <v>1036</v>
      </c>
      <c r="C687" s="50" t="s">
        <v>55</v>
      </c>
      <c r="D687" s="50" t="s">
        <v>56</v>
      </c>
      <c r="E687" s="51">
        <v>16</v>
      </c>
      <c r="F687" s="52">
        <v>45790</v>
      </c>
      <c r="G687" s="52">
        <v>45791</v>
      </c>
      <c r="H687" s="50" t="s">
        <v>521</v>
      </c>
      <c r="I687" s="50" t="s">
        <v>58</v>
      </c>
      <c r="J687" s="50" t="s">
        <v>594</v>
      </c>
      <c r="K687" s="50" t="s">
        <v>35</v>
      </c>
      <c r="L687" s="50" t="s">
        <v>1059</v>
      </c>
      <c r="M687" s="50" t="s">
        <v>36</v>
      </c>
      <c r="N687" s="46">
        <v>0</v>
      </c>
      <c r="O687" s="46">
        <v>0</v>
      </c>
      <c r="P687" s="46">
        <v>0</v>
      </c>
      <c r="Q687" s="50" t="s">
        <v>61</v>
      </c>
      <c r="R687" s="50">
        <v>54</v>
      </c>
      <c r="S687" s="53" t="str">
        <f>IFERROR(VLOOKUP(R687,'Lista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688" spans="1:19" x14ac:dyDescent="0.25">
      <c r="A688" s="50" t="s">
        <v>128</v>
      </c>
      <c r="B688" s="50" t="s">
        <v>1036</v>
      </c>
      <c r="C688" s="50" t="s">
        <v>55</v>
      </c>
      <c r="D688" s="50" t="s">
        <v>56</v>
      </c>
      <c r="E688" s="51">
        <v>16</v>
      </c>
      <c r="F688" s="52">
        <v>45790</v>
      </c>
      <c r="G688" s="52">
        <v>45791</v>
      </c>
      <c r="H688" s="50" t="s">
        <v>521</v>
      </c>
      <c r="I688" s="50" t="s">
        <v>58</v>
      </c>
      <c r="J688" s="50" t="s">
        <v>594</v>
      </c>
      <c r="K688" s="50" t="s">
        <v>35</v>
      </c>
      <c r="L688" s="50" t="s">
        <v>1059</v>
      </c>
      <c r="M688" s="50" t="s">
        <v>36</v>
      </c>
      <c r="N688" s="46">
        <v>0</v>
      </c>
      <c r="O688" s="46">
        <v>0</v>
      </c>
      <c r="P688" s="46">
        <v>0</v>
      </c>
      <c r="Q688" s="50" t="s">
        <v>61</v>
      </c>
      <c r="R688" s="50">
        <v>54</v>
      </c>
      <c r="S688" s="53" t="str">
        <f>IFERROR(VLOOKUP(R688,'Lista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689" spans="1:19" x14ac:dyDescent="0.25">
      <c r="A689" s="50" t="s">
        <v>393</v>
      </c>
      <c r="B689" s="50" t="s">
        <v>1036</v>
      </c>
      <c r="C689" s="50" t="s">
        <v>55</v>
      </c>
      <c r="D689" s="50" t="s">
        <v>56</v>
      </c>
      <c r="E689" s="51">
        <v>16</v>
      </c>
      <c r="F689" s="52">
        <v>45790</v>
      </c>
      <c r="G689" s="52">
        <v>45791</v>
      </c>
      <c r="H689" s="50" t="s">
        <v>521</v>
      </c>
      <c r="I689" s="50" t="s">
        <v>58</v>
      </c>
      <c r="J689" s="50" t="s">
        <v>594</v>
      </c>
      <c r="K689" s="50" t="s">
        <v>35</v>
      </c>
      <c r="L689" s="50" t="s">
        <v>1059</v>
      </c>
      <c r="M689" s="50" t="s">
        <v>36</v>
      </c>
      <c r="N689" s="46">
        <v>0</v>
      </c>
      <c r="O689" s="46">
        <v>0</v>
      </c>
      <c r="P689" s="46">
        <v>0</v>
      </c>
      <c r="Q689" s="50" t="s">
        <v>61</v>
      </c>
      <c r="R689" s="50">
        <v>54</v>
      </c>
      <c r="S689" s="53" t="str">
        <f>IFERROR(VLOOKUP(R689,'Lista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690" spans="1:19" x14ac:dyDescent="0.25">
      <c r="A690" s="50" t="s">
        <v>130</v>
      </c>
      <c r="B690" s="50" t="s">
        <v>1036</v>
      </c>
      <c r="C690" s="50" t="s">
        <v>55</v>
      </c>
      <c r="D690" s="50" t="s">
        <v>56</v>
      </c>
      <c r="E690" s="51">
        <v>16</v>
      </c>
      <c r="F690" s="52">
        <v>45790</v>
      </c>
      <c r="G690" s="52">
        <v>45791</v>
      </c>
      <c r="H690" s="50" t="s">
        <v>521</v>
      </c>
      <c r="I690" s="50" t="s">
        <v>58</v>
      </c>
      <c r="J690" s="50" t="s">
        <v>594</v>
      </c>
      <c r="K690" s="50" t="s">
        <v>35</v>
      </c>
      <c r="L690" s="50" t="s">
        <v>1059</v>
      </c>
      <c r="M690" s="50" t="s">
        <v>36</v>
      </c>
      <c r="N690" s="46">
        <v>0</v>
      </c>
      <c r="O690" s="46">
        <v>0</v>
      </c>
      <c r="P690" s="46">
        <v>0</v>
      </c>
      <c r="Q690" s="50" t="s">
        <v>61</v>
      </c>
      <c r="R690" s="50">
        <v>54</v>
      </c>
      <c r="S690" s="53" t="str">
        <f>IFERROR(VLOOKUP(R690,'Lista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691" spans="1:19" x14ac:dyDescent="0.25">
      <c r="A691" s="50" t="s">
        <v>131</v>
      </c>
      <c r="B691" s="50" t="s">
        <v>1036</v>
      </c>
      <c r="C691" s="50" t="s">
        <v>55</v>
      </c>
      <c r="D691" s="50" t="s">
        <v>56</v>
      </c>
      <c r="E691" s="51">
        <v>16</v>
      </c>
      <c r="F691" s="52">
        <v>45790</v>
      </c>
      <c r="G691" s="52">
        <v>45791</v>
      </c>
      <c r="H691" s="50" t="s">
        <v>521</v>
      </c>
      <c r="I691" s="50" t="s">
        <v>58</v>
      </c>
      <c r="J691" s="50" t="s">
        <v>594</v>
      </c>
      <c r="K691" s="50" t="s">
        <v>35</v>
      </c>
      <c r="L691" s="50" t="s">
        <v>1059</v>
      </c>
      <c r="M691" s="50" t="s">
        <v>36</v>
      </c>
      <c r="N691" s="46">
        <v>0</v>
      </c>
      <c r="O691" s="46">
        <v>0</v>
      </c>
      <c r="P691" s="46">
        <v>0</v>
      </c>
      <c r="Q691" s="50" t="s">
        <v>61</v>
      </c>
      <c r="R691" s="50">
        <v>54</v>
      </c>
      <c r="S691" s="53" t="str">
        <f>IFERROR(VLOOKUP(R691,'Lista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692" spans="1:19" x14ac:dyDescent="0.25">
      <c r="A692" s="50" t="s">
        <v>981</v>
      </c>
      <c r="B692" s="50" t="s">
        <v>1036</v>
      </c>
      <c r="C692" s="50" t="s">
        <v>55</v>
      </c>
      <c r="D692" s="50" t="s">
        <v>56</v>
      </c>
      <c r="E692" s="51">
        <v>16</v>
      </c>
      <c r="F692" s="52">
        <v>45790</v>
      </c>
      <c r="G692" s="52">
        <v>45791</v>
      </c>
      <c r="H692" s="50" t="s">
        <v>521</v>
      </c>
      <c r="I692" s="50" t="s">
        <v>58</v>
      </c>
      <c r="J692" s="50" t="s">
        <v>594</v>
      </c>
      <c r="K692" s="50" t="s">
        <v>35</v>
      </c>
      <c r="L692" s="50" t="s">
        <v>1059</v>
      </c>
      <c r="M692" s="50" t="s">
        <v>36</v>
      </c>
      <c r="N692" s="46">
        <v>0</v>
      </c>
      <c r="O692" s="46">
        <v>0</v>
      </c>
      <c r="P692" s="46">
        <v>0</v>
      </c>
      <c r="Q692" s="50" t="s">
        <v>61</v>
      </c>
      <c r="R692" s="50">
        <v>54</v>
      </c>
      <c r="S692" s="53" t="str">
        <f>IFERROR(VLOOKUP(R692,'Lista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693" spans="1:19" x14ac:dyDescent="0.25">
      <c r="A693" s="50" t="s">
        <v>982</v>
      </c>
      <c r="B693" s="50" t="s">
        <v>1036</v>
      </c>
      <c r="C693" s="50" t="s">
        <v>55</v>
      </c>
      <c r="D693" s="50" t="s">
        <v>56</v>
      </c>
      <c r="E693" s="51">
        <v>16</v>
      </c>
      <c r="F693" s="52">
        <v>45790</v>
      </c>
      <c r="G693" s="52">
        <v>45791</v>
      </c>
      <c r="H693" s="50" t="s">
        <v>521</v>
      </c>
      <c r="I693" s="50" t="s">
        <v>58</v>
      </c>
      <c r="J693" s="50" t="s">
        <v>594</v>
      </c>
      <c r="K693" s="50" t="s">
        <v>35</v>
      </c>
      <c r="L693" s="50" t="s">
        <v>1059</v>
      </c>
      <c r="M693" s="50" t="s">
        <v>36</v>
      </c>
      <c r="N693" s="46">
        <v>0</v>
      </c>
      <c r="O693" s="46">
        <v>0</v>
      </c>
      <c r="P693" s="46">
        <v>0</v>
      </c>
      <c r="Q693" s="50" t="s">
        <v>61</v>
      </c>
      <c r="R693" s="50">
        <v>54</v>
      </c>
      <c r="S693" s="53" t="str">
        <f>IFERROR(VLOOKUP(R693,'Lista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694" spans="1:19" x14ac:dyDescent="0.25">
      <c r="A694" s="50" t="s">
        <v>259</v>
      </c>
      <c r="B694" s="50" t="s">
        <v>1036</v>
      </c>
      <c r="C694" s="50" t="s">
        <v>55</v>
      </c>
      <c r="D694" s="50" t="s">
        <v>56</v>
      </c>
      <c r="E694" s="51">
        <v>16</v>
      </c>
      <c r="F694" s="52">
        <v>45790</v>
      </c>
      <c r="G694" s="52">
        <v>45791</v>
      </c>
      <c r="H694" s="50" t="s">
        <v>521</v>
      </c>
      <c r="I694" s="50" t="s">
        <v>58</v>
      </c>
      <c r="J694" s="50" t="s">
        <v>594</v>
      </c>
      <c r="K694" s="50" t="s">
        <v>35</v>
      </c>
      <c r="L694" s="50" t="s">
        <v>1059</v>
      </c>
      <c r="M694" s="50" t="s">
        <v>36</v>
      </c>
      <c r="N694" s="46">
        <v>0</v>
      </c>
      <c r="O694" s="46">
        <v>0</v>
      </c>
      <c r="P694" s="46">
        <v>0</v>
      </c>
      <c r="Q694" s="50" t="s">
        <v>61</v>
      </c>
      <c r="R694" s="50">
        <v>54</v>
      </c>
      <c r="S694" s="53" t="str">
        <f>IFERROR(VLOOKUP(R694,'Lista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695" spans="1:19" x14ac:dyDescent="0.25">
      <c r="A695" s="50" t="s">
        <v>132</v>
      </c>
      <c r="B695" s="50" t="s">
        <v>1036</v>
      </c>
      <c r="C695" s="50" t="s">
        <v>55</v>
      </c>
      <c r="D695" s="50" t="s">
        <v>56</v>
      </c>
      <c r="E695" s="51">
        <v>16</v>
      </c>
      <c r="F695" s="52">
        <v>45790</v>
      </c>
      <c r="G695" s="52">
        <v>45791</v>
      </c>
      <c r="H695" s="50" t="s">
        <v>521</v>
      </c>
      <c r="I695" s="50" t="s">
        <v>58</v>
      </c>
      <c r="J695" s="50" t="s">
        <v>594</v>
      </c>
      <c r="K695" s="50" t="s">
        <v>35</v>
      </c>
      <c r="L695" s="50" t="s">
        <v>1059</v>
      </c>
      <c r="M695" s="50" t="s">
        <v>36</v>
      </c>
      <c r="N695" s="46">
        <v>0</v>
      </c>
      <c r="O695" s="46">
        <v>0</v>
      </c>
      <c r="P695" s="46">
        <v>0</v>
      </c>
      <c r="Q695" s="50" t="s">
        <v>61</v>
      </c>
      <c r="R695" s="50">
        <v>54</v>
      </c>
      <c r="S695" s="53" t="str">
        <f>IFERROR(VLOOKUP(R695,'Lista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696" spans="1:19" x14ac:dyDescent="0.25">
      <c r="A696" s="50" t="s">
        <v>53</v>
      </c>
      <c r="B696" s="50" t="s">
        <v>1036</v>
      </c>
      <c r="C696" s="50" t="s">
        <v>55</v>
      </c>
      <c r="D696" s="50" t="s">
        <v>56</v>
      </c>
      <c r="E696" s="51">
        <v>16</v>
      </c>
      <c r="F696" s="52">
        <v>45790</v>
      </c>
      <c r="G696" s="52">
        <v>45791</v>
      </c>
      <c r="H696" s="50" t="s">
        <v>521</v>
      </c>
      <c r="I696" s="50" t="s">
        <v>58</v>
      </c>
      <c r="J696" s="50" t="s">
        <v>594</v>
      </c>
      <c r="K696" s="50" t="s">
        <v>35</v>
      </c>
      <c r="L696" s="50" t="s">
        <v>1059</v>
      </c>
      <c r="M696" s="50" t="s">
        <v>36</v>
      </c>
      <c r="N696" s="46">
        <v>0</v>
      </c>
      <c r="O696" s="46">
        <v>0</v>
      </c>
      <c r="P696" s="46">
        <v>0</v>
      </c>
      <c r="Q696" s="50" t="s">
        <v>61</v>
      </c>
      <c r="R696" s="50">
        <v>54</v>
      </c>
      <c r="S696" s="53" t="str">
        <f>IFERROR(VLOOKUP(R696,'Lista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697" spans="1:19" x14ac:dyDescent="0.25">
      <c r="A697" s="50" t="s">
        <v>983</v>
      </c>
      <c r="B697" s="50" t="s">
        <v>1036</v>
      </c>
      <c r="C697" s="50" t="s">
        <v>55</v>
      </c>
      <c r="D697" s="50" t="s">
        <v>56</v>
      </c>
      <c r="E697" s="51">
        <v>16</v>
      </c>
      <c r="F697" s="52">
        <v>45790</v>
      </c>
      <c r="G697" s="52">
        <v>45791</v>
      </c>
      <c r="H697" s="50" t="s">
        <v>521</v>
      </c>
      <c r="I697" s="50" t="s">
        <v>58</v>
      </c>
      <c r="J697" s="50" t="s">
        <v>594</v>
      </c>
      <c r="K697" s="50" t="s">
        <v>35</v>
      </c>
      <c r="L697" s="50" t="s">
        <v>1059</v>
      </c>
      <c r="M697" s="50" t="s">
        <v>36</v>
      </c>
      <c r="N697" s="46">
        <v>0</v>
      </c>
      <c r="O697" s="46">
        <v>0</v>
      </c>
      <c r="P697" s="46">
        <v>0</v>
      </c>
      <c r="Q697" s="50" t="s">
        <v>61</v>
      </c>
      <c r="R697" s="50">
        <v>54</v>
      </c>
      <c r="S697" s="53" t="str">
        <f>IFERROR(VLOOKUP(R697,'Lista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698" spans="1:19" x14ac:dyDescent="0.25">
      <c r="A698" s="50" t="s">
        <v>984</v>
      </c>
      <c r="B698" s="50" t="s">
        <v>1036</v>
      </c>
      <c r="C698" s="50" t="s">
        <v>55</v>
      </c>
      <c r="D698" s="50" t="s">
        <v>56</v>
      </c>
      <c r="E698" s="51">
        <v>16</v>
      </c>
      <c r="F698" s="52">
        <v>45790</v>
      </c>
      <c r="G698" s="52">
        <v>45791</v>
      </c>
      <c r="H698" s="50" t="s">
        <v>521</v>
      </c>
      <c r="I698" s="50" t="s">
        <v>58</v>
      </c>
      <c r="J698" s="50" t="s">
        <v>594</v>
      </c>
      <c r="K698" s="50" t="s">
        <v>35</v>
      </c>
      <c r="L698" s="50" t="s">
        <v>1059</v>
      </c>
      <c r="M698" s="50" t="s">
        <v>36</v>
      </c>
      <c r="N698" s="46">
        <v>0</v>
      </c>
      <c r="O698" s="46">
        <v>0</v>
      </c>
      <c r="P698" s="46">
        <v>0</v>
      </c>
      <c r="Q698" s="50" t="s">
        <v>61</v>
      </c>
      <c r="R698" s="50">
        <v>54</v>
      </c>
      <c r="S698" s="53" t="str">
        <f>IFERROR(VLOOKUP(R698,'Lista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699" spans="1:19" x14ac:dyDescent="0.25">
      <c r="A699" s="50" t="s">
        <v>985</v>
      </c>
      <c r="B699" s="50" t="s">
        <v>1036</v>
      </c>
      <c r="C699" s="50" t="s">
        <v>55</v>
      </c>
      <c r="D699" s="50" t="s">
        <v>56</v>
      </c>
      <c r="E699" s="51">
        <v>16</v>
      </c>
      <c r="F699" s="52">
        <v>45790</v>
      </c>
      <c r="G699" s="52">
        <v>45791</v>
      </c>
      <c r="H699" s="50" t="s">
        <v>521</v>
      </c>
      <c r="I699" s="50" t="s">
        <v>58</v>
      </c>
      <c r="J699" s="50" t="s">
        <v>594</v>
      </c>
      <c r="K699" s="50" t="s">
        <v>35</v>
      </c>
      <c r="L699" s="50" t="s">
        <v>1059</v>
      </c>
      <c r="M699" s="50" t="s">
        <v>36</v>
      </c>
      <c r="N699" s="46">
        <v>0</v>
      </c>
      <c r="O699" s="46">
        <v>0</v>
      </c>
      <c r="P699" s="46">
        <v>0</v>
      </c>
      <c r="Q699" s="50" t="s">
        <v>61</v>
      </c>
      <c r="R699" s="50">
        <v>54</v>
      </c>
      <c r="S699" s="53" t="str">
        <f>IFERROR(VLOOKUP(R699,'Lista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00" spans="1:19" x14ac:dyDescent="0.25">
      <c r="A700" s="50" t="s">
        <v>465</v>
      </c>
      <c r="B700" s="50" t="s">
        <v>1036</v>
      </c>
      <c r="C700" s="50" t="s">
        <v>55</v>
      </c>
      <c r="D700" s="50" t="s">
        <v>56</v>
      </c>
      <c r="E700" s="51">
        <v>16</v>
      </c>
      <c r="F700" s="52">
        <v>45790</v>
      </c>
      <c r="G700" s="52">
        <v>45791</v>
      </c>
      <c r="H700" s="50" t="s">
        <v>521</v>
      </c>
      <c r="I700" s="50" t="s">
        <v>58</v>
      </c>
      <c r="J700" s="50" t="s">
        <v>594</v>
      </c>
      <c r="K700" s="50" t="s">
        <v>35</v>
      </c>
      <c r="L700" s="50" t="s">
        <v>1059</v>
      </c>
      <c r="M700" s="50" t="s">
        <v>36</v>
      </c>
      <c r="N700" s="46">
        <v>0</v>
      </c>
      <c r="O700" s="46">
        <v>0</v>
      </c>
      <c r="P700" s="46">
        <v>0</v>
      </c>
      <c r="Q700" s="50" t="s">
        <v>61</v>
      </c>
      <c r="R700" s="50">
        <v>54</v>
      </c>
      <c r="S700" s="53" t="str">
        <f>IFERROR(VLOOKUP(R700,'Lista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01" spans="1:19" x14ac:dyDescent="0.25">
      <c r="A701" s="50" t="s">
        <v>216</v>
      </c>
      <c r="B701" s="50" t="s">
        <v>1036</v>
      </c>
      <c r="C701" s="50" t="s">
        <v>55</v>
      </c>
      <c r="D701" s="50" t="s">
        <v>56</v>
      </c>
      <c r="E701" s="51">
        <v>16</v>
      </c>
      <c r="F701" s="52">
        <v>45790</v>
      </c>
      <c r="G701" s="52">
        <v>45791</v>
      </c>
      <c r="H701" s="50" t="s">
        <v>521</v>
      </c>
      <c r="I701" s="50" t="s">
        <v>58</v>
      </c>
      <c r="J701" s="50" t="s">
        <v>594</v>
      </c>
      <c r="K701" s="50" t="s">
        <v>35</v>
      </c>
      <c r="L701" s="50" t="s">
        <v>1059</v>
      </c>
      <c r="M701" s="50" t="s">
        <v>36</v>
      </c>
      <c r="N701" s="46">
        <v>0</v>
      </c>
      <c r="O701" s="46">
        <v>0</v>
      </c>
      <c r="P701" s="46">
        <v>0</v>
      </c>
      <c r="Q701" s="50" t="s">
        <v>61</v>
      </c>
      <c r="R701" s="50">
        <v>54</v>
      </c>
      <c r="S701" s="53" t="str">
        <f>IFERROR(VLOOKUP(R701,'Lista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02" spans="1:19" x14ac:dyDescent="0.25">
      <c r="A702" s="50" t="s">
        <v>260</v>
      </c>
      <c r="B702" s="50" t="s">
        <v>1036</v>
      </c>
      <c r="C702" s="50" t="s">
        <v>55</v>
      </c>
      <c r="D702" s="50" t="s">
        <v>56</v>
      </c>
      <c r="E702" s="51">
        <v>16</v>
      </c>
      <c r="F702" s="52">
        <v>45790</v>
      </c>
      <c r="G702" s="52">
        <v>45791</v>
      </c>
      <c r="H702" s="50" t="s">
        <v>521</v>
      </c>
      <c r="I702" s="50" t="s">
        <v>58</v>
      </c>
      <c r="J702" s="50" t="s">
        <v>594</v>
      </c>
      <c r="K702" s="50" t="s">
        <v>35</v>
      </c>
      <c r="L702" s="50" t="s">
        <v>1059</v>
      </c>
      <c r="M702" s="50" t="s">
        <v>36</v>
      </c>
      <c r="N702" s="46">
        <v>0</v>
      </c>
      <c r="O702" s="46">
        <v>0</v>
      </c>
      <c r="P702" s="46">
        <v>0</v>
      </c>
      <c r="Q702" s="50" t="s">
        <v>61</v>
      </c>
      <c r="R702" s="50">
        <v>54</v>
      </c>
      <c r="S702" s="53" t="str">
        <f>IFERROR(VLOOKUP(R702,'Lista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03" spans="1:19" x14ac:dyDescent="0.25">
      <c r="A703" s="50" t="s">
        <v>261</v>
      </c>
      <c r="B703" s="50" t="s">
        <v>1036</v>
      </c>
      <c r="C703" s="50" t="s">
        <v>55</v>
      </c>
      <c r="D703" s="50" t="s">
        <v>56</v>
      </c>
      <c r="E703" s="51">
        <v>16</v>
      </c>
      <c r="F703" s="52">
        <v>45790</v>
      </c>
      <c r="G703" s="52">
        <v>45791</v>
      </c>
      <c r="H703" s="50" t="s">
        <v>521</v>
      </c>
      <c r="I703" s="50" t="s">
        <v>58</v>
      </c>
      <c r="J703" s="50" t="s">
        <v>594</v>
      </c>
      <c r="K703" s="50" t="s">
        <v>35</v>
      </c>
      <c r="L703" s="50" t="s">
        <v>1059</v>
      </c>
      <c r="M703" s="50" t="s">
        <v>36</v>
      </c>
      <c r="N703" s="46">
        <v>0</v>
      </c>
      <c r="O703" s="46">
        <v>0</v>
      </c>
      <c r="P703" s="46">
        <v>0</v>
      </c>
      <c r="Q703" s="50" t="s">
        <v>61</v>
      </c>
      <c r="R703" s="50">
        <v>54</v>
      </c>
      <c r="S703" s="53" t="str">
        <f>IFERROR(VLOOKUP(R703,'Lista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04" spans="1:19" x14ac:dyDescent="0.25">
      <c r="A704" s="50" t="s">
        <v>397</v>
      </c>
      <c r="B704" s="50" t="s">
        <v>1036</v>
      </c>
      <c r="C704" s="50" t="s">
        <v>55</v>
      </c>
      <c r="D704" s="50" t="s">
        <v>56</v>
      </c>
      <c r="E704" s="51">
        <v>16</v>
      </c>
      <c r="F704" s="52">
        <v>45790</v>
      </c>
      <c r="G704" s="52">
        <v>45791</v>
      </c>
      <c r="H704" s="50" t="s">
        <v>521</v>
      </c>
      <c r="I704" s="50" t="s">
        <v>58</v>
      </c>
      <c r="J704" s="50" t="s">
        <v>594</v>
      </c>
      <c r="K704" s="50" t="s">
        <v>35</v>
      </c>
      <c r="L704" s="50" t="s">
        <v>1059</v>
      </c>
      <c r="M704" s="50" t="s">
        <v>36</v>
      </c>
      <c r="N704" s="46">
        <v>0</v>
      </c>
      <c r="O704" s="46">
        <v>0</v>
      </c>
      <c r="P704" s="46">
        <v>0</v>
      </c>
      <c r="Q704" s="50" t="s">
        <v>61</v>
      </c>
      <c r="R704" s="50">
        <v>54</v>
      </c>
      <c r="S704" s="53" t="str">
        <f>IFERROR(VLOOKUP(R704,'Lista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05" spans="1:19" x14ac:dyDescent="0.25">
      <c r="A705" s="50" t="s">
        <v>986</v>
      </c>
      <c r="B705" s="50" t="s">
        <v>1036</v>
      </c>
      <c r="C705" s="50" t="s">
        <v>55</v>
      </c>
      <c r="D705" s="50" t="s">
        <v>56</v>
      </c>
      <c r="E705" s="51">
        <v>16</v>
      </c>
      <c r="F705" s="52">
        <v>45790</v>
      </c>
      <c r="G705" s="52">
        <v>45791</v>
      </c>
      <c r="H705" s="50" t="s">
        <v>521</v>
      </c>
      <c r="I705" s="50" t="s">
        <v>58</v>
      </c>
      <c r="J705" s="50" t="s">
        <v>594</v>
      </c>
      <c r="K705" s="50" t="s">
        <v>35</v>
      </c>
      <c r="L705" s="50" t="s">
        <v>1059</v>
      </c>
      <c r="M705" s="50" t="s">
        <v>36</v>
      </c>
      <c r="N705" s="46">
        <v>0</v>
      </c>
      <c r="O705" s="46">
        <v>0</v>
      </c>
      <c r="P705" s="46">
        <v>0</v>
      </c>
      <c r="Q705" s="50" t="s">
        <v>61</v>
      </c>
      <c r="R705" s="50">
        <v>54</v>
      </c>
      <c r="S705" s="53" t="str">
        <f>IFERROR(VLOOKUP(R705,'Lista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06" spans="1:19" x14ac:dyDescent="0.25">
      <c r="A706" s="50" t="s">
        <v>138</v>
      </c>
      <c r="B706" s="50" t="s">
        <v>1036</v>
      </c>
      <c r="C706" s="50" t="s">
        <v>55</v>
      </c>
      <c r="D706" s="50" t="s">
        <v>56</v>
      </c>
      <c r="E706" s="51">
        <v>16</v>
      </c>
      <c r="F706" s="52">
        <v>45790</v>
      </c>
      <c r="G706" s="52">
        <v>45791</v>
      </c>
      <c r="H706" s="50" t="s">
        <v>521</v>
      </c>
      <c r="I706" s="50" t="s">
        <v>58</v>
      </c>
      <c r="J706" s="50" t="s">
        <v>594</v>
      </c>
      <c r="K706" s="50" t="s">
        <v>35</v>
      </c>
      <c r="L706" s="50" t="s">
        <v>1059</v>
      </c>
      <c r="M706" s="50" t="s">
        <v>36</v>
      </c>
      <c r="N706" s="46">
        <v>0</v>
      </c>
      <c r="O706" s="46">
        <v>0</v>
      </c>
      <c r="P706" s="46">
        <v>0</v>
      </c>
      <c r="Q706" s="50" t="s">
        <v>61</v>
      </c>
      <c r="R706" s="50">
        <v>54</v>
      </c>
      <c r="S706" s="53" t="str">
        <f>IFERROR(VLOOKUP(R706,'Lista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07" spans="1:19" x14ac:dyDescent="0.25">
      <c r="A707" s="50" t="s">
        <v>141</v>
      </c>
      <c r="B707" s="50" t="s">
        <v>1036</v>
      </c>
      <c r="C707" s="50" t="s">
        <v>55</v>
      </c>
      <c r="D707" s="50" t="s">
        <v>56</v>
      </c>
      <c r="E707" s="51">
        <v>16</v>
      </c>
      <c r="F707" s="52">
        <v>45790</v>
      </c>
      <c r="G707" s="52">
        <v>45791</v>
      </c>
      <c r="H707" s="50" t="s">
        <v>521</v>
      </c>
      <c r="I707" s="50" t="s">
        <v>58</v>
      </c>
      <c r="J707" s="50" t="s">
        <v>594</v>
      </c>
      <c r="K707" s="50" t="s">
        <v>35</v>
      </c>
      <c r="L707" s="50" t="s">
        <v>1059</v>
      </c>
      <c r="M707" s="50" t="s">
        <v>36</v>
      </c>
      <c r="N707" s="46">
        <v>0</v>
      </c>
      <c r="O707" s="46">
        <v>0</v>
      </c>
      <c r="P707" s="46">
        <v>0</v>
      </c>
      <c r="Q707" s="50" t="s">
        <v>61</v>
      </c>
      <c r="R707" s="50">
        <v>54</v>
      </c>
      <c r="S707" s="53" t="str">
        <f>IFERROR(VLOOKUP(R707,'Lista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08" spans="1:19" x14ac:dyDescent="0.25">
      <c r="A708" s="50" t="s">
        <v>401</v>
      </c>
      <c r="B708" s="50" t="s">
        <v>1036</v>
      </c>
      <c r="C708" s="50" t="s">
        <v>55</v>
      </c>
      <c r="D708" s="50" t="s">
        <v>56</v>
      </c>
      <c r="E708" s="51">
        <v>16</v>
      </c>
      <c r="F708" s="52">
        <v>45790</v>
      </c>
      <c r="G708" s="52">
        <v>45791</v>
      </c>
      <c r="H708" s="50" t="s">
        <v>521</v>
      </c>
      <c r="I708" s="50" t="s">
        <v>58</v>
      </c>
      <c r="J708" s="50" t="s">
        <v>594</v>
      </c>
      <c r="K708" s="50" t="s">
        <v>35</v>
      </c>
      <c r="L708" s="50" t="s">
        <v>1059</v>
      </c>
      <c r="M708" s="50" t="s">
        <v>36</v>
      </c>
      <c r="N708" s="46">
        <v>0</v>
      </c>
      <c r="O708" s="46">
        <v>0</v>
      </c>
      <c r="P708" s="46">
        <v>0</v>
      </c>
      <c r="Q708" s="50" t="s">
        <v>61</v>
      </c>
      <c r="R708" s="50">
        <v>54</v>
      </c>
      <c r="S708" s="53" t="str">
        <f>IFERROR(VLOOKUP(R708,'Lista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09" spans="1:19" x14ac:dyDescent="0.25">
      <c r="A709" s="50" t="s">
        <v>987</v>
      </c>
      <c r="B709" s="50" t="s">
        <v>1036</v>
      </c>
      <c r="C709" s="50" t="s">
        <v>55</v>
      </c>
      <c r="D709" s="50" t="s">
        <v>56</v>
      </c>
      <c r="E709" s="51">
        <v>16</v>
      </c>
      <c r="F709" s="52">
        <v>45790</v>
      </c>
      <c r="G709" s="52">
        <v>45791</v>
      </c>
      <c r="H709" s="50" t="s">
        <v>521</v>
      </c>
      <c r="I709" s="50" t="s">
        <v>58</v>
      </c>
      <c r="J709" s="50" t="s">
        <v>594</v>
      </c>
      <c r="K709" s="50" t="s">
        <v>35</v>
      </c>
      <c r="L709" s="50" t="s">
        <v>1059</v>
      </c>
      <c r="M709" s="50" t="s">
        <v>36</v>
      </c>
      <c r="N709" s="46">
        <v>0</v>
      </c>
      <c r="O709" s="46">
        <v>0</v>
      </c>
      <c r="P709" s="46">
        <v>0</v>
      </c>
      <c r="Q709" s="50" t="s">
        <v>61</v>
      </c>
      <c r="R709" s="50">
        <v>54</v>
      </c>
      <c r="S709" s="53" t="str">
        <f>IFERROR(VLOOKUP(R709,'Lista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10" spans="1:19" x14ac:dyDescent="0.25">
      <c r="A710" s="50" t="s">
        <v>264</v>
      </c>
      <c r="B710" s="50" t="s">
        <v>1036</v>
      </c>
      <c r="C710" s="50" t="s">
        <v>55</v>
      </c>
      <c r="D710" s="50" t="s">
        <v>56</v>
      </c>
      <c r="E710" s="51">
        <v>16</v>
      </c>
      <c r="F710" s="52">
        <v>45790</v>
      </c>
      <c r="G710" s="52">
        <v>45791</v>
      </c>
      <c r="H710" s="50" t="s">
        <v>521</v>
      </c>
      <c r="I710" s="50" t="s">
        <v>58</v>
      </c>
      <c r="J710" s="50" t="s">
        <v>594</v>
      </c>
      <c r="K710" s="50" t="s">
        <v>35</v>
      </c>
      <c r="L710" s="50" t="s">
        <v>1059</v>
      </c>
      <c r="M710" s="50" t="s">
        <v>36</v>
      </c>
      <c r="N710" s="46">
        <v>0</v>
      </c>
      <c r="O710" s="46">
        <v>0</v>
      </c>
      <c r="P710" s="46">
        <v>0</v>
      </c>
      <c r="Q710" s="50" t="s">
        <v>61</v>
      </c>
      <c r="R710" s="50">
        <v>54</v>
      </c>
      <c r="S710" s="53" t="str">
        <f>IFERROR(VLOOKUP(R710,'Lista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11" spans="1:19" x14ac:dyDescent="0.25">
      <c r="A711" s="50" t="s">
        <v>143</v>
      </c>
      <c r="B711" s="50" t="s">
        <v>1036</v>
      </c>
      <c r="C711" s="50" t="s">
        <v>55</v>
      </c>
      <c r="D711" s="50" t="s">
        <v>56</v>
      </c>
      <c r="E711" s="51">
        <v>16</v>
      </c>
      <c r="F711" s="52">
        <v>45790</v>
      </c>
      <c r="G711" s="52">
        <v>45791</v>
      </c>
      <c r="H711" s="50" t="s">
        <v>521</v>
      </c>
      <c r="I711" s="50" t="s">
        <v>58</v>
      </c>
      <c r="J711" s="50" t="s">
        <v>594</v>
      </c>
      <c r="K711" s="50" t="s">
        <v>35</v>
      </c>
      <c r="L711" s="50" t="s">
        <v>1059</v>
      </c>
      <c r="M711" s="50" t="s">
        <v>36</v>
      </c>
      <c r="N711" s="46">
        <v>0</v>
      </c>
      <c r="O711" s="46">
        <v>0</v>
      </c>
      <c r="P711" s="46">
        <v>0</v>
      </c>
      <c r="Q711" s="50" t="s">
        <v>61</v>
      </c>
      <c r="R711" s="50">
        <v>54</v>
      </c>
      <c r="S711" s="53" t="str">
        <f>IFERROR(VLOOKUP(R711,'Lista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12" spans="1:19" x14ac:dyDescent="0.25">
      <c r="A712" s="50" t="s">
        <v>144</v>
      </c>
      <c r="B712" s="50" t="s">
        <v>1036</v>
      </c>
      <c r="C712" s="50" t="s">
        <v>55</v>
      </c>
      <c r="D712" s="50" t="s">
        <v>56</v>
      </c>
      <c r="E712" s="51">
        <v>16</v>
      </c>
      <c r="F712" s="52">
        <v>45790</v>
      </c>
      <c r="G712" s="52">
        <v>45791</v>
      </c>
      <c r="H712" s="50" t="s">
        <v>521</v>
      </c>
      <c r="I712" s="50" t="s">
        <v>58</v>
      </c>
      <c r="J712" s="50" t="s">
        <v>594</v>
      </c>
      <c r="K712" s="50" t="s">
        <v>35</v>
      </c>
      <c r="L712" s="50" t="s">
        <v>1059</v>
      </c>
      <c r="M712" s="50" t="s">
        <v>36</v>
      </c>
      <c r="N712" s="46">
        <v>0</v>
      </c>
      <c r="O712" s="46">
        <v>0</v>
      </c>
      <c r="P712" s="46">
        <v>0</v>
      </c>
      <c r="Q712" s="50" t="s">
        <v>61</v>
      </c>
      <c r="R712" s="50">
        <v>54</v>
      </c>
      <c r="S712" s="53" t="str">
        <f>IFERROR(VLOOKUP(R712,'Lista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13" spans="1:19" x14ac:dyDescent="0.25">
      <c r="A713" s="50" t="s">
        <v>146</v>
      </c>
      <c r="B713" s="50" t="s">
        <v>1036</v>
      </c>
      <c r="C713" s="50" t="s">
        <v>55</v>
      </c>
      <c r="D713" s="50" t="s">
        <v>56</v>
      </c>
      <c r="E713" s="51">
        <v>16</v>
      </c>
      <c r="F713" s="52">
        <v>45790</v>
      </c>
      <c r="G713" s="52">
        <v>45791</v>
      </c>
      <c r="H713" s="50" t="s">
        <v>521</v>
      </c>
      <c r="I713" s="50" t="s">
        <v>58</v>
      </c>
      <c r="J713" s="50" t="s">
        <v>594</v>
      </c>
      <c r="K713" s="50" t="s">
        <v>35</v>
      </c>
      <c r="L713" s="50" t="s">
        <v>1059</v>
      </c>
      <c r="M713" s="50" t="s">
        <v>36</v>
      </c>
      <c r="N713" s="46">
        <v>0</v>
      </c>
      <c r="O713" s="46">
        <v>0</v>
      </c>
      <c r="P713" s="46">
        <v>0</v>
      </c>
      <c r="Q713" s="50" t="s">
        <v>61</v>
      </c>
      <c r="R713" s="50">
        <v>54</v>
      </c>
      <c r="S713" s="53" t="str">
        <f>IFERROR(VLOOKUP(R713,'Lista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14" spans="1:19" x14ac:dyDescent="0.25">
      <c r="A714" s="50" t="s">
        <v>147</v>
      </c>
      <c r="B714" s="50" t="s">
        <v>1036</v>
      </c>
      <c r="C714" s="50" t="s">
        <v>55</v>
      </c>
      <c r="D714" s="50" t="s">
        <v>56</v>
      </c>
      <c r="E714" s="51">
        <v>16</v>
      </c>
      <c r="F714" s="52">
        <v>45790</v>
      </c>
      <c r="G714" s="52">
        <v>45791</v>
      </c>
      <c r="H714" s="50" t="s">
        <v>521</v>
      </c>
      <c r="I714" s="50" t="s">
        <v>58</v>
      </c>
      <c r="J714" s="50" t="s">
        <v>594</v>
      </c>
      <c r="K714" s="50" t="s">
        <v>35</v>
      </c>
      <c r="L714" s="50" t="s">
        <v>1059</v>
      </c>
      <c r="M714" s="50" t="s">
        <v>36</v>
      </c>
      <c r="N714" s="46">
        <v>0</v>
      </c>
      <c r="O714" s="46">
        <v>0</v>
      </c>
      <c r="P714" s="46">
        <v>0</v>
      </c>
      <c r="Q714" s="50" t="s">
        <v>61</v>
      </c>
      <c r="R714" s="50">
        <v>54</v>
      </c>
      <c r="S714" s="53" t="str">
        <f>IFERROR(VLOOKUP(R714,'Lista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15" spans="1:19" x14ac:dyDescent="0.25">
      <c r="A715" s="50" t="s">
        <v>108</v>
      </c>
      <c r="B715" s="50" t="s">
        <v>1036</v>
      </c>
      <c r="C715" s="50" t="s">
        <v>55</v>
      </c>
      <c r="D715" s="50" t="s">
        <v>56</v>
      </c>
      <c r="E715" s="51">
        <v>16</v>
      </c>
      <c r="F715" s="52">
        <v>45790</v>
      </c>
      <c r="G715" s="52">
        <v>45791</v>
      </c>
      <c r="H715" s="50" t="s">
        <v>521</v>
      </c>
      <c r="I715" s="50" t="s">
        <v>58</v>
      </c>
      <c r="J715" s="50" t="s">
        <v>594</v>
      </c>
      <c r="K715" s="50" t="s">
        <v>35</v>
      </c>
      <c r="L715" s="50" t="s">
        <v>1059</v>
      </c>
      <c r="M715" s="50" t="s">
        <v>36</v>
      </c>
      <c r="N715" s="46">
        <v>0</v>
      </c>
      <c r="O715" s="46">
        <v>0</v>
      </c>
      <c r="P715" s="46">
        <v>0</v>
      </c>
      <c r="Q715" s="50" t="s">
        <v>61</v>
      </c>
      <c r="R715" s="50">
        <v>54</v>
      </c>
      <c r="S715" s="53" t="str">
        <f>IFERROR(VLOOKUP(R715,'Lista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16" spans="1:19" x14ac:dyDescent="0.25">
      <c r="A716" s="50" t="s">
        <v>267</v>
      </c>
      <c r="B716" s="50" t="s">
        <v>1036</v>
      </c>
      <c r="C716" s="50" t="s">
        <v>55</v>
      </c>
      <c r="D716" s="50" t="s">
        <v>56</v>
      </c>
      <c r="E716" s="51">
        <v>16</v>
      </c>
      <c r="F716" s="52">
        <v>45790</v>
      </c>
      <c r="G716" s="52">
        <v>45791</v>
      </c>
      <c r="H716" s="50" t="s">
        <v>521</v>
      </c>
      <c r="I716" s="50" t="s">
        <v>58</v>
      </c>
      <c r="J716" s="50" t="s">
        <v>594</v>
      </c>
      <c r="K716" s="50" t="s">
        <v>35</v>
      </c>
      <c r="L716" s="50" t="s">
        <v>1059</v>
      </c>
      <c r="M716" s="50" t="s">
        <v>36</v>
      </c>
      <c r="N716" s="46">
        <v>0</v>
      </c>
      <c r="O716" s="46">
        <v>0</v>
      </c>
      <c r="P716" s="46">
        <v>0</v>
      </c>
      <c r="Q716" s="50" t="s">
        <v>61</v>
      </c>
      <c r="R716" s="50">
        <v>54</v>
      </c>
      <c r="S716" s="53" t="str">
        <f>IFERROR(VLOOKUP(R716,'Lista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17" spans="1:19" x14ac:dyDescent="0.25">
      <c r="A717" s="50" t="s">
        <v>148</v>
      </c>
      <c r="B717" s="50" t="s">
        <v>1036</v>
      </c>
      <c r="C717" s="50" t="s">
        <v>55</v>
      </c>
      <c r="D717" s="50" t="s">
        <v>56</v>
      </c>
      <c r="E717" s="51">
        <v>16</v>
      </c>
      <c r="F717" s="52">
        <v>45790</v>
      </c>
      <c r="G717" s="52">
        <v>45791</v>
      </c>
      <c r="H717" s="50" t="s">
        <v>521</v>
      </c>
      <c r="I717" s="50" t="s">
        <v>58</v>
      </c>
      <c r="J717" s="50" t="s">
        <v>594</v>
      </c>
      <c r="K717" s="50" t="s">
        <v>35</v>
      </c>
      <c r="L717" s="50" t="s">
        <v>1059</v>
      </c>
      <c r="M717" s="50" t="s">
        <v>36</v>
      </c>
      <c r="N717" s="46">
        <v>0</v>
      </c>
      <c r="O717" s="46">
        <v>0</v>
      </c>
      <c r="P717" s="46">
        <v>0</v>
      </c>
      <c r="Q717" s="50" t="s">
        <v>61</v>
      </c>
      <c r="R717" s="50">
        <v>54</v>
      </c>
      <c r="S717" s="53" t="str">
        <f>IFERROR(VLOOKUP(R717,'Lista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18" spans="1:19" x14ac:dyDescent="0.25">
      <c r="A718" s="50" t="s">
        <v>269</v>
      </c>
      <c r="B718" s="50" t="s">
        <v>1036</v>
      </c>
      <c r="C718" s="50" t="s">
        <v>55</v>
      </c>
      <c r="D718" s="50" t="s">
        <v>56</v>
      </c>
      <c r="E718" s="51">
        <v>16</v>
      </c>
      <c r="F718" s="52">
        <v>45790</v>
      </c>
      <c r="G718" s="52">
        <v>45791</v>
      </c>
      <c r="H718" s="50" t="s">
        <v>521</v>
      </c>
      <c r="I718" s="50" t="s">
        <v>58</v>
      </c>
      <c r="J718" s="50" t="s">
        <v>594</v>
      </c>
      <c r="K718" s="50" t="s">
        <v>35</v>
      </c>
      <c r="L718" s="50" t="s">
        <v>1059</v>
      </c>
      <c r="M718" s="50" t="s">
        <v>36</v>
      </c>
      <c r="N718" s="46">
        <v>0</v>
      </c>
      <c r="O718" s="46">
        <v>0</v>
      </c>
      <c r="P718" s="46">
        <v>0</v>
      </c>
      <c r="Q718" s="50" t="s">
        <v>61</v>
      </c>
      <c r="R718" s="50">
        <v>54</v>
      </c>
      <c r="S718" s="53" t="str">
        <f>IFERROR(VLOOKUP(R718,'Lista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19" spans="1:19" x14ac:dyDescent="0.25">
      <c r="A719" s="50" t="s">
        <v>63</v>
      </c>
      <c r="B719" s="50" t="s">
        <v>1036</v>
      </c>
      <c r="C719" s="50" t="s">
        <v>55</v>
      </c>
      <c r="D719" s="50" t="s">
        <v>56</v>
      </c>
      <c r="E719" s="51">
        <v>16</v>
      </c>
      <c r="F719" s="52">
        <v>45790</v>
      </c>
      <c r="G719" s="52">
        <v>45791</v>
      </c>
      <c r="H719" s="50" t="s">
        <v>521</v>
      </c>
      <c r="I719" s="50" t="s">
        <v>58</v>
      </c>
      <c r="J719" s="50" t="s">
        <v>594</v>
      </c>
      <c r="K719" s="50" t="s">
        <v>35</v>
      </c>
      <c r="L719" s="50" t="s">
        <v>1059</v>
      </c>
      <c r="M719" s="50" t="s">
        <v>36</v>
      </c>
      <c r="N719" s="46">
        <v>0</v>
      </c>
      <c r="O719" s="46">
        <v>0</v>
      </c>
      <c r="P719" s="46">
        <v>0</v>
      </c>
      <c r="Q719" s="50" t="s">
        <v>61</v>
      </c>
      <c r="R719" s="50">
        <v>54</v>
      </c>
      <c r="S719" s="53" t="str">
        <f>IFERROR(VLOOKUP(R719,'Lista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20" spans="1:19" x14ac:dyDescent="0.25">
      <c r="A720" s="50" t="s">
        <v>273</v>
      </c>
      <c r="B720" s="50" t="s">
        <v>1036</v>
      </c>
      <c r="C720" s="50" t="s">
        <v>55</v>
      </c>
      <c r="D720" s="50" t="s">
        <v>56</v>
      </c>
      <c r="E720" s="51">
        <v>16</v>
      </c>
      <c r="F720" s="52">
        <v>45790</v>
      </c>
      <c r="G720" s="52">
        <v>45791</v>
      </c>
      <c r="H720" s="50" t="s">
        <v>521</v>
      </c>
      <c r="I720" s="50" t="s">
        <v>58</v>
      </c>
      <c r="J720" s="50" t="s">
        <v>594</v>
      </c>
      <c r="K720" s="50" t="s">
        <v>35</v>
      </c>
      <c r="L720" s="50" t="s">
        <v>1059</v>
      </c>
      <c r="M720" s="50" t="s">
        <v>36</v>
      </c>
      <c r="N720" s="46">
        <v>0</v>
      </c>
      <c r="O720" s="46">
        <v>0</v>
      </c>
      <c r="P720" s="46">
        <v>0</v>
      </c>
      <c r="Q720" s="50" t="s">
        <v>61</v>
      </c>
      <c r="R720" s="50">
        <v>54</v>
      </c>
      <c r="S720" s="53" t="str">
        <f>IFERROR(VLOOKUP(R720,'Lista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21" spans="1:19" x14ac:dyDescent="0.25">
      <c r="A721" s="50" t="s">
        <v>109</v>
      </c>
      <c r="B721" s="50" t="s">
        <v>1036</v>
      </c>
      <c r="C721" s="50" t="s">
        <v>55</v>
      </c>
      <c r="D721" s="50" t="s">
        <v>56</v>
      </c>
      <c r="E721" s="51">
        <v>16</v>
      </c>
      <c r="F721" s="52">
        <v>45790</v>
      </c>
      <c r="G721" s="52">
        <v>45791</v>
      </c>
      <c r="H721" s="50" t="s">
        <v>521</v>
      </c>
      <c r="I721" s="50" t="s">
        <v>58</v>
      </c>
      <c r="J721" s="50" t="s">
        <v>594</v>
      </c>
      <c r="K721" s="50" t="s">
        <v>35</v>
      </c>
      <c r="L721" s="50" t="s">
        <v>1059</v>
      </c>
      <c r="M721" s="50" t="s">
        <v>36</v>
      </c>
      <c r="N721" s="46">
        <v>0</v>
      </c>
      <c r="O721" s="46">
        <v>0</v>
      </c>
      <c r="P721" s="46">
        <v>0</v>
      </c>
      <c r="Q721" s="50" t="s">
        <v>61</v>
      </c>
      <c r="R721" s="50">
        <v>54</v>
      </c>
      <c r="S721" s="53" t="str">
        <f>IFERROR(VLOOKUP(R721,'Lista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22" spans="1:19" x14ac:dyDescent="0.25">
      <c r="A722" s="50" t="s">
        <v>275</v>
      </c>
      <c r="B722" s="50" t="s">
        <v>1036</v>
      </c>
      <c r="C722" s="50" t="s">
        <v>55</v>
      </c>
      <c r="D722" s="50" t="s">
        <v>56</v>
      </c>
      <c r="E722" s="51">
        <v>16</v>
      </c>
      <c r="F722" s="52">
        <v>45790</v>
      </c>
      <c r="G722" s="52">
        <v>45791</v>
      </c>
      <c r="H722" s="50" t="s">
        <v>521</v>
      </c>
      <c r="I722" s="50" t="s">
        <v>58</v>
      </c>
      <c r="J722" s="50" t="s">
        <v>594</v>
      </c>
      <c r="K722" s="50" t="s">
        <v>35</v>
      </c>
      <c r="L722" s="50" t="s">
        <v>1059</v>
      </c>
      <c r="M722" s="50" t="s">
        <v>36</v>
      </c>
      <c r="N722" s="46">
        <v>0</v>
      </c>
      <c r="O722" s="46">
        <v>0</v>
      </c>
      <c r="P722" s="46">
        <v>0</v>
      </c>
      <c r="Q722" s="50" t="s">
        <v>61</v>
      </c>
      <c r="R722" s="50">
        <v>54</v>
      </c>
      <c r="S722" s="53" t="str">
        <f>IFERROR(VLOOKUP(R722,'Lista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23" spans="1:19" x14ac:dyDescent="0.25">
      <c r="A723" s="50" t="s">
        <v>476</v>
      </c>
      <c r="B723" s="50" t="s">
        <v>1036</v>
      </c>
      <c r="C723" s="50" t="s">
        <v>55</v>
      </c>
      <c r="D723" s="50" t="s">
        <v>56</v>
      </c>
      <c r="E723" s="51">
        <v>16</v>
      </c>
      <c r="F723" s="52">
        <v>45790</v>
      </c>
      <c r="G723" s="52">
        <v>45791</v>
      </c>
      <c r="H723" s="50" t="s">
        <v>521</v>
      </c>
      <c r="I723" s="50" t="s">
        <v>58</v>
      </c>
      <c r="J723" s="50" t="s">
        <v>594</v>
      </c>
      <c r="K723" s="50" t="s">
        <v>35</v>
      </c>
      <c r="L723" s="50" t="s">
        <v>1059</v>
      </c>
      <c r="M723" s="50" t="s">
        <v>36</v>
      </c>
      <c r="N723" s="46">
        <v>0</v>
      </c>
      <c r="O723" s="46">
        <v>0</v>
      </c>
      <c r="P723" s="46">
        <v>0</v>
      </c>
      <c r="Q723" s="50" t="s">
        <v>61</v>
      </c>
      <c r="R723" s="50">
        <v>54</v>
      </c>
      <c r="S723" s="53" t="str">
        <f>IFERROR(VLOOKUP(R723,'Lista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24" spans="1:19" x14ac:dyDescent="0.25">
      <c r="A724" s="50" t="s">
        <v>413</v>
      </c>
      <c r="B724" s="50" t="s">
        <v>1036</v>
      </c>
      <c r="C724" s="50" t="s">
        <v>55</v>
      </c>
      <c r="D724" s="50" t="s">
        <v>56</v>
      </c>
      <c r="E724" s="51">
        <v>16</v>
      </c>
      <c r="F724" s="52">
        <v>45790</v>
      </c>
      <c r="G724" s="52">
        <v>45791</v>
      </c>
      <c r="H724" s="50" t="s">
        <v>521</v>
      </c>
      <c r="I724" s="50" t="s">
        <v>58</v>
      </c>
      <c r="J724" s="50" t="s">
        <v>594</v>
      </c>
      <c r="K724" s="50" t="s">
        <v>35</v>
      </c>
      <c r="L724" s="50" t="s">
        <v>1059</v>
      </c>
      <c r="M724" s="50" t="s">
        <v>36</v>
      </c>
      <c r="N724" s="46">
        <v>0</v>
      </c>
      <c r="O724" s="46">
        <v>0</v>
      </c>
      <c r="P724" s="46">
        <v>0</v>
      </c>
      <c r="Q724" s="50" t="s">
        <v>61</v>
      </c>
      <c r="R724" s="50">
        <v>54</v>
      </c>
      <c r="S724" s="53" t="str">
        <f>IFERROR(VLOOKUP(R724,'Lista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25" spans="1:19" x14ac:dyDescent="0.25">
      <c r="A725" s="50" t="s">
        <v>277</v>
      </c>
      <c r="B725" s="50" t="s">
        <v>1036</v>
      </c>
      <c r="C725" s="50" t="s">
        <v>55</v>
      </c>
      <c r="D725" s="50" t="s">
        <v>56</v>
      </c>
      <c r="E725" s="51">
        <v>16</v>
      </c>
      <c r="F725" s="52">
        <v>45790</v>
      </c>
      <c r="G725" s="52">
        <v>45791</v>
      </c>
      <c r="H725" s="50" t="s">
        <v>521</v>
      </c>
      <c r="I725" s="50" t="s">
        <v>58</v>
      </c>
      <c r="J725" s="50" t="s">
        <v>594</v>
      </c>
      <c r="K725" s="50" t="s">
        <v>35</v>
      </c>
      <c r="L725" s="50" t="s">
        <v>1059</v>
      </c>
      <c r="M725" s="50" t="s">
        <v>36</v>
      </c>
      <c r="N725" s="46">
        <v>0</v>
      </c>
      <c r="O725" s="46">
        <v>0</v>
      </c>
      <c r="P725" s="46">
        <v>0</v>
      </c>
      <c r="Q725" s="50" t="s">
        <v>61</v>
      </c>
      <c r="R725" s="50">
        <v>54</v>
      </c>
      <c r="S725" s="53" t="str">
        <f>IFERROR(VLOOKUP(R725,'Lista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26" spans="1:19" x14ac:dyDescent="0.25">
      <c r="A726" s="50" t="s">
        <v>149</v>
      </c>
      <c r="B726" s="50" t="s">
        <v>1036</v>
      </c>
      <c r="C726" s="50" t="s">
        <v>55</v>
      </c>
      <c r="D726" s="50" t="s">
        <v>56</v>
      </c>
      <c r="E726" s="51">
        <v>16</v>
      </c>
      <c r="F726" s="52">
        <v>45790</v>
      </c>
      <c r="G726" s="52">
        <v>45791</v>
      </c>
      <c r="H726" s="50" t="s">
        <v>521</v>
      </c>
      <c r="I726" s="50" t="s">
        <v>58</v>
      </c>
      <c r="J726" s="50" t="s">
        <v>594</v>
      </c>
      <c r="K726" s="50" t="s">
        <v>35</v>
      </c>
      <c r="L726" s="50" t="s">
        <v>1059</v>
      </c>
      <c r="M726" s="50" t="s">
        <v>36</v>
      </c>
      <c r="N726" s="46">
        <v>0</v>
      </c>
      <c r="O726" s="46">
        <v>0</v>
      </c>
      <c r="P726" s="46">
        <v>0</v>
      </c>
      <c r="Q726" s="50" t="s">
        <v>61</v>
      </c>
      <c r="R726" s="50">
        <v>54</v>
      </c>
      <c r="S726" s="53" t="str">
        <f>IFERROR(VLOOKUP(R726,'Lista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27" spans="1:19" x14ac:dyDescent="0.25">
      <c r="A727" s="50" t="s">
        <v>988</v>
      </c>
      <c r="B727" s="50" t="s">
        <v>1036</v>
      </c>
      <c r="C727" s="50" t="s">
        <v>55</v>
      </c>
      <c r="D727" s="50" t="s">
        <v>56</v>
      </c>
      <c r="E727" s="51">
        <v>16</v>
      </c>
      <c r="F727" s="52">
        <v>45790</v>
      </c>
      <c r="G727" s="52">
        <v>45791</v>
      </c>
      <c r="H727" s="50" t="s">
        <v>521</v>
      </c>
      <c r="I727" s="50" t="s">
        <v>58</v>
      </c>
      <c r="J727" s="50" t="s">
        <v>594</v>
      </c>
      <c r="K727" s="50" t="s">
        <v>35</v>
      </c>
      <c r="L727" s="50" t="s">
        <v>1059</v>
      </c>
      <c r="M727" s="50" t="s">
        <v>36</v>
      </c>
      <c r="N727" s="46">
        <v>0</v>
      </c>
      <c r="O727" s="46">
        <v>0</v>
      </c>
      <c r="P727" s="46">
        <v>0</v>
      </c>
      <c r="Q727" s="50" t="s">
        <v>61</v>
      </c>
      <c r="R727" s="50">
        <v>54</v>
      </c>
      <c r="S727" s="53" t="str">
        <f>IFERROR(VLOOKUP(R727,'Lista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28" spans="1:19" x14ac:dyDescent="0.25">
      <c r="A728" s="50" t="s">
        <v>220</v>
      </c>
      <c r="B728" s="50" t="s">
        <v>1036</v>
      </c>
      <c r="C728" s="50" t="s">
        <v>55</v>
      </c>
      <c r="D728" s="50" t="s">
        <v>56</v>
      </c>
      <c r="E728" s="51">
        <v>16</v>
      </c>
      <c r="F728" s="52">
        <v>45790</v>
      </c>
      <c r="G728" s="52">
        <v>45791</v>
      </c>
      <c r="H728" s="50" t="s">
        <v>521</v>
      </c>
      <c r="I728" s="50" t="s">
        <v>58</v>
      </c>
      <c r="J728" s="50" t="s">
        <v>594</v>
      </c>
      <c r="K728" s="50" t="s">
        <v>35</v>
      </c>
      <c r="L728" s="50" t="s">
        <v>1059</v>
      </c>
      <c r="M728" s="50" t="s">
        <v>36</v>
      </c>
      <c r="N728" s="46">
        <v>0</v>
      </c>
      <c r="O728" s="46">
        <v>0</v>
      </c>
      <c r="P728" s="46">
        <v>0</v>
      </c>
      <c r="Q728" s="50" t="s">
        <v>61</v>
      </c>
      <c r="R728" s="50">
        <v>54</v>
      </c>
      <c r="S728" s="53" t="str">
        <f>IFERROR(VLOOKUP(R728,'Lista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29" spans="1:19" x14ac:dyDescent="0.25">
      <c r="A729" s="50" t="s">
        <v>466</v>
      </c>
      <c r="B729" s="50" t="s">
        <v>1036</v>
      </c>
      <c r="C729" s="50" t="s">
        <v>55</v>
      </c>
      <c r="D729" s="50" t="s">
        <v>56</v>
      </c>
      <c r="E729" s="51">
        <v>16</v>
      </c>
      <c r="F729" s="52">
        <v>45790</v>
      </c>
      <c r="G729" s="52">
        <v>45791</v>
      </c>
      <c r="H729" s="50" t="s">
        <v>521</v>
      </c>
      <c r="I729" s="50" t="s">
        <v>58</v>
      </c>
      <c r="J729" s="50" t="s">
        <v>594</v>
      </c>
      <c r="K729" s="50" t="s">
        <v>35</v>
      </c>
      <c r="L729" s="50" t="s">
        <v>1059</v>
      </c>
      <c r="M729" s="50" t="s">
        <v>36</v>
      </c>
      <c r="N729" s="46">
        <v>0</v>
      </c>
      <c r="O729" s="46">
        <v>0</v>
      </c>
      <c r="P729" s="46">
        <v>0</v>
      </c>
      <c r="Q729" s="50" t="s">
        <v>61</v>
      </c>
      <c r="R729" s="50">
        <v>54</v>
      </c>
      <c r="S729" s="53" t="str">
        <f>IFERROR(VLOOKUP(R729,'Lista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30" spans="1:19" x14ac:dyDescent="0.25">
      <c r="A730" s="50" t="s">
        <v>989</v>
      </c>
      <c r="B730" s="50" t="s">
        <v>1036</v>
      </c>
      <c r="C730" s="50" t="s">
        <v>55</v>
      </c>
      <c r="D730" s="50" t="s">
        <v>56</v>
      </c>
      <c r="E730" s="51">
        <v>16</v>
      </c>
      <c r="F730" s="52">
        <v>45790</v>
      </c>
      <c r="G730" s="52">
        <v>45791</v>
      </c>
      <c r="H730" s="50" t="s">
        <v>521</v>
      </c>
      <c r="I730" s="50" t="s">
        <v>58</v>
      </c>
      <c r="J730" s="50" t="s">
        <v>594</v>
      </c>
      <c r="K730" s="50" t="s">
        <v>35</v>
      </c>
      <c r="L730" s="50" t="s">
        <v>1059</v>
      </c>
      <c r="M730" s="50" t="s">
        <v>36</v>
      </c>
      <c r="N730" s="46">
        <v>0</v>
      </c>
      <c r="O730" s="46">
        <v>0</v>
      </c>
      <c r="P730" s="46">
        <v>0</v>
      </c>
      <c r="Q730" s="50" t="s">
        <v>61</v>
      </c>
      <c r="R730" s="50">
        <v>54</v>
      </c>
      <c r="S730" s="53" t="str">
        <f>IFERROR(VLOOKUP(R730,'Lista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31" spans="1:19" x14ac:dyDescent="0.25">
      <c r="A731" s="50" t="s">
        <v>467</v>
      </c>
      <c r="B731" s="50" t="s">
        <v>1036</v>
      </c>
      <c r="C731" s="50" t="s">
        <v>55</v>
      </c>
      <c r="D731" s="50" t="s">
        <v>56</v>
      </c>
      <c r="E731" s="51">
        <v>16</v>
      </c>
      <c r="F731" s="52">
        <v>45790</v>
      </c>
      <c r="G731" s="52">
        <v>45791</v>
      </c>
      <c r="H731" s="50" t="s">
        <v>521</v>
      </c>
      <c r="I731" s="50" t="s">
        <v>58</v>
      </c>
      <c r="J731" s="50" t="s">
        <v>594</v>
      </c>
      <c r="K731" s="50" t="s">
        <v>35</v>
      </c>
      <c r="L731" s="50" t="s">
        <v>1059</v>
      </c>
      <c r="M731" s="50" t="s">
        <v>36</v>
      </c>
      <c r="N731" s="46">
        <v>0</v>
      </c>
      <c r="O731" s="46">
        <v>0</v>
      </c>
      <c r="P731" s="46">
        <v>0</v>
      </c>
      <c r="Q731" s="50" t="s">
        <v>61</v>
      </c>
      <c r="R731" s="50">
        <v>54</v>
      </c>
      <c r="S731" s="53" t="str">
        <f>IFERROR(VLOOKUP(R731,'Lista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32" spans="1:19" x14ac:dyDescent="0.25">
      <c r="A732" s="50" t="s">
        <v>150</v>
      </c>
      <c r="B732" s="50" t="s">
        <v>1036</v>
      </c>
      <c r="C732" s="50" t="s">
        <v>55</v>
      </c>
      <c r="D732" s="50" t="s">
        <v>56</v>
      </c>
      <c r="E732" s="51">
        <v>16</v>
      </c>
      <c r="F732" s="52">
        <v>45790</v>
      </c>
      <c r="G732" s="52">
        <v>45791</v>
      </c>
      <c r="H732" s="50" t="s">
        <v>521</v>
      </c>
      <c r="I732" s="50" t="s">
        <v>58</v>
      </c>
      <c r="J732" s="50" t="s">
        <v>594</v>
      </c>
      <c r="K732" s="50" t="s">
        <v>35</v>
      </c>
      <c r="L732" s="50" t="s">
        <v>1059</v>
      </c>
      <c r="M732" s="50" t="s">
        <v>36</v>
      </c>
      <c r="N732" s="46">
        <v>0</v>
      </c>
      <c r="O732" s="46">
        <v>0</v>
      </c>
      <c r="P732" s="46">
        <v>0</v>
      </c>
      <c r="Q732" s="50" t="s">
        <v>61</v>
      </c>
      <c r="R732" s="50">
        <v>54</v>
      </c>
      <c r="S732" s="53" t="str">
        <f>IFERROR(VLOOKUP(R732,'Lista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33" spans="1:19" x14ac:dyDescent="0.25">
      <c r="A733" s="50" t="s">
        <v>110</v>
      </c>
      <c r="B733" s="50" t="s">
        <v>1036</v>
      </c>
      <c r="C733" s="50" t="s">
        <v>55</v>
      </c>
      <c r="D733" s="50" t="s">
        <v>56</v>
      </c>
      <c r="E733" s="51">
        <v>16</v>
      </c>
      <c r="F733" s="52">
        <v>45790</v>
      </c>
      <c r="G733" s="52">
        <v>45791</v>
      </c>
      <c r="H733" s="50" t="s">
        <v>521</v>
      </c>
      <c r="I733" s="50" t="s">
        <v>58</v>
      </c>
      <c r="J733" s="50" t="s">
        <v>594</v>
      </c>
      <c r="K733" s="50" t="s">
        <v>35</v>
      </c>
      <c r="L733" s="50" t="s">
        <v>1059</v>
      </c>
      <c r="M733" s="50" t="s">
        <v>36</v>
      </c>
      <c r="N733" s="46">
        <v>0</v>
      </c>
      <c r="O733" s="46">
        <v>0</v>
      </c>
      <c r="P733" s="46">
        <v>0</v>
      </c>
      <c r="Q733" s="50" t="s">
        <v>61</v>
      </c>
      <c r="R733" s="50">
        <v>54</v>
      </c>
      <c r="S733" s="53" t="str">
        <f>IFERROR(VLOOKUP(R733,'Lista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34" spans="1:19" x14ac:dyDescent="0.25">
      <c r="A734" s="50" t="s">
        <v>415</v>
      </c>
      <c r="B734" s="50" t="s">
        <v>1036</v>
      </c>
      <c r="C734" s="50" t="s">
        <v>55</v>
      </c>
      <c r="D734" s="50" t="s">
        <v>56</v>
      </c>
      <c r="E734" s="51">
        <v>16</v>
      </c>
      <c r="F734" s="52">
        <v>45790</v>
      </c>
      <c r="G734" s="52">
        <v>45791</v>
      </c>
      <c r="H734" s="50" t="s">
        <v>521</v>
      </c>
      <c r="I734" s="50" t="s">
        <v>58</v>
      </c>
      <c r="J734" s="50" t="s">
        <v>594</v>
      </c>
      <c r="K734" s="50" t="s">
        <v>35</v>
      </c>
      <c r="L734" s="50" t="s">
        <v>1059</v>
      </c>
      <c r="M734" s="50" t="s">
        <v>36</v>
      </c>
      <c r="N734" s="46">
        <v>0</v>
      </c>
      <c r="O734" s="46">
        <v>0</v>
      </c>
      <c r="P734" s="46">
        <v>0</v>
      </c>
      <c r="Q734" s="50" t="s">
        <v>61</v>
      </c>
      <c r="R734" s="50">
        <v>54</v>
      </c>
      <c r="S734" s="53" t="str">
        <f>IFERROR(VLOOKUP(R734,'Lista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35" spans="1:19" x14ac:dyDescent="0.25">
      <c r="A735" s="50" t="s">
        <v>478</v>
      </c>
      <c r="B735" s="50" t="s">
        <v>1036</v>
      </c>
      <c r="C735" s="50" t="s">
        <v>55</v>
      </c>
      <c r="D735" s="50" t="s">
        <v>56</v>
      </c>
      <c r="E735" s="51">
        <v>16</v>
      </c>
      <c r="F735" s="52">
        <v>45790</v>
      </c>
      <c r="G735" s="52">
        <v>45791</v>
      </c>
      <c r="H735" s="50" t="s">
        <v>521</v>
      </c>
      <c r="I735" s="50" t="s">
        <v>58</v>
      </c>
      <c r="J735" s="50" t="s">
        <v>594</v>
      </c>
      <c r="K735" s="50" t="s">
        <v>35</v>
      </c>
      <c r="L735" s="50" t="s">
        <v>1059</v>
      </c>
      <c r="M735" s="50" t="s">
        <v>36</v>
      </c>
      <c r="N735" s="46">
        <v>0</v>
      </c>
      <c r="O735" s="46">
        <v>0</v>
      </c>
      <c r="P735" s="46">
        <v>0</v>
      </c>
      <c r="Q735" s="50" t="s">
        <v>61</v>
      </c>
      <c r="R735" s="50">
        <v>54</v>
      </c>
      <c r="S735" s="53" t="str">
        <f>IFERROR(VLOOKUP(R735,'Lista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36" spans="1:19" x14ac:dyDescent="0.25">
      <c r="A736" s="50" t="s">
        <v>418</v>
      </c>
      <c r="B736" s="50" t="s">
        <v>1036</v>
      </c>
      <c r="C736" s="50" t="s">
        <v>55</v>
      </c>
      <c r="D736" s="50" t="s">
        <v>56</v>
      </c>
      <c r="E736" s="51">
        <v>16</v>
      </c>
      <c r="F736" s="52">
        <v>45790</v>
      </c>
      <c r="G736" s="52">
        <v>45791</v>
      </c>
      <c r="H736" s="50" t="s">
        <v>521</v>
      </c>
      <c r="I736" s="50" t="s">
        <v>58</v>
      </c>
      <c r="J736" s="50" t="s">
        <v>594</v>
      </c>
      <c r="K736" s="50" t="s">
        <v>35</v>
      </c>
      <c r="L736" s="50" t="s">
        <v>1059</v>
      </c>
      <c r="M736" s="50" t="s">
        <v>36</v>
      </c>
      <c r="N736" s="46">
        <v>0</v>
      </c>
      <c r="O736" s="46">
        <v>0</v>
      </c>
      <c r="P736" s="46">
        <v>0</v>
      </c>
      <c r="Q736" s="50" t="s">
        <v>61</v>
      </c>
      <c r="R736" s="50">
        <v>54</v>
      </c>
      <c r="S736" s="53" t="str">
        <f>IFERROR(VLOOKUP(R736,'Lista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37" spans="1:19" x14ac:dyDescent="0.25">
      <c r="A737" s="50" t="s">
        <v>281</v>
      </c>
      <c r="B737" s="50" t="s">
        <v>1036</v>
      </c>
      <c r="C737" s="50" t="s">
        <v>55</v>
      </c>
      <c r="D737" s="50" t="s">
        <v>56</v>
      </c>
      <c r="E737" s="51">
        <v>16</v>
      </c>
      <c r="F737" s="52">
        <v>45790</v>
      </c>
      <c r="G737" s="52">
        <v>45791</v>
      </c>
      <c r="H737" s="50" t="s">
        <v>521</v>
      </c>
      <c r="I737" s="50" t="s">
        <v>58</v>
      </c>
      <c r="J737" s="50" t="s">
        <v>594</v>
      </c>
      <c r="K737" s="50" t="s">
        <v>35</v>
      </c>
      <c r="L737" s="50" t="s">
        <v>1059</v>
      </c>
      <c r="M737" s="50" t="s">
        <v>36</v>
      </c>
      <c r="N737" s="46">
        <v>0</v>
      </c>
      <c r="O737" s="46">
        <v>0</v>
      </c>
      <c r="P737" s="46">
        <v>0</v>
      </c>
      <c r="Q737" s="50" t="s">
        <v>61</v>
      </c>
      <c r="R737" s="50">
        <v>54</v>
      </c>
      <c r="S737" s="53" t="str">
        <f>IFERROR(VLOOKUP(R737,'Lista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38" spans="1:19" x14ac:dyDescent="0.25">
      <c r="A738" s="50" t="s">
        <v>283</v>
      </c>
      <c r="B738" s="50" t="s">
        <v>1036</v>
      </c>
      <c r="C738" s="50" t="s">
        <v>55</v>
      </c>
      <c r="D738" s="50" t="s">
        <v>56</v>
      </c>
      <c r="E738" s="51">
        <v>16</v>
      </c>
      <c r="F738" s="52">
        <v>45790</v>
      </c>
      <c r="G738" s="52">
        <v>45791</v>
      </c>
      <c r="H738" s="50" t="s">
        <v>521</v>
      </c>
      <c r="I738" s="50" t="s">
        <v>58</v>
      </c>
      <c r="J738" s="50" t="s">
        <v>594</v>
      </c>
      <c r="K738" s="50" t="s">
        <v>35</v>
      </c>
      <c r="L738" s="50" t="s">
        <v>1059</v>
      </c>
      <c r="M738" s="50" t="s">
        <v>36</v>
      </c>
      <c r="N738" s="46">
        <v>0</v>
      </c>
      <c r="O738" s="46">
        <v>0</v>
      </c>
      <c r="P738" s="46">
        <v>0</v>
      </c>
      <c r="Q738" s="50" t="s">
        <v>61</v>
      </c>
      <c r="R738" s="50">
        <v>54</v>
      </c>
      <c r="S738" s="53" t="str">
        <f>IFERROR(VLOOKUP(R738,'Lista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39" spans="1:19" x14ac:dyDescent="0.25">
      <c r="A739" s="50" t="s">
        <v>284</v>
      </c>
      <c r="B739" s="50" t="s">
        <v>1036</v>
      </c>
      <c r="C739" s="50" t="s">
        <v>55</v>
      </c>
      <c r="D739" s="50" t="s">
        <v>56</v>
      </c>
      <c r="E739" s="51">
        <v>16</v>
      </c>
      <c r="F739" s="52">
        <v>45790</v>
      </c>
      <c r="G739" s="52">
        <v>45791</v>
      </c>
      <c r="H739" s="50" t="s">
        <v>521</v>
      </c>
      <c r="I739" s="50" t="s">
        <v>58</v>
      </c>
      <c r="J739" s="50" t="s">
        <v>594</v>
      </c>
      <c r="K739" s="50" t="s">
        <v>35</v>
      </c>
      <c r="L739" s="50" t="s">
        <v>1059</v>
      </c>
      <c r="M739" s="50" t="s">
        <v>36</v>
      </c>
      <c r="N739" s="46">
        <v>0</v>
      </c>
      <c r="O739" s="46">
        <v>0</v>
      </c>
      <c r="P739" s="46">
        <v>0</v>
      </c>
      <c r="Q739" s="50" t="s">
        <v>61</v>
      </c>
      <c r="R739" s="50">
        <v>54</v>
      </c>
      <c r="S739" s="53" t="str">
        <f>IFERROR(VLOOKUP(R739,'Lista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40" spans="1:19" x14ac:dyDescent="0.25">
      <c r="A740" s="50" t="s">
        <v>990</v>
      </c>
      <c r="B740" s="50" t="s">
        <v>1036</v>
      </c>
      <c r="C740" s="50" t="s">
        <v>55</v>
      </c>
      <c r="D740" s="50" t="s">
        <v>56</v>
      </c>
      <c r="E740" s="51">
        <v>16</v>
      </c>
      <c r="F740" s="52">
        <v>45790</v>
      </c>
      <c r="G740" s="52">
        <v>45791</v>
      </c>
      <c r="H740" s="50" t="s">
        <v>521</v>
      </c>
      <c r="I740" s="50" t="s">
        <v>58</v>
      </c>
      <c r="J740" s="50" t="s">
        <v>594</v>
      </c>
      <c r="K740" s="50" t="s">
        <v>35</v>
      </c>
      <c r="L740" s="50" t="s">
        <v>1059</v>
      </c>
      <c r="M740" s="50" t="s">
        <v>36</v>
      </c>
      <c r="N740" s="46">
        <v>0</v>
      </c>
      <c r="O740" s="46">
        <v>0</v>
      </c>
      <c r="P740" s="46">
        <v>0</v>
      </c>
      <c r="Q740" s="50" t="s">
        <v>61</v>
      </c>
      <c r="R740" s="50">
        <v>54</v>
      </c>
      <c r="S740" s="53" t="str">
        <f>IFERROR(VLOOKUP(R740,'Lista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41" spans="1:19" x14ac:dyDescent="0.25">
      <c r="A741" s="50" t="s">
        <v>151</v>
      </c>
      <c r="B741" s="50" t="s">
        <v>1036</v>
      </c>
      <c r="C741" s="50" t="s">
        <v>55</v>
      </c>
      <c r="D741" s="50" t="s">
        <v>56</v>
      </c>
      <c r="E741" s="51">
        <v>16</v>
      </c>
      <c r="F741" s="52">
        <v>45790</v>
      </c>
      <c r="G741" s="52">
        <v>45791</v>
      </c>
      <c r="H741" s="50" t="s">
        <v>521</v>
      </c>
      <c r="I741" s="50" t="s">
        <v>58</v>
      </c>
      <c r="J741" s="50" t="s">
        <v>594</v>
      </c>
      <c r="K741" s="50" t="s">
        <v>35</v>
      </c>
      <c r="L741" s="50" t="s">
        <v>1059</v>
      </c>
      <c r="M741" s="50" t="s">
        <v>36</v>
      </c>
      <c r="N741" s="46">
        <v>0</v>
      </c>
      <c r="O741" s="46">
        <v>0</v>
      </c>
      <c r="P741" s="46">
        <v>0</v>
      </c>
      <c r="Q741" s="50" t="s">
        <v>61</v>
      </c>
      <c r="R741" s="50">
        <v>54</v>
      </c>
      <c r="S741" s="53" t="str">
        <f>IFERROR(VLOOKUP(R741,'Lista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42" spans="1:19" x14ac:dyDescent="0.25">
      <c r="A742" s="50" t="s">
        <v>991</v>
      </c>
      <c r="B742" s="50" t="s">
        <v>1036</v>
      </c>
      <c r="C742" s="50" t="s">
        <v>55</v>
      </c>
      <c r="D742" s="50" t="s">
        <v>56</v>
      </c>
      <c r="E742" s="51">
        <v>16</v>
      </c>
      <c r="F742" s="52">
        <v>45790</v>
      </c>
      <c r="G742" s="52">
        <v>45791</v>
      </c>
      <c r="H742" s="50" t="s">
        <v>521</v>
      </c>
      <c r="I742" s="50" t="s">
        <v>58</v>
      </c>
      <c r="J742" s="50" t="s">
        <v>594</v>
      </c>
      <c r="K742" s="50" t="s">
        <v>35</v>
      </c>
      <c r="L742" s="50" t="s">
        <v>1059</v>
      </c>
      <c r="M742" s="50" t="s">
        <v>36</v>
      </c>
      <c r="N742" s="46">
        <v>0</v>
      </c>
      <c r="O742" s="46">
        <v>0</v>
      </c>
      <c r="P742" s="46">
        <v>0</v>
      </c>
      <c r="Q742" s="50" t="s">
        <v>61</v>
      </c>
      <c r="R742" s="50">
        <v>54</v>
      </c>
      <c r="S742" s="53" t="str">
        <f>IFERROR(VLOOKUP(R742,'Lista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43" spans="1:19" x14ac:dyDescent="0.25">
      <c r="A743" s="50" t="s">
        <v>285</v>
      </c>
      <c r="B743" s="50" t="s">
        <v>1036</v>
      </c>
      <c r="C743" s="50" t="s">
        <v>55</v>
      </c>
      <c r="D743" s="50" t="s">
        <v>56</v>
      </c>
      <c r="E743" s="51">
        <v>16</v>
      </c>
      <c r="F743" s="52">
        <v>45790</v>
      </c>
      <c r="G743" s="52">
        <v>45791</v>
      </c>
      <c r="H743" s="50" t="s">
        <v>521</v>
      </c>
      <c r="I743" s="50" t="s">
        <v>58</v>
      </c>
      <c r="J743" s="50" t="s">
        <v>594</v>
      </c>
      <c r="K743" s="50" t="s">
        <v>35</v>
      </c>
      <c r="L743" s="50" t="s">
        <v>1059</v>
      </c>
      <c r="M743" s="50" t="s">
        <v>36</v>
      </c>
      <c r="N743" s="46">
        <v>0</v>
      </c>
      <c r="O743" s="46">
        <v>0</v>
      </c>
      <c r="P743" s="46">
        <v>0</v>
      </c>
      <c r="Q743" s="50" t="s">
        <v>61</v>
      </c>
      <c r="R743" s="50">
        <v>54</v>
      </c>
      <c r="S743" s="53" t="str">
        <f>IFERROR(VLOOKUP(R743,'Lista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44" spans="1:19" x14ac:dyDescent="0.25">
      <c r="A744" s="50" t="s">
        <v>152</v>
      </c>
      <c r="B744" s="50" t="s">
        <v>1036</v>
      </c>
      <c r="C744" s="50" t="s">
        <v>55</v>
      </c>
      <c r="D744" s="50" t="s">
        <v>56</v>
      </c>
      <c r="E744" s="51">
        <v>16</v>
      </c>
      <c r="F744" s="52">
        <v>45790</v>
      </c>
      <c r="G744" s="52">
        <v>45791</v>
      </c>
      <c r="H744" s="50" t="s">
        <v>521</v>
      </c>
      <c r="I744" s="50" t="s">
        <v>58</v>
      </c>
      <c r="J744" s="50" t="s">
        <v>594</v>
      </c>
      <c r="K744" s="50" t="s">
        <v>35</v>
      </c>
      <c r="L744" s="50" t="s">
        <v>1059</v>
      </c>
      <c r="M744" s="50" t="s">
        <v>36</v>
      </c>
      <c r="N744" s="46">
        <v>0</v>
      </c>
      <c r="O744" s="46">
        <v>0</v>
      </c>
      <c r="P744" s="46">
        <v>0</v>
      </c>
      <c r="Q744" s="50" t="s">
        <v>61</v>
      </c>
      <c r="R744" s="50">
        <v>54</v>
      </c>
      <c r="S744" s="53" t="str">
        <f>IFERROR(VLOOKUP(R744,'Lista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45" spans="1:19" x14ac:dyDescent="0.25">
      <c r="A745" s="50" t="s">
        <v>286</v>
      </c>
      <c r="B745" s="50" t="s">
        <v>1036</v>
      </c>
      <c r="C745" s="50" t="s">
        <v>55</v>
      </c>
      <c r="D745" s="50" t="s">
        <v>56</v>
      </c>
      <c r="E745" s="51">
        <v>16</v>
      </c>
      <c r="F745" s="52">
        <v>45790</v>
      </c>
      <c r="G745" s="52">
        <v>45791</v>
      </c>
      <c r="H745" s="50" t="s">
        <v>521</v>
      </c>
      <c r="I745" s="50" t="s">
        <v>58</v>
      </c>
      <c r="J745" s="50" t="s">
        <v>594</v>
      </c>
      <c r="K745" s="50" t="s">
        <v>35</v>
      </c>
      <c r="L745" s="50" t="s">
        <v>1059</v>
      </c>
      <c r="M745" s="50" t="s">
        <v>36</v>
      </c>
      <c r="N745" s="46">
        <v>0</v>
      </c>
      <c r="O745" s="46">
        <v>0</v>
      </c>
      <c r="P745" s="46">
        <v>0</v>
      </c>
      <c r="Q745" s="50" t="s">
        <v>61</v>
      </c>
      <c r="R745" s="50">
        <v>54</v>
      </c>
      <c r="S745" s="53" t="str">
        <f>IFERROR(VLOOKUP(R745,'Lista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46" spans="1:19" x14ac:dyDescent="0.25">
      <c r="A746" s="50" t="s">
        <v>287</v>
      </c>
      <c r="B746" s="50" t="s">
        <v>1036</v>
      </c>
      <c r="C746" s="50" t="s">
        <v>55</v>
      </c>
      <c r="D746" s="50" t="s">
        <v>56</v>
      </c>
      <c r="E746" s="51">
        <v>16</v>
      </c>
      <c r="F746" s="52">
        <v>45790</v>
      </c>
      <c r="G746" s="52">
        <v>45791</v>
      </c>
      <c r="H746" s="50" t="s">
        <v>521</v>
      </c>
      <c r="I746" s="50" t="s">
        <v>58</v>
      </c>
      <c r="J746" s="50" t="s">
        <v>594</v>
      </c>
      <c r="K746" s="50" t="s">
        <v>35</v>
      </c>
      <c r="L746" s="50" t="s">
        <v>1059</v>
      </c>
      <c r="M746" s="50" t="s">
        <v>36</v>
      </c>
      <c r="N746" s="46">
        <v>0</v>
      </c>
      <c r="O746" s="46">
        <v>0</v>
      </c>
      <c r="P746" s="46">
        <v>0</v>
      </c>
      <c r="Q746" s="50" t="s">
        <v>61</v>
      </c>
      <c r="R746" s="50">
        <v>54</v>
      </c>
      <c r="S746" s="53" t="str">
        <f>IFERROR(VLOOKUP(R746,'Lista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47" spans="1:19" x14ac:dyDescent="0.25">
      <c r="A747" s="50" t="s">
        <v>480</v>
      </c>
      <c r="B747" s="50" t="s">
        <v>1036</v>
      </c>
      <c r="C747" s="50" t="s">
        <v>55</v>
      </c>
      <c r="D747" s="50" t="s">
        <v>56</v>
      </c>
      <c r="E747" s="51">
        <v>16</v>
      </c>
      <c r="F747" s="52">
        <v>45790</v>
      </c>
      <c r="G747" s="52">
        <v>45791</v>
      </c>
      <c r="H747" s="50" t="s">
        <v>521</v>
      </c>
      <c r="I747" s="50" t="s">
        <v>58</v>
      </c>
      <c r="J747" s="50" t="s">
        <v>594</v>
      </c>
      <c r="K747" s="50" t="s">
        <v>35</v>
      </c>
      <c r="L747" s="50" t="s">
        <v>1059</v>
      </c>
      <c r="M747" s="50" t="s">
        <v>36</v>
      </c>
      <c r="N747" s="46">
        <v>0</v>
      </c>
      <c r="O747" s="46">
        <v>0</v>
      </c>
      <c r="P747" s="46">
        <v>0</v>
      </c>
      <c r="Q747" s="50" t="s">
        <v>61</v>
      </c>
      <c r="R747" s="50">
        <v>54</v>
      </c>
      <c r="S747" s="53" t="str">
        <f>IFERROR(VLOOKUP(R747,'Lista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48" spans="1:19" x14ac:dyDescent="0.25">
      <c r="A748" s="50" t="s">
        <v>992</v>
      </c>
      <c r="B748" s="50" t="s">
        <v>1036</v>
      </c>
      <c r="C748" s="50" t="s">
        <v>55</v>
      </c>
      <c r="D748" s="50" t="s">
        <v>56</v>
      </c>
      <c r="E748" s="51">
        <v>16</v>
      </c>
      <c r="F748" s="52">
        <v>45790</v>
      </c>
      <c r="G748" s="52">
        <v>45791</v>
      </c>
      <c r="H748" s="50" t="s">
        <v>521</v>
      </c>
      <c r="I748" s="50" t="s">
        <v>58</v>
      </c>
      <c r="J748" s="50" t="s">
        <v>594</v>
      </c>
      <c r="K748" s="50" t="s">
        <v>35</v>
      </c>
      <c r="L748" s="50" t="s">
        <v>1059</v>
      </c>
      <c r="M748" s="50" t="s">
        <v>36</v>
      </c>
      <c r="N748" s="46">
        <v>0</v>
      </c>
      <c r="O748" s="46">
        <v>0</v>
      </c>
      <c r="P748" s="46">
        <v>0</v>
      </c>
      <c r="Q748" s="50" t="s">
        <v>61</v>
      </c>
      <c r="R748" s="50">
        <v>54</v>
      </c>
      <c r="S748" s="53" t="str">
        <f>IFERROR(VLOOKUP(R748,'Lista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49" spans="1:19" x14ac:dyDescent="0.25">
      <c r="A749" s="50" t="s">
        <v>993</v>
      </c>
      <c r="B749" s="50" t="s">
        <v>1036</v>
      </c>
      <c r="C749" s="50" t="s">
        <v>55</v>
      </c>
      <c r="D749" s="50" t="s">
        <v>56</v>
      </c>
      <c r="E749" s="51">
        <v>16</v>
      </c>
      <c r="F749" s="52">
        <v>45790</v>
      </c>
      <c r="G749" s="52">
        <v>45791</v>
      </c>
      <c r="H749" s="50" t="s">
        <v>521</v>
      </c>
      <c r="I749" s="50" t="s">
        <v>58</v>
      </c>
      <c r="J749" s="50" t="s">
        <v>594</v>
      </c>
      <c r="K749" s="50" t="s">
        <v>35</v>
      </c>
      <c r="L749" s="50" t="s">
        <v>1059</v>
      </c>
      <c r="M749" s="50" t="s">
        <v>36</v>
      </c>
      <c r="N749" s="46">
        <v>0</v>
      </c>
      <c r="O749" s="46">
        <v>0</v>
      </c>
      <c r="P749" s="46">
        <v>0</v>
      </c>
      <c r="Q749" s="50" t="s">
        <v>61</v>
      </c>
      <c r="R749" s="50">
        <v>54</v>
      </c>
      <c r="S749" s="53" t="str">
        <f>IFERROR(VLOOKUP(R749,'Lista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50" spans="1:19" x14ac:dyDescent="0.25">
      <c r="A750" s="50" t="s">
        <v>994</v>
      </c>
      <c r="B750" s="50" t="s">
        <v>1036</v>
      </c>
      <c r="C750" s="50" t="s">
        <v>55</v>
      </c>
      <c r="D750" s="50" t="s">
        <v>56</v>
      </c>
      <c r="E750" s="51">
        <v>16</v>
      </c>
      <c r="F750" s="52">
        <v>45790</v>
      </c>
      <c r="G750" s="52">
        <v>45791</v>
      </c>
      <c r="H750" s="50" t="s">
        <v>521</v>
      </c>
      <c r="I750" s="50" t="s">
        <v>58</v>
      </c>
      <c r="J750" s="50" t="s">
        <v>594</v>
      </c>
      <c r="K750" s="50" t="s">
        <v>35</v>
      </c>
      <c r="L750" s="50" t="s">
        <v>1059</v>
      </c>
      <c r="M750" s="50" t="s">
        <v>36</v>
      </c>
      <c r="N750" s="46">
        <v>0</v>
      </c>
      <c r="O750" s="46">
        <v>0</v>
      </c>
      <c r="P750" s="46">
        <v>0</v>
      </c>
      <c r="Q750" s="50" t="s">
        <v>61</v>
      </c>
      <c r="R750" s="50">
        <v>54</v>
      </c>
      <c r="S750" s="53" t="str">
        <f>IFERROR(VLOOKUP(R750,'Lista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51" spans="1:19" x14ac:dyDescent="0.25">
      <c r="A751" s="50" t="s">
        <v>154</v>
      </c>
      <c r="B751" s="50" t="s">
        <v>1036</v>
      </c>
      <c r="C751" s="50" t="s">
        <v>55</v>
      </c>
      <c r="D751" s="50" t="s">
        <v>56</v>
      </c>
      <c r="E751" s="51">
        <v>16</v>
      </c>
      <c r="F751" s="52">
        <v>45790</v>
      </c>
      <c r="G751" s="52">
        <v>45791</v>
      </c>
      <c r="H751" s="50" t="s">
        <v>521</v>
      </c>
      <c r="I751" s="50" t="s">
        <v>58</v>
      </c>
      <c r="J751" s="50" t="s">
        <v>594</v>
      </c>
      <c r="K751" s="50" t="s">
        <v>35</v>
      </c>
      <c r="L751" s="50" t="s">
        <v>1059</v>
      </c>
      <c r="M751" s="50" t="s">
        <v>36</v>
      </c>
      <c r="N751" s="46">
        <v>0</v>
      </c>
      <c r="O751" s="46">
        <v>0</v>
      </c>
      <c r="P751" s="46">
        <v>0</v>
      </c>
      <c r="Q751" s="50" t="s">
        <v>61</v>
      </c>
      <c r="R751" s="50">
        <v>54</v>
      </c>
      <c r="S751" s="53" t="str">
        <f>IFERROR(VLOOKUP(R751,'Lista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52" spans="1:19" x14ac:dyDescent="0.25">
      <c r="A752" s="50" t="s">
        <v>995</v>
      </c>
      <c r="B752" s="50" t="s">
        <v>1036</v>
      </c>
      <c r="C752" s="50" t="s">
        <v>55</v>
      </c>
      <c r="D752" s="50" t="s">
        <v>56</v>
      </c>
      <c r="E752" s="51">
        <v>16</v>
      </c>
      <c r="F752" s="52">
        <v>45790</v>
      </c>
      <c r="G752" s="52">
        <v>45791</v>
      </c>
      <c r="H752" s="50" t="s">
        <v>521</v>
      </c>
      <c r="I752" s="50" t="s">
        <v>58</v>
      </c>
      <c r="J752" s="50" t="s">
        <v>594</v>
      </c>
      <c r="K752" s="50" t="s">
        <v>35</v>
      </c>
      <c r="L752" s="50" t="s">
        <v>1059</v>
      </c>
      <c r="M752" s="50" t="s">
        <v>36</v>
      </c>
      <c r="N752" s="46">
        <v>0</v>
      </c>
      <c r="O752" s="46">
        <v>0</v>
      </c>
      <c r="P752" s="46">
        <v>0</v>
      </c>
      <c r="Q752" s="50" t="s">
        <v>61</v>
      </c>
      <c r="R752" s="50">
        <v>54</v>
      </c>
      <c r="S752" s="53" t="str">
        <f>IFERROR(VLOOKUP(R752,'Lista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53" spans="1:19" x14ac:dyDescent="0.25">
      <c r="A753" s="50" t="s">
        <v>290</v>
      </c>
      <c r="B753" s="50" t="s">
        <v>1036</v>
      </c>
      <c r="C753" s="50" t="s">
        <v>55</v>
      </c>
      <c r="D753" s="50" t="s">
        <v>56</v>
      </c>
      <c r="E753" s="51">
        <v>16</v>
      </c>
      <c r="F753" s="52">
        <v>45790</v>
      </c>
      <c r="G753" s="52">
        <v>45791</v>
      </c>
      <c r="H753" s="50" t="s">
        <v>521</v>
      </c>
      <c r="I753" s="50" t="s">
        <v>58</v>
      </c>
      <c r="J753" s="50" t="s">
        <v>594</v>
      </c>
      <c r="K753" s="50" t="s">
        <v>35</v>
      </c>
      <c r="L753" s="50" t="s">
        <v>1059</v>
      </c>
      <c r="M753" s="50" t="s">
        <v>36</v>
      </c>
      <c r="N753" s="46">
        <v>0</v>
      </c>
      <c r="O753" s="46">
        <v>0</v>
      </c>
      <c r="P753" s="46">
        <v>0</v>
      </c>
      <c r="Q753" s="50" t="s">
        <v>61</v>
      </c>
      <c r="R753" s="50">
        <v>54</v>
      </c>
      <c r="S753" s="53" t="str">
        <f>IFERROR(VLOOKUP(R753,'Lista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54" spans="1:19" x14ac:dyDescent="0.25">
      <c r="A754" s="50" t="s">
        <v>996</v>
      </c>
      <c r="B754" s="50" t="s">
        <v>1036</v>
      </c>
      <c r="C754" s="50" t="s">
        <v>55</v>
      </c>
      <c r="D754" s="50" t="s">
        <v>56</v>
      </c>
      <c r="E754" s="51">
        <v>16</v>
      </c>
      <c r="F754" s="52">
        <v>45790</v>
      </c>
      <c r="G754" s="52">
        <v>45791</v>
      </c>
      <c r="H754" s="50" t="s">
        <v>521</v>
      </c>
      <c r="I754" s="50" t="s">
        <v>58</v>
      </c>
      <c r="J754" s="50" t="s">
        <v>594</v>
      </c>
      <c r="K754" s="50" t="s">
        <v>35</v>
      </c>
      <c r="L754" s="50" t="s">
        <v>1059</v>
      </c>
      <c r="M754" s="50" t="s">
        <v>36</v>
      </c>
      <c r="N754" s="46">
        <v>0</v>
      </c>
      <c r="O754" s="46">
        <v>0</v>
      </c>
      <c r="P754" s="46">
        <v>0</v>
      </c>
      <c r="Q754" s="50" t="s">
        <v>61</v>
      </c>
      <c r="R754" s="50">
        <v>54</v>
      </c>
      <c r="S754" s="53" t="str">
        <f>IFERROR(VLOOKUP(R754,'Lista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55" spans="1:19" x14ac:dyDescent="0.25">
      <c r="A755" s="50" t="s">
        <v>222</v>
      </c>
      <c r="B755" s="50" t="s">
        <v>1036</v>
      </c>
      <c r="C755" s="50" t="s">
        <v>55</v>
      </c>
      <c r="D755" s="50" t="s">
        <v>56</v>
      </c>
      <c r="E755" s="51">
        <v>16</v>
      </c>
      <c r="F755" s="52">
        <v>45790</v>
      </c>
      <c r="G755" s="52">
        <v>45791</v>
      </c>
      <c r="H755" s="50" t="s">
        <v>521</v>
      </c>
      <c r="I755" s="50" t="s">
        <v>58</v>
      </c>
      <c r="J755" s="50" t="s">
        <v>594</v>
      </c>
      <c r="K755" s="50" t="s">
        <v>35</v>
      </c>
      <c r="L755" s="50" t="s">
        <v>1059</v>
      </c>
      <c r="M755" s="50" t="s">
        <v>36</v>
      </c>
      <c r="N755" s="46">
        <v>0</v>
      </c>
      <c r="O755" s="46">
        <v>0</v>
      </c>
      <c r="P755" s="46">
        <v>0</v>
      </c>
      <c r="Q755" s="50" t="s">
        <v>61</v>
      </c>
      <c r="R755" s="50">
        <v>54</v>
      </c>
      <c r="S755" s="53" t="str">
        <f>IFERROR(VLOOKUP(R755,'Lista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56" spans="1:19" x14ac:dyDescent="0.25">
      <c r="A756" s="50" t="s">
        <v>997</v>
      </c>
      <c r="B756" s="50" t="s">
        <v>1036</v>
      </c>
      <c r="C756" s="50" t="s">
        <v>55</v>
      </c>
      <c r="D756" s="50" t="s">
        <v>56</v>
      </c>
      <c r="E756" s="51">
        <v>16</v>
      </c>
      <c r="F756" s="52">
        <v>45790</v>
      </c>
      <c r="G756" s="52">
        <v>45791</v>
      </c>
      <c r="H756" s="50" t="s">
        <v>521</v>
      </c>
      <c r="I756" s="50" t="s">
        <v>58</v>
      </c>
      <c r="J756" s="50" t="s">
        <v>594</v>
      </c>
      <c r="K756" s="50" t="s">
        <v>35</v>
      </c>
      <c r="L756" s="50" t="s">
        <v>1059</v>
      </c>
      <c r="M756" s="50" t="s">
        <v>36</v>
      </c>
      <c r="N756" s="46">
        <v>0</v>
      </c>
      <c r="O756" s="46">
        <v>0</v>
      </c>
      <c r="P756" s="46">
        <v>0</v>
      </c>
      <c r="Q756" s="50" t="s">
        <v>61</v>
      </c>
      <c r="R756" s="50">
        <v>54</v>
      </c>
      <c r="S756" s="53" t="str">
        <f>IFERROR(VLOOKUP(R756,'Lista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57" spans="1:19" x14ac:dyDescent="0.25">
      <c r="A757" s="50" t="s">
        <v>998</v>
      </c>
      <c r="B757" s="50" t="s">
        <v>1036</v>
      </c>
      <c r="C757" s="50" t="s">
        <v>55</v>
      </c>
      <c r="D757" s="50" t="s">
        <v>56</v>
      </c>
      <c r="E757" s="51">
        <v>16</v>
      </c>
      <c r="F757" s="52">
        <v>45790</v>
      </c>
      <c r="G757" s="52">
        <v>45791</v>
      </c>
      <c r="H757" s="50" t="s">
        <v>521</v>
      </c>
      <c r="I757" s="50" t="s">
        <v>58</v>
      </c>
      <c r="J757" s="50" t="s">
        <v>594</v>
      </c>
      <c r="K757" s="50" t="s">
        <v>35</v>
      </c>
      <c r="L757" s="50" t="s">
        <v>1059</v>
      </c>
      <c r="M757" s="50" t="s">
        <v>36</v>
      </c>
      <c r="N757" s="46">
        <v>0</v>
      </c>
      <c r="O757" s="46">
        <v>0</v>
      </c>
      <c r="P757" s="46">
        <v>0</v>
      </c>
      <c r="Q757" s="50" t="s">
        <v>61</v>
      </c>
      <c r="R757" s="50">
        <v>54</v>
      </c>
      <c r="S757" s="53" t="str">
        <f>IFERROR(VLOOKUP(R757,'Lista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58" spans="1:19" x14ac:dyDescent="0.25">
      <c r="A758" s="50" t="s">
        <v>27</v>
      </c>
      <c r="B758" s="50" t="s">
        <v>1036</v>
      </c>
      <c r="C758" s="50" t="s">
        <v>55</v>
      </c>
      <c r="D758" s="50" t="s">
        <v>56</v>
      </c>
      <c r="E758" s="51">
        <v>16</v>
      </c>
      <c r="F758" s="52">
        <v>45790</v>
      </c>
      <c r="G758" s="52">
        <v>45791</v>
      </c>
      <c r="H758" s="50" t="s">
        <v>521</v>
      </c>
      <c r="I758" s="50" t="s">
        <v>58</v>
      </c>
      <c r="J758" s="50" t="s">
        <v>594</v>
      </c>
      <c r="K758" s="50" t="s">
        <v>35</v>
      </c>
      <c r="L758" s="50" t="s">
        <v>1059</v>
      </c>
      <c r="M758" s="50" t="s">
        <v>36</v>
      </c>
      <c r="N758" s="46">
        <v>0</v>
      </c>
      <c r="O758" s="46">
        <v>0</v>
      </c>
      <c r="P758" s="46">
        <v>0</v>
      </c>
      <c r="Q758" s="50" t="s">
        <v>61</v>
      </c>
      <c r="R758" s="50">
        <v>54</v>
      </c>
      <c r="S758" s="53" t="str">
        <f>IFERROR(VLOOKUP(R758,'Lista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59" spans="1:19" x14ac:dyDescent="0.25">
      <c r="A759" s="50" t="s">
        <v>157</v>
      </c>
      <c r="B759" s="50" t="s">
        <v>1036</v>
      </c>
      <c r="C759" s="50" t="s">
        <v>55</v>
      </c>
      <c r="D759" s="50" t="s">
        <v>56</v>
      </c>
      <c r="E759" s="51">
        <v>16</v>
      </c>
      <c r="F759" s="52">
        <v>45790</v>
      </c>
      <c r="G759" s="52">
        <v>45791</v>
      </c>
      <c r="H759" s="50" t="s">
        <v>521</v>
      </c>
      <c r="I759" s="50" t="s">
        <v>58</v>
      </c>
      <c r="J759" s="50" t="s">
        <v>594</v>
      </c>
      <c r="K759" s="50" t="s">
        <v>35</v>
      </c>
      <c r="L759" s="50" t="s">
        <v>1059</v>
      </c>
      <c r="M759" s="50" t="s">
        <v>36</v>
      </c>
      <c r="N759" s="46">
        <v>0</v>
      </c>
      <c r="O759" s="46">
        <v>0</v>
      </c>
      <c r="P759" s="46">
        <v>0</v>
      </c>
      <c r="Q759" s="50" t="s">
        <v>61</v>
      </c>
      <c r="R759" s="50">
        <v>54</v>
      </c>
      <c r="S759" s="53" t="str">
        <f>IFERROR(VLOOKUP(R759,'Lista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60" spans="1:19" x14ac:dyDescent="0.25">
      <c r="A760" s="50" t="s">
        <v>293</v>
      </c>
      <c r="B760" s="50" t="s">
        <v>1036</v>
      </c>
      <c r="C760" s="50" t="s">
        <v>55</v>
      </c>
      <c r="D760" s="50" t="s">
        <v>56</v>
      </c>
      <c r="E760" s="51">
        <v>16</v>
      </c>
      <c r="F760" s="52">
        <v>45790</v>
      </c>
      <c r="G760" s="52">
        <v>45791</v>
      </c>
      <c r="H760" s="50" t="s">
        <v>521</v>
      </c>
      <c r="I760" s="50" t="s">
        <v>58</v>
      </c>
      <c r="J760" s="50" t="s">
        <v>594</v>
      </c>
      <c r="K760" s="50" t="s">
        <v>35</v>
      </c>
      <c r="L760" s="50" t="s">
        <v>1059</v>
      </c>
      <c r="M760" s="50" t="s">
        <v>36</v>
      </c>
      <c r="N760" s="46">
        <v>0</v>
      </c>
      <c r="O760" s="46">
        <v>0</v>
      </c>
      <c r="P760" s="46">
        <v>0</v>
      </c>
      <c r="Q760" s="50" t="s">
        <v>61</v>
      </c>
      <c r="R760" s="50">
        <v>54</v>
      </c>
      <c r="S760" s="53" t="str">
        <f>IFERROR(VLOOKUP(R760,'Lista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61" spans="1:19" x14ac:dyDescent="0.25">
      <c r="A761" s="50" t="s">
        <v>999</v>
      </c>
      <c r="B761" s="50" t="s">
        <v>1036</v>
      </c>
      <c r="C761" s="50" t="s">
        <v>55</v>
      </c>
      <c r="D761" s="50" t="s">
        <v>56</v>
      </c>
      <c r="E761" s="51">
        <v>16</v>
      </c>
      <c r="F761" s="52">
        <v>45790</v>
      </c>
      <c r="G761" s="52">
        <v>45791</v>
      </c>
      <c r="H761" s="50" t="s">
        <v>521</v>
      </c>
      <c r="I761" s="50" t="s">
        <v>58</v>
      </c>
      <c r="J761" s="50" t="s">
        <v>594</v>
      </c>
      <c r="K761" s="50" t="s">
        <v>35</v>
      </c>
      <c r="L761" s="50" t="s">
        <v>1059</v>
      </c>
      <c r="M761" s="50" t="s">
        <v>36</v>
      </c>
      <c r="N761" s="46">
        <v>0</v>
      </c>
      <c r="O761" s="46">
        <v>0</v>
      </c>
      <c r="P761" s="46">
        <v>0</v>
      </c>
      <c r="Q761" s="50" t="s">
        <v>61</v>
      </c>
      <c r="R761" s="50">
        <v>54</v>
      </c>
      <c r="S761" s="53" t="str">
        <f>IFERROR(VLOOKUP(R761,'Lista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62" spans="1:19" x14ac:dyDescent="0.25">
      <c r="A762" s="50" t="s">
        <v>1000</v>
      </c>
      <c r="B762" s="50" t="s">
        <v>1036</v>
      </c>
      <c r="C762" s="50" t="s">
        <v>55</v>
      </c>
      <c r="D762" s="50" t="s">
        <v>56</v>
      </c>
      <c r="E762" s="51">
        <v>16</v>
      </c>
      <c r="F762" s="52">
        <v>45790</v>
      </c>
      <c r="G762" s="52">
        <v>45791</v>
      </c>
      <c r="H762" s="50" t="s">
        <v>521</v>
      </c>
      <c r="I762" s="50" t="s">
        <v>58</v>
      </c>
      <c r="J762" s="50" t="s">
        <v>594</v>
      </c>
      <c r="K762" s="50" t="s">
        <v>35</v>
      </c>
      <c r="L762" s="50" t="s">
        <v>1059</v>
      </c>
      <c r="M762" s="50" t="s">
        <v>36</v>
      </c>
      <c r="N762" s="46">
        <v>0</v>
      </c>
      <c r="O762" s="46">
        <v>0</v>
      </c>
      <c r="P762" s="46">
        <v>0</v>
      </c>
      <c r="Q762" s="50" t="s">
        <v>61</v>
      </c>
      <c r="R762" s="50">
        <v>54</v>
      </c>
      <c r="S762" s="53" t="str">
        <f>IFERROR(VLOOKUP(R762,'Lista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63" spans="1:19" x14ac:dyDescent="0.25">
      <c r="A763" s="50" t="s">
        <v>294</v>
      </c>
      <c r="B763" s="50" t="s">
        <v>1036</v>
      </c>
      <c r="C763" s="50" t="s">
        <v>55</v>
      </c>
      <c r="D763" s="50" t="s">
        <v>56</v>
      </c>
      <c r="E763" s="51">
        <v>16</v>
      </c>
      <c r="F763" s="52">
        <v>45790</v>
      </c>
      <c r="G763" s="52">
        <v>45791</v>
      </c>
      <c r="H763" s="50" t="s">
        <v>521</v>
      </c>
      <c r="I763" s="50" t="s">
        <v>58</v>
      </c>
      <c r="J763" s="50" t="s">
        <v>594</v>
      </c>
      <c r="K763" s="50" t="s">
        <v>35</v>
      </c>
      <c r="L763" s="50" t="s">
        <v>1059</v>
      </c>
      <c r="M763" s="50" t="s">
        <v>36</v>
      </c>
      <c r="N763" s="46">
        <v>0</v>
      </c>
      <c r="O763" s="46">
        <v>0</v>
      </c>
      <c r="P763" s="46">
        <v>0</v>
      </c>
      <c r="Q763" s="50" t="s">
        <v>61</v>
      </c>
      <c r="R763" s="50">
        <v>54</v>
      </c>
      <c r="S763" s="53" t="str">
        <f>IFERROR(VLOOKUP(R763,'Lista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64" spans="1:19" x14ac:dyDescent="0.25">
      <c r="A764" s="50" t="s">
        <v>1001</v>
      </c>
      <c r="B764" s="50" t="s">
        <v>1036</v>
      </c>
      <c r="C764" s="50" t="s">
        <v>55</v>
      </c>
      <c r="D764" s="50" t="s">
        <v>56</v>
      </c>
      <c r="E764" s="51">
        <v>16</v>
      </c>
      <c r="F764" s="52">
        <v>45790</v>
      </c>
      <c r="G764" s="52">
        <v>45791</v>
      </c>
      <c r="H764" s="50" t="s">
        <v>521</v>
      </c>
      <c r="I764" s="50" t="s">
        <v>58</v>
      </c>
      <c r="J764" s="50" t="s">
        <v>594</v>
      </c>
      <c r="K764" s="50" t="s">
        <v>35</v>
      </c>
      <c r="L764" s="50" t="s">
        <v>1059</v>
      </c>
      <c r="M764" s="50" t="s">
        <v>36</v>
      </c>
      <c r="N764" s="46">
        <v>0</v>
      </c>
      <c r="O764" s="46">
        <v>0</v>
      </c>
      <c r="P764" s="46">
        <v>0</v>
      </c>
      <c r="Q764" s="50" t="s">
        <v>61</v>
      </c>
      <c r="R764" s="50">
        <v>54</v>
      </c>
      <c r="S764" s="53" t="str">
        <f>IFERROR(VLOOKUP(R764,'Lista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65" spans="1:19" x14ac:dyDescent="0.25">
      <c r="A765" s="50" t="s">
        <v>161</v>
      </c>
      <c r="B765" s="50" t="s">
        <v>1036</v>
      </c>
      <c r="C765" s="50" t="s">
        <v>55</v>
      </c>
      <c r="D765" s="50" t="s">
        <v>56</v>
      </c>
      <c r="E765" s="51">
        <v>16</v>
      </c>
      <c r="F765" s="52">
        <v>45790</v>
      </c>
      <c r="G765" s="52">
        <v>45791</v>
      </c>
      <c r="H765" s="50" t="s">
        <v>521</v>
      </c>
      <c r="I765" s="50" t="s">
        <v>58</v>
      </c>
      <c r="J765" s="50" t="s">
        <v>594</v>
      </c>
      <c r="K765" s="50" t="s">
        <v>35</v>
      </c>
      <c r="L765" s="50" t="s">
        <v>1059</v>
      </c>
      <c r="M765" s="50" t="s">
        <v>36</v>
      </c>
      <c r="N765" s="46">
        <v>0</v>
      </c>
      <c r="O765" s="46">
        <v>0</v>
      </c>
      <c r="P765" s="46">
        <v>0</v>
      </c>
      <c r="Q765" s="50" t="s">
        <v>61</v>
      </c>
      <c r="R765" s="50">
        <v>54</v>
      </c>
      <c r="S765" s="53" t="str">
        <f>IFERROR(VLOOKUP(R765,'Lista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66" spans="1:19" x14ac:dyDescent="0.25">
      <c r="A766" s="50" t="s">
        <v>162</v>
      </c>
      <c r="B766" s="50" t="s">
        <v>1036</v>
      </c>
      <c r="C766" s="50" t="s">
        <v>55</v>
      </c>
      <c r="D766" s="50" t="s">
        <v>56</v>
      </c>
      <c r="E766" s="51">
        <v>16</v>
      </c>
      <c r="F766" s="52">
        <v>45790</v>
      </c>
      <c r="G766" s="52">
        <v>45791</v>
      </c>
      <c r="H766" s="50" t="s">
        <v>521</v>
      </c>
      <c r="I766" s="50" t="s">
        <v>58</v>
      </c>
      <c r="J766" s="50" t="s">
        <v>594</v>
      </c>
      <c r="K766" s="50" t="s">
        <v>35</v>
      </c>
      <c r="L766" s="50" t="s">
        <v>1059</v>
      </c>
      <c r="M766" s="50" t="s">
        <v>36</v>
      </c>
      <c r="N766" s="46">
        <v>0</v>
      </c>
      <c r="O766" s="46">
        <v>0</v>
      </c>
      <c r="P766" s="46">
        <v>0</v>
      </c>
      <c r="Q766" s="50" t="s">
        <v>61</v>
      </c>
      <c r="R766" s="50">
        <v>54</v>
      </c>
      <c r="S766" s="53" t="str">
        <f>IFERROR(VLOOKUP(R766,'Lista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67" spans="1:19" x14ac:dyDescent="0.25">
      <c r="A767" s="50" t="s">
        <v>164</v>
      </c>
      <c r="B767" s="50" t="s">
        <v>1036</v>
      </c>
      <c r="C767" s="50" t="s">
        <v>55</v>
      </c>
      <c r="D767" s="50" t="s">
        <v>56</v>
      </c>
      <c r="E767" s="51">
        <v>16</v>
      </c>
      <c r="F767" s="52">
        <v>45790</v>
      </c>
      <c r="G767" s="52">
        <v>45791</v>
      </c>
      <c r="H767" s="50" t="s">
        <v>521</v>
      </c>
      <c r="I767" s="50" t="s">
        <v>58</v>
      </c>
      <c r="J767" s="50" t="s">
        <v>594</v>
      </c>
      <c r="K767" s="50" t="s">
        <v>35</v>
      </c>
      <c r="L767" s="50" t="s">
        <v>1059</v>
      </c>
      <c r="M767" s="50" t="s">
        <v>36</v>
      </c>
      <c r="N767" s="46">
        <v>0</v>
      </c>
      <c r="O767" s="46">
        <v>0</v>
      </c>
      <c r="P767" s="46">
        <v>0</v>
      </c>
      <c r="Q767" s="50" t="s">
        <v>61</v>
      </c>
      <c r="R767" s="50">
        <v>54</v>
      </c>
      <c r="S767" s="53" t="str">
        <f>IFERROR(VLOOKUP(R767,'Lista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68" spans="1:19" x14ac:dyDescent="0.25">
      <c r="A768" s="50" t="s">
        <v>428</v>
      </c>
      <c r="B768" s="50" t="s">
        <v>1036</v>
      </c>
      <c r="C768" s="50" t="s">
        <v>55</v>
      </c>
      <c r="D768" s="50" t="s">
        <v>56</v>
      </c>
      <c r="E768" s="51">
        <v>16</v>
      </c>
      <c r="F768" s="52">
        <v>45790</v>
      </c>
      <c r="G768" s="52">
        <v>45791</v>
      </c>
      <c r="H768" s="50" t="s">
        <v>521</v>
      </c>
      <c r="I768" s="50" t="s">
        <v>58</v>
      </c>
      <c r="J768" s="50" t="s">
        <v>594</v>
      </c>
      <c r="K768" s="50" t="s">
        <v>35</v>
      </c>
      <c r="L768" s="50" t="s">
        <v>1059</v>
      </c>
      <c r="M768" s="50" t="s">
        <v>36</v>
      </c>
      <c r="N768" s="46">
        <v>0</v>
      </c>
      <c r="O768" s="46">
        <v>0</v>
      </c>
      <c r="P768" s="46">
        <v>0</v>
      </c>
      <c r="Q768" s="50" t="s">
        <v>61</v>
      </c>
      <c r="R768" s="50">
        <v>54</v>
      </c>
      <c r="S768" s="53" t="str">
        <f>IFERROR(VLOOKUP(R768,'Lista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69" spans="1:19" x14ac:dyDescent="0.25">
      <c r="A769" s="50" t="s">
        <v>1002</v>
      </c>
      <c r="B769" s="50" t="s">
        <v>1036</v>
      </c>
      <c r="C769" s="50" t="s">
        <v>55</v>
      </c>
      <c r="D769" s="50" t="s">
        <v>56</v>
      </c>
      <c r="E769" s="51">
        <v>16</v>
      </c>
      <c r="F769" s="52">
        <v>45790</v>
      </c>
      <c r="G769" s="52">
        <v>45791</v>
      </c>
      <c r="H769" s="50" t="s">
        <v>521</v>
      </c>
      <c r="I769" s="50" t="s">
        <v>58</v>
      </c>
      <c r="J769" s="50" t="s">
        <v>594</v>
      </c>
      <c r="K769" s="50" t="s">
        <v>35</v>
      </c>
      <c r="L769" s="50" t="s">
        <v>1059</v>
      </c>
      <c r="M769" s="50" t="s">
        <v>36</v>
      </c>
      <c r="N769" s="46">
        <v>0</v>
      </c>
      <c r="O769" s="46">
        <v>0</v>
      </c>
      <c r="P769" s="46">
        <v>0</v>
      </c>
      <c r="Q769" s="50" t="s">
        <v>61</v>
      </c>
      <c r="R769" s="50">
        <v>54</v>
      </c>
      <c r="S769" s="53" t="str">
        <f>IFERROR(VLOOKUP(R769,'Lista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70" spans="1:19" x14ac:dyDescent="0.25">
      <c r="A770" s="50" t="s">
        <v>1003</v>
      </c>
      <c r="B770" s="50" t="s">
        <v>1036</v>
      </c>
      <c r="C770" s="50" t="s">
        <v>55</v>
      </c>
      <c r="D770" s="50" t="s">
        <v>56</v>
      </c>
      <c r="E770" s="51">
        <v>16</v>
      </c>
      <c r="F770" s="52">
        <v>45790</v>
      </c>
      <c r="G770" s="52">
        <v>45791</v>
      </c>
      <c r="H770" s="50" t="s">
        <v>521</v>
      </c>
      <c r="I770" s="50" t="s">
        <v>58</v>
      </c>
      <c r="J770" s="50" t="s">
        <v>594</v>
      </c>
      <c r="K770" s="50" t="s">
        <v>35</v>
      </c>
      <c r="L770" s="50" t="s">
        <v>1059</v>
      </c>
      <c r="M770" s="50" t="s">
        <v>36</v>
      </c>
      <c r="N770" s="46">
        <v>0</v>
      </c>
      <c r="O770" s="46">
        <v>0</v>
      </c>
      <c r="P770" s="46">
        <v>0</v>
      </c>
      <c r="Q770" s="50" t="s">
        <v>61</v>
      </c>
      <c r="R770" s="50">
        <v>54</v>
      </c>
      <c r="S770" s="53" t="str">
        <f>IFERROR(VLOOKUP(R770,'Lista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71" spans="1:19" x14ac:dyDescent="0.25">
      <c r="A771" s="50" t="s">
        <v>167</v>
      </c>
      <c r="B771" s="50" t="s">
        <v>1036</v>
      </c>
      <c r="C771" s="50" t="s">
        <v>55</v>
      </c>
      <c r="D771" s="50" t="s">
        <v>56</v>
      </c>
      <c r="E771" s="51">
        <v>16</v>
      </c>
      <c r="F771" s="52">
        <v>45790</v>
      </c>
      <c r="G771" s="52">
        <v>45791</v>
      </c>
      <c r="H771" s="50" t="s">
        <v>521</v>
      </c>
      <c r="I771" s="50" t="s">
        <v>58</v>
      </c>
      <c r="J771" s="50" t="s">
        <v>594</v>
      </c>
      <c r="K771" s="50" t="s">
        <v>35</v>
      </c>
      <c r="L771" s="50" t="s">
        <v>1059</v>
      </c>
      <c r="M771" s="50" t="s">
        <v>36</v>
      </c>
      <c r="N771" s="46">
        <v>0</v>
      </c>
      <c r="O771" s="46">
        <v>0</v>
      </c>
      <c r="P771" s="46">
        <v>0</v>
      </c>
      <c r="Q771" s="50" t="s">
        <v>61</v>
      </c>
      <c r="R771" s="50">
        <v>54</v>
      </c>
      <c r="S771" s="53" t="str">
        <f>IFERROR(VLOOKUP(R771,'Lista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72" spans="1:19" x14ac:dyDescent="0.25">
      <c r="A772" s="50" t="s">
        <v>1004</v>
      </c>
      <c r="B772" s="50" t="s">
        <v>1036</v>
      </c>
      <c r="C772" s="50" t="s">
        <v>55</v>
      </c>
      <c r="D772" s="50" t="s">
        <v>56</v>
      </c>
      <c r="E772" s="51">
        <v>16</v>
      </c>
      <c r="F772" s="52">
        <v>45790</v>
      </c>
      <c r="G772" s="52">
        <v>45791</v>
      </c>
      <c r="H772" s="50" t="s">
        <v>521</v>
      </c>
      <c r="I772" s="50" t="s">
        <v>58</v>
      </c>
      <c r="J772" s="50" t="s">
        <v>594</v>
      </c>
      <c r="K772" s="50" t="s">
        <v>35</v>
      </c>
      <c r="L772" s="50" t="s">
        <v>1059</v>
      </c>
      <c r="M772" s="50" t="s">
        <v>36</v>
      </c>
      <c r="N772" s="46">
        <v>0</v>
      </c>
      <c r="O772" s="46">
        <v>0</v>
      </c>
      <c r="P772" s="46">
        <v>0</v>
      </c>
      <c r="Q772" s="50" t="s">
        <v>61</v>
      </c>
      <c r="R772" s="50">
        <v>54</v>
      </c>
      <c r="S772" s="53" t="str">
        <f>IFERROR(VLOOKUP(R772,'Lista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73" spans="1:19" x14ac:dyDescent="0.25">
      <c r="A773" s="50" t="s">
        <v>168</v>
      </c>
      <c r="B773" s="50" t="s">
        <v>1036</v>
      </c>
      <c r="C773" s="50" t="s">
        <v>55</v>
      </c>
      <c r="D773" s="50" t="s">
        <v>56</v>
      </c>
      <c r="E773" s="51">
        <v>16</v>
      </c>
      <c r="F773" s="52">
        <v>45790</v>
      </c>
      <c r="G773" s="52">
        <v>45791</v>
      </c>
      <c r="H773" s="50" t="s">
        <v>521</v>
      </c>
      <c r="I773" s="50" t="s">
        <v>58</v>
      </c>
      <c r="J773" s="50" t="s">
        <v>594</v>
      </c>
      <c r="K773" s="50" t="s">
        <v>35</v>
      </c>
      <c r="L773" s="50" t="s">
        <v>1059</v>
      </c>
      <c r="M773" s="50" t="s">
        <v>36</v>
      </c>
      <c r="N773" s="46">
        <v>0</v>
      </c>
      <c r="O773" s="46">
        <v>0</v>
      </c>
      <c r="P773" s="46">
        <v>0</v>
      </c>
      <c r="Q773" s="50" t="s">
        <v>61</v>
      </c>
      <c r="R773" s="50">
        <v>54</v>
      </c>
      <c r="S773" s="53" t="str">
        <f>IFERROR(VLOOKUP(R773,'Lista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74" spans="1:19" x14ac:dyDescent="0.25">
      <c r="A774" s="50" t="s">
        <v>1005</v>
      </c>
      <c r="B774" s="50" t="s">
        <v>1036</v>
      </c>
      <c r="C774" s="50" t="s">
        <v>55</v>
      </c>
      <c r="D774" s="50" t="s">
        <v>56</v>
      </c>
      <c r="E774" s="51">
        <v>16</v>
      </c>
      <c r="F774" s="52">
        <v>45790</v>
      </c>
      <c r="G774" s="52">
        <v>45791</v>
      </c>
      <c r="H774" s="50" t="s">
        <v>521</v>
      </c>
      <c r="I774" s="50" t="s">
        <v>58</v>
      </c>
      <c r="J774" s="50" t="s">
        <v>594</v>
      </c>
      <c r="K774" s="50" t="s">
        <v>35</v>
      </c>
      <c r="L774" s="50" t="s">
        <v>1059</v>
      </c>
      <c r="M774" s="50" t="s">
        <v>36</v>
      </c>
      <c r="N774" s="46">
        <v>0</v>
      </c>
      <c r="O774" s="46">
        <v>0</v>
      </c>
      <c r="P774" s="46">
        <v>0</v>
      </c>
      <c r="Q774" s="50" t="s">
        <v>61</v>
      </c>
      <c r="R774" s="50">
        <v>54</v>
      </c>
      <c r="S774" s="53" t="str">
        <f>IFERROR(VLOOKUP(R774,'Lista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75" spans="1:19" x14ac:dyDescent="0.25">
      <c r="A775" s="50" t="s">
        <v>1006</v>
      </c>
      <c r="B775" s="50" t="s">
        <v>1036</v>
      </c>
      <c r="C775" s="50" t="s">
        <v>55</v>
      </c>
      <c r="D775" s="50" t="s">
        <v>56</v>
      </c>
      <c r="E775" s="51">
        <v>16</v>
      </c>
      <c r="F775" s="52">
        <v>45790</v>
      </c>
      <c r="G775" s="52">
        <v>45791</v>
      </c>
      <c r="H775" s="50" t="s">
        <v>521</v>
      </c>
      <c r="I775" s="50" t="s">
        <v>58</v>
      </c>
      <c r="J775" s="50" t="s">
        <v>594</v>
      </c>
      <c r="K775" s="50" t="s">
        <v>35</v>
      </c>
      <c r="L775" s="50" t="s">
        <v>1059</v>
      </c>
      <c r="M775" s="50" t="s">
        <v>36</v>
      </c>
      <c r="N775" s="46">
        <v>0</v>
      </c>
      <c r="O775" s="46">
        <v>0</v>
      </c>
      <c r="P775" s="46">
        <v>0</v>
      </c>
      <c r="Q775" s="50" t="s">
        <v>61</v>
      </c>
      <c r="R775" s="50">
        <v>54</v>
      </c>
      <c r="S775" s="53" t="str">
        <f>IFERROR(VLOOKUP(R775,'Lista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76" spans="1:19" x14ac:dyDescent="0.25">
      <c r="A776" s="50" t="s">
        <v>224</v>
      </c>
      <c r="B776" s="50" t="s">
        <v>1036</v>
      </c>
      <c r="C776" s="50" t="s">
        <v>55</v>
      </c>
      <c r="D776" s="50" t="s">
        <v>56</v>
      </c>
      <c r="E776" s="51">
        <v>16</v>
      </c>
      <c r="F776" s="52">
        <v>45790</v>
      </c>
      <c r="G776" s="52">
        <v>45791</v>
      </c>
      <c r="H776" s="50" t="s">
        <v>521</v>
      </c>
      <c r="I776" s="50" t="s">
        <v>58</v>
      </c>
      <c r="J776" s="50" t="s">
        <v>594</v>
      </c>
      <c r="K776" s="50" t="s">
        <v>35</v>
      </c>
      <c r="L776" s="50" t="s">
        <v>1059</v>
      </c>
      <c r="M776" s="50" t="s">
        <v>36</v>
      </c>
      <c r="N776" s="46">
        <v>0</v>
      </c>
      <c r="O776" s="46">
        <v>0</v>
      </c>
      <c r="P776" s="46">
        <v>0</v>
      </c>
      <c r="Q776" s="50" t="s">
        <v>61</v>
      </c>
      <c r="R776" s="50">
        <v>54</v>
      </c>
      <c r="S776" s="53" t="str">
        <f>IFERROR(VLOOKUP(R776,'Lista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77" spans="1:19" x14ac:dyDescent="0.25">
      <c r="A777" s="50" t="s">
        <v>300</v>
      </c>
      <c r="B777" s="50" t="s">
        <v>1036</v>
      </c>
      <c r="C777" s="50" t="s">
        <v>55</v>
      </c>
      <c r="D777" s="50" t="s">
        <v>56</v>
      </c>
      <c r="E777" s="51">
        <v>16</v>
      </c>
      <c r="F777" s="52">
        <v>45790</v>
      </c>
      <c r="G777" s="52">
        <v>45791</v>
      </c>
      <c r="H777" s="50" t="s">
        <v>521</v>
      </c>
      <c r="I777" s="50" t="s">
        <v>58</v>
      </c>
      <c r="J777" s="50" t="s">
        <v>594</v>
      </c>
      <c r="K777" s="50" t="s">
        <v>35</v>
      </c>
      <c r="L777" s="50" t="s">
        <v>1059</v>
      </c>
      <c r="M777" s="50" t="s">
        <v>36</v>
      </c>
      <c r="N777" s="46">
        <v>0</v>
      </c>
      <c r="O777" s="46">
        <v>0</v>
      </c>
      <c r="P777" s="46">
        <v>0</v>
      </c>
      <c r="Q777" s="50" t="s">
        <v>61</v>
      </c>
      <c r="R777" s="50">
        <v>54</v>
      </c>
      <c r="S777" s="53" t="str">
        <f>IFERROR(VLOOKUP(R777,'Lista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78" spans="1:19" x14ac:dyDescent="0.25">
      <c r="A778" s="50" t="s">
        <v>301</v>
      </c>
      <c r="B778" s="50" t="s">
        <v>1036</v>
      </c>
      <c r="C778" s="50" t="s">
        <v>55</v>
      </c>
      <c r="D778" s="50" t="s">
        <v>56</v>
      </c>
      <c r="E778" s="51">
        <v>16</v>
      </c>
      <c r="F778" s="52">
        <v>45790</v>
      </c>
      <c r="G778" s="52">
        <v>45791</v>
      </c>
      <c r="H778" s="50" t="s">
        <v>521</v>
      </c>
      <c r="I778" s="50" t="s">
        <v>58</v>
      </c>
      <c r="J778" s="50" t="s">
        <v>594</v>
      </c>
      <c r="K778" s="50" t="s">
        <v>35</v>
      </c>
      <c r="L778" s="50" t="s">
        <v>1059</v>
      </c>
      <c r="M778" s="50" t="s">
        <v>36</v>
      </c>
      <c r="N778" s="46">
        <v>0</v>
      </c>
      <c r="O778" s="46">
        <v>0</v>
      </c>
      <c r="P778" s="46">
        <v>0</v>
      </c>
      <c r="Q778" s="50" t="s">
        <v>61</v>
      </c>
      <c r="R778" s="50">
        <v>54</v>
      </c>
      <c r="S778" s="53" t="str">
        <f>IFERROR(VLOOKUP(R778,'Lista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79" spans="1:19" x14ac:dyDescent="0.25">
      <c r="A779" s="50" t="s">
        <v>302</v>
      </c>
      <c r="B779" s="50" t="s">
        <v>1036</v>
      </c>
      <c r="C779" s="50" t="s">
        <v>55</v>
      </c>
      <c r="D779" s="50" t="s">
        <v>56</v>
      </c>
      <c r="E779" s="51">
        <v>16</v>
      </c>
      <c r="F779" s="52">
        <v>45790</v>
      </c>
      <c r="G779" s="52">
        <v>45791</v>
      </c>
      <c r="H779" s="50" t="s">
        <v>521</v>
      </c>
      <c r="I779" s="50" t="s">
        <v>58</v>
      </c>
      <c r="J779" s="50" t="s">
        <v>594</v>
      </c>
      <c r="K779" s="50" t="s">
        <v>35</v>
      </c>
      <c r="L779" s="50" t="s">
        <v>1059</v>
      </c>
      <c r="M779" s="50" t="s">
        <v>36</v>
      </c>
      <c r="N779" s="46">
        <v>0</v>
      </c>
      <c r="O779" s="46">
        <v>0</v>
      </c>
      <c r="P779" s="46">
        <v>0</v>
      </c>
      <c r="Q779" s="50" t="s">
        <v>61</v>
      </c>
      <c r="R779" s="50">
        <v>54</v>
      </c>
      <c r="S779" s="53" t="str">
        <f>IFERROR(VLOOKUP(R779,'Lista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80" spans="1:19" x14ac:dyDescent="0.25">
      <c r="A780" s="50" t="s">
        <v>1007</v>
      </c>
      <c r="B780" s="50" t="s">
        <v>1036</v>
      </c>
      <c r="C780" s="50" t="s">
        <v>55</v>
      </c>
      <c r="D780" s="50" t="s">
        <v>56</v>
      </c>
      <c r="E780" s="51">
        <v>16</v>
      </c>
      <c r="F780" s="52">
        <v>45790</v>
      </c>
      <c r="G780" s="52">
        <v>45791</v>
      </c>
      <c r="H780" s="50" t="s">
        <v>521</v>
      </c>
      <c r="I780" s="50" t="s">
        <v>58</v>
      </c>
      <c r="J780" s="50" t="s">
        <v>594</v>
      </c>
      <c r="K780" s="50" t="s">
        <v>35</v>
      </c>
      <c r="L780" s="50" t="s">
        <v>1059</v>
      </c>
      <c r="M780" s="50" t="s">
        <v>36</v>
      </c>
      <c r="N780" s="46">
        <v>0</v>
      </c>
      <c r="O780" s="46">
        <v>0</v>
      </c>
      <c r="P780" s="46">
        <v>0</v>
      </c>
      <c r="Q780" s="50" t="s">
        <v>61</v>
      </c>
      <c r="R780" s="50">
        <v>54</v>
      </c>
      <c r="S780" s="53" t="str">
        <f>IFERROR(VLOOKUP(R780,'Lista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81" spans="1:19" x14ac:dyDescent="0.25">
      <c r="A781" s="50" t="s">
        <v>303</v>
      </c>
      <c r="B781" s="50" t="s">
        <v>1036</v>
      </c>
      <c r="C781" s="50" t="s">
        <v>55</v>
      </c>
      <c r="D781" s="50" t="s">
        <v>56</v>
      </c>
      <c r="E781" s="51">
        <v>16</v>
      </c>
      <c r="F781" s="52">
        <v>45790</v>
      </c>
      <c r="G781" s="52">
        <v>45791</v>
      </c>
      <c r="H781" s="50" t="s">
        <v>521</v>
      </c>
      <c r="I781" s="50" t="s">
        <v>58</v>
      </c>
      <c r="J781" s="50" t="s">
        <v>594</v>
      </c>
      <c r="K781" s="50" t="s">
        <v>35</v>
      </c>
      <c r="L781" s="50" t="s">
        <v>1059</v>
      </c>
      <c r="M781" s="50" t="s">
        <v>36</v>
      </c>
      <c r="N781" s="46">
        <v>0</v>
      </c>
      <c r="O781" s="46">
        <v>0</v>
      </c>
      <c r="P781" s="46">
        <v>0</v>
      </c>
      <c r="Q781" s="50" t="s">
        <v>61</v>
      </c>
      <c r="R781" s="50">
        <v>54</v>
      </c>
      <c r="S781" s="53" t="str">
        <f>IFERROR(VLOOKUP(R781,'Lista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82" spans="1:19" x14ac:dyDescent="0.25">
      <c r="A782" s="50" t="s">
        <v>225</v>
      </c>
      <c r="B782" s="50" t="s">
        <v>1036</v>
      </c>
      <c r="C782" s="50" t="s">
        <v>55</v>
      </c>
      <c r="D782" s="50" t="s">
        <v>56</v>
      </c>
      <c r="E782" s="51">
        <v>16</v>
      </c>
      <c r="F782" s="52">
        <v>45790</v>
      </c>
      <c r="G782" s="52">
        <v>45791</v>
      </c>
      <c r="H782" s="50" t="s">
        <v>521</v>
      </c>
      <c r="I782" s="50" t="s">
        <v>58</v>
      </c>
      <c r="J782" s="50" t="s">
        <v>594</v>
      </c>
      <c r="K782" s="50" t="s">
        <v>35</v>
      </c>
      <c r="L782" s="50" t="s">
        <v>1059</v>
      </c>
      <c r="M782" s="50" t="s">
        <v>36</v>
      </c>
      <c r="N782" s="46">
        <v>0</v>
      </c>
      <c r="O782" s="46">
        <v>0</v>
      </c>
      <c r="P782" s="46">
        <v>0</v>
      </c>
      <c r="Q782" s="50" t="s">
        <v>61</v>
      </c>
      <c r="R782" s="50">
        <v>54</v>
      </c>
      <c r="S782" s="53" t="str">
        <f>IFERROR(VLOOKUP(R782,'Lista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83" spans="1:19" x14ac:dyDescent="0.25">
      <c r="A783" s="50" t="s">
        <v>226</v>
      </c>
      <c r="B783" s="50" t="s">
        <v>1036</v>
      </c>
      <c r="C783" s="50" t="s">
        <v>55</v>
      </c>
      <c r="D783" s="50" t="s">
        <v>56</v>
      </c>
      <c r="E783" s="51">
        <v>16</v>
      </c>
      <c r="F783" s="52">
        <v>45790</v>
      </c>
      <c r="G783" s="52">
        <v>45791</v>
      </c>
      <c r="H783" s="50" t="s">
        <v>521</v>
      </c>
      <c r="I783" s="50" t="s">
        <v>58</v>
      </c>
      <c r="J783" s="50" t="s">
        <v>594</v>
      </c>
      <c r="K783" s="50" t="s">
        <v>35</v>
      </c>
      <c r="L783" s="50" t="s">
        <v>1059</v>
      </c>
      <c r="M783" s="50" t="s">
        <v>36</v>
      </c>
      <c r="N783" s="46">
        <v>0</v>
      </c>
      <c r="O783" s="46">
        <v>0</v>
      </c>
      <c r="P783" s="46">
        <v>0</v>
      </c>
      <c r="Q783" s="50" t="s">
        <v>61</v>
      </c>
      <c r="R783" s="50">
        <v>54</v>
      </c>
      <c r="S783" s="53" t="str">
        <f>IFERROR(VLOOKUP(R783,'Lista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84" spans="1:19" x14ac:dyDescent="0.25">
      <c r="A784" s="50" t="s">
        <v>169</v>
      </c>
      <c r="B784" s="50" t="s">
        <v>1036</v>
      </c>
      <c r="C784" s="50" t="s">
        <v>55</v>
      </c>
      <c r="D784" s="50" t="s">
        <v>56</v>
      </c>
      <c r="E784" s="51">
        <v>16</v>
      </c>
      <c r="F784" s="52">
        <v>45790</v>
      </c>
      <c r="G784" s="52">
        <v>45791</v>
      </c>
      <c r="H784" s="50" t="s">
        <v>521</v>
      </c>
      <c r="I784" s="50" t="s">
        <v>58</v>
      </c>
      <c r="J784" s="50" t="s">
        <v>594</v>
      </c>
      <c r="K784" s="50" t="s">
        <v>35</v>
      </c>
      <c r="L784" s="50" t="s">
        <v>1059</v>
      </c>
      <c r="M784" s="50" t="s">
        <v>36</v>
      </c>
      <c r="N784" s="46">
        <v>0</v>
      </c>
      <c r="O784" s="46">
        <v>0</v>
      </c>
      <c r="P784" s="46">
        <v>0</v>
      </c>
      <c r="Q784" s="50" t="s">
        <v>61</v>
      </c>
      <c r="R784" s="50">
        <v>54</v>
      </c>
      <c r="S784" s="53" t="str">
        <f>IFERROR(VLOOKUP(R784,'Lista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85" spans="1:19" x14ac:dyDescent="0.25">
      <c r="A785" s="50" t="s">
        <v>171</v>
      </c>
      <c r="B785" s="50" t="s">
        <v>1036</v>
      </c>
      <c r="C785" s="50" t="s">
        <v>55</v>
      </c>
      <c r="D785" s="50" t="s">
        <v>56</v>
      </c>
      <c r="E785" s="51">
        <v>16</v>
      </c>
      <c r="F785" s="52">
        <v>45790</v>
      </c>
      <c r="G785" s="52">
        <v>45791</v>
      </c>
      <c r="H785" s="50" t="s">
        <v>521</v>
      </c>
      <c r="I785" s="50" t="s">
        <v>58</v>
      </c>
      <c r="J785" s="50" t="s">
        <v>594</v>
      </c>
      <c r="K785" s="50" t="s">
        <v>35</v>
      </c>
      <c r="L785" s="50" t="s">
        <v>1059</v>
      </c>
      <c r="M785" s="50" t="s">
        <v>36</v>
      </c>
      <c r="N785" s="46">
        <v>0</v>
      </c>
      <c r="O785" s="46">
        <v>0</v>
      </c>
      <c r="P785" s="46">
        <v>0</v>
      </c>
      <c r="Q785" s="50" t="s">
        <v>61</v>
      </c>
      <c r="R785" s="50">
        <v>54</v>
      </c>
      <c r="S785" s="53" t="str">
        <f>IFERROR(VLOOKUP(R785,'Lista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86" spans="1:19" x14ac:dyDescent="0.25">
      <c r="A786" s="50" t="s">
        <v>172</v>
      </c>
      <c r="B786" s="50" t="s">
        <v>1036</v>
      </c>
      <c r="C786" s="50" t="s">
        <v>55</v>
      </c>
      <c r="D786" s="50" t="s">
        <v>56</v>
      </c>
      <c r="E786" s="51">
        <v>16</v>
      </c>
      <c r="F786" s="52">
        <v>45790</v>
      </c>
      <c r="G786" s="52">
        <v>45791</v>
      </c>
      <c r="H786" s="50" t="s">
        <v>521</v>
      </c>
      <c r="I786" s="50" t="s">
        <v>58</v>
      </c>
      <c r="J786" s="50" t="s">
        <v>594</v>
      </c>
      <c r="K786" s="50" t="s">
        <v>35</v>
      </c>
      <c r="L786" s="50" t="s">
        <v>1059</v>
      </c>
      <c r="M786" s="50" t="s">
        <v>36</v>
      </c>
      <c r="N786" s="46">
        <v>0</v>
      </c>
      <c r="O786" s="46">
        <v>0</v>
      </c>
      <c r="P786" s="46">
        <v>0</v>
      </c>
      <c r="Q786" s="50" t="s">
        <v>61</v>
      </c>
      <c r="R786" s="50">
        <v>54</v>
      </c>
      <c r="S786" s="53" t="str">
        <f>IFERROR(VLOOKUP(R786,'Lista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87" spans="1:19" x14ac:dyDescent="0.25">
      <c r="A787" s="50" t="s">
        <v>174</v>
      </c>
      <c r="B787" s="50" t="s">
        <v>1036</v>
      </c>
      <c r="C787" s="50" t="s">
        <v>55</v>
      </c>
      <c r="D787" s="50" t="s">
        <v>56</v>
      </c>
      <c r="E787" s="51">
        <v>16</v>
      </c>
      <c r="F787" s="52">
        <v>45790</v>
      </c>
      <c r="G787" s="52">
        <v>45791</v>
      </c>
      <c r="H787" s="50" t="s">
        <v>521</v>
      </c>
      <c r="I787" s="50" t="s">
        <v>58</v>
      </c>
      <c r="J787" s="50" t="s">
        <v>594</v>
      </c>
      <c r="K787" s="50" t="s">
        <v>35</v>
      </c>
      <c r="L787" s="50" t="s">
        <v>1059</v>
      </c>
      <c r="M787" s="50" t="s">
        <v>36</v>
      </c>
      <c r="N787" s="46">
        <v>0</v>
      </c>
      <c r="O787" s="46">
        <v>0</v>
      </c>
      <c r="P787" s="46">
        <v>0</v>
      </c>
      <c r="Q787" s="50" t="s">
        <v>61</v>
      </c>
      <c r="R787" s="50">
        <v>54</v>
      </c>
      <c r="S787" s="53" t="str">
        <f>IFERROR(VLOOKUP(R787,'Lista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88" spans="1:19" x14ac:dyDescent="0.25">
      <c r="A788" s="50" t="s">
        <v>469</v>
      </c>
      <c r="B788" s="50" t="s">
        <v>1036</v>
      </c>
      <c r="C788" s="50" t="s">
        <v>55</v>
      </c>
      <c r="D788" s="50" t="s">
        <v>56</v>
      </c>
      <c r="E788" s="51">
        <v>16</v>
      </c>
      <c r="F788" s="52">
        <v>45790</v>
      </c>
      <c r="G788" s="52">
        <v>45791</v>
      </c>
      <c r="H788" s="50" t="s">
        <v>521</v>
      </c>
      <c r="I788" s="50" t="s">
        <v>58</v>
      </c>
      <c r="J788" s="50" t="s">
        <v>594</v>
      </c>
      <c r="K788" s="50" t="s">
        <v>35</v>
      </c>
      <c r="L788" s="50" t="s">
        <v>1059</v>
      </c>
      <c r="M788" s="50" t="s">
        <v>36</v>
      </c>
      <c r="N788" s="46">
        <v>0</v>
      </c>
      <c r="O788" s="46">
        <v>0</v>
      </c>
      <c r="P788" s="46">
        <v>0</v>
      </c>
      <c r="Q788" s="50" t="s">
        <v>61</v>
      </c>
      <c r="R788" s="50">
        <v>54</v>
      </c>
      <c r="S788" s="53" t="str">
        <f>IFERROR(VLOOKUP(R788,'Lista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89" spans="1:19" x14ac:dyDescent="0.25">
      <c r="A789" s="50" t="s">
        <v>305</v>
      </c>
      <c r="B789" s="50" t="s">
        <v>1036</v>
      </c>
      <c r="C789" s="50" t="s">
        <v>55</v>
      </c>
      <c r="D789" s="50" t="s">
        <v>56</v>
      </c>
      <c r="E789" s="51">
        <v>16</v>
      </c>
      <c r="F789" s="52">
        <v>45790</v>
      </c>
      <c r="G789" s="52">
        <v>45791</v>
      </c>
      <c r="H789" s="50" t="s">
        <v>521</v>
      </c>
      <c r="I789" s="50" t="s">
        <v>58</v>
      </c>
      <c r="J789" s="50" t="s">
        <v>594</v>
      </c>
      <c r="K789" s="50" t="s">
        <v>35</v>
      </c>
      <c r="L789" s="50" t="s">
        <v>1059</v>
      </c>
      <c r="M789" s="50" t="s">
        <v>36</v>
      </c>
      <c r="N789" s="46">
        <v>0</v>
      </c>
      <c r="O789" s="46">
        <v>0</v>
      </c>
      <c r="P789" s="46">
        <v>0</v>
      </c>
      <c r="Q789" s="50" t="s">
        <v>61</v>
      </c>
      <c r="R789" s="50">
        <v>54</v>
      </c>
      <c r="S789" s="53" t="str">
        <f>IFERROR(VLOOKUP(R789,'Lista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90" spans="1:19" x14ac:dyDescent="0.25">
      <c r="A790" s="50" t="s">
        <v>307</v>
      </c>
      <c r="B790" s="50" t="s">
        <v>1036</v>
      </c>
      <c r="C790" s="50" t="s">
        <v>55</v>
      </c>
      <c r="D790" s="50" t="s">
        <v>56</v>
      </c>
      <c r="E790" s="51">
        <v>16</v>
      </c>
      <c r="F790" s="52">
        <v>45790</v>
      </c>
      <c r="G790" s="52">
        <v>45791</v>
      </c>
      <c r="H790" s="50" t="s">
        <v>521</v>
      </c>
      <c r="I790" s="50" t="s">
        <v>58</v>
      </c>
      <c r="J790" s="50" t="s">
        <v>594</v>
      </c>
      <c r="K790" s="50" t="s">
        <v>35</v>
      </c>
      <c r="L790" s="50" t="s">
        <v>1059</v>
      </c>
      <c r="M790" s="50" t="s">
        <v>36</v>
      </c>
      <c r="N790" s="46">
        <v>0</v>
      </c>
      <c r="O790" s="46">
        <v>0</v>
      </c>
      <c r="P790" s="46">
        <v>0</v>
      </c>
      <c r="Q790" s="50" t="s">
        <v>61</v>
      </c>
      <c r="R790" s="50">
        <v>54</v>
      </c>
      <c r="S790" s="53" t="str">
        <f>IFERROR(VLOOKUP(R790,'Lista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91" spans="1:19" x14ac:dyDescent="0.25">
      <c r="A791" s="50" t="s">
        <v>1008</v>
      </c>
      <c r="B791" s="50" t="s">
        <v>1036</v>
      </c>
      <c r="C791" s="50" t="s">
        <v>55</v>
      </c>
      <c r="D791" s="50" t="s">
        <v>56</v>
      </c>
      <c r="E791" s="51">
        <v>16</v>
      </c>
      <c r="F791" s="52">
        <v>45790</v>
      </c>
      <c r="G791" s="52">
        <v>45791</v>
      </c>
      <c r="H791" s="50" t="s">
        <v>521</v>
      </c>
      <c r="I791" s="50" t="s">
        <v>58</v>
      </c>
      <c r="J791" s="50" t="s">
        <v>594</v>
      </c>
      <c r="K791" s="50" t="s">
        <v>35</v>
      </c>
      <c r="L791" s="50" t="s">
        <v>1059</v>
      </c>
      <c r="M791" s="50" t="s">
        <v>36</v>
      </c>
      <c r="N791" s="46">
        <v>0</v>
      </c>
      <c r="O791" s="46">
        <v>0</v>
      </c>
      <c r="P791" s="46">
        <v>0</v>
      </c>
      <c r="Q791" s="50" t="s">
        <v>61</v>
      </c>
      <c r="R791" s="50">
        <v>54</v>
      </c>
      <c r="S791" s="53" t="str">
        <f>IFERROR(VLOOKUP(R791,'Lista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92" spans="1:19" x14ac:dyDescent="0.25">
      <c r="A792" s="50" t="s">
        <v>435</v>
      </c>
      <c r="B792" s="50" t="s">
        <v>1036</v>
      </c>
      <c r="C792" s="50" t="s">
        <v>55</v>
      </c>
      <c r="D792" s="50" t="s">
        <v>56</v>
      </c>
      <c r="E792" s="51">
        <v>16</v>
      </c>
      <c r="F792" s="52">
        <v>45790</v>
      </c>
      <c r="G792" s="52">
        <v>45791</v>
      </c>
      <c r="H792" s="50" t="s">
        <v>521</v>
      </c>
      <c r="I792" s="50" t="s">
        <v>58</v>
      </c>
      <c r="J792" s="50" t="s">
        <v>594</v>
      </c>
      <c r="K792" s="50" t="s">
        <v>35</v>
      </c>
      <c r="L792" s="50" t="s">
        <v>1059</v>
      </c>
      <c r="M792" s="50" t="s">
        <v>36</v>
      </c>
      <c r="N792" s="46">
        <v>0</v>
      </c>
      <c r="O792" s="46">
        <v>0</v>
      </c>
      <c r="P792" s="46">
        <v>0</v>
      </c>
      <c r="Q792" s="50" t="s">
        <v>61</v>
      </c>
      <c r="R792" s="50">
        <v>54</v>
      </c>
      <c r="S792" s="53" t="str">
        <f>IFERROR(VLOOKUP(R792,'Lista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93" spans="1:19" x14ac:dyDescent="0.25">
      <c r="A793" s="50" t="s">
        <v>1009</v>
      </c>
      <c r="B793" s="50" t="s">
        <v>1036</v>
      </c>
      <c r="C793" s="50" t="s">
        <v>55</v>
      </c>
      <c r="D793" s="50" t="s">
        <v>56</v>
      </c>
      <c r="E793" s="51">
        <v>16</v>
      </c>
      <c r="F793" s="52">
        <v>45790</v>
      </c>
      <c r="G793" s="52">
        <v>45791</v>
      </c>
      <c r="H793" s="50" t="s">
        <v>521</v>
      </c>
      <c r="I793" s="50" t="s">
        <v>58</v>
      </c>
      <c r="J793" s="50" t="s">
        <v>594</v>
      </c>
      <c r="K793" s="50" t="s">
        <v>35</v>
      </c>
      <c r="L793" s="50" t="s">
        <v>1059</v>
      </c>
      <c r="M793" s="50" t="s">
        <v>36</v>
      </c>
      <c r="N793" s="46">
        <v>0</v>
      </c>
      <c r="O793" s="46">
        <v>0</v>
      </c>
      <c r="P793" s="46">
        <v>0</v>
      </c>
      <c r="Q793" s="50" t="s">
        <v>61</v>
      </c>
      <c r="R793" s="50">
        <v>54</v>
      </c>
      <c r="S793" s="53" t="str">
        <f>IFERROR(VLOOKUP(R793,'Lista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94" spans="1:19" x14ac:dyDescent="0.25">
      <c r="A794" s="50" t="s">
        <v>485</v>
      </c>
      <c r="B794" s="50" t="s">
        <v>1036</v>
      </c>
      <c r="C794" s="50" t="s">
        <v>55</v>
      </c>
      <c r="D794" s="50" t="s">
        <v>56</v>
      </c>
      <c r="E794" s="51">
        <v>16</v>
      </c>
      <c r="F794" s="52">
        <v>45790</v>
      </c>
      <c r="G794" s="52">
        <v>45791</v>
      </c>
      <c r="H794" s="50" t="s">
        <v>521</v>
      </c>
      <c r="I794" s="50" t="s">
        <v>58</v>
      </c>
      <c r="J794" s="50" t="s">
        <v>594</v>
      </c>
      <c r="K794" s="50" t="s">
        <v>35</v>
      </c>
      <c r="L794" s="50" t="s">
        <v>1059</v>
      </c>
      <c r="M794" s="50" t="s">
        <v>36</v>
      </c>
      <c r="N794" s="46">
        <v>0</v>
      </c>
      <c r="O794" s="46">
        <v>0</v>
      </c>
      <c r="P794" s="46">
        <v>0</v>
      </c>
      <c r="Q794" s="50" t="s">
        <v>61</v>
      </c>
      <c r="R794" s="50">
        <v>54</v>
      </c>
      <c r="S794" s="53" t="str">
        <f>IFERROR(VLOOKUP(R794,'Lista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95" spans="1:19" x14ac:dyDescent="0.25">
      <c r="A795" s="50" t="s">
        <v>112</v>
      </c>
      <c r="B795" s="50" t="s">
        <v>1036</v>
      </c>
      <c r="C795" s="50" t="s">
        <v>55</v>
      </c>
      <c r="D795" s="50" t="s">
        <v>56</v>
      </c>
      <c r="E795" s="51">
        <v>16</v>
      </c>
      <c r="F795" s="52">
        <v>45790</v>
      </c>
      <c r="G795" s="52">
        <v>45791</v>
      </c>
      <c r="H795" s="50" t="s">
        <v>521</v>
      </c>
      <c r="I795" s="50" t="s">
        <v>58</v>
      </c>
      <c r="J795" s="50" t="s">
        <v>594</v>
      </c>
      <c r="K795" s="50" t="s">
        <v>35</v>
      </c>
      <c r="L795" s="50" t="s">
        <v>1059</v>
      </c>
      <c r="M795" s="50" t="s">
        <v>36</v>
      </c>
      <c r="N795" s="46">
        <v>0</v>
      </c>
      <c r="O795" s="46">
        <v>0</v>
      </c>
      <c r="P795" s="46">
        <v>0</v>
      </c>
      <c r="Q795" s="50" t="s">
        <v>61</v>
      </c>
      <c r="R795" s="50">
        <v>54</v>
      </c>
      <c r="S795" s="53" t="str">
        <f>IFERROR(VLOOKUP(R795,'Lista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96" spans="1:19" x14ac:dyDescent="0.25">
      <c r="A796" s="50" t="s">
        <v>310</v>
      </c>
      <c r="B796" s="50" t="s">
        <v>1036</v>
      </c>
      <c r="C796" s="50" t="s">
        <v>55</v>
      </c>
      <c r="D796" s="50" t="s">
        <v>56</v>
      </c>
      <c r="E796" s="51">
        <v>16</v>
      </c>
      <c r="F796" s="52">
        <v>45790</v>
      </c>
      <c r="G796" s="52">
        <v>45791</v>
      </c>
      <c r="H796" s="50" t="s">
        <v>521</v>
      </c>
      <c r="I796" s="50" t="s">
        <v>58</v>
      </c>
      <c r="J796" s="50" t="s">
        <v>594</v>
      </c>
      <c r="K796" s="50" t="s">
        <v>35</v>
      </c>
      <c r="L796" s="50" t="s">
        <v>1059</v>
      </c>
      <c r="M796" s="50" t="s">
        <v>36</v>
      </c>
      <c r="N796" s="46">
        <v>0</v>
      </c>
      <c r="O796" s="46">
        <v>0</v>
      </c>
      <c r="P796" s="46">
        <v>0</v>
      </c>
      <c r="Q796" s="50" t="s">
        <v>61</v>
      </c>
      <c r="R796" s="50">
        <v>54</v>
      </c>
      <c r="S796" s="53" t="str">
        <f>IFERROR(VLOOKUP(R796,'Lista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97" spans="1:19" x14ac:dyDescent="0.25">
      <c r="A797" s="50" t="s">
        <v>113</v>
      </c>
      <c r="B797" s="50" t="s">
        <v>1036</v>
      </c>
      <c r="C797" s="50" t="s">
        <v>55</v>
      </c>
      <c r="D797" s="50" t="s">
        <v>56</v>
      </c>
      <c r="E797" s="51">
        <v>16</v>
      </c>
      <c r="F797" s="52">
        <v>45790</v>
      </c>
      <c r="G797" s="52">
        <v>45791</v>
      </c>
      <c r="H797" s="50" t="s">
        <v>521</v>
      </c>
      <c r="I797" s="50" t="s">
        <v>58</v>
      </c>
      <c r="J797" s="50" t="s">
        <v>594</v>
      </c>
      <c r="K797" s="50" t="s">
        <v>35</v>
      </c>
      <c r="L797" s="50" t="s">
        <v>1059</v>
      </c>
      <c r="M797" s="50" t="s">
        <v>36</v>
      </c>
      <c r="N797" s="46">
        <v>0</v>
      </c>
      <c r="O797" s="46">
        <v>0</v>
      </c>
      <c r="P797" s="46">
        <v>0</v>
      </c>
      <c r="Q797" s="50" t="s">
        <v>61</v>
      </c>
      <c r="R797" s="50">
        <v>54</v>
      </c>
      <c r="S797" s="53" t="str">
        <f>IFERROR(VLOOKUP(R797,'Lista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98" spans="1:19" x14ac:dyDescent="0.25">
      <c r="A798" s="50" t="s">
        <v>311</v>
      </c>
      <c r="B798" s="50" t="s">
        <v>1036</v>
      </c>
      <c r="C798" s="50" t="s">
        <v>55</v>
      </c>
      <c r="D798" s="50" t="s">
        <v>56</v>
      </c>
      <c r="E798" s="51">
        <v>16</v>
      </c>
      <c r="F798" s="52">
        <v>45790</v>
      </c>
      <c r="G798" s="52">
        <v>45791</v>
      </c>
      <c r="H798" s="50" t="s">
        <v>521</v>
      </c>
      <c r="I798" s="50" t="s">
        <v>58</v>
      </c>
      <c r="J798" s="50" t="s">
        <v>594</v>
      </c>
      <c r="K798" s="50" t="s">
        <v>35</v>
      </c>
      <c r="L798" s="50" t="s">
        <v>1059</v>
      </c>
      <c r="M798" s="50" t="s">
        <v>36</v>
      </c>
      <c r="N798" s="46">
        <v>0</v>
      </c>
      <c r="O798" s="46">
        <v>0</v>
      </c>
      <c r="P798" s="46">
        <v>0</v>
      </c>
      <c r="Q798" s="50" t="s">
        <v>61</v>
      </c>
      <c r="R798" s="50">
        <v>54</v>
      </c>
      <c r="S798" s="53" t="str">
        <f>IFERROR(VLOOKUP(R798,'Lista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799" spans="1:19" x14ac:dyDescent="0.25">
      <c r="A799" s="50" t="s">
        <v>1010</v>
      </c>
      <c r="B799" s="50" t="s">
        <v>1036</v>
      </c>
      <c r="C799" s="50" t="s">
        <v>55</v>
      </c>
      <c r="D799" s="50" t="s">
        <v>56</v>
      </c>
      <c r="E799" s="51">
        <v>16</v>
      </c>
      <c r="F799" s="52">
        <v>45790</v>
      </c>
      <c r="G799" s="52">
        <v>45791</v>
      </c>
      <c r="H799" s="50" t="s">
        <v>521</v>
      </c>
      <c r="I799" s="50" t="s">
        <v>58</v>
      </c>
      <c r="J799" s="50" t="s">
        <v>594</v>
      </c>
      <c r="K799" s="50" t="s">
        <v>35</v>
      </c>
      <c r="L799" s="50" t="s">
        <v>1059</v>
      </c>
      <c r="M799" s="50" t="s">
        <v>36</v>
      </c>
      <c r="N799" s="46">
        <v>0</v>
      </c>
      <c r="O799" s="46">
        <v>0</v>
      </c>
      <c r="P799" s="46">
        <v>0</v>
      </c>
      <c r="Q799" s="50" t="s">
        <v>61</v>
      </c>
      <c r="R799" s="50">
        <v>54</v>
      </c>
      <c r="S799" s="53" t="str">
        <f>IFERROR(VLOOKUP(R799,'Lista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00" spans="1:19" x14ac:dyDescent="0.25">
      <c r="A800" s="50" t="s">
        <v>486</v>
      </c>
      <c r="B800" s="50" t="s">
        <v>1036</v>
      </c>
      <c r="C800" s="50" t="s">
        <v>55</v>
      </c>
      <c r="D800" s="50" t="s">
        <v>56</v>
      </c>
      <c r="E800" s="51">
        <v>16</v>
      </c>
      <c r="F800" s="52">
        <v>45790</v>
      </c>
      <c r="G800" s="52">
        <v>45791</v>
      </c>
      <c r="H800" s="50" t="s">
        <v>521</v>
      </c>
      <c r="I800" s="50" t="s">
        <v>58</v>
      </c>
      <c r="J800" s="50" t="s">
        <v>594</v>
      </c>
      <c r="K800" s="50" t="s">
        <v>35</v>
      </c>
      <c r="L800" s="50" t="s">
        <v>1059</v>
      </c>
      <c r="M800" s="50" t="s">
        <v>36</v>
      </c>
      <c r="N800" s="46">
        <v>0</v>
      </c>
      <c r="O800" s="46">
        <v>0</v>
      </c>
      <c r="P800" s="46">
        <v>0</v>
      </c>
      <c r="Q800" s="50" t="s">
        <v>61</v>
      </c>
      <c r="R800" s="50">
        <v>54</v>
      </c>
      <c r="S800" s="53" t="str">
        <f>IFERROR(VLOOKUP(R800,'Lista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01" spans="1:19" x14ac:dyDescent="0.25">
      <c r="A801" s="50" t="s">
        <v>312</v>
      </c>
      <c r="B801" s="50" t="s">
        <v>1036</v>
      </c>
      <c r="C801" s="50" t="s">
        <v>55</v>
      </c>
      <c r="D801" s="50" t="s">
        <v>56</v>
      </c>
      <c r="E801" s="51">
        <v>16</v>
      </c>
      <c r="F801" s="52">
        <v>45790</v>
      </c>
      <c r="G801" s="52">
        <v>45791</v>
      </c>
      <c r="H801" s="50" t="s">
        <v>521</v>
      </c>
      <c r="I801" s="50" t="s">
        <v>58</v>
      </c>
      <c r="J801" s="50" t="s">
        <v>594</v>
      </c>
      <c r="K801" s="50" t="s">
        <v>35</v>
      </c>
      <c r="L801" s="50" t="s">
        <v>1059</v>
      </c>
      <c r="M801" s="50" t="s">
        <v>36</v>
      </c>
      <c r="N801" s="46">
        <v>0</v>
      </c>
      <c r="O801" s="46">
        <v>0</v>
      </c>
      <c r="P801" s="46">
        <v>0</v>
      </c>
      <c r="Q801" s="50" t="s">
        <v>61</v>
      </c>
      <c r="R801" s="50">
        <v>54</v>
      </c>
      <c r="S801" s="53" t="str">
        <f>IFERROR(VLOOKUP(R801,'Lista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02" spans="1:19" x14ac:dyDescent="0.25">
      <c r="A802" s="50" t="s">
        <v>313</v>
      </c>
      <c r="B802" s="50" t="s">
        <v>1036</v>
      </c>
      <c r="C802" s="50" t="s">
        <v>55</v>
      </c>
      <c r="D802" s="50" t="s">
        <v>56</v>
      </c>
      <c r="E802" s="51">
        <v>16</v>
      </c>
      <c r="F802" s="52">
        <v>45790</v>
      </c>
      <c r="G802" s="52">
        <v>45791</v>
      </c>
      <c r="H802" s="50" t="s">
        <v>521</v>
      </c>
      <c r="I802" s="50" t="s">
        <v>58</v>
      </c>
      <c r="J802" s="50" t="s">
        <v>594</v>
      </c>
      <c r="K802" s="50" t="s">
        <v>35</v>
      </c>
      <c r="L802" s="50" t="s">
        <v>1059</v>
      </c>
      <c r="M802" s="50" t="s">
        <v>36</v>
      </c>
      <c r="N802" s="46">
        <v>0</v>
      </c>
      <c r="O802" s="46">
        <v>0</v>
      </c>
      <c r="P802" s="46">
        <v>0</v>
      </c>
      <c r="Q802" s="50" t="s">
        <v>61</v>
      </c>
      <c r="R802" s="50">
        <v>54</v>
      </c>
      <c r="S802" s="53" t="str">
        <f>IFERROR(VLOOKUP(R802,'Lista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03" spans="1:19" x14ac:dyDescent="0.25">
      <c r="A803" s="50" t="s">
        <v>180</v>
      </c>
      <c r="B803" s="50" t="s">
        <v>1036</v>
      </c>
      <c r="C803" s="50" t="s">
        <v>55</v>
      </c>
      <c r="D803" s="50" t="s">
        <v>56</v>
      </c>
      <c r="E803" s="51">
        <v>16</v>
      </c>
      <c r="F803" s="52">
        <v>45790</v>
      </c>
      <c r="G803" s="52">
        <v>45791</v>
      </c>
      <c r="H803" s="50" t="s">
        <v>521</v>
      </c>
      <c r="I803" s="50" t="s">
        <v>58</v>
      </c>
      <c r="J803" s="50" t="s">
        <v>594</v>
      </c>
      <c r="K803" s="50" t="s">
        <v>35</v>
      </c>
      <c r="L803" s="50" t="s">
        <v>1059</v>
      </c>
      <c r="M803" s="50" t="s">
        <v>36</v>
      </c>
      <c r="N803" s="46">
        <v>0</v>
      </c>
      <c r="O803" s="46">
        <v>0</v>
      </c>
      <c r="P803" s="46">
        <v>0</v>
      </c>
      <c r="Q803" s="50" t="s">
        <v>61</v>
      </c>
      <c r="R803" s="50">
        <v>54</v>
      </c>
      <c r="S803" s="53" t="str">
        <f>IFERROR(VLOOKUP(R803,'Lista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04" spans="1:19" x14ac:dyDescent="0.25">
      <c r="A804" s="50" t="s">
        <v>65</v>
      </c>
      <c r="B804" s="50" t="s">
        <v>1036</v>
      </c>
      <c r="C804" s="50" t="s">
        <v>55</v>
      </c>
      <c r="D804" s="50" t="s">
        <v>56</v>
      </c>
      <c r="E804" s="51">
        <v>16</v>
      </c>
      <c r="F804" s="52">
        <v>45790</v>
      </c>
      <c r="G804" s="52">
        <v>45791</v>
      </c>
      <c r="H804" s="50" t="s">
        <v>521</v>
      </c>
      <c r="I804" s="50" t="s">
        <v>58</v>
      </c>
      <c r="J804" s="50" t="s">
        <v>594</v>
      </c>
      <c r="K804" s="50" t="s">
        <v>35</v>
      </c>
      <c r="L804" s="50" t="s">
        <v>1059</v>
      </c>
      <c r="M804" s="50" t="s">
        <v>36</v>
      </c>
      <c r="N804" s="46">
        <v>0</v>
      </c>
      <c r="O804" s="46">
        <v>0</v>
      </c>
      <c r="P804" s="46">
        <v>0</v>
      </c>
      <c r="Q804" s="50" t="s">
        <v>61</v>
      </c>
      <c r="R804" s="50">
        <v>54</v>
      </c>
      <c r="S804" s="53" t="str">
        <f>IFERROR(VLOOKUP(R804,'Lista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05" spans="1:19" x14ac:dyDescent="0.25">
      <c r="A805" s="50" t="s">
        <v>315</v>
      </c>
      <c r="B805" s="50" t="s">
        <v>1036</v>
      </c>
      <c r="C805" s="50" t="s">
        <v>55</v>
      </c>
      <c r="D805" s="50" t="s">
        <v>56</v>
      </c>
      <c r="E805" s="51">
        <v>16</v>
      </c>
      <c r="F805" s="52">
        <v>45790</v>
      </c>
      <c r="G805" s="52">
        <v>45791</v>
      </c>
      <c r="H805" s="50" t="s">
        <v>521</v>
      </c>
      <c r="I805" s="50" t="s">
        <v>58</v>
      </c>
      <c r="J805" s="50" t="s">
        <v>594</v>
      </c>
      <c r="K805" s="50" t="s">
        <v>35</v>
      </c>
      <c r="L805" s="50" t="s">
        <v>1059</v>
      </c>
      <c r="M805" s="50" t="s">
        <v>36</v>
      </c>
      <c r="N805" s="46">
        <v>0</v>
      </c>
      <c r="O805" s="46">
        <v>0</v>
      </c>
      <c r="P805" s="46">
        <v>0</v>
      </c>
      <c r="Q805" s="50" t="s">
        <v>61</v>
      </c>
      <c r="R805" s="50">
        <v>54</v>
      </c>
      <c r="S805" s="53" t="str">
        <f>IFERROR(VLOOKUP(R805,'Lista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06" spans="1:19" x14ac:dyDescent="0.25">
      <c r="A806" s="50" t="s">
        <v>231</v>
      </c>
      <c r="B806" s="50" t="s">
        <v>1036</v>
      </c>
      <c r="C806" s="50" t="s">
        <v>55</v>
      </c>
      <c r="D806" s="50" t="s">
        <v>56</v>
      </c>
      <c r="E806" s="51">
        <v>16</v>
      </c>
      <c r="F806" s="52">
        <v>45790</v>
      </c>
      <c r="G806" s="52">
        <v>45791</v>
      </c>
      <c r="H806" s="50" t="s">
        <v>521</v>
      </c>
      <c r="I806" s="50" t="s">
        <v>58</v>
      </c>
      <c r="J806" s="50" t="s">
        <v>594</v>
      </c>
      <c r="K806" s="50" t="s">
        <v>35</v>
      </c>
      <c r="L806" s="50" t="s">
        <v>1059</v>
      </c>
      <c r="M806" s="50" t="s">
        <v>36</v>
      </c>
      <c r="N806" s="46">
        <v>0</v>
      </c>
      <c r="O806" s="46">
        <v>0</v>
      </c>
      <c r="P806" s="46">
        <v>0</v>
      </c>
      <c r="Q806" s="50" t="s">
        <v>61</v>
      </c>
      <c r="R806" s="50">
        <v>54</v>
      </c>
      <c r="S806" s="53" t="str">
        <f>IFERROR(VLOOKUP(R806,'Lista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07" spans="1:19" x14ac:dyDescent="0.25">
      <c r="A807" s="50" t="s">
        <v>182</v>
      </c>
      <c r="B807" s="50" t="s">
        <v>1036</v>
      </c>
      <c r="C807" s="50" t="s">
        <v>55</v>
      </c>
      <c r="D807" s="50" t="s">
        <v>56</v>
      </c>
      <c r="E807" s="51">
        <v>16</v>
      </c>
      <c r="F807" s="52">
        <v>45790</v>
      </c>
      <c r="G807" s="52">
        <v>45791</v>
      </c>
      <c r="H807" s="50" t="s">
        <v>521</v>
      </c>
      <c r="I807" s="50" t="s">
        <v>58</v>
      </c>
      <c r="J807" s="50" t="s">
        <v>594</v>
      </c>
      <c r="K807" s="50" t="s">
        <v>35</v>
      </c>
      <c r="L807" s="50" t="s">
        <v>1059</v>
      </c>
      <c r="M807" s="50" t="s">
        <v>36</v>
      </c>
      <c r="N807" s="46">
        <v>0</v>
      </c>
      <c r="O807" s="46">
        <v>0</v>
      </c>
      <c r="P807" s="46">
        <v>0</v>
      </c>
      <c r="Q807" s="50" t="s">
        <v>61</v>
      </c>
      <c r="R807" s="50">
        <v>54</v>
      </c>
      <c r="S807" s="53" t="str">
        <f>IFERROR(VLOOKUP(R807,'Lista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08" spans="1:19" x14ac:dyDescent="0.25">
      <c r="A808" s="50" t="s">
        <v>183</v>
      </c>
      <c r="B808" s="50" t="s">
        <v>1036</v>
      </c>
      <c r="C808" s="50" t="s">
        <v>55</v>
      </c>
      <c r="D808" s="50" t="s">
        <v>56</v>
      </c>
      <c r="E808" s="51">
        <v>16</v>
      </c>
      <c r="F808" s="52">
        <v>45790</v>
      </c>
      <c r="G808" s="52">
        <v>45791</v>
      </c>
      <c r="H808" s="50" t="s">
        <v>521</v>
      </c>
      <c r="I808" s="50" t="s">
        <v>58</v>
      </c>
      <c r="J808" s="50" t="s">
        <v>594</v>
      </c>
      <c r="K808" s="50" t="s">
        <v>35</v>
      </c>
      <c r="L808" s="50" t="s">
        <v>1059</v>
      </c>
      <c r="M808" s="50" t="s">
        <v>36</v>
      </c>
      <c r="N808" s="46">
        <v>0</v>
      </c>
      <c r="O808" s="46">
        <v>0</v>
      </c>
      <c r="P808" s="46">
        <v>0</v>
      </c>
      <c r="Q808" s="50" t="s">
        <v>61</v>
      </c>
      <c r="R808" s="50">
        <v>54</v>
      </c>
      <c r="S808" s="53" t="str">
        <f>IFERROR(VLOOKUP(R808,'Lista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09" spans="1:19" x14ac:dyDescent="0.25">
      <c r="A809" s="50" t="s">
        <v>1011</v>
      </c>
      <c r="B809" s="50" t="s">
        <v>1036</v>
      </c>
      <c r="C809" s="50" t="s">
        <v>55</v>
      </c>
      <c r="D809" s="50" t="s">
        <v>56</v>
      </c>
      <c r="E809" s="51">
        <v>16</v>
      </c>
      <c r="F809" s="52">
        <v>45790</v>
      </c>
      <c r="G809" s="52">
        <v>45791</v>
      </c>
      <c r="H809" s="50" t="s">
        <v>521</v>
      </c>
      <c r="I809" s="50" t="s">
        <v>58</v>
      </c>
      <c r="J809" s="50" t="s">
        <v>594</v>
      </c>
      <c r="K809" s="50" t="s">
        <v>35</v>
      </c>
      <c r="L809" s="50" t="s">
        <v>1059</v>
      </c>
      <c r="M809" s="50" t="s">
        <v>36</v>
      </c>
      <c r="N809" s="46">
        <v>0</v>
      </c>
      <c r="O809" s="46">
        <v>0</v>
      </c>
      <c r="P809" s="46">
        <v>0</v>
      </c>
      <c r="Q809" s="50" t="s">
        <v>61</v>
      </c>
      <c r="R809" s="50">
        <v>54</v>
      </c>
      <c r="S809" s="53" t="str">
        <f>IFERROR(VLOOKUP(R809,'Lista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10" spans="1:19" x14ac:dyDescent="0.25">
      <c r="A810" s="50" t="s">
        <v>184</v>
      </c>
      <c r="B810" s="50" t="s">
        <v>1036</v>
      </c>
      <c r="C810" s="50" t="s">
        <v>55</v>
      </c>
      <c r="D810" s="50" t="s">
        <v>56</v>
      </c>
      <c r="E810" s="51">
        <v>16</v>
      </c>
      <c r="F810" s="52">
        <v>45790</v>
      </c>
      <c r="G810" s="52">
        <v>45791</v>
      </c>
      <c r="H810" s="50" t="s">
        <v>521</v>
      </c>
      <c r="I810" s="50" t="s">
        <v>58</v>
      </c>
      <c r="J810" s="50" t="s">
        <v>594</v>
      </c>
      <c r="K810" s="50" t="s">
        <v>35</v>
      </c>
      <c r="L810" s="50" t="s">
        <v>1059</v>
      </c>
      <c r="M810" s="50" t="s">
        <v>36</v>
      </c>
      <c r="N810" s="46">
        <v>0</v>
      </c>
      <c r="O810" s="46">
        <v>0</v>
      </c>
      <c r="P810" s="46">
        <v>0</v>
      </c>
      <c r="Q810" s="50" t="s">
        <v>61</v>
      </c>
      <c r="R810" s="50">
        <v>54</v>
      </c>
      <c r="S810" s="53" t="str">
        <f>IFERROR(VLOOKUP(R810,'Lista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11" spans="1:19" x14ac:dyDescent="0.25">
      <c r="A811" s="50" t="s">
        <v>93</v>
      </c>
      <c r="B811" s="50" t="s">
        <v>1036</v>
      </c>
      <c r="C811" s="50" t="s">
        <v>55</v>
      </c>
      <c r="D811" s="50" t="s">
        <v>56</v>
      </c>
      <c r="E811" s="51">
        <v>16</v>
      </c>
      <c r="F811" s="52">
        <v>45790</v>
      </c>
      <c r="G811" s="52">
        <v>45791</v>
      </c>
      <c r="H811" s="50" t="s">
        <v>521</v>
      </c>
      <c r="I811" s="50" t="s">
        <v>58</v>
      </c>
      <c r="J811" s="50" t="s">
        <v>594</v>
      </c>
      <c r="K811" s="50" t="s">
        <v>35</v>
      </c>
      <c r="L811" s="50" t="s">
        <v>1059</v>
      </c>
      <c r="M811" s="50" t="s">
        <v>36</v>
      </c>
      <c r="N811" s="46">
        <v>0</v>
      </c>
      <c r="O811" s="46">
        <v>0</v>
      </c>
      <c r="P811" s="46">
        <v>0</v>
      </c>
      <c r="Q811" s="50" t="s">
        <v>61</v>
      </c>
      <c r="R811" s="50">
        <v>54</v>
      </c>
      <c r="S811" s="53" t="str">
        <f>IFERROR(VLOOKUP(R811,'Lista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12" spans="1:19" x14ac:dyDescent="0.25">
      <c r="A812" s="50" t="s">
        <v>185</v>
      </c>
      <c r="B812" s="50" t="s">
        <v>1036</v>
      </c>
      <c r="C812" s="50" t="s">
        <v>55</v>
      </c>
      <c r="D812" s="50" t="s">
        <v>56</v>
      </c>
      <c r="E812" s="51">
        <v>16</v>
      </c>
      <c r="F812" s="52">
        <v>45790</v>
      </c>
      <c r="G812" s="52">
        <v>45791</v>
      </c>
      <c r="H812" s="50" t="s">
        <v>521</v>
      </c>
      <c r="I812" s="50" t="s">
        <v>58</v>
      </c>
      <c r="J812" s="50" t="s">
        <v>594</v>
      </c>
      <c r="K812" s="50" t="s">
        <v>35</v>
      </c>
      <c r="L812" s="50" t="s">
        <v>1059</v>
      </c>
      <c r="M812" s="50" t="s">
        <v>36</v>
      </c>
      <c r="N812" s="46">
        <v>0</v>
      </c>
      <c r="O812" s="46">
        <v>0</v>
      </c>
      <c r="P812" s="46">
        <v>0</v>
      </c>
      <c r="Q812" s="50" t="s">
        <v>61</v>
      </c>
      <c r="R812" s="50">
        <v>54</v>
      </c>
      <c r="S812" s="53" t="str">
        <f>IFERROR(VLOOKUP(R812,'Lista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13" spans="1:19" x14ac:dyDescent="0.25">
      <c r="A813" s="50" t="s">
        <v>67</v>
      </c>
      <c r="B813" s="50" t="s">
        <v>1036</v>
      </c>
      <c r="C813" s="50" t="s">
        <v>55</v>
      </c>
      <c r="D813" s="50" t="s">
        <v>56</v>
      </c>
      <c r="E813" s="51">
        <v>16</v>
      </c>
      <c r="F813" s="52">
        <v>45790</v>
      </c>
      <c r="G813" s="52">
        <v>45791</v>
      </c>
      <c r="H813" s="50" t="s">
        <v>521</v>
      </c>
      <c r="I813" s="50" t="s">
        <v>58</v>
      </c>
      <c r="J813" s="50" t="s">
        <v>594</v>
      </c>
      <c r="K813" s="50" t="s">
        <v>35</v>
      </c>
      <c r="L813" s="50" t="s">
        <v>1059</v>
      </c>
      <c r="M813" s="50" t="s">
        <v>36</v>
      </c>
      <c r="N813" s="46">
        <v>0</v>
      </c>
      <c r="O813" s="46">
        <v>0</v>
      </c>
      <c r="P813" s="46">
        <v>0</v>
      </c>
      <c r="Q813" s="50" t="s">
        <v>61</v>
      </c>
      <c r="R813" s="50">
        <v>54</v>
      </c>
      <c r="S813" s="53" t="str">
        <f>IFERROR(VLOOKUP(R813,'Lista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14" spans="1:19" x14ac:dyDescent="0.25">
      <c r="A814" s="50" t="s">
        <v>324</v>
      </c>
      <c r="B814" s="50" t="s">
        <v>1036</v>
      </c>
      <c r="C814" s="50" t="s">
        <v>55</v>
      </c>
      <c r="D814" s="50" t="s">
        <v>56</v>
      </c>
      <c r="E814" s="51">
        <v>16</v>
      </c>
      <c r="F814" s="52">
        <v>45790</v>
      </c>
      <c r="G814" s="52">
        <v>45791</v>
      </c>
      <c r="H814" s="50" t="s">
        <v>521</v>
      </c>
      <c r="I814" s="50" t="s">
        <v>58</v>
      </c>
      <c r="J814" s="50" t="s">
        <v>594</v>
      </c>
      <c r="K814" s="50" t="s">
        <v>35</v>
      </c>
      <c r="L814" s="50" t="s">
        <v>1059</v>
      </c>
      <c r="M814" s="50" t="s">
        <v>36</v>
      </c>
      <c r="N814" s="46">
        <v>0</v>
      </c>
      <c r="O814" s="46">
        <v>0</v>
      </c>
      <c r="P814" s="46">
        <v>0</v>
      </c>
      <c r="Q814" s="50" t="s">
        <v>61</v>
      </c>
      <c r="R814" s="50">
        <v>54</v>
      </c>
      <c r="S814" s="53" t="str">
        <f>IFERROR(VLOOKUP(R814,'Lista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15" spans="1:19" x14ac:dyDescent="0.25">
      <c r="A815" s="50" t="s">
        <v>325</v>
      </c>
      <c r="B815" s="50" t="s">
        <v>1036</v>
      </c>
      <c r="C815" s="50" t="s">
        <v>55</v>
      </c>
      <c r="D815" s="50" t="s">
        <v>56</v>
      </c>
      <c r="E815" s="51">
        <v>16</v>
      </c>
      <c r="F815" s="52">
        <v>45790</v>
      </c>
      <c r="G815" s="52">
        <v>45791</v>
      </c>
      <c r="H815" s="50" t="s">
        <v>521</v>
      </c>
      <c r="I815" s="50" t="s">
        <v>58</v>
      </c>
      <c r="J815" s="50" t="s">
        <v>594</v>
      </c>
      <c r="K815" s="50" t="s">
        <v>35</v>
      </c>
      <c r="L815" s="50" t="s">
        <v>1059</v>
      </c>
      <c r="M815" s="50" t="s">
        <v>36</v>
      </c>
      <c r="N815" s="46">
        <v>0</v>
      </c>
      <c r="O815" s="46">
        <v>0</v>
      </c>
      <c r="P815" s="46">
        <v>0</v>
      </c>
      <c r="Q815" s="50" t="s">
        <v>61</v>
      </c>
      <c r="R815" s="50">
        <v>54</v>
      </c>
      <c r="S815" s="53" t="str">
        <f>IFERROR(VLOOKUP(R815,'Lista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16" spans="1:19" x14ac:dyDescent="0.25">
      <c r="A816" s="50" t="s">
        <v>327</v>
      </c>
      <c r="B816" s="50" t="s">
        <v>1036</v>
      </c>
      <c r="C816" s="50" t="s">
        <v>55</v>
      </c>
      <c r="D816" s="50" t="s">
        <v>56</v>
      </c>
      <c r="E816" s="51">
        <v>16</v>
      </c>
      <c r="F816" s="52">
        <v>45790</v>
      </c>
      <c r="G816" s="52">
        <v>45791</v>
      </c>
      <c r="H816" s="50" t="s">
        <v>521</v>
      </c>
      <c r="I816" s="50" t="s">
        <v>58</v>
      </c>
      <c r="J816" s="50" t="s">
        <v>594</v>
      </c>
      <c r="K816" s="50" t="s">
        <v>35</v>
      </c>
      <c r="L816" s="50" t="s">
        <v>1059</v>
      </c>
      <c r="M816" s="50" t="s">
        <v>36</v>
      </c>
      <c r="N816" s="46">
        <v>0</v>
      </c>
      <c r="O816" s="46">
        <v>0</v>
      </c>
      <c r="P816" s="46">
        <v>0</v>
      </c>
      <c r="Q816" s="50" t="s">
        <v>61</v>
      </c>
      <c r="R816" s="50">
        <v>54</v>
      </c>
      <c r="S816" s="53" t="str">
        <f>IFERROR(VLOOKUP(R816,'Lista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17" spans="1:19" x14ac:dyDescent="0.25">
      <c r="A817" s="50" t="s">
        <v>1012</v>
      </c>
      <c r="B817" s="50" t="s">
        <v>1036</v>
      </c>
      <c r="C817" s="50" t="s">
        <v>55</v>
      </c>
      <c r="D817" s="50" t="s">
        <v>56</v>
      </c>
      <c r="E817" s="51">
        <v>16</v>
      </c>
      <c r="F817" s="52">
        <v>45790</v>
      </c>
      <c r="G817" s="52">
        <v>45791</v>
      </c>
      <c r="H817" s="50" t="s">
        <v>521</v>
      </c>
      <c r="I817" s="50" t="s">
        <v>58</v>
      </c>
      <c r="J817" s="50" t="s">
        <v>594</v>
      </c>
      <c r="K817" s="50" t="s">
        <v>35</v>
      </c>
      <c r="L817" s="50" t="s">
        <v>1059</v>
      </c>
      <c r="M817" s="50" t="s">
        <v>36</v>
      </c>
      <c r="N817" s="46">
        <v>0</v>
      </c>
      <c r="O817" s="46">
        <v>0</v>
      </c>
      <c r="P817" s="46">
        <v>0</v>
      </c>
      <c r="Q817" s="50" t="s">
        <v>61</v>
      </c>
      <c r="R817" s="50">
        <v>54</v>
      </c>
      <c r="S817" s="53" t="str">
        <f>IFERROR(VLOOKUP(R817,'Lista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18" spans="1:19" x14ac:dyDescent="0.25">
      <c r="A818" s="50" t="s">
        <v>329</v>
      </c>
      <c r="B818" s="50" t="s">
        <v>1036</v>
      </c>
      <c r="C818" s="50" t="s">
        <v>55</v>
      </c>
      <c r="D818" s="50" t="s">
        <v>56</v>
      </c>
      <c r="E818" s="51">
        <v>16</v>
      </c>
      <c r="F818" s="52">
        <v>45790</v>
      </c>
      <c r="G818" s="52">
        <v>45791</v>
      </c>
      <c r="H818" s="50" t="s">
        <v>521</v>
      </c>
      <c r="I818" s="50" t="s">
        <v>58</v>
      </c>
      <c r="J818" s="50" t="s">
        <v>594</v>
      </c>
      <c r="K818" s="50" t="s">
        <v>35</v>
      </c>
      <c r="L818" s="50" t="s">
        <v>1059</v>
      </c>
      <c r="M818" s="50" t="s">
        <v>36</v>
      </c>
      <c r="N818" s="46">
        <v>0</v>
      </c>
      <c r="O818" s="46">
        <v>0</v>
      </c>
      <c r="P818" s="46">
        <v>0</v>
      </c>
      <c r="Q818" s="50" t="s">
        <v>61</v>
      </c>
      <c r="R818" s="50">
        <v>54</v>
      </c>
      <c r="S818" s="53" t="str">
        <f>IFERROR(VLOOKUP(R818,'Lista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19" spans="1:19" x14ac:dyDescent="0.25">
      <c r="A819" s="50" t="s">
        <v>490</v>
      </c>
      <c r="B819" s="50" t="s">
        <v>1036</v>
      </c>
      <c r="C819" s="50" t="s">
        <v>55</v>
      </c>
      <c r="D819" s="50" t="s">
        <v>56</v>
      </c>
      <c r="E819" s="51">
        <v>16</v>
      </c>
      <c r="F819" s="52">
        <v>45790</v>
      </c>
      <c r="G819" s="52">
        <v>45791</v>
      </c>
      <c r="H819" s="50" t="s">
        <v>521</v>
      </c>
      <c r="I819" s="50" t="s">
        <v>58</v>
      </c>
      <c r="J819" s="50" t="s">
        <v>594</v>
      </c>
      <c r="K819" s="50" t="s">
        <v>35</v>
      </c>
      <c r="L819" s="50" t="s">
        <v>1059</v>
      </c>
      <c r="M819" s="50" t="s">
        <v>36</v>
      </c>
      <c r="N819" s="46">
        <v>0</v>
      </c>
      <c r="O819" s="46">
        <v>0</v>
      </c>
      <c r="P819" s="46">
        <v>0</v>
      </c>
      <c r="Q819" s="50" t="s">
        <v>61</v>
      </c>
      <c r="R819" s="50">
        <v>54</v>
      </c>
      <c r="S819" s="53" t="str">
        <f>IFERROR(VLOOKUP(R819,'Lista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20" spans="1:19" x14ac:dyDescent="0.25">
      <c r="A820" s="50" t="s">
        <v>1013</v>
      </c>
      <c r="B820" s="50" t="s">
        <v>1036</v>
      </c>
      <c r="C820" s="50" t="s">
        <v>55</v>
      </c>
      <c r="D820" s="50" t="s">
        <v>56</v>
      </c>
      <c r="E820" s="51">
        <v>16</v>
      </c>
      <c r="F820" s="52">
        <v>45790</v>
      </c>
      <c r="G820" s="52">
        <v>45791</v>
      </c>
      <c r="H820" s="50" t="s">
        <v>521</v>
      </c>
      <c r="I820" s="50" t="s">
        <v>58</v>
      </c>
      <c r="J820" s="50" t="s">
        <v>594</v>
      </c>
      <c r="K820" s="50" t="s">
        <v>35</v>
      </c>
      <c r="L820" s="50" t="s">
        <v>1059</v>
      </c>
      <c r="M820" s="50" t="s">
        <v>36</v>
      </c>
      <c r="N820" s="46">
        <v>0</v>
      </c>
      <c r="O820" s="46">
        <v>0</v>
      </c>
      <c r="P820" s="46">
        <v>0</v>
      </c>
      <c r="Q820" s="50" t="s">
        <v>61</v>
      </c>
      <c r="R820" s="50">
        <v>54</v>
      </c>
      <c r="S820" s="53" t="str">
        <f>IFERROR(VLOOKUP(R820,'Lista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21" spans="1:19" x14ac:dyDescent="0.25">
      <c r="A821" s="50" t="s">
        <v>492</v>
      </c>
      <c r="B821" s="50" t="s">
        <v>1036</v>
      </c>
      <c r="C821" s="50" t="s">
        <v>55</v>
      </c>
      <c r="D821" s="50" t="s">
        <v>56</v>
      </c>
      <c r="E821" s="51">
        <v>16</v>
      </c>
      <c r="F821" s="52">
        <v>45790</v>
      </c>
      <c r="G821" s="52">
        <v>45791</v>
      </c>
      <c r="H821" s="50" t="s">
        <v>521</v>
      </c>
      <c r="I821" s="50" t="s">
        <v>58</v>
      </c>
      <c r="J821" s="50" t="s">
        <v>594</v>
      </c>
      <c r="K821" s="50" t="s">
        <v>35</v>
      </c>
      <c r="L821" s="50" t="s">
        <v>1059</v>
      </c>
      <c r="M821" s="50" t="s">
        <v>36</v>
      </c>
      <c r="N821" s="46">
        <v>0</v>
      </c>
      <c r="O821" s="46">
        <v>0</v>
      </c>
      <c r="P821" s="46">
        <v>0</v>
      </c>
      <c r="Q821" s="50" t="s">
        <v>61</v>
      </c>
      <c r="R821" s="50">
        <v>54</v>
      </c>
      <c r="S821" s="53" t="str">
        <f>IFERROR(VLOOKUP(R821,'Lista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22" spans="1:19" x14ac:dyDescent="0.25">
      <c r="A822" s="50" t="s">
        <v>330</v>
      </c>
      <c r="B822" s="50" t="s">
        <v>1036</v>
      </c>
      <c r="C822" s="50" t="s">
        <v>55</v>
      </c>
      <c r="D822" s="50" t="s">
        <v>56</v>
      </c>
      <c r="E822" s="51">
        <v>16</v>
      </c>
      <c r="F822" s="52">
        <v>45790</v>
      </c>
      <c r="G822" s="52">
        <v>45791</v>
      </c>
      <c r="H822" s="50" t="s">
        <v>521</v>
      </c>
      <c r="I822" s="50" t="s">
        <v>58</v>
      </c>
      <c r="J822" s="50" t="s">
        <v>594</v>
      </c>
      <c r="K822" s="50" t="s">
        <v>35</v>
      </c>
      <c r="L822" s="50" t="s">
        <v>1059</v>
      </c>
      <c r="M822" s="50" t="s">
        <v>36</v>
      </c>
      <c r="N822" s="46">
        <v>0</v>
      </c>
      <c r="O822" s="46">
        <v>0</v>
      </c>
      <c r="P822" s="46">
        <v>0</v>
      </c>
      <c r="Q822" s="50" t="s">
        <v>61</v>
      </c>
      <c r="R822" s="50">
        <v>54</v>
      </c>
      <c r="S822" s="53" t="str">
        <f>IFERROR(VLOOKUP(R822,'Lista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23" spans="1:19" x14ac:dyDescent="0.25">
      <c r="A823" s="50" t="s">
        <v>1014</v>
      </c>
      <c r="B823" s="50" t="s">
        <v>1036</v>
      </c>
      <c r="C823" s="50" t="s">
        <v>55</v>
      </c>
      <c r="D823" s="50" t="s">
        <v>56</v>
      </c>
      <c r="E823" s="51">
        <v>16</v>
      </c>
      <c r="F823" s="52">
        <v>45790</v>
      </c>
      <c r="G823" s="52">
        <v>45791</v>
      </c>
      <c r="H823" s="50" t="s">
        <v>521</v>
      </c>
      <c r="I823" s="50" t="s">
        <v>58</v>
      </c>
      <c r="J823" s="50" t="s">
        <v>594</v>
      </c>
      <c r="K823" s="50" t="s">
        <v>35</v>
      </c>
      <c r="L823" s="50" t="s">
        <v>1059</v>
      </c>
      <c r="M823" s="50" t="s">
        <v>36</v>
      </c>
      <c r="N823" s="46">
        <v>0</v>
      </c>
      <c r="O823" s="46">
        <v>0</v>
      </c>
      <c r="P823" s="46">
        <v>0</v>
      </c>
      <c r="Q823" s="50" t="s">
        <v>61</v>
      </c>
      <c r="R823" s="50">
        <v>54</v>
      </c>
      <c r="S823" s="53" t="str">
        <f>IFERROR(VLOOKUP(R823,'Lista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24" spans="1:19" x14ac:dyDescent="0.25">
      <c r="A824" s="50" t="s">
        <v>1015</v>
      </c>
      <c r="B824" s="50" t="s">
        <v>1036</v>
      </c>
      <c r="C824" s="50" t="s">
        <v>55</v>
      </c>
      <c r="D824" s="50" t="s">
        <v>56</v>
      </c>
      <c r="E824" s="51">
        <v>16</v>
      </c>
      <c r="F824" s="52">
        <v>45790</v>
      </c>
      <c r="G824" s="52">
        <v>45791</v>
      </c>
      <c r="H824" s="50" t="s">
        <v>521</v>
      </c>
      <c r="I824" s="50" t="s">
        <v>58</v>
      </c>
      <c r="J824" s="50" t="s">
        <v>594</v>
      </c>
      <c r="K824" s="50" t="s">
        <v>35</v>
      </c>
      <c r="L824" s="50" t="s">
        <v>1059</v>
      </c>
      <c r="M824" s="50" t="s">
        <v>36</v>
      </c>
      <c r="N824" s="46">
        <v>0</v>
      </c>
      <c r="O824" s="46">
        <v>0</v>
      </c>
      <c r="P824" s="46">
        <v>0</v>
      </c>
      <c r="Q824" s="50" t="s">
        <v>61</v>
      </c>
      <c r="R824" s="50">
        <v>54</v>
      </c>
      <c r="S824" s="53" t="str">
        <f>IFERROR(VLOOKUP(R824,'Lista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25" spans="1:19" x14ac:dyDescent="0.25">
      <c r="A825" s="50" t="s">
        <v>333</v>
      </c>
      <c r="B825" s="50" t="s">
        <v>1036</v>
      </c>
      <c r="C825" s="50" t="s">
        <v>55</v>
      </c>
      <c r="D825" s="50" t="s">
        <v>56</v>
      </c>
      <c r="E825" s="51">
        <v>16</v>
      </c>
      <c r="F825" s="52">
        <v>45790</v>
      </c>
      <c r="G825" s="52">
        <v>45791</v>
      </c>
      <c r="H825" s="50" t="s">
        <v>521</v>
      </c>
      <c r="I825" s="50" t="s">
        <v>58</v>
      </c>
      <c r="J825" s="50" t="s">
        <v>594</v>
      </c>
      <c r="K825" s="50" t="s">
        <v>35</v>
      </c>
      <c r="L825" s="50" t="s">
        <v>1059</v>
      </c>
      <c r="M825" s="50" t="s">
        <v>36</v>
      </c>
      <c r="N825" s="46">
        <v>0</v>
      </c>
      <c r="O825" s="46">
        <v>0</v>
      </c>
      <c r="P825" s="46">
        <v>0</v>
      </c>
      <c r="Q825" s="50" t="s">
        <v>61</v>
      </c>
      <c r="R825" s="50">
        <v>54</v>
      </c>
      <c r="S825" s="53" t="str">
        <f>IFERROR(VLOOKUP(R825,'Lista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26" spans="1:19" x14ac:dyDescent="0.25">
      <c r="A826" s="50" t="s">
        <v>334</v>
      </c>
      <c r="B826" s="50" t="s">
        <v>1036</v>
      </c>
      <c r="C826" s="50" t="s">
        <v>55</v>
      </c>
      <c r="D826" s="50" t="s">
        <v>56</v>
      </c>
      <c r="E826" s="51">
        <v>16</v>
      </c>
      <c r="F826" s="52">
        <v>45790</v>
      </c>
      <c r="G826" s="52">
        <v>45791</v>
      </c>
      <c r="H826" s="50" t="s">
        <v>521</v>
      </c>
      <c r="I826" s="50" t="s">
        <v>58</v>
      </c>
      <c r="J826" s="50" t="s">
        <v>594</v>
      </c>
      <c r="K826" s="50" t="s">
        <v>35</v>
      </c>
      <c r="L826" s="50" t="s">
        <v>1059</v>
      </c>
      <c r="M826" s="50" t="s">
        <v>36</v>
      </c>
      <c r="N826" s="46">
        <v>0</v>
      </c>
      <c r="O826" s="46">
        <v>0</v>
      </c>
      <c r="P826" s="46">
        <v>0</v>
      </c>
      <c r="Q826" s="50" t="s">
        <v>61</v>
      </c>
      <c r="R826" s="50">
        <v>54</v>
      </c>
      <c r="S826" s="53" t="str">
        <f>IFERROR(VLOOKUP(R826,'Lista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27" spans="1:19" x14ac:dyDescent="0.25">
      <c r="A827" s="50" t="s">
        <v>191</v>
      </c>
      <c r="B827" s="50" t="s">
        <v>1036</v>
      </c>
      <c r="C827" s="50" t="s">
        <v>55</v>
      </c>
      <c r="D827" s="50" t="s">
        <v>56</v>
      </c>
      <c r="E827" s="51">
        <v>16</v>
      </c>
      <c r="F827" s="52">
        <v>45790</v>
      </c>
      <c r="G827" s="52">
        <v>45791</v>
      </c>
      <c r="H827" s="50" t="s">
        <v>521</v>
      </c>
      <c r="I827" s="50" t="s">
        <v>58</v>
      </c>
      <c r="J827" s="50" t="s">
        <v>594</v>
      </c>
      <c r="K827" s="50" t="s">
        <v>35</v>
      </c>
      <c r="L827" s="50" t="s">
        <v>1059</v>
      </c>
      <c r="M827" s="50" t="s">
        <v>36</v>
      </c>
      <c r="N827" s="46">
        <v>0</v>
      </c>
      <c r="O827" s="46">
        <v>0</v>
      </c>
      <c r="P827" s="46">
        <v>0</v>
      </c>
      <c r="Q827" s="50" t="s">
        <v>61</v>
      </c>
      <c r="R827" s="50">
        <v>54</v>
      </c>
      <c r="S827" s="53" t="str">
        <f>IFERROR(VLOOKUP(R827,'Lista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28" spans="1:19" x14ac:dyDescent="0.25">
      <c r="A828" s="50" t="s">
        <v>192</v>
      </c>
      <c r="B828" s="50" t="s">
        <v>1036</v>
      </c>
      <c r="C828" s="50" t="s">
        <v>55</v>
      </c>
      <c r="D828" s="50" t="s">
        <v>56</v>
      </c>
      <c r="E828" s="51">
        <v>16</v>
      </c>
      <c r="F828" s="52">
        <v>45790</v>
      </c>
      <c r="G828" s="52">
        <v>45791</v>
      </c>
      <c r="H828" s="50" t="s">
        <v>521</v>
      </c>
      <c r="I828" s="50" t="s">
        <v>58</v>
      </c>
      <c r="J828" s="50" t="s">
        <v>594</v>
      </c>
      <c r="K828" s="50" t="s">
        <v>35</v>
      </c>
      <c r="L828" s="50" t="s">
        <v>1059</v>
      </c>
      <c r="M828" s="50" t="s">
        <v>36</v>
      </c>
      <c r="N828" s="46">
        <v>0</v>
      </c>
      <c r="O828" s="46">
        <v>0</v>
      </c>
      <c r="P828" s="46">
        <v>0</v>
      </c>
      <c r="Q828" s="50" t="s">
        <v>61</v>
      </c>
      <c r="R828" s="50">
        <v>54</v>
      </c>
      <c r="S828" s="53" t="str">
        <f>IFERROR(VLOOKUP(R828,'Lista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29" spans="1:19" x14ac:dyDescent="0.25">
      <c r="A829" s="50" t="s">
        <v>339</v>
      </c>
      <c r="B829" s="50" t="s">
        <v>1036</v>
      </c>
      <c r="C829" s="50" t="s">
        <v>55</v>
      </c>
      <c r="D829" s="50" t="s">
        <v>56</v>
      </c>
      <c r="E829" s="51">
        <v>16</v>
      </c>
      <c r="F829" s="52">
        <v>45790</v>
      </c>
      <c r="G829" s="52">
        <v>45791</v>
      </c>
      <c r="H829" s="50" t="s">
        <v>521</v>
      </c>
      <c r="I829" s="50" t="s">
        <v>58</v>
      </c>
      <c r="J829" s="50" t="s">
        <v>594</v>
      </c>
      <c r="K829" s="50" t="s">
        <v>35</v>
      </c>
      <c r="L829" s="50" t="s">
        <v>1059</v>
      </c>
      <c r="M829" s="50" t="s">
        <v>36</v>
      </c>
      <c r="N829" s="46">
        <v>0</v>
      </c>
      <c r="O829" s="46">
        <v>0</v>
      </c>
      <c r="P829" s="46">
        <v>0</v>
      </c>
      <c r="Q829" s="50" t="s">
        <v>61</v>
      </c>
      <c r="R829" s="50">
        <v>54</v>
      </c>
      <c r="S829" s="53" t="str">
        <f>IFERROR(VLOOKUP(R829,'Lista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30" spans="1:19" x14ac:dyDescent="0.25">
      <c r="A830" s="50" t="s">
        <v>1016</v>
      </c>
      <c r="B830" s="50" t="s">
        <v>1036</v>
      </c>
      <c r="C830" s="50" t="s">
        <v>55</v>
      </c>
      <c r="D830" s="50" t="s">
        <v>56</v>
      </c>
      <c r="E830" s="51">
        <v>16</v>
      </c>
      <c r="F830" s="52">
        <v>45790</v>
      </c>
      <c r="G830" s="52">
        <v>45791</v>
      </c>
      <c r="H830" s="50" t="s">
        <v>521</v>
      </c>
      <c r="I830" s="50" t="s">
        <v>58</v>
      </c>
      <c r="J830" s="50" t="s">
        <v>594</v>
      </c>
      <c r="K830" s="50" t="s">
        <v>35</v>
      </c>
      <c r="L830" s="50" t="s">
        <v>1059</v>
      </c>
      <c r="M830" s="50" t="s">
        <v>36</v>
      </c>
      <c r="N830" s="46">
        <v>0</v>
      </c>
      <c r="O830" s="46">
        <v>0</v>
      </c>
      <c r="P830" s="46">
        <v>0</v>
      </c>
      <c r="Q830" s="50" t="s">
        <v>61</v>
      </c>
      <c r="R830" s="50">
        <v>54</v>
      </c>
      <c r="S830" s="53" t="str">
        <f>IFERROR(VLOOKUP(R830,'Lista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31" spans="1:19" x14ac:dyDescent="0.25">
      <c r="A831" s="50" t="s">
        <v>114</v>
      </c>
      <c r="B831" s="50" t="s">
        <v>1036</v>
      </c>
      <c r="C831" s="50" t="s">
        <v>55</v>
      </c>
      <c r="D831" s="50" t="s">
        <v>56</v>
      </c>
      <c r="E831" s="51">
        <v>16</v>
      </c>
      <c r="F831" s="52">
        <v>45790</v>
      </c>
      <c r="G831" s="52">
        <v>45791</v>
      </c>
      <c r="H831" s="50" t="s">
        <v>521</v>
      </c>
      <c r="I831" s="50" t="s">
        <v>58</v>
      </c>
      <c r="J831" s="50" t="s">
        <v>594</v>
      </c>
      <c r="K831" s="50" t="s">
        <v>35</v>
      </c>
      <c r="L831" s="50" t="s">
        <v>1059</v>
      </c>
      <c r="M831" s="50" t="s">
        <v>36</v>
      </c>
      <c r="N831" s="46">
        <v>0</v>
      </c>
      <c r="O831" s="46">
        <v>0</v>
      </c>
      <c r="P831" s="46">
        <v>0</v>
      </c>
      <c r="Q831" s="50" t="s">
        <v>61</v>
      </c>
      <c r="R831" s="50">
        <v>54</v>
      </c>
      <c r="S831" s="53" t="str">
        <f>IFERROR(VLOOKUP(R831,'Lista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32" spans="1:19" x14ac:dyDescent="0.25">
      <c r="A832" s="50" t="s">
        <v>341</v>
      </c>
      <c r="B832" s="50" t="s">
        <v>1036</v>
      </c>
      <c r="C832" s="50" t="s">
        <v>55</v>
      </c>
      <c r="D832" s="50" t="s">
        <v>56</v>
      </c>
      <c r="E832" s="51">
        <v>16</v>
      </c>
      <c r="F832" s="52">
        <v>45790</v>
      </c>
      <c r="G832" s="52">
        <v>45791</v>
      </c>
      <c r="H832" s="50" t="s">
        <v>521</v>
      </c>
      <c r="I832" s="50" t="s">
        <v>58</v>
      </c>
      <c r="J832" s="50" t="s">
        <v>594</v>
      </c>
      <c r="K832" s="50" t="s">
        <v>35</v>
      </c>
      <c r="L832" s="50" t="s">
        <v>1059</v>
      </c>
      <c r="M832" s="50" t="s">
        <v>36</v>
      </c>
      <c r="N832" s="46">
        <v>0</v>
      </c>
      <c r="O832" s="46">
        <v>0</v>
      </c>
      <c r="P832" s="46">
        <v>0</v>
      </c>
      <c r="Q832" s="50" t="s">
        <v>61</v>
      </c>
      <c r="R832" s="50">
        <v>54</v>
      </c>
      <c r="S832" s="53" t="str">
        <f>IFERROR(VLOOKUP(R832,'Lista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33" spans="1:19" x14ac:dyDescent="0.25">
      <c r="A833" s="50" t="s">
        <v>445</v>
      </c>
      <c r="B833" s="50" t="s">
        <v>1036</v>
      </c>
      <c r="C833" s="50" t="s">
        <v>55</v>
      </c>
      <c r="D833" s="50" t="s">
        <v>56</v>
      </c>
      <c r="E833" s="51">
        <v>16</v>
      </c>
      <c r="F833" s="52">
        <v>45790</v>
      </c>
      <c r="G833" s="52">
        <v>45791</v>
      </c>
      <c r="H833" s="50" t="s">
        <v>521</v>
      </c>
      <c r="I833" s="50" t="s">
        <v>58</v>
      </c>
      <c r="J833" s="50" t="s">
        <v>594</v>
      </c>
      <c r="K833" s="50" t="s">
        <v>35</v>
      </c>
      <c r="L833" s="50" t="s">
        <v>1059</v>
      </c>
      <c r="M833" s="50" t="s">
        <v>36</v>
      </c>
      <c r="N833" s="46">
        <v>0</v>
      </c>
      <c r="O833" s="46">
        <v>0</v>
      </c>
      <c r="P833" s="46">
        <v>0</v>
      </c>
      <c r="Q833" s="50" t="s">
        <v>61</v>
      </c>
      <c r="R833" s="50">
        <v>54</v>
      </c>
      <c r="S833" s="53" t="str">
        <f>IFERROR(VLOOKUP(R833,'Lista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34" spans="1:19" x14ac:dyDescent="0.25">
      <c r="A834" s="50" t="s">
        <v>342</v>
      </c>
      <c r="B834" s="50" t="s">
        <v>1036</v>
      </c>
      <c r="C834" s="50" t="s">
        <v>55</v>
      </c>
      <c r="D834" s="50" t="s">
        <v>56</v>
      </c>
      <c r="E834" s="51">
        <v>16</v>
      </c>
      <c r="F834" s="52">
        <v>45790</v>
      </c>
      <c r="G834" s="52">
        <v>45791</v>
      </c>
      <c r="H834" s="50" t="s">
        <v>521</v>
      </c>
      <c r="I834" s="50" t="s">
        <v>58</v>
      </c>
      <c r="J834" s="50" t="s">
        <v>594</v>
      </c>
      <c r="K834" s="50" t="s">
        <v>35</v>
      </c>
      <c r="L834" s="50" t="s">
        <v>1059</v>
      </c>
      <c r="M834" s="50" t="s">
        <v>36</v>
      </c>
      <c r="N834" s="46">
        <v>0</v>
      </c>
      <c r="O834" s="46">
        <v>0</v>
      </c>
      <c r="P834" s="46">
        <v>0</v>
      </c>
      <c r="Q834" s="50" t="s">
        <v>61</v>
      </c>
      <c r="R834" s="50">
        <v>54</v>
      </c>
      <c r="S834" s="53" t="str">
        <f>IFERROR(VLOOKUP(R834,'Lista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35" spans="1:19" x14ac:dyDescent="0.25">
      <c r="A835" s="50" t="s">
        <v>1017</v>
      </c>
      <c r="B835" s="50" t="s">
        <v>1036</v>
      </c>
      <c r="C835" s="50" t="s">
        <v>55</v>
      </c>
      <c r="D835" s="50" t="s">
        <v>56</v>
      </c>
      <c r="E835" s="51">
        <v>16</v>
      </c>
      <c r="F835" s="52">
        <v>45790</v>
      </c>
      <c r="G835" s="52">
        <v>45791</v>
      </c>
      <c r="H835" s="50" t="s">
        <v>521</v>
      </c>
      <c r="I835" s="50" t="s">
        <v>58</v>
      </c>
      <c r="J835" s="50" t="s">
        <v>594</v>
      </c>
      <c r="K835" s="50" t="s">
        <v>35</v>
      </c>
      <c r="L835" s="50" t="s">
        <v>1059</v>
      </c>
      <c r="M835" s="50" t="s">
        <v>36</v>
      </c>
      <c r="N835" s="46">
        <v>0</v>
      </c>
      <c r="O835" s="46">
        <v>0</v>
      </c>
      <c r="P835" s="46">
        <v>0</v>
      </c>
      <c r="Q835" s="50" t="s">
        <v>61</v>
      </c>
      <c r="R835" s="50">
        <v>54</v>
      </c>
      <c r="S835" s="53" t="str">
        <f>IFERROR(VLOOKUP(R835,'Lista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36" spans="1:19" x14ac:dyDescent="0.25">
      <c r="A836" s="50" t="s">
        <v>196</v>
      </c>
      <c r="B836" s="50" t="s">
        <v>1036</v>
      </c>
      <c r="C836" s="50" t="s">
        <v>55</v>
      </c>
      <c r="D836" s="50" t="s">
        <v>56</v>
      </c>
      <c r="E836" s="51">
        <v>16</v>
      </c>
      <c r="F836" s="52">
        <v>45790</v>
      </c>
      <c r="G836" s="52">
        <v>45791</v>
      </c>
      <c r="H836" s="50" t="s">
        <v>521</v>
      </c>
      <c r="I836" s="50" t="s">
        <v>58</v>
      </c>
      <c r="J836" s="50" t="s">
        <v>594</v>
      </c>
      <c r="K836" s="50" t="s">
        <v>35</v>
      </c>
      <c r="L836" s="50" t="s">
        <v>1059</v>
      </c>
      <c r="M836" s="50" t="s">
        <v>36</v>
      </c>
      <c r="N836" s="46">
        <v>0</v>
      </c>
      <c r="O836" s="46">
        <v>0</v>
      </c>
      <c r="P836" s="46">
        <v>0</v>
      </c>
      <c r="Q836" s="50" t="s">
        <v>61</v>
      </c>
      <c r="R836" s="50">
        <v>54</v>
      </c>
      <c r="S836" s="53" t="str">
        <f>IFERROR(VLOOKUP(R836,'Lista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37" spans="1:19" x14ac:dyDescent="0.25">
      <c r="A837" s="50" t="s">
        <v>1018</v>
      </c>
      <c r="B837" s="50" t="s">
        <v>1036</v>
      </c>
      <c r="C837" s="50" t="s">
        <v>55</v>
      </c>
      <c r="D837" s="50" t="s">
        <v>56</v>
      </c>
      <c r="E837" s="51">
        <v>16</v>
      </c>
      <c r="F837" s="52">
        <v>45790</v>
      </c>
      <c r="G837" s="52">
        <v>45791</v>
      </c>
      <c r="H837" s="50" t="s">
        <v>521</v>
      </c>
      <c r="I837" s="50" t="s">
        <v>58</v>
      </c>
      <c r="J837" s="50" t="s">
        <v>594</v>
      </c>
      <c r="K837" s="50" t="s">
        <v>35</v>
      </c>
      <c r="L837" s="50" t="s">
        <v>1059</v>
      </c>
      <c r="M837" s="50" t="s">
        <v>36</v>
      </c>
      <c r="N837" s="46">
        <v>0</v>
      </c>
      <c r="O837" s="46">
        <v>0</v>
      </c>
      <c r="P837" s="46">
        <v>0</v>
      </c>
      <c r="Q837" s="50" t="s">
        <v>61</v>
      </c>
      <c r="R837" s="50">
        <v>54</v>
      </c>
      <c r="S837" s="53" t="str">
        <f>IFERROR(VLOOKUP(R837,'Lista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38" spans="1:19" x14ac:dyDescent="0.25">
      <c r="A838" s="50" t="s">
        <v>115</v>
      </c>
      <c r="B838" s="50" t="s">
        <v>1036</v>
      </c>
      <c r="C838" s="50" t="s">
        <v>55</v>
      </c>
      <c r="D838" s="50" t="s">
        <v>56</v>
      </c>
      <c r="E838" s="51">
        <v>16</v>
      </c>
      <c r="F838" s="52">
        <v>45790</v>
      </c>
      <c r="G838" s="52">
        <v>45791</v>
      </c>
      <c r="H838" s="50" t="s">
        <v>521</v>
      </c>
      <c r="I838" s="50" t="s">
        <v>58</v>
      </c>
      <c r="J838" s="50" t="s">
        <v>594</v>
      </c>
      <c r="K838" s="50" t="s">
        <v>35</v>
      </c>
      <c r="L838" s="50" t="s">
        <v>1059</v>
      </c>
      <c r="M838" s="50" t="s">
        <v>36</v>
      </c>
      <c r="N838" s="46">
        <v>0</v>
      </c>
      <c r="O838" s="46">
        <v>0</v>
      </c>
      <c r="P838" s="46">
        <v>0</v>
      </c>
      <c r="Q838" s="50" t="s">
        <v>61</v>
      </c>
      <c r="R838" s="50">
        <v>54</v>
      </c>
      <c r="S838" s="53" t="str">
        <f>IFERROR(VLOOKUP(R838,'Lista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39" spans="1:19" x14ac:dyDescent="0.25">
      <c r="A839" s="50" t="s">
        <v>1019</v>
      </c>
      <c r="B839" s="50" t="s">
        <v>1036</v>
      </c>
      <c r="C839" s="50" t="s">
        <v>55</v>
      </c>
      <c r="D839" s="50" t="s">
        <v>56</v>
      </c>
      <c r="E839" s="51">
        <v>16</v>
      </c>
      <c r="F839" s="52">
        <v>45790</v>
      </c>
      <c r="G839" s="52">
        <v>45791</v>
      </c>
      <c r="H839" s="50" t="s">
        <v>521</v>
      </c>
      <c r="I839" s="50" t="s">
        <v>58</v>
      </c>
      <c r="J839" s="50" t="s">
        <v>594</v>
      </c>
      <c r="K839" s="50" t="s">
        <v>35</v>
      </c>
      <c r="L839" s="50" t="s">
        <v>1059</v>
      </c>
      <c r="M839" s="50" t="s">
        <v>36</v>
      </c>
      <c r="N839" s="46">
        <v>0</v>
      </c>
      <c r="O839" s="46">
        <v>0</v>
      </c>
      <c r="P839" s="46">
        <v>0</v>
      </c>
      <c r="Q839" s="50" t="s">
        <v>61</v>
      </c>
      <c r="R839" s="50">
        <v>54</v>
      </c>
      <c r="S839" s="53" t="str">
        <f>IFERROR(VLOOKUP(R839,'Lista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40" spans="1:19" x14ac:dyDescent="0.25">
      <c r="A840" s="50" t="s">
        <v>346</v>
      </c>
      <c r="B840" s="50" t="s">
        <v>1036</v>
      </c>
      <c r="C840" s="50" t="s">
        <v>55</v>
      </c>
      <c r="D840" s="50" t="s">
        <v>56</v>
      </c>
      <c r="E840" s="51">
        <v>16</v>
      </c>
      <c r="F840" s="52">
        <v>45790</v>
      </c>
      <c r="G840" s="52">
        <v>45791</v>
      </c>
      <c r="H840" s="50" t="s">
        <v>521</v>
      </c>
      <c r="I840" s="50" t="s">
        <v>58</v>
      </c>
      <c r="J840" s="50" t="s">
        <v>594</v>
      </c>
      <c r="K840" s="50" t="s">
        <v>35</v>
      </c>
      <c r="L840" s="50" t="s">
        <v>1059</v>
      </c>
      <c r="M840" s="50" t="s">
        <v>36</v>
      </c>
      <c r="N840" s="46">
        <v>0</v>
      </c>
      <c r="O840" s="46">
        <v>0</v>
      </c>
      <c r="P840" s="46">
        <v>0</v>
      </c>
      <c r="Q840" s="50" t="s">
        <v>61</v>
      </c>
      <c r="R840" s="50">
        <v>54</v>
      </c>
      <c r="S840" s="53" t="str">
        <f>IFERROR(VLOOKUP(R840,'Lista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41" spans="1:19" x14ac:dyDescent="0.25">
      <c r="A841" s="50" t="s">
        <v>1020</v>
      </c>
      <c r="B841" s="50" t="s">
        <v>1036</v>
      </c>
      <c r="C841" s="50" t="s">
        <v>55</v>
      </c>
      <c r="D841" s="50" t="s">
        <v>56</v>
      </c>
      <c r="E841" s="51">
        <v>16</v>
      </c>
      <c r="F841" s="52">
        <v>45790</v>
      </c>
      <c r="G841" s="52">
        <v>45791</v>
      </c>
      <c r="H841" s="50" t="s">
        <v>521</v>
      </c>
      <c r="I841" s="50" t="s">
        <v>58</v>
      </c>
      <c r="J841" s="50" t="s">
        <v>594</v>
      </c>
      <c r="K841" s="50" t="s">
        <v>35</v>
      </c>
      <c r="L841" s="50" t="s">
        <v>1059</v>
      </c>
      <c r="M841" s="50" t="s">
        <v>36</v>
      </c>
      <c r="N841" s="46">
        <v>0</v>
      </c>
      <c r="O841" s="46">
        <v>0</v>
      </c>
      <c r="P841" s="46">
        <v>0</v>
      </c>
      <c r="Q841" s="50" t="s">
        <v>61</v>
      </c>
      <c r="R841" s="50">
        <v>54</v>
      </c>
      <c r="S841" s="53" t="str">
        <f>IFERROR(VLOOKUP(R841,'Lista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42" spans="1:19" x14ac:dyDescent="0.25">
      <c r="A842" s="50" t="s">
        <v>347</v>
      </c>
      <c r="B842" s="50" t="s">
        <v>1036</v>
      </c>
      <c r="C842" s="50" t="s">
        <v>55</v>
      </c>
      <c r="D842" s="50" t="s">
        <v>56</v>
      </c>
      <c r="E842" s="51">
        <v>16</v>
      </c>
      <c r="F842" s="52">
        <v>45790</v>
      </c>
      <c r="G842" s="52">
        <v>45791</v>
      </c>
      <c r="H842" s="50" t="s">
        <v>521</v>
      </c>
      <c r="I842" s="50" t="s">
        <v>58</v>
      </c>
      <c r="J842" s="50" t="s">
        <v>594</v>
      </c>
      <c r="K842" s="50" t="s">
        <v>35</v>
      </c>
      <c r="L842" s="50" t="s">
        <v>1059</v>
      </c>
      <c r="M842" s="50" t="s">
        <v>36</v>
      </c>
      <c r="N842" s="46">
        <v>0</v>
      </c>
      <c r="O842" s="46">
        <v>0</v>
      </c>
      <c r="P842" s="46">
        <v>0</v>
      </c>
      <c r="Q842" s="50" t="s">
        <v>61</v>
      </c>
      <c r="R842" s="50">
        <v>54</v>
      </c>
      <c r="S842" s="53" t="str">
        <f>IFERROR(VLOOKUP(R842,'Lista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43" spans="1:19" x14ac:dyDescent="0.25">
      <c r="A843" s="50" t="s">
        <v>88</v>
      </c>
      <c r="B843" s="50" t="s">
        <v>1036</v>
      </c>
      <c r="C843" s="50" t="s">
        <v>55</v>
      </c>
      <c r="D843" s="50" t="s">
        <v>56</v>
      </c>
      <c r="E843" s="51">
        <v>16</v>
      </c>
      <c r="F843" s="52">
        <v>45790</v>
      </c>
      <c r="G843" s="52">
        <v>45791</v>
      </c>
      <c r="H843" s="50" t="s">
        <v>521</v>
      </c>
      <c r="I843" s="50" t="s">
        <v>58</v>
      </c>
      <c r="J843" s="50" t="s">
        <v>594</v>
      </c>
      <c r="K843" s="50" t="s">
        <v>35</v>
      </c>
      <c r="L843" s="50" t="s">
        <v>1059</v>
      </c>
      <c r="M843" s="50" t="s">
        <v>36</v>
      </c>
      <c r="N843" s="46">
        <v>0</v>
      </c>
      <c r="O843" s="46">
        <v>0</v>
      </c>
      <c r="P843" s="46">
        <v>0</v>
      </c>
      <c r="Q843" s="50" t="s">
        <v>61</v>
      </c>
      <c r="R843" s="50">
        <v>54</v>
      </c>
      <c r="S843" s="53" t="str">
        <f>IFERROR(VLOOKUP(R843,'Lista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44" spans="1:19" x14ac:dyDescent="0.25">
      <c r="A844" s="50" t="s">
        <v>1021</v>
      </c>
      <c r="B844" s="50" t="s">
        <v>1036</v>
      </c>
      <c r="C844" s="50" t="s">
        <v>55</v>
      </c>
      <c r="D844" s="50" t="s">
        <v>56</v>
      </c>
      <c r="E844" s="51">
        <v>16</v>
      </c>
      <c r="F844" s="52">
        <v>45790</v>
      </c>
      <c r="G844" s="52">
        <v>45791</v>
      </c>
      <c r="H844" s="50" t="s">
        <v>521</v>
      </c>
      <c r="I844" s="50" t="s">
        <v>58</v>
      </c>
      <c r="J844" s="50" t="s">
        <v>594</v>
      </c>
      <c r="K844" s="50" t="s">
        <v>35</v>
      </c>
      <c r="L844" s="50" t="s">
        <v>1059</v>
      </c>
      <c r="M844" s="50" t="s">
        <v>36</v>
      </c>
      <c r="N844" s="46">
        <v>0</v>
      </c>
      <c r="O844" s="46">
        <v>0</v>
      </c>
      <c r="P844" s="46">
        <v>0</v>
      </c>
      <c r="Q844" s="50" t="s">
        <v>61</v>
      </c>
      <c r="R844" s="50">
        <v>54</v>
      </c>
      <c r="S844" s="53" t="str">
        <f>IFERROR(VLOOKUP(R844,'Lista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45" spans="1:19" x14ac:dyDescent="0.25">
      <c r="A845" s="50" t="s">
        <v>351</v>
      </c>
      <c r="B845" s="50" t="s">
        <v>1036</v>
      </c>
      <c r="C845" s="50" t="s">
        <v>55</v>
      </c>
      <c r="D845" s="50" t="s">
        <v>56</v>
      </c>
      <c r="E845" s="51">
        <v>16</v>
      </c>
      <c r="F845" s="52">
        <v>45790</v>
      </c>
      <c r="G845" s="52">
        <v>45791</v>
      </c>
      <c r="H845" s="50" t="s">
        <v>521</v>
      </c>
      <c r="I845" s="50" t="s">
        <v>58</v>
      </c>
      <c r="J845" s="50" t="s">
        <v>594</v>
      </c>
      <c r="K845" s="50" t="s">
        <v>35</v>
      </c>
      <c r="L845" s="50" t="s">
        <v>1059</v>
      </c>
      <c r="M845" s="50" t="s">
        <v>36</v>
      </c>
      <c r="N845" s="46">
        <v>0</v>
      </c>
      <c r="O845" s="46">
        <v>0</v>
      </c>
      <c r="P845" s="46">
        <v>0</v>
      </c>
      <c r="Q845" s="50" t="s">
        <v>61</v>
      </c>
      <c r="R845" s="50">
        <v>54</v>
      </c>
      <c r="S845" s="53" t="str">
        <f>IFERROR(VLOOKUP(R845,'Lista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46" spans="1:19" x14ac:dyDescent="0.25">
      <c r="A846" s="50" t="s">
        <v>117</v>
      </c>
      <c r="B846" s="50" t="s">
        <v>1036</v>
      </c>
      <c r="C846" s="50" t="s">
        <v>55</v>
      </c>
      <c r="D846" s="50" t="s">
        <v>56</v>
      </c>
      <c r="E846" s="51">
        <v>16</v>
      </c>
      <c r="F846" s="52">
        <v>45790</v>
      </c>
      <c r="G846" s="52">
        <v>45791</v>
      </c>
      <c r="H846" s="50" t="s">
        <v>521</v>
      </c>
      <c r="I846" s="50" t="s">
        <v>58</v>
      </c>
      <c r="J846" s="50" t="s">
        <v>594</v>
      </c>
      <c r="K846" s="50" t="s">
        <v>35</v>
      </c>
      <c r="L846" s="50" t="s">
        <v>1059</v>
      </c>
      <c r="M846" s="50" t="s">
        <v>36</v>
      </c>
      <c r="N846" s="46">
        <v>0</v>
      </c>
      <c r="O846" s="46">
        <v>0</v>
      </c>
      <c r="P846" s="46">
        <v>0</v>
      </c>
      <c r="Q846" s="50" t="s">
        <v>61</v>
      </c>
      <c r="R846" s="50">
        <v>54</v>
      </c>
      <c r="S846" s="53" t="str">
        <f>IFERROR(VLOOKUP(R846,'Lista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47" spans="1:19" x14ac:dyDescent="0.25">
      <c r="A847" s="50" t="s">
        <v>471</v>
      </c>
      <c r="B847" s="50" t="s">
        <v>1036</v>
      </c>
      <c r="C847" s="50" t="s">
        <v>55</v>
      </c>
      <c r="D847" s="50" t="s">
        <v>56</v>
      </c>
      <c r="E847" s="51">
        <v>16</v>
      </c>
      <c r="F847" s="52">
        <v>45790</v>
      </c>
      <c r="G847" s="52">
        <v>45791</v>
      </c>
      <c r="H847" s="50" t="s">
        <v>521</v>
      </c>
      <c r="I847" s="50" t="s">
        <v>58</v>
      </c>
      <c r="J847" s="50" t="s">
        <v>594</v>
      </c>
      <c r="K847" s="50" t="s">
        <v>35</v>
      </c>
      <c r="L847" s="50" t="s">
        <v>1059</v>
      </c>
      <c r="M847" s="50" t="s">
        <v>36</v>
      </c>
      <c r="N847" s="46">
        <v>0</v>
      </c>
      <c r="O847" s="46">
        <v>0</v>
      </c>
      <c r="P847" s="46">
        <v>0</v>
      </c>
      <c r="Q847" s="50" t="s">
        <v>61</v>
      </c>
      <c r="R847" s="50">
        <v>54</v>
      </c>
      <c r="S847" s="53" t="str">
        <f>IFERROR(VLOOKUP(R847,'Lista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48" spans="1:19" x14ac:dyDescent="0.25">
      <c r="A848" s="50" t="s">
        <v>1022</v>
      </c>
      <c r="B848" s="50" t="s">
        <v>1036</v>
      </c>
      <c r="C848" s="50" t="s">
        <v>55</v>
      </c>
      <c r="D848" s="50" t="s">
        <v>56</v>
      </c>
      <c r="E848" s="51">
        <v>16</v>
      </c>
      <c r="F848" s="52">
        <v>45790</v>
      </c>
      <c r="G848" s="52">
        <v>45791</v>
      </c>
      <c r="H848" s="50" t="s">
        <v>521</v>
      </c>
      <c r="I848" s="50" t="s">
        <v>58</v>
      </c>
      <c r="J848" s="50" t="s">
        <v>594</v>
      </c>
      <c r="K848" s="50" t="s">
        <v>35</v>
      </c>
      <c r="L848" s="50" t="s">
        <v>1059</v>
      </c>
      <c r="M848" s="50" t="s">
        <v>36</v>
      </c>
      <c r="N848" s="46">
        <v>0</v>
      </c>
      <c r="O848" s="46">
        <v>0</v>
      </c>
      <c r="P848" s="46">
        <v>0</v>
      </c>
      <c r="Q848" s="50" t="s">
        <v>61</v>
      </c>
      <c r="R848" s="50">
        <v>54</v>
      </c>
      <c r="S848" s="53" t="str">
        <f>IFERROR(VLOOKUP(R848,'Lista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49" spans="1:19" x14ac:dyDescent="0.25">
      <c r="A849" s="50" t="s">
        <v>452</v>
      </c>
      <c r="B849" s="50" t="s">
        <v>1036</v>
      </c>
      <c r="C849" s="50" t="s">
        <v>55</v>
      </c>
      <c r="D849" s="50" t="s">
        <v>56</v>
      </c>
      <c r="E849" s="51">
        <v>16</v>
      </c>
      <c r="F849" s="52">
        <v>45790</v>
      </c>
      <c r="G849" s="52">
        <v>45791</v>
      </c>
      <c r="H849" s="50" t="s">
        <v>521</v>
      </c>
      <c r="I849" s="50" t="s">
        <v>58</v>
      </c>
      <c r="J849" s="50" t="s">
        <v>594</v>
      </c>
      <c r="K849" s="50" t="s">
        <v>35</v>
      </c>
      <c r="L849" s="50" t="s">
        <v>1059</v>
      </c>
      <c r="M849" s="50" t="s">
        <v>36</v>
      </c>
      <c r="N849" s="46">
        <v>0</v>
      </c>
      <c r="O849" s="46">
        <v>0</v>
      </c>
      <c r="P849" s="46">
        <v>0</v>
      </c>
      <c r="Q849" s="50" t="s">
        <v>61</v>
      </c>
      <c r="R849" s="50">
        <v>54</v>
      </c>
      <c r="S849" s="53" t="str">
        <f>IFERROR(VLOOKUP(R849,'Lista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50" spans="1:19" x14ac:dyDescent="0.25">
      <c r="A850" s="50" t="s">
        <v>352</v>
      </c>
      <c r="B850" s="50" t="s">
        <v>1036</v>
      </c>
      <c r="C850" s="50" t="s">
        <v>55</v>
      </c>
      <c r="D850" s="50" t="s">
        <v>56</v>
      </c>
      <c r="E850" s="51">
        <v>16</v>
      </c>
      <c r="F850" s="52">
        <v>45790</v>
      </c>
      <c r="G850" s="52">
        <v>45791</v>
      </c>
      <c r="H850" s="50" t="s">
        <v>521</v>
      </c>
      <c r="I850" s="50" t="s">
        <v>58</v>
      </c>
      <c r="J850" s="50" t="s">
        <v>594</v>
      </c>
      <c r="K850" s="50" t="s">
        <v>35</v>
      </c>
      <c r="L850" s="50" t="s">
        <v>1059</v>
      </c>
      <c r="M850" s="50" t="s">
        <v>36</v>
      </c>
      <c r="N850" s="46">
        <v>0</v>
      </c>
      <c r="O850" s="46">
        <v>0</v>
      </c>
      <c r="P850" s="46">
        <v>0</v>
      </c>
      <c r="Q850" s="50" t="s">
        <v>61</v>
      </c>
      <c r="R850" s="50">
        <v>54</v>
      </c>
      <c r="S850" s="53" t="str">
        <f>IFERROR(VLOOKUP(R850,'Lista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51" spans="1:19" x14ac:dyDescent="0.25">
      <c r="A851" s="50" t="s">
        <v>1023</v>
      </c>
      <c r="B851" s="50" t="s">
        <v>1036</v>
      </c>
      <c r="C851" s="50" t="s">
        <v>55</v>
      </c>
      <c r="D851" s="50" t="s">
        <v>56</v>
      </c>
      <c r="E851" s="51">
        <v>16</v>
      </c>
      <c r="F851" s="52">
        <v>45790</v>
      </c>
      <c r="G851" s="52">
        <v>45791</v>
      </c>
      <c r="H851" s="50" t="s">
        <v>521</v>
      </c>
      <c r="I851" s="50" t="s">
        <v>58</v>
      </c>
      <c r="J851" s="50" t="s">
        <v>594</v>
      </c>
      <c r="K851" s="50" t="s">
        <v>35</v>
      </c>
      <c r="L851" s="50" t="s">
        <v>1059</v>
      </c>
      <c r="M851" s="50" t="s">
        <v>36</v>
      </c>
      <c r="N851" s="46">
        <v>0</v>
      </c>
      <c r="O851" s="46">
        <v>0</v>
      </c>
      <c r="P851" s="46">
        <v>0</v>
      </c>
      <c r="Q851" s="50" t="s">
        <v>61</v>
      </c>
      <c r="R851" s="50">
        <v>54</v>
      </c>
      <c r="S851" s="53" t="str">
        <f>IFERROR(VLOOKUP(R851,'Lista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52" spans="1:19" x14ac:dyDescent="0.25">
      <c r="A852" s="50" t="s">
        <v>201</v>
      </c>
      <c r="B852" s="50" t="s">
        <v>1036</v>
      </c>
      <c r="C852" s="50" t="s">
        <v>55</v>
      </c>
      <c r="D852" s="50" t="s">
        <v>56</v>
      </c>
      <c r="E852" s="51">
        <v>16</v>
      </c>
      <c r="F852" s="52">
        <v>45790</v>
      </c>
      <c r="G852" s="52">
        <v>45791</v>
      </c>
      <c r="H852" s="50" t="s">
        <v>521</v>
      </c>
      <c r="I852" s="50" t="s">
        <v>58</v>
      </c>
      <c r="J852" s="50" t="s">
        <v>594</v>
      </c>
      <c r="K852" s="50" t="s">
        <v>35</v>
      </c>
      <c r="L852" s="50" t="s">
        <v>1059</v>
      </c>
      <c r="M852" s="50" t="s">
        <v>36</v>
      </c>
      <c r="N852" s="46">
        <v>0</v>
      </c>
      <c r="O852" s="46">
        <v>0</v>
      </c>
      <c r="P852" s="46">
        <v>0</v>
      </c>
      <c r="Q852" s="50" t="s">
        <v>61</v>
      </c>
      <c r="R852" s="50">
        <v>54</v>
      </c>
      <c r="S852" s="53" t="str">
        <f>IFERROR(VLOOKUP(R852,'Lista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53" spans="1:19" x14ac:dyDescent="0.25">
      <c r="A853" s="50" t="s">
        <v>202</v>
      </c>
      <c r="B853" s="50" t="s">
        <v>1036</v>
      </c>
      <c r="C853" s="50" t="s">
        <v>55</v>
      </c>
      <c r="D853" s="50" t="s">
        <v>56</v>
      </c>
      <c r="E853" s="51">
        <v>16</v>
      </c>
      <c r="F853" s="52">
        <v>45790</v>
      </c>
      <c r="G853" s="52">
        <v>45791</v>
      </c>
      <c r="H853" s="50" t="s">
        <v>521</v>
      </c>
      <c r="I853" s="50" t="s">
        <v>58</v>
      </c>
      <c r="J853" s="50" t="s">
        <v>594</v>
      </c>
      <c r="K853" s="50" t="s">
        <v>35</v>
      </c>
      <c r="L853" s="50" t="s">
        <v>1059</v>
      </c>
      <c r="M853" s="50" t="s">
        <v>36</v>
      </c>
      <c r="N853" s="46">
        <v>0</v>
      </c>
      <c r="O853" s="46">
        <v>0</v>
      </c>
      <c r="P853" s="46">
        <v>0</v>
      </c>
      <c r="Q853" s="50" t="s">
        <v>61</v>
      </c>
      <c r="R853" s="50">
        <v>54</v>
      </c>
      <c r="S853" s="53" t="str">
        <f>IFERROR(VLOOKUP(R853,'Lista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54" spans="1:19" x14ac:dyDescent="0.25">
      <c r="A854" s="50" t="s">
        <v>1024</v>
      </c>
      <c r="B854" s="50" t="s">
        <v>1036</v>
      </c>
      <c r="C854" s="50" t="s">
        <v>55</v>
      </c>
      <c r="D854" s="50" t="s">
        <v>56</v>
      </c>
      <c r="E854" s="51">
        <v>16</v>
      </c>
      <c r="F854" s="52">
        <v>45790</v>
      </c>
      <c r="G854" s="52">
        <v>45791</v>
      </c>
      <c r="H854" s="50" t="s">
        <v>521</v>
      </c>
      <c r="I854" s="50" t="s">
        <v>58</v>
      </c>
      <c r="J854" s="50" t="s">
        <v>594</v>
      </c>
      <c r="K854" s="50" t="s">
        <v>35</v>
      </c>
      <c r="L854" s="50" t="s">
        <v>1059</v>
      </c>
      <c r="M854" s="50" t="s">
        <v>36</v>
      </c>
      <c r="N854" s="46">
        <v>0</v>
      </c>
      <c r="O854" s="46">
        <v>0</v>
      </c>
      <c r="P854" s="46">
        <v>0</v>
      </c>
      <c r="Q854" s="50" t="s">
        <v>61</v>
      </c>
      <c r="R854" s="50">
        <v>54</v>
      </c>
      <c r="S854" s="53" t="str">
        <f>IFERROR(VLOOKUP(R854,'Lista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55" spans="1:19" x14ac:dyDescent="0.25">
      <c r="A855" s="50" t="s">
        <v>353</v>
      </c>
      <c r="B855" s="50" t="s">
        <v>1036</v>
      </c>
      <c r="C855" s="50" t="s">
        <v>55</v>
      </c>
      <c r="D855" s="50" t="s">
        <v>56</v>
      </c>
      <c r="E855" s="51">
        <v>16</v>
      </c>
      <c r="F855" s="52">
        <v>45790</v>
      </c>
      <c r="G855" s="52">
        <v>45791</v>
      </c>
      <c r="H855" s="50" t="s">
        <v>521</v>
      </c>
      <c r="I855" s="50" t="s">
        <v>58</v>
      </c>
      <c r="J855" s="50" t="s">
        <v>594</v>
      </c>
      <c r="K855" s="50" t="s">
        <v>35</v>
      </c>
      <c r="L855" s="50" t="s">
        <v>1059</v>
      </c>
      <c r="M855" s="50" t="s">
        <v>36</v>
      </c>
      <c r="N855" s="46">
        <v>0</v>
      </c>
      <c r="O855" s="46">
        <v>0</v>
      </c>
      <c r="P855" s="46">
        <v>0</v>
      </c>
      <c r="Q855" s="50" t="s">
        <v>61</v>
      </c>
      <c r="R855" s="50">
        <v>54</v>
      </c>
      <c r="S855" s="53" t="str">
        <f>IFERROR(VLOOKUP(R855,'Lista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56" spans="1:19" x14ac:dyDescent="0.25">
      <c r="A856" s="50" t="s">
        <v>204</v>
      </c>
      <c r="B856" s="50" t="s">
        <v>1036</v>
      </c>
      <c r="C856" s="50" t="s">
        <v>55</v>
      </c>
      <c r="D856" s="50" t="s">
        <v>56</v>
      </c>
      <c r="E856" s="51">
        <v>16</v>
      </c>
      <c r="F856" s="52">
        <v>45790</v>
      </c>
      <c r="G856" s="52">
        <v>45791</v>
      </c>
      <c r="H856" s="50" t="s">
        <v>521</v>
      </c>
      <c r="I856" s="50" t="s">
        <v>58</v>
      </c>
      <c r="J856" s="50" t="s">
        <v>594</v>
      </c>
      <c r="K856" s="50" t="s">
        <v>35</v>
      </c>
      <c r="L856" s="50" t="s">
        <v>1059</v>
      </c>
      <c r="M856" s="50" t="s">
        <v>36</v>
      </c>
      <c r="N856" s="46">
        <v>0</v>
      </c>
      <c r="O856" s="46">
        <v>0</v>
      </c>
      <c r="P856" s="46">
        <v>0</v>
      </c>
      <c r="Q856" s="50" t="s">
        <v>61</v>
      </c>
      <c r="R856" s="50">
        <v>54</v>
      </c>
      <c r="S856" s="53" t="str">
        <f>IFERROR(VLOOKUP(R856,'Lista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57" spans="1:19" x14ac:dyDescent="0.25">
      <c r="A857" s="50" t="s">
        <v>355</v>
      </c>
      <c r="B857" s="50" t="s">
        <v>1036</v>
      </c>
      <c r="C857" s="50" t="s">
        <v>55</v>
      </c>
      <c r="D857" s="50" t="s">
        <v>56</v>
      </c>
      <c r="E857" s="51">
        <v>16</v>
      </c>
      <c r="F857" s="52">
        <v>45790</v>
      </c>
      <c r="G857" s="52">
        <v>45791</v>
      </c>
      <c r="H857" s="50" t="s">
        <v>521</v>
      </c>
      <c r="I857" s="50" t="s">
        <v>58</v>
      </c>
      <c r="J857" s="50" t="s">
        <v>594</v>
      </c>
      <c r="K857" s="50" t="s">
        <v>35</v>
      </c>
      <c r="L857" s="50" t="s">
        <v>1059</v>
      </c>
      <c r="M857" s="50" t="s">
        <v>36</v>
      </c>
      <c r="N857" s="46">
        <v>0</v>
      </c>
      <c r="O857" s="46">
        <v>0</v>
      </c>
      <c r="P857" s="46">
        <v>0</v>
      </c>
      <c r="Q857" s="50" t="s">
        <v>61</v>
      </c>
      <c r="R857" s="50">
        <v>54</v>
      </c>
      <c r="S857" s="53" t="str">
        <f>IFERROR(VLOOKUP(R857,'Lista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58" spans="1:19" x14ac:dyDescent="0.25">
      <c r="A858" s="50" t="s">
        <v>1025</v>
      </c>
      <c r="B858" s="50" t="s">
        <v>1036</v>
      </c>
      <c r="C858" s="50" t="s">
        <v>55</v>
      </c>
      <c r="D858" s="50" t="s">
        <v>56</v>
      </c>
      <c r="E858" s="51">
        <v>16</v>
      </c>
      <c r="F858" s="52">
        <v>45790</v>
      </c>
      <c r="G858" s="52">
        <v>45791</v>
      </c>
      <c r="H858" s="50" t="s">
        <v>521</v>
      </c>
      <c r="I858" s="50" t="s">
        <v>58</v>
      </c>
      <c r="J858" s="50" t="s">
        <v>594</v>
      </c>
      <c r="K858" s="50" t="s">
        <v>35</v>
      </c>
      <c r="L858" s="50" t="s">
        <v>1059</v>
      </c>
      <c r="M858" s="50" t="s">
        <v>36</v>
      </c>
      <c r="N858" s="46">
        <v>0</v>
      </c>
      <c r="O858" s="46">
        <v>0</v>
      </c>
      <c r="P858" s="46">
        <v>0</v>
      </c>
      <c r="Q858" s="50" t="s">
        <v>61</v>
      </c>
      <c r="R858" s="50">
        <v>54</v>
      </c>
      <c r="S858" s="53" t="str">
        <f>IFERROR(VLOOKUP(R858,'Lista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59" spans="1:19" x14ac:dyDescent="0.25">
      <c r="A859" s="50" t="s">
        <v>206</v>
      </c>
      <c r="B859" s="50" t="s">
        <v>1036</v>
      </c>
      <c r="C859" s="50" t="s">
        <v>55</v>
      </c>
      <c r="D859" s="50" t="s">
        <v>56</v>
      </c>
      <c r="E859" s="51">
        <v>16</v>
      </c>
      <c r="F859" s="52">
        <v>45790</v>
      </c>
      <c r="G859" s="52">
        <v>45791</v>
      </c>
      <c r="H859" s="50" t="s">
        <v>521</v>
      </c>
      <c r="I859" s="50" t="s">
        <v>58</v>
      </c>
      <c r="J859" s="50" t="s">
        <v>594</v>
      </c>
      <c r="K859" s="50" t="s">
        <v>35</v>
      </c>
      <c r="L859" s="50" t="s">
        <v>1059</v>
      </c>
      <c r="M859" s="50" t="s">
        <v>36</v>
      </c>
      <c r="N859" s="46">
        <v>0</v>
      </c>
      <c r="O859" s="46">
        <v>0</v>
      </c>
      <c r="P859" s="46">
        <v>0</v>
      </c>
      <c r="Q859" s="50" t="s">
        <v>61</v>
      </c>
      <c r="R859" s="50">
        <v>54</v>
      </c>
      <c r="S859" s="53" t="str">
        <f>IFERROR(VLOOKUP(R859,'Lista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60" spans="1:19" x14ac:dyDescent="0.25">
      <c r="A860" s="50" t="s">
        <v>207</v>
      </c>
      <c r="B860" s="50" t="s">
        <v>1036</v>
      </c>
      <c r="C860" s="50" t="s">
        <v>55</v>
      </c>
      <c r="D860" s="50" t="s">
        <v>56</v>
      </c>
      <c r="E860" s="51">
        <v>16</v>
      </c>
      <c r="F860" s="52">
        <v>45790</v>
      </c>
      <c r="G860" s="52">
        <v>45791</v>
      </c>
      <c r="H860" s="50" t="s">
        <v>521</v>
      </c>
      <c r="I860" s="50" t="s">
        <v>58</v>
      </c>
      <c r="J860" s="50" t="s">
        <v>594</v>
      </c>
      <c r="K860" s="50" t="s">
        <v>35</v>
      </c>
      <c r="L860" s="50" t="s">
        <v>1059</v>
      </c>
      <c r="M860" s="50" t="s">
        <v>36</v>
      </c>
      <c r="N860" s="46">
        <v>0</v>
      </c>
      <c r="O860" s="46">
        <v>0</v>
      </c>
      <c r="P860" s="46">
        <v>0</v>
      </c>
      <c r="Q860" s="50" t="s">
        <v>61</v>
      </c>
      <c r="R860" s="50">
        <v>54</v>
      </c>
      <c r="S860" s="53" t="str">
        <f>IFERROR(VLOOKUP(R860,'Lista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61" spans="1:19" x14ac:dyDescent="0.25">
      <c r="A861" s="50" t="s">
        <v>208</v>
      </c>
      <c r="B861" s="50" t="s">
        <v>1036</v>
      </c>
      <c r="C861" s="50" t="s">
        <v>55</v>
      </c>
      <c r="D861" s="50" t="s">
        <v>56</v>
      </c>
      <c r="E861" s="51">
        <v>16</v>
      </c>
      <c r="F861" s="52">
        <v>45790</v>
      </c>
      <c r="G861" s="52">
        <v>45791</v>
      </c>
      <c r="H861" s="50" t="s">
        <v>521</v>
      </c>
      <c r="I861" s="50" t="s">
        <v>58</v>
      </c>
      <c r="J861" s="50" t="s">
        <v>594</v>
      </c>
      <c r="K861" s="50" t="s">
        <v>35</v>
      </c>
      <c r="L861" s="50" t="s">
        <v>1059</v>
      </c>
      <c r="M861" s="50" t="s">
        <v>36</v>
      </c>
      <c r="N861" s="46">
        <v>0</v>
      </c>
      <c r="O861" s="46">
        <v>0</v>
      </c>
      <c r="P861" s="46">
        <v>0</v>
      </c>
      <c r="Q861" s="50" t="s">
        <v>61</v>
      </c>
      <c r="R861" s="50">
        <v>54</v>
      </c>
      <c r="S861" s="53" t="str">
        <f>IFERROR(VLOOKUP(R861,'Lista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62" spans="1:19" x14ac:dyDescent="0.25">
      <c r="A862" s="50" t="s">
        <v>1026</v>
      </c>
      <c r="B862" s="50" t="s">
        <v>1036</v>
      </c>
      <c r="C862" s="50" t="s">
        <v>55</v>
      </c>
      <c r="D862" s="50" t="s">
        <v>56</v>
      </c>
      <c r="E862" s="51">
        <v>16</v>
      </c>
      <c r="F862" s="52">
        <v>45790</v>
      </c>
      <c r="G862" s="52">
        <v>45791</v>
      </c>
      <c r="H862" s="50" t="s">
        <v>521</v>
      </c>
      <c r="I862" s="50" t="s">
        <v>58</v>
      </c>
      <c r="J862" s="50" t="s">
        <v>594</v>
      </c>
      <c r="K862" s="50" t="s">
        <v>35</v>
      </c>
      <c r="L862" s="50" t="s">
        <v>1059</v>
      </c>
      <c r="M862" s="50" t="s">
        <v>36</v>
      </c>
      <c r="N862" s="46">
        <v>0</v>
      </c>
      <c r="O862" s="46">
        <v>0</v>
      </c>
      <c r="P862" s="46">
        <v>0</v>
      </c>
      <c r="Q862" s="50" t="s">
        <v>61</v>
      </c>
      <c r="R862" s="50">
        <v>54</v>
      </c>
      <c r="S862" s="53" t="str">
        <f>IFERROR(VLOOKUP(R862,'Lista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63" spans="1:19" x14ac:dyDescent="0.25">
      <c r="A863" s="50" t="s">
        <v>357</v>
      </c>
      <c r="B863" s="50" t="s">
        <v>1036</v>
      </c>
      <c r="C863" s="50" t="s">
        <v>55</v>
      </c>
      <c r="D863" s="50" t="s">
        <v>56</v>
      </c>
      <c r="E863" s="51">
        <v>16</v>
      </c>
      <c r="F863" s="52">
        <v>45790</v>
      </c>
      <c r="G863" s="52">
        <v>45791</v>
      </c>
      <c r="H863" s="50" t="s">
        <v>521</v>
      </c>
      <c r="I863" s="50" t="s">
        <v>58</v>
      </c>
      <c r="J863" s="50" t="s">
        <v>594</v>
      </c>
      <c r="K863" s="50" t="s">
        <v>35</v>
      </c>
      <c r="L863" s="50" t="s">
        <v>1059</v>
      </c>
      <c r="M863" s="50" t="s">
        <v>36</v>
      </c>
      <c r="N863" s="46">
        <v>0</v>
      </c>
      <c r="O863" s="46">
        <v>0</v>
      </c>
      <c r="P863" s="46">
        <v>0</v>
      </c>
      <c r="Q863" s="50" t="s">
        <v>61</v>
      </c>
      <c r="R863" s="50">
        <v>54</v>
      </c>
      <c r="S863" s="53" t="str">
        <f>IFERROR(VLOOKUP(R863,'Lista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64" spans="1:19" x14ac:dyDescent="0.25">
      <c r="A864" s="50" t="s">
        <v>359</v>
      </c>
      <c r="B864" s="50" t="s">
        <v>1036</v>
      </c>
      <c r="C864" s="50" t="s">
        <v>55</v>
      </c>
      <c r="D864" s="50" t="s">
        <v>56</v>
      </c>
      <c r="E864" s="51">
        <v>16</v>
      </c>
      <c r="F864" s="52">
        <v>45790</v>
      </c>
      <c r="G864" s="52">
        <v>45791</v>
      </c>
      <c r="H864" s="50" t="s">
        <v>521</v>
      </c>
      <c r="I864" s="50" t="s">
        <v>58</v>
      </c>
      <c r="J864" s="50" t="s">
        <v>594</v>
      </c>
      <c r="K864" s="50" t="s">
        <v>35</v>
      </c>
      <c r="L864" s="50" t="s">
        <v>1059</v>
      </c>
      <c r="M864" s="50" t="s">
        <v>36</v>
      </c>
      <c r="N864" s="46">
        <v>0</v>
      </c>
      <c r="O864" s="46">
        <v>0</v>
      </c>
      <c r="P864" s="46">
        <v>0</v>
      </c>
      <c r="Q864" s="50" t="s">
        <v>61</v>
      </c>
      <c r="R864" s="50">
        <v>54</v>
      </c>
      <c r="S864" s="53" t="str">
        <f>IFERROR(VLOOKUP(R864,'Lista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65" spans="1:19" x14ac:dyDescent="0.25">
      <c r="A865" s="50" t="s">
        <v>1027</v>
      </c>
      <c r="B865" s="50" t="s">
        <v>1036</v>
      </c>
      <c r="C865" s="50" t="s">
        <v>55</v>
      </c>
      <c r="D865" s="50" t="s">
        <v>56</v>
      </c>
      <c r="E865" s="51">
        <v>16</v>
      </c>
      <c r="F865" s="52">
        <v>45790</v>
      </c>
      <c r="G865" s="52">
        <v>45791</v>
      </c>
      <c r="H865" s="50" t="s">
        <v>521</v>
      </c>
      <c r="I865" s="50" t="s">
        <v>58</v>
      </c>
      <c r="J865" s="50" t="s">
        <v>594</v>
      </c>
      <c r="K865" s="50" t="s">
        <v>35</v>
      </c>
      <c r="L865" s="50" t="s">
        <v>1059</v>
      </c>
      <c r="M865" s="50" t="s">
        <v>36</v>
      </c>
      <c r="N865" s="46">
        <v>0</v>
      </c>
      <c r="O865" s="46">
        <v>0</v>
      </c>
      <c r="P865" s="46">
        <v>0</v>
      </c>
      <c r="Q865" s="50" t="s">
        <v>61</v>
      </c>
      <c r="R865" s="50">
        <v>54</v>
      </c>
      <c r="S865" s="53" t="str">
        <f>IFERROR(VLOOKUP(R865,'Lista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66" spans="1:19" x14ac:dyDescent="0.25">
      <c r="A866" s="50" t="s">
        <v>1028</v>
      </c>
      <c r="B866" s="50" t="s">
        <v>1036</v>
      </c>
      <c r="C866" s="50" t="s">
        <v>55</v>
      </c>
      <c r="D866" s="50" t="s">
        <v>56</v>
      </c>
      <c r="E866" s="51">
        <v>16</v>
      </c>
      <c r="F866" s="52">
        <v>45790</v>
      </c>
      <c r="G866" s="52">
        <v>45791</v>
      </c>
      <c r="H866" s="50" t="s">
        <v>521</v>
      </c>
      <c r="I866" s="50" t="s">
        <v>58</v>
      </c>
      <c r="J866" s="50" t="s">
        <v>594</v>
      </c>
      <c r="K866" s="50" t="s">
        <v>35</v>
      </c>
      <c r="L866" s="50" t="s">
        <v>1059</v>
      </c>
      <c r="M866" s="50" t="s">
        <v>36</v>
      </c>
      <c r="N866" s="46">
        <v>0</v>
      </c>
      <c r="O866" s="46">
        <v>0</v>
      </c>
      <c r="P866" s="46">
        <v>0</v>
      </c>
      <c r="Q866" s="50" t="s">
        <v>61</v>
      </c>
      <c r="R866" s="50">
        <v>54</v>
      </c>
      <c r="S866" s="53" t="str">
        <f>IFERROR(VLOOKUP(R866,'Lista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67" spans="1:19" x14ac:dyDescent="0.25">
      <c r="A867" s="50" t="s">
        <v>209</v>
      </c>
      <c r="B867" s="50" t="s">
        <v>1036</v>
      </c>
      <c r="C867" s="50" t="s">
        <v>55</v>
      </c>
      <c r="D867" s="50" t="s">
        <v>56</v>
      </c>
      <c r="E867" s="51">
        <v>16</v>
      </c>
      <c r="F867" s="52">
        <v>45790</v>
      </c>
      <c r="G867" s="52">
        <v>45791</v>
      </c>
      <c r="H867" s="50" t="s">
        <v>521</v>
      </c>
      <c r="I867" s="50" t="s">
        <v>58</v>
      </c>
      <c r="J867" s="50" t="s">
        <v>594</v>
      </c>
      <c r="K867" s="50" t="s">
        <v>35</v>
      </c>
      <c r="L867" s="50" t="s">
        <v>1059</v>
      </c>
      <c r="M867" s="50" t="s">
        <v>36</v>
      </c>
      <c r="N867" s="46">
        <v>0</v>
      </c>
      <c r="O867" s="46">
        <v>0</v>
      </c>
      <c r="P867" s="46">
        <v>0</v>
      </c>
      <c r="Q867" s="50" t="s">
        <v>61</v>
      </c>
      <c r="R867" s="50">
        <v>54</v>
      </c>
      <c r="S867" s="53" t="str">
        <f>IFERROR(VLOOKUP(R867,'Lista Suspensa'!$W$2:$X$94,2),"")</f>
        <v>Aprimorar conhecimentos e práticas sobre regulação e fiscalização de serviços de transportes terrestre concedido, harmozinado interesses dos usuários, das concessionárias e agentes intervenientes, a fim de promover segurança, qualidade e eficiência operacional.</v>
      </c>
    </row>
    <row r="868" spans="1:19" x14ac:dyDescent="0.25">
      <c r="A868" s="50" t="s">
        <v>203</v>
      </c>
      <c r="B868" s="50" t="s">
        <v>1037</v>
      </c>
      <c r="C868" s="50" t="s">
        <v>84</v>
      </c>
      <c r="D868" s="50" t="s">
        <v>85</v>
      </c>
      <c r="E868" s="51">
        <v>20</v>
      </c>
      <c r="F868" s="52">
        <v>45782</v>
      </c>
      <c r="G868" s="52">
        <v>45786</v>
      </c>
      <c r="H868" s="50" t="s">
        <v>521</v>
      </c>
      <c r="I868" s="50" t="s">
        <v>33</v>
      </c>
      <c r="J868" s="50" t="s">
        <v>497</v>
      </c>
      <c r="K868" s="50" t="s">
        <v>35</v>
      </c>
      <c r="L868" s="50" t="s">
        <v>1059</v>
      </c>
      <c r="M868" s="50" t="s">
        <v>36</v>
      </c>
      <c r="N868" s="46">
        <v>0</v>
      </c>
      <c r="O868" s="46">
        <v>0</v>
      </c>
      <c r="P868" s="46">
        <v>0</v>
      </c>
      <c r="Q868" s="50" t="s">
        <v>38</v>
      </c>
      <c r="R868" s="50">
        <v>51</v>
      </c>
      <c r="S868" s="53" t="str">
        <f>IFERROR(VLOOKUP(R868,'Lista Suspensa'!$W$2:$X$94,2),"")</f>
        <v>Conhecer e aplicar estratégias e técnicas regulatórias como uso eficaz da concorrência, dos mercados e da autorregulação.</v>
      </c>
    </row>
    <row r="869" spans="1:19" x14ac:dyDescent="0.25">
      <c r="A869" s="50" t="s">
        <v>1038</v>
      </c>
      <c r="B869" s="50" t="s">
        <v>1037</v>
      </c>
      <c r="C869" s="50" t="s">
        <v>84</v>
      </c>
      <c r="D869" s="50" t="s">
        <v>85</v>
      </c>
      <c r="E869" s="51">
        <v>20</v>
      </c>
      <c r="F869" s="52">
        <v>45782</v>
      </c>
      <c r="G869" s="52">
        <v>45786</v>
      </c>
      <c r="H869" s="50" t="s">
        <v>521</v>
      </c>
      <c r="I869" s="50" t="s">
        <v>33</v>
      </c>
      <c r="J869" s="50" t="s">
        <v>497</v>
      </c>
      <c r="K869" s="50" t="s">
        <v>35</v>
      </c>
      <c r="L869" s="50" t="s">
        <v>1059</v>
      </c>
      <c r="M869" s="50" t="s">
        <v>36</v>
      </c>
      <c r="N869" s="46">
        <v>0</v>
      </c>
      <c r="O869" s="46">
        <v>0</v>
      </c>
      <c r="P869" s="46">
        <v>0</v>
      </c>
      <c r="Q869" s="50" t="s">
        <v>38</v>
      </c>
      <c r="R869" s="50">
        <v>75</v>
      </c>
      <c r="S869" s="53" t="str">
        <f>IFERROR(VLOOKUP(R869,'Lista Suspensa'!$W$2:$X$94,2),"")</f>
        <v>Equilibrar o desenvolvimento econômico, social e ambiental de maneira a garantir um futuro viável para o planeta e suas diversas formas de vida</v>
      </c>
    </row>
    <row r="870" spans="1:19" x14ac:dyDescent="0.25">
      <c r="A870" s="50" t="s">
        <v>1040</v>
      </c>
      <c r="B870" s="50" t="s">
        <v>1041</v>
      </c>
      <c r="C870" s="50" t="s">
        <v>1042</v>
      </c>
      <c r="D870" s="50" t="s">
        <v>1043</v>
      </c>
      <c r="E870" s="51">
        <v>18</v>
      </c>
      <c r="F870" s="52">
        <v>45706</v>
      </c>
      <c r="G870" s="52">
        <v>45727</v>
      </c>
      <c r="H870" s="50" t="s">
        <v>521</v>
      </c>
      <c r="I870" s="50" t="s">
        <v>33</v>
      </c>
      <c r="J870" s="50" t="s">
        <v>536</v>
      </c>
      <c r="K870" s="50" t="s">
        <v>35</v>
      </c>
      <c r="L870" s="50" t="s">
        <v>1059</v>
      </c>
      <c r="M870" s="50" t="s">
        <v>36</v>
      </c>
      <c r="N870" s="46">
        <v>0</v>
      </c>
      <c r="O870" s="46">
        <v>0</v>
      </c>
      <c r="P870" s="46">
        <v>0</v>
      </c>
      <c r="Q870" s="50" t="s">
        <v>38</v>
      </c>
      <c r="R870" s="50">
        <v>47</v>
      </c>
      <c r="S870" s="53" t="str">
        <f>IFERROR(VLOOKUP(R870,'Lista Suspensa'!$W$2:$X$94,2),"")</f>
        <v>Coletar, analisar e interpretar dados complexos para identificar oportunidades de inovação e otimização de processos em tecnologias da informação, subsidiando a tomada de decisões estratégicas.</v>
      </c>
    </row>
    <row r="871" spans="1:19" x14ac:dyDescent="0.25">
      <c r="A871" s="50" t="s">
        <v>1040</v>
      </c>
      <c r="B871" s="50" t="s">
        <v>1044</v>
      </c>
      <c r="C871" s="50" t="s">
        <v>29</v>
      </c>
      <c r="D871" s="50" t="s">
        <v>30</v>
      </c>
      <c r="E871" s="51">
        <v>2</v>
      </c>
      <c r="F871" s="52">
        <v>45791</v>
      </c>
      <c r="G871" s="52">
        <v>45791</v>
      </c>
      <c r="H871" s="50" t="s">
        <v>521</v>
      </c>
      <c r="I871" s="50" t="s">
        <v>33</v>
      </c>
      <c r="J871" s="50" t="s">
        <v>497</v>
      </c>
      <c r="K871" s="50" t="s">
        <v>35</v>
      </c>
      <c r="L871" s="50" t="s">
        <v>1059</v>
      </c>
      <c r="M871" s="50" t="s">
        <v>36</v>
      </c>
      <c r="N871" s="46">
        <v>0</v>
      </c>
      <c r="O871" s="46">
        <v>0</v>
      </c>
      <c r="P871" s="46">
        <v>0</v>
      </c>
      <c r="Q871" s="50" t="s">
        <v>38</v>
      </c>
      <c r="R871" s="50">
        <v>75</v>
      </c>
      <c r="S871" s="53" t="str">
        <f>IFERROR(VLOOKUP(R871,'Lista Suspensa'!$W$2:$X$94,2),"")</f>
        <v>Equilibrar o desenvolvimento econômico, social e ambiental de maneira a garantir um futuro viável para o planeta e suas diversas formas de vida</v>
      </c>
    </row>
    <row r="872" spans="1:19" x14ac:dyDescent="0.25">
      <c r="A872" s="50" t="s">
        <v>1045</v>
      </c>
      <c r="B872" s="50" t="s">
        <v>1049</v>
      </c>
      <c r="C872" s="50" t="s">
        <v>1050</v>
      </c>
      <c r="D872" s="50" t="s">
        <v>1051</v>
      </c>
      <c r="E872" s="51">
        <v>21</v>
      </c>
      <c r="F872" s="52">
        <v>45783</v>
      </c>
      <c r="G872" s="52">
        <v>45786</v>
      </c>
      <c r="H872" s="50" t="s">
        <v>521</v>
      </c>
      <c r="I872" s="50" t="s">
        <v>33</v>
      </c>
      <c r="J872" s="50" t="s">
        <v>594</v>
      </c>
      <c r="K872" s="50" t="s">
        <v>35</v>
      </c>
      <c r="L872" s="50" t="s">
        <v>1059</v>
      </c>
      <c r="M872" s="50" t="s">
        <v>36</v>
      </c>
      <c r="N872" s="46">
        <v>0</v>
      </c>
      <c r="O872" s="46">
        <v>0</v>
      </c>
      <c r="P872" s="46">
        <v>0</v>
      </c>
      <c r="Q872" s="50" t="s">
        <v>38</v>
      </c>
      <c r="R872" s="50">
        <v>75</v>
      </c>
      <c r="S872" s="53" t="str">
        <f>IFERROR(VLOOKUP(R872,'Lista Suspensa'!$W$2:$X$94,2),"")</f>
        <v>Equilibrar o desenvolvimento econômico, social e ambiental de maneira a garantir um futuro viável para o planeta e suas diversas formas de vida</v>
      </c>
    </row>
    <row r="873" spans="1:19" x14ac:dyDescent="0.25">
      <c r="A873" s="50" t="s">
        <v>387</v>
      </c>
      <c r="B873" s="50" t="s">
        <v>1047</v>
      </c>
      <c r="C873" s="50" t="s">
        <v>29</v>
      </c>
      <c r="D873" s="50" t="s">
        <v>30</v>
      </c>
      <c r="E873" s="51">
        <v>20</v>
      </c>
      <c r="F873" s="52">
        <v>45723</v>
      </c>
      <c r="G873" s="52">
        <v>45748</v>
      </c>
      <c r="H873" s="50" t="s">
        <v>521</v>
      </c>
      <c r="I873" s="50" t="s">
        <v>33</v>
      </c>
      <c r="J873" s="50" t="s">
        <v>497</v>
      </c>
      <c r="K873" s="50" t="s">
        <v>35</v>
      </c>
      <c r="L873" s="50" t="s">
        <v>1059</v>
      </c>
      <c r="M873" s="50" t="s">
        <v>36</v>
      </c>
      <c r="N873" s="46">
        <v>0</v>
      </c>
      <c r="O873" s="46">
        <v>0</v>
      </c>
      <c r="P873" s="46">
        <v>0</v>
      </c>
      <c r="Q873" s="50" t="s">
        <v>38</v>
      </c>
      <c r="R873" s="50">
        <v>72</v>
      </c>
      <c r="S873" s="53" t="str">
        <f>IFERROR(VLOOKUP(R873,'Lista Suspensa'!$W$2:$X$94,2),"")</f>
        <v>Alinhar as pessoas, os processos e a cultura da organização com os objetivos e a direção da mudança, garantindo uma transição suave e eficaz</v>
      </c>
    </row>
    <row r="874" spans="1:19" x14ac:dyDescent="0.25">
      <c r="A874" s="50" t="s">
        <v>387</v>
      </c>
      <c r="B874" s="50" t="s">
        <v>1048</v>
      </c>
      <c r="C874" s="50" t="s">
        <v>29</v>
      </c>
      <c r="D874" s="50" t="s">
        <v>30</v>
      </c>
      <c r="E874" s="51">
        <v>25</v>
      </c>
      <c r="F874" s="52">
        <v>45749</v>
      </c>
      <c r="G874" s="52">
        <v>45776</v>
      </c>
      <c r="H874" s="50" t="s">
        <v>521</v>
      </c>
      <c r="I874" s="50" t="s">
        <v>33</v>
      </c>
      <c r="J874" s="50" t="s">
        <v>497</v>
      </c>
      <c r="K874" s="50" t="s">
        <v>35</v>
      </c>
      <c r="L874" s="50" t="s">
        <v>1059</v>
      </c>
      <c r="M874" s="50" t="s">
        <v>36</v>
      </c>
      <c r="N874" s="46">
        <v>0</v>
      </c>
      <c r="O874" s="46">
        <v>0</v>
      </c>
      <c r="P874" s="46">
        <v>0</v>
      </c>
      <c r="Q874" s="50" t="s">
        <v>38</v>
      </c>
      <c r="R874" s="50">
        <v>63</v>
      </c>
      <c r="S874" s="53" t="str">
        <f>IFERROR(VLOOKUP(R874,'Lista Suspensa'!$W$2:$X$94,2),"")</f>
        <v>Adotar medidas de simplificação e automatização dos processos e procedimentos, visando aumento da produtividade, melhoria contínua e redução de custos.</v>
      </c>
    </row>
    <row r="875" spans="1:19" x14ac:dyDescent="0.25">
      <c r="A875" s="50" t="s">
        <v>488</v>
      </c>
      <c r="B875" s="50" t="s">
        <v>1053</v>
      </c>
      <c r="C875" s="50" t="s">
        <v>29</v>
      </c>
      <c r="D875" s="50" t="s">
        <v>30</v>
      </c>
      <c r="E875" s="51">
        <v>25</v>
      </c>
      <c r="F875" s="52">
        <v>45771</v>
      </c>
      <c r="G875" s="52">
        <v>45775</v>
      </c>
      <c r="H875" s="50" t="s">
        <v>521</v>
      </c>
      <c r="I875" s="50" t="s">
        <v>33</v>
      </c>
      <c r="J875" s="50" t="s">
        <v>497</v>
      </c>
      <c r="K875" s="50" t="s">
        <v>35</v>
      </c>
      <c r="L875" s="50" t="s">
        <v>1059</v>
      </c>
      <c r="M875" s="50" t="s">
        <v>36</v>
      </c>
      <c r="N875" s="46">
        <v>0</v>
      </c>
      <c r="O875" s="46">
        <v>0</v>
      </c>
      <c r="P875" s="46">
        <v>0</v>
      </c>
      <c r="Q875" s="50" t="s">
        <v>38</v>
      </c>
      <c r="R875" s="50">
        <v>35</v>
      </c>
      <c r="S875" s="53" t="str">
        <f>IFERROR(VLOOKUP(R875,'Lista Suspensa'!$W$2:$X$94,2),"")</f>
        <v>Conceber, implementar e gerenciar estratégias de sustentabilidade e ESG para promoção da transformarção organizacional.</v>
      </c>
    </row>
    <row r="876" spans="1:19" x14ac:dyDescent="0.25">
      <c r="A876" s="50" t="s">
        <v>488</v>
      </c>
      <c r="B876" s="50" t="s">
        <v>1054</v>
      </c>
      <c r="C876" s="50" t="s">
        <v>29</v>
      </c>
      <c r="D876" s="50" t="s">
        <v>30</v>
      </c>
      <c r="E876" s="51">
        <v>15</v>
      </c>
      <c r="F876" s="52">
        <v>45775</v>
      </c>
      <c r="G876" s="52">
        <v>45782</v>
      </c>
      <c r="H876" s="50" t="s">
        <v>521</v>
      </c>
      <c r="I876" s="50" t="s">
        <v>33</v>
      </c>
      <c r="J876" s="50" t="s">
        <v>497</v>
      </c>
      <c r="K876" s="50" t="s">
        <v>35</v>
      </c>
      <c r="L876" s="50" t="s">
        <v>1059</v>
      </c>
      <c r="M876" s="50" t="s">
        <v>36</v>
      </c>
      <c r="N876" s="46">
        <v>0</v>
      </c>
      <c r="O876" s="46">
        <v>0</v>
      </c>
      <c r="P876" s="46">
        <v>0</v>
      </c>
      <c r="Q876" s="50" t="s">
        <v>38</v>
      </c>
      <c r="R876" s="50">
        <v>35</v>
      </c>
      <c r="S876" s="53" t="str">
        <f>IFERROR(VLOOKUP(R876,'Lista Suspensa'!$W$2:$X$94,2),"")</f>
        <v>Conceber, implementar e gerenciar estratégias de sustentabilidade e ESG para promoção da transformarção organizacional.</v>
      </c>
    </row>
  </sheetData>
  <autoFilter ref="A1:S876" xr:uid="{00000000-0001-0000-0000-000000000000}"/>
  <phoneticPr fontId="17" type="noConversion"/>
  <pageMargins left="0.511811024" right="0.511811024" top="0.78740157499999996" bottom="0.78740157499999996" header="0.31496062000000002" footer="0.31496062000000002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629CF50E-819A-48DE-AA55-F9038697D486}">
          <x14:formula1>
            <xm:f>'Lista Suspensa'!$G$2:$G$7</xm:f>
          </x14:formula1>
          <xm:sqref>C9:C602</xm:sqref>
        </x14:dataValidation>
        <x14:dataValidation type="list" allowBlank="1" showInputMessage="1" showErrorMessage="1" xr:uid="{D96F1FC6-448A-48C8-AB99-6B9F4714E4F5}">
          <x14:formula1>
            <xm:f>'Lista Suspensa'!$P$2:$P$28</xm:f>
          </x14:formula1>
          <xm:sqref>K9:K876</xm:sqref>
        </x14:dataValidation>
        <x14:dataValidation type="list" allowBlank="1" showInputMessage="1" showErrorMessage="1" xr:uid="{7F7C3D7D-27F9-4A7D-BAD9-424859D6963E}">
          <x14:formula1>
            <xm:f>'Lista Suspensa'!$Q$2:$Q$28</xm:f>
          </x14:formula1>
          <xm:sqref>M9:M876</xm:sqref>
        </x14:dataValidation>
        <x14:dataValidation type="list" allowBlank="1" showInputMessage="1" showErrorMessage="1" xr:uid="{7D71E148-4FF2-44B0-B937-294B06DB7C36}">
          <x14:formula1>
            <xm:f>'Lista Suspensa'!$W$2:$W$202</xm:f>
          </x14:formula1>
          <xm:sqref>R2:R5</xm:sqref>
        </x14:dataValidation>
        <x14:dataValidation type="list" allowBlank="1" showInputMessage="1" showErrorMessage="1" xr:uid="{D6EE4DC7-7A2C-4E63-AC31-EC73C403F0A6}">
          <x14:formula1>
            <xm:f>'Lista Suspensa'!$M$2:$M$8</xm:f>
          </x14:formula1>
          <xm:sqref>H2:H876</xm:sqref>
        </x14:dataValidation>
        <x14:dataValidation type="list" allowBlank="1" showInputMessage="1" showErrorMessage="1" xr:uid="{BCC7F7D7-F8BA-45F2-9828-DCC9E22DC2C0}">
          <x14:formula1>
            <xm:f>'Lista Suspensa'!$V$2:$V$87</xm:f>
          </x14:formula1>
          <xm:sqref>Q2:Q876</xm:sqref>
        </x14:dataValidation>
        <x14:dataValidation type="list" allowBlank="1" showInputMessage="1" showErrorMessage="1" xr:uid="{41513FE3-FB16-4148-A1FE-F3109B2F376B}">
          <x14:formula1>
            <xm:f>'Lista Suspensa'!$W$2:$W$150</xm:f>
          </x14:formula1>
          <xm:sqref>R6:R24 R32:R555 R557:R876</xm:sqref>
        </x14:dataValidation>
        <x14:dataValidation type="list" allowBlank="1" showInputMessage="1" showErrorMessage="1" xr:uid="{1043BB03-B725-402A-9C3D-DD23CCB7AB2D}">
          <x14:formula1>
            <xm:f>'Lista Suspensa'!$G$2:$G$50</xm:f>
          </x14:formula1>
          <xm:sqref>C603:C876</xm:sqref>
        </x14:dataValidation>
        <x14:dataValidation type="list" allowBlank="1" showInputMessage="1" showErrorMessage="1" xr:uid="{24C0EBE0-ECD6-4D47-9C1D-15B12D4C1077}">
          <x14:formula1>
            <xm:f>'Lista Suspensa'!$N$2:$N$27</xm:f>
          </x14:formula1>
          <xm:sqref>I9:I639 I641:I876</xm:sqref>
        </x14:dataValidation>
        <x14:dataValidation type="list" allowBlank="1" showInputMessage="1" showErrorMessage="1" xr:uid="{AA408BA1-053F-4912-AE34-FA37153F50CF}">
          <x14:formula1>
            <xm:f>'Lista Suspensa'!$O$2:$O$22</xm:f>
          </x14:formula1>
          <xm:sqref>J9:J876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A0CD1-4A2C-493E-8237-CEE2678A835F}">
  <dimension ref="A1:AX2586"/>
  <sheetViews>
    <sheetView topLeftCell="G1" zoomScale="130" zoomScaleNormal="130" workbookViewId="0">
      <pane ySplit="1" topLeftCell="A19" activePane="bottomLeft" state="frozen"/>
      <selection activeCell="F1" sqref="F1"/>
      <selection pane="bottomLeft" activeCell="G25" sqref="G25"/>
    </sheetView>
  </sheetViews>
  <sheetFormatPr defaultColWidth="9.140625" defaultRowHeight="15" x14ac:dyDescent="0.25"/>
  <cols>
    <col min="1" max="1" width="21.28515625" style="1" hidden="1" customWidth="1"/>
    <col min="2" max="2" width="21.85546875" style="1" hidden="1" customWidth="1"/>
    <col min="3" max="3" width="19.42578125" style="1" hidden="1" customWidth="1"/>
    <col min="4" max="4" width="39.140625" style="1" hidden="1" customWidth="1"/>
    <col min="5" max="5" width="16.85546875" style="1" hidden="1" customWidth="1"/>
    <col min="6" max="6" width="65.7109375" style="1" hidden="1" customWidth="1"/>
    <col min="7" max="7" width="73.5703125" style="1" bestFit="1" customWidth="1"/>
    <col min="8" max="8" width="19.140625" style="1" hidden="1" customWidth="1"/>
    <col min="9" max="9" width="34.85546875" style="1" hidden="1" customWidth="1"/>
    <col min="10" max="10" width="32.28515625" style="1" hidden="1" customWidth="1"/>
    <col min="11" max="11" width="13.28515625" style="1" bestFit="1" customWidth="1"/>
    <col min="12" max="12" width="73.42578125" style="1" bestFit="1" customWidth="1"/>
    <col min="13" max="13" width="17.7109375" style="1" customWidth="1"/>
    <col min="14" max="14" width="18.7109375" style="1" customWidth="1"/>
    <col min="15" max="15" width="13.85546875" style="1" customWidth="1"/>
    <col min="16" max="16" width="27" style="1" customWidth="1"/>
    <col min="17" max="17" width="36.5703125" style="1" bestFit="1" customWidth="1"/>
    <col min="18" max="18" width="31.28515625" style="1" hidden="1" customWidth="1"/>
    <col min="19" max="19" width="14.85546875" style="1" hidden="1" customWidth="1"/>
    <col min="20" max="20" width="18.140625" style="1" hidden="1" customWidth="1"/>
    <col min="21" max="21" width="35.5703125" style="1" bestFit="1" customWidth="1"/>
    <col min="22" max="22" width="29.42578125" style="1" bestFit="1" customWidth="1"/>
    <col min="23" max="23" width="13.140625" style="1" bestFit="1" customWidth="1"/>
    <col min="24" max="24" width="130.5703125" style="1" customWidth="1"/>
    <col min="25" max="25" width="34.5703125" style="1" bestFit="1" customWidth="1"/>
    <col min="26" max="26" width="35.140625" style="1" bestFit="1" customWidth="1"/>
    <col min="27" max="27" width="23.7109375" style="1" bestFit="1" customWidth="1"/>
    <col min="28" max="28" width="32.140625" style="1" customWidth="1"/>
    <col min="29" max="29" width="29.28515625" style="1" bestFit="1" customWidth="1"/>
    <col min="30" max="30" width="14.5703125" style="1" customWidth="1"/>
    <col min="31" max="31" width="53.7109375" style="1" bestFit="1" customWidth="1"/>
    <col min="32" max="32" width="31.28515625" style="1" bestFit="1" customWidth="1"/>
    <col min="33" max="16384" width="9.140625" style="1"/>
  </cols>
  <sheetData>
    <row r="1" spans="1:50" s="19" customFormat="1" ht="33.75" customHeight="1" x14ac:dyDescent="0.25">
      <c r="A1" s="17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559</v>
      </c>
      <c r="G1" s="18" t="s">
        <v>5</v>
      </c>
      <c r="H1" s="18" t="s">
        <v>6</v>
      </c>
      <c r="I1" s="18" t="s">
        <v>7</v>
      </c>
      <c r="J1" s="18" t="s">
        <v>8</v>
      </c>
      <c r="K1" s="18" t="s">
        <v>9</v>
      </c>
      <c r="L1" s="18" t="s">
        <v>10</v>
      </c>
      <c r="M1" s="18" t="s">
        <v>11</v>
      </c>
      <c r="N1" s="18" t="s">
        <v>12</v>
      </c>
      <c r="O1" s="18" t="s">
        <v>13</v>
      </c>
      <c r="P1" s="18" t="s">
        <v>14</v>
      </c>
      <c r="Q1" s="18" t="s">
        <v>15</v>
      </c>
      <c r="R1" s="18" t="s">
        <v>16</v>
      </c>
      <c r="S1" s="18" t="s">
        <v>17</v>
      </c>
      <c r="T1" s="18" t="s">
        <v>18</v>
      </c>
      <c r="U1" s="18" t="s">
        <v>19</v>
      </c>
      <c r="V1" s="18" t="s">
        <v>20</v>
      </c>
      <c r="W1" s="18" t="s">
        <v>21</v>
      </c>
      <c r="X1" s="18" t="s">
        <v>22</v>
      </c>
      <c r="Y1" s="18" t="s">
        <v>23</v>
      </c>
      <c r="Z1" s="18" t="s">
        <v>24</v>
      </c>
      <c r="AA1" s="18" t="s">
        <v>25</v>
      </c>
      <c r="AB1" s="45" t="s">
        <v>560</v>
      </c>
      <c r="AC1" s="45" t="s">
        <v>561</v>
      </c>
      <c r="AD1" s="45" t="s">
        <v>562</v>
      </c>
      <c r="AE1" s="17" t="s">
        <v>563</v>
      </c>
      <c r="AF1" s="17" t="s">
        <v>564</v>
      </c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</row>
    <row r="2" spans="1:50" x14ac:dyDescent="0.25">
      <c r="A2" s="1">
        <v>1</v>
      </c>
      <c r="B2" s="1" t="s">
        <v>26</v>
      </c>
      <c r="C2" s="2">
        <v>2800430150</v>
      </c>
      <c r="D2" s="1" t="s">
        <v>27</v>
      </c>
      <c r="E2" s="1">
        <v>2140744</v>
      </c>
      <c r="F2" s="1" t="s">
        <v>565</v>
      </c>
      <c r="G2" s="1" t="s">
        <v>29</v>
      </c>
      <c r="H2" s="1" t="s">
        <v>30</v>
      </c>
      <c r="I2" s="8">
        <v>20</v>
      </c>
      <c r="J2" s="9">
        <v>45667</v>
      </c>
      <c r="K2" s="9">
        <v>45673</v>
      </c>
      <c r="L2" s="1" t="s">
        <v>57</v>
      </c>
      <c r="M2" s="7" t="s">
        <v>521</v>
      </c>
      <c r="N2" s="1" t="s">
        <v>33</v>
      </c>
      <c r="O2" t="s">
        <v>533</v>
      </c>
      <c r="P2" s="1" t="s">
        <v>566</v>
      </c>
      <c r="Q2" s="1" t="s">
        <v>36</v>
      </c>
      <c r="R2" s="1">
        <v>0</v>
      </c>
      <c r="S2" s="1">
        <v>0</v>
      </c>
      <c r="T2" s="1">
        <v>0</v>
      </c>
      <c r="U2" s="1" t="s">
        <v>60</v>
      </c>
      <c r="V2" s="1" t="s">
        <v>38</v>
      </c>
      <c r="W2" s="1">
        <v>1</v>
      </c>
      <c r="X2" s="40" t="s">
        <v>567</v>
      </c>
      <c r="Y2" s="1" t="s">
        <v>62</v>
      </c>
      <c r="Z2" s="7" t="s">
        <v>568</v>
      </c>
      <c r="AA2" s="7" t="s">
        <v>569</v>
      </c>
      <c r="AB2" s="1" t="s">
        <v>570</v>
      </c>
      <c r="AC2" s="1" t="s">
        <v>570</v>
      </c>
      <c r="AD2" s="1" t="s">
        <v>571</v>
      </c>
      <c r="AE2" s="1" t="s">
        <v>572</v>
      </c>
      <c r="AF2" s="1" t="s">
        <v>573</v>
      </c>
    </row>
    <row r="3" spans="1:50" ht="45" x14ac:dyDescent="0.25">
      <c r="A3" s="1">
        <v>1</v>
      </c>
      <c r="B3" s="1" t="s">
        <v>40</v>
      </c>
      <c r="C3" s="2">
        <v>14159692800</v>
      </c>
      <c r="D3" s="1" t="s">
        <v>41</v>
      </c>
      <c r="E3" s="1">
        <v>1542130</v>
      </c>
      <c r="F3" s="1" t="s">
        <v>28</v>
      </c>
      <c r="G3" s="7" t="s">
        <v>55</v>
      </c>
      <c r="H3" s="1" t="s">
        <v>30</v>
      </c>
      <c r="I3" s="8">
        <v>20</v>
      </c>
      <c r="J3" s="9">
        <v>45671</v>
      </c>
      <c r="K3" s="9">
        <v>45684</v>
      </c>
      <c r="L3" s="1" t="s">
        <v>31</v>
      </c>
      <c r="M3" s="7" t="s">
        <v>527</v>
      </c>
      <c r="N3" s="1" t="s">
        <v>574</v>
      </c>
      <c r="O3" t="s">
        <v>497</v>
      </c>
      <c r="P3" s="1" t="s">
        <v>35</v>
      </c>
      <c r="Q3" s="1" t="s">
        <v>379</v>
      </c>
      <c r="R3" s="1">
        <v>0</v>
      </c>
      <c r="S3" s="1">
        <v>0</v>
      </c>
      <c r="T3" s="1">
        <v>0</v>
      </c>
      <c r="U3" s="1" t="s">
        <v>37</v>
      </c>
      <c r="V3" s="1" t="s">
        <v>380</v>
      </c>
      <c r="W3" s="1">
        <v>2</v>
      </c>
      <c r="X3" s="41" t="s">
        <v>575</v>
      </c>
      <c r="Y3" s="1" t="s">
        <v>106</v>
      </c>
      <c r="Z3" s="7" t="s">
        <v>576</v>
      </c>
      <c r="AA3" s="7" t="s">
        <v>577</v>
      </c>
      <c r="AB3" s="1" t="s">
        <v>578</v>
      </c>
      <c r="AC3" s="1" t="s">
        <v>579</v>
      </c>
      <c r="AD3" s="1" t="s">
        <v>580</v>
      </c>
      <c r="AE3" s="1" t="s">
        <v>241</v>
      </c>
      <c r="AF3" s="1" t="s">
        <v>581</v>
      </c>
    </row>
    <row r="4" spans="1:50" ht="60" x14ac:dyDescent="0.25">
      <c r="A4" s="1">
        <v>1</v>
      </c>
      <c r="B4" s="1" t="s">
        <v>43</v>
      </c>
      <c r="C4" s="2">
        <v>61022926500</v>
      </c>
      <c r="D4" s="1" t="s">
        <v>44</v>
      </c>
      <c r="E4" s="1">
        <v>1352860</v>
      </c>
      <c r="F4" s="1" t="s">
        <v>45</v>
      </c>
      <c r="G4" s="1" t="s">
        <v>74</v>
      </c>
      <c r="H4" s="1" t="s">
        <v>30</v>
      </c>
      <c r="I4" s="8">
        <v>20</v>
      </c>
      <c r="J4" s="9">
        <v>45685</v>
      </c>
      <c r="K4" s="9">
        <v>45687</v>
      </c>
      <c r="L4" s="7" t="s">
        <v>121</v>
      </c>
      <c r="N4" s="1" t="s">
        <v>582</v>
      </c>
      <c r="O4" t="s">
        <v>536</v>
      </c>
      <c r="Q4" s="1" t="s">
        <v>583</v>
      </c>
      <c r="R4" s="1">
        <v>0</v>
      </c>
      <c r="S4" s="1">
        <v>0</v>
      </c>
      <c r="T4" s="1">
        <v>0</v>
      </c>
      <c r="V4" s="1" t="s">
        <v>61</v>
      </c>
      <c r="W4" s="1">
        <v>3</v>
      </c>
      <c r="X4" s="42" t="s">
        <v>584</v>
      </c>
      <c r="Y4" s="1" t="s">
        <v>585</v>
      </c>
      <c r="Z4" s="7" t="s">
        <v>586</v>
      </c>
      <c r="AA4" s="7" t="s">
        <v>587</v>
      </c>
      <c r="AB4" s="20" t="s">
        <v>588</v>
      </c>
      <c r="AC4" s="1" t="s">
        <v>589</v>
      </c>
      <c r="AD4" s="1" t="s">
        <v>590</v>
      </c>
      <c r="AE4" s="1" t="s">
        <v>591</v>
      </c>
      <c r="AF4" s="1" t="s">
        <v>592</v>
      </c>
    </row>
    <row r="5" spans="1:50" ht="45" x14ac:dyDescent="0.25">
      <c r="A5" s="1">
        <v>1</v>
      </c>
      <c r="B5" s="1" t="s">
        <v>47</v>
      </c>
      <c r="C5" s="2">
        <v>10292637799</v>
      </c>
      <c r="D5" s="1" t="s">
        <v>48</v>
      </c>
      <c r="E5" s="1">
        <v>3440527</v>
      </c>
      <c r="F5" s="1" t="s">
        <v>28</v>
      </c>
      <c r="G5" s="1" t="s">
        <v>84</v>
      </c>
      <c r="H5" s="1" t="s">
        <v>30</v>
      </c>
      <c r="I5" s="8">
        <v>20</v>
      </c>
      <c r="J5" s="9">
        <v>45667</v>
      </c>
      <c r="K5" s="9">
        <v>45670</v>
      </c>
      <c r="L5" s="1" t="s">
        <v>46</v>
      </c>
      <c r="N5" s="1" t="s">
        <v>593</v>
      </c>
      <c r="O5" t="s">
        <v>594</v>
      </c>
      <c r="Q5" s="20" t="s">
        <v>241</v>
      </c>
      <c r="R5" s="1">
        <v>0</v>
      </c>
      <c r="S5" s="1">
        <v>0</v>
      </c>
      <c r="T5" s="1">
        <v>0</v>
      </c>
      <c r="V5" s="1" t="s">
        <v>595</v>
      </c>
      <c r="W5" s="1">
        <v>4</v>
      </c>
      <c r="X5" s="41" t="s">
        <v>596</v>
      </c>
      <c r="Y5" s="1" t="s">
        <v>597</v>
      </c>
      <c r="Z5" s="7" t="s">
        <v>598</v>
      </c>
      <c r="AA5" s="7" t="s">
        <v>599</v>
      </c>
      <c r="AB5" s="1" t="s">
        <v>600</v>
      </c>
      <c r="AC5" s="20" t="s">
        <v>601</v>
      </c>
      <c r="AD5" s="1" t="s">
        <v>602</v>
      </c>
      <c r="AE5" s="1" t="s">
        <v>603</v>
      </c>
    </row>
    <row r="6" spans="1:50" x14ac:dyDescent="0.25">
      <c r="C6" s="2"/>
      <c r="G6" s="1" t="s">
        <v>506</v>
      </c>
      <c r="I6" s="8"/>
      <c r="J6" s="9"/>
      <c r="K6" s="9"/>
      <c r="N6" s="1" t="s">
        <v>604</v>
      </c>
      <c r="O6"/>
      <c r="Q6" s="20"/>
      <c r="V6" s="1" t="s">
        <v>605</v>
      </c>
      <c r="X6" s="41"/>
      <c r="Z6" s="7"/>
      <c r="AA6" s="7"/>
      <c r="AB6" s="1" t="s">
        <v>606</v>
      </c>
      <c r="AC6" s="20" t="s">
        <v>960</v>
      </c>
      <c r="AD6" s="1" t="s">
        <v>608</v>
      </c>
      <c r="AE6" s="1" t="s">
        <v>609</v>
      </c>
    </row>
    <row r="7" spans="1:50" ht="30" x14ac:dyDescent="0.25">
      <c r="A7" s="1">
        <v>1</v>
      </c>
      <c r="B7" s="1" t="s">
        <v>47</v>
      </c>
      <c r="C7" s="2">
        <v>10292637799</v>
      </c>
      <c r="D7" s="1" t="s">
        <v>48</v>
      </c>
      <c r="E7" s="1">
        <v>3440527</v>
      </c>
      <c r="F7" s="1" t="s">
        <v>50</v>
      </c>
      <c r="G7" s="1" t="s">
        <v>375</v>
      </c>
      <c r="H7" s="1" t="s">
        <v>30</v>
      </c>
      <c r="I7" s="8">
        <v>40</v>
      </c>
      <c r="J7" s="9">
        <v>45674</v>
      </c>
      <c r="K7" s="9">
        <v>45677</v>
      </c>
      <c r="L7" s="1" t="s">
        <v>46</v>
      </c>
      <c r="N7" s="1" t="s">
        <v>610</v>
      </c>
      <c r="Q7" s="1" t="s">
        <v>611</v>
      </c>
      <c r="R7" s="1">
        <v>0</v>
      </c>
      <c r="S7" s="1">
        <v>0</v>
      </c>
      <c r="T7" s="1">
        <v>0</v>
      </c>
      <c r="W7" s="1">
        <v>5</v>
      </c>
      <c r="X7" s="42" t="s">
        <v>612</v>
      </c>
      <c r="Y7" s="1" t="s">
        <v>39</v>
      </c>
      <c r="AA7" s="7" t="s">
        <v>613</v>
      </c>
      <c r="AB7" s="1" t="s">
        <v>614</v>
      </c>
      <c r="AC7" s="1" t="s">
        <v>607</v>
      </c>
      <c r="AD7" s="1" t="s">
        <v>121</v>
      </c>
      <c r="AE7" s="1" t="s">
        <v>616</v>
      </c>
    </row>
    <row r="8" spans="1:50" ht="30" x14ac:dyDescent="0.25">
      <c r="A8" s="1">
        <v>1</v>
      </c>
      <c r="B8" s="1" t="s">
        <v>47</v>
      </c>
      <c r="C8" s="2">
        <v>10292637799</v>
      </c>
      <c r="D8" s="1" t="s">
        <v>48</v>
      </c>
      <c r="E8" s="1">
        <v>3440527</v>
      </c>
      <c r="F8" s="1" t="s">
        <v>51</v>
      </c>
      <c r="G8" s="1" t="s">
        <v>512</v>
      </c>
      <c r="H8" s="1" t="s">
        <v>30</v>
      </c>
      <c r="I8" s="8">
        <v>45</v>
      </c>
      <c r="J8" s="9">
        <v>45674</v>
      </c>
      <c r="K8" s="9">
        <v>45677</v>
      </c>
      <c r="L8" s="7" t="s">
        <v>104</v>
      </c>
      <c r="N8" s="1" t="s">
        <v>617</v>
      </c>
      <c r="Q8" s="1" t="s">
        <v>618</v>
      </c>
      <c r="R8" s="1">
        <v>0</v>
      </c>
      <c r="S8" s="1">
        <v>0</v>
      </c>
      <c r="T8" s="1">
        <v>0</v>
      </c>
      <c r="W8" s="1">
        <v>6</v>
      </c>
      <c r="X8" s="41" t="s">
        <v>619</v>
      </c>
      <c r="AA8" s="7" t="s">
        <v>620</v>
      </c>
      <c r="AB8" s="1" t="s">
        <v>621</v>
      </c>
      <c r="AC8" s="1" t="s">
        <v>615</v>
      </c>
      <c r="AD8" s="1" t="s">
        <v>462</v>
      </c>
    </row>
    <row r="9" spans="1:50" ht="30" x14ac:dyDescent="0.25">
      <c r="A9" s="1">
        <v>1</v>
      </c>
      <c r="B9" s="1" t="s">
        <v>43</v>
      </c>
      <c r="C9" s="2">
        <v>61022926500</v>
      </c>
      <c r="D9" s="1" t="s">
        <v>44</v>
      </c>
      <c r="E9" s="1">
        <v>1352860</v>
      </c>
      <c r="F9" s="1" t="s">
        <v>52</v>
      </c>
      <c r="G9" s="1" t="s">
        <v>623</v>
      </c>
      <c r="H9" s="1" t="s">
        <v>30</v>
      </c>
      <c r="I9" s="8">
        <v>28</v>
      </c>
      <c r="J9" s="9">
        <v>45692</v>
      </c>
      <c r="K9" s="9">
        <v>45699</v>
      </c>
      <c r="L9" s="1" t="s">
        <v>49</v>
      </c>
      <c r="N9" s="1" t="s">
        <v>58</v>
      </c>
      <c r="R9" s="1">
        <v>0</v>
      </c>
      <c r="S9" s="1">
        <v>0</v>
      </c>
      <c r="T9" s="1">
        <v>0</v>
      </c>
      <c r="W9" s="1">
        <v>7</v>
      </c>
      <c r="X9" s="42" t="s">
        <v>624</v>
      </c>
      <c r="AA9" s="7" t="s">
        <v>625</v>
      </c>
      <c r="AB9" s="1" t="s">
        <v>626</v>
      </c>
      <c r="AC9" s="1" t="s">
        <v>622</v>
      </c>
      <c r="AD9" s="1" t="s">
        <v>628</v>
      </c>
    </row>
    <row r="10" spans="1:50" ht="30" x14ac:dyDescent="0.25">
      <c r="C10" s="2"/>
      <c r="G10" s="1" t="s">
        <v>629</v>
      </c>
      <c r="I10" s="8"/>
      <c r="J10" s="9"/>
      <c r="K10" s="9"/>
      <c r="L10" s="1" t="s">
        <v>49</v>
      </c>
      <c r="N10" s="1" t="s">
        <v>77</v>
      </c>
      <c r="W10" s="1">
        <v>8</v>
      </c>
      <c r="X10" s="41" t="s">
        <v>630</v>
      </c>
      <c r="AA10" s="7" t="s">
        <v>631</v>
      </c>
      <c r="AB10" s="1" t="s">
        <v>632</v>
      </c>
      <c r="AC10" s="1" t="s">
        <v>627</v>
      </c>
      <c r="AD10" s="1" t="s">
        <v>634</v>
      </c>
    </row>
    <row r="11" spans="1:50" x14ac:dyDescent="0.25">
      <c r="C11" s="2"/>
      <c r="G11" s="1" t="s">
        <v>518</v>
      </c>
      <c r="I11" s="8"/>
      <c r="J11" s="9"/>
      <c r="K11" s="9"/>
      <c r="L11" s="1" t="s">
        <v>49</v>
      </c>
      <c r="N11" s="1" t="s">
        <v>635</v>
      </c>
      <c r="W11" s="1">
        <v>9</v>
      </c>
      <c r="X11" s="42" t="s">
        <v>636</v>
      </c>
      <c r="AC11" s="1" t="s">
        <v>633</v>
      </c>
      <c r="AD11" s="1" t="s">
        <v>638</v>
      </c>
    </row>
    <row r="12" spans="1:50" ht="30" x14ac:dyDescent="0.25">
      <c r="C12" s="2"/>
      <c r="G12" s="1" t="s">
        <v>639</v>
      </c>
      <c r="I12" s="8"/>
      <c r="J12" s="9"/>
      <c r="K12" s="9"/>
      <c r="L12" s="1" t="s">
        <v>81</v>
      </c>
      <c r="N12" s="1" t="s">
        <v>640</v>
      </c>
      <c r="W12" s="1">
        <v>10</v>
      </c>
      <c r="X12" s="41" t="s">
        <v>641</v>
      </c>
      <c r="AC12" s="1" t="s">
        <v>637</v>
      </c>
      <c r="AD12" s="1" t="s">
        <v>104</v>
      </c>
    </row>
    <row r="13" spans="1:50" x14ac:dyDescent="0.25">
      <c r="C13" s="2"/>
      <c r="G13" s="1" t="s">
        <v>642</v>
      </c>
      <c r="I13" s="8"/>
      <c r="J13" s="9"/>
      <c r="K13" s="9"/>
      <c r="L13" s="1" t="s">
        <v>86</v>
      </c>
      <c r="N13" s="1" t="s">
        <v>643</v>
      </c>
      <c r="W13" s="1">
        <v>11</v>
      </c>
      <c r="X13" s="42" t="s">
        <v>644</v>
      </c>
      <c r="AD13" s="1" t="s">
        <v>645</v>
      </c>
    </row>
    <row r="14" spans="1:50" x14ac:dyDescent="0.25">
      <c r="C14" s="2"/>
      <c r="G14" s="1" t="s">
        <v>646</v>
      </c>
      <c r="I14" s="8"/>
      <c r="J14" s="9"/>
      <c r="K14" s="9"/>
      <c r="L14" s="1" t="s">
        <v>94</v>
      </c>
      <c r="N14" s="1" t="s">
        <v>647</v>
      </c>
      <c r="W14" s="1">
        <v>12</v>
      </c>
      <c r="X14" s="41" t="s">
        <v>648</v>
      </c>
      <c r="AD14" s="1" t="s">
        <v>649</v>
      </c>
    </row>
    <row r="15" spans="1:50" ht="30" x14ac:dyDescent="0.25">
      <c r="C15" s="2"/>
      <c r="G15" s="1" t="s">
        <v>650</v>
      </c>
      <c r="I15" s="8"/>
      <c r="J15" s="9"/>
      <c r="K15" s="9"/>
      <c r="L15" s="1" t="s">
        <v>240</v>
      </c>
      <c r="N15" s="1" t="s">
        <v>651</v>
      </c>
      <c r="W15" s="1">
        <v>13</v>
      </c>
      <c r="X15" s="42" t="s">
        <v>652</v>
      </c>
      <c r="AD15" s="1" t="s">
        <v>653</v>
      </c>
    </row>
    <row r="16" spans="1:50" x14ac:dyDescent="0.25">
      <c r="C16" s="2"/>
      <c r="G16" s="1" t="s">
        <v>523</v>
      </c>
      <c r="I16" s="8"/>
      <c r="J16" s="9"/>
      <c r="K16" s="9"/>
      <c r="L16" s="1" t="s">
        <v>76</v>
      </c>
      <c r="N16" s="1" t="s">
        <v>654</v>
      </c>
      <c r="W16" s="1">
        <v>14</v>
      </c>
      <c r="X16" s="41" t="s">
        <v>655</v>
      </c>
      <c r="AD16" s="1" t="s">
        <v>240</v>
      </c>
    </row>
    <row r="17" spans="3:30" ht="30" x14ac:dyDescent="0.25">
      <c r="C17" s="2"/>
      <c r="G17" s="1" t="s">
        <v>530</v>
      </c>
      <c r="I17" s="8"/>
      <c r="J17" s="9"/>
      <c r="K17" s="9"/>
      <c r="L17" s="1" t="s">
        <v>100</v>
      </c>
      <c r="N17" s="1" t="s">
        <v>656</v>
      </c>
      <c r="W17" s="1">
        <v>15</v>
      </c>
      <c r="X17" s="42" t="s">
        <v>657</v>
      </c>
      <c r="AD17" s="1" t="s">
        <v>212</v>
      </c>
    </row>
    <row r="18" spans="3:30" ht="30" x14ac:dyDescent="0.25">
      <c r="C18" s="2"/>
      <c r="G18" s="1" t="s">
        <v>658</v>
      </c>
      <c r="I18" s="8"/>
      <c r="J18" s="9"/>
      <c r="K18" s="9"/>
      <c r="L18" s="1" t="s">
        <v>90</v>
      </c>
      <c r="N18" s="1" t="s">
        <v>659</v>
      </c>
      <c r="W18" s="1">
        <v>16</v>
      </c>
      <c r="X18" s="41" t="s">
        <v>660</v>
      </c>
      <c r="AD18" s="1" t="s">
        <v>661</v>
      </c>
    </row>
    <row r="19" spans="3:30" ht="45" x14ac:dyDescent="0.25">
      <c r="C19" s="2"/>
      <c r="G19" s="1" t="s">
        <v>547</v>
      </c>
      <c r="I19" s="8"/>
      <c r="J19" s="9"/>
      <c r="K19" s="9"/>
      <c r="L19" s="1" t="s">
        <v>42</v>
      </c>
      <c r="N19" s="1" t="s">
        <v>662</v>
      </c>
      <c r="W19" s="1">
        <v>17</v>
      </c>
      <c r="X19" s="42" t="s">
        <v>663</v>
      </c>
      <c r="AD19" s="1" t="s">
        <v>664</v>
      </c>
    </row>
    <row r="20" spans="3:30" ht="30" x14ac:dyDescent="0.25">
      <c r="C20" s="2"/>
      <c r="G20" s="1" t="s">
        <v>551</v>
      </c>
      <c r="I20" s="8"/>
      <c r="J20" s="9"/>
      <c r="K20" s="9"/>
      <c r="L20" s="1" t="s">
        <v>212</v>
      </c>
      <c r="N20" s="1" t="s">
        <v>665</v>
      </c>
      <c r="W20" s="1">
        <v>18</v>
      </c>
      <c r="X20" s="41" t="s">
        <v>666</v>
      </c>
    </row>
    <row r="21" spans="3:30" ht="30" x14ac:dyDescent="0.25">
      <c r="C21" s="2"/>
      <c r="G21" s="1" t="s">
        <v>951</v>
      </c>
      <c r="I21" s="8"/>
      <c r="J21" s="9"/>
      <c r="K21" s="9"/>
      <c r="L21" s="1" t="s">
        <v>363</v>
      </c>
      <c r="N21" s="1" t="s">
        <v>667</v>
      </c>
      <c r="W21" s="1">
        <v>19</v>
      </c>
      <c r="X21" s="42" t="s">
        <v>668</v>
      </c>
    </row>
    <row r="22" spans="3:30" x14ac:dyDescent="0.25">
      <c r="C22" s="2"/>
      <c r="G22" s="1" t="s">
        <v>955</v>
      </c>
      <c r="I22" s="8"/>
      <c r="J22" s="9"/>
      <c r="K22" s="9"/>
      <c r="L22" s="1" t="s">
        <v>367</v>
      </c>
      <c r="N22" s="1" t="s">
        <v>669</v>
      </c>
      <c r="W22" s="1">
        <v>20</v>
      </c>
      <c r="X22" s="41" t="s">
        <v>670</v>
      </c>
    </row>
    <row r="23" spans="3:30" ht="30" x14ac:dyDescent="0.25">
      <c r="C23" s="2"/>
      <c r="G23" s="1" t="s">
        <v>966</v>
      </c>
      <c r="I23" s="8"/>
      <c r="J23" s="9"/>
      <c r="K23" s="9"/>
      <c r="L23" s="1" t="s">
        <v>369</v>
      </c>
      <c r="N23" s="1" t="s">
        <v>671</v>
      </c>
      <c r="W23" s="1">
        <v>21</v>
      </c>
      <c r="X23" s="42" t="s">
        <v>672</v>
      </c>
    </row>
    <row r="24" spans="3:30" ht="30" x14ac:dyDescent="0.25">
      <c r="C24" s="2"/>
      <c r="G24" s="7" t="s">
        <v>1042</v>
      </c>
      <c r="I24" s="8"/>
      <c r="J24" s="9"/>
      <c r="K24" s="9"/>
      <c r="L24" s="1" t="s">
        <v>500</v>
      </c>
      <c r="N24" s="1" t="s">
        <v>673</v>
      </c>
      <c r="W24" s="1">
        <v>22</v>
      </c>
      <c r="X24" s="41" t="s">
        <v>674</v>
      </c>
    </row>
    <row r="25" spans="3:30" x14ac:dyDescent="0.25">
      <c r="C25" s="2"/>
      <c r="G25" s="7" t="s">
        <v>1050</v>
      </c>
      <c r="I25" s="8"/>
      <c r="J25" s="9"/>
      <c r="K25" s="9"/>
      <c r="N25" s="7" t="s">
        <v>681</v>
      </c>
      <c r="X25" s="41"/>
    </row>
    <row r="26" spans="3:30" ht="30" x14ac:dyDescent="0.25">
      <c r="C26" s="2"/>
      <c r="I26" s="8"/>
      <c r="J26" s="9"/>
      <c r="K26" s="9"/>
      <c r="L26" s="1" t="s">
        <v>372</v>
      </c>
      <c r="N26" s="1" t="s">
        <v>675</v>
      </c>
      <c r="W26" s="1">
        <v>23</v>
      </c>
      <c r="X26" s="42" t="s">
        <v>676</v>
      </c>
    </row>
    <row r="27" spans="3:30" x14ac:dyDescent="0.25">
      <c r="C27" s="2"/>
      <c r="I27" s="8"/>
      <c r="J27" s="9"/>
      <c r="K27" s="9"/>
      <c r="L27" s="1" t="s">
        <v>377</v>
      </c>
      <c r="N27" s="1" t="s">
        <v>677</v>
      </c>
      <c r="W27" s="1">
        <v>24</v>
      </c>
      <c r="X27" s="41" t="s">
        <v>678</v>
      </c>
    </row>
    <row r="28" spans="3:30" ht="30" x14ac:dyDescent="0.25">
      <c r="C28" s="2"/>
      <c r="I28" s="8"/>
      <c r="J28" s="9"/>
      <c r="K28" s="9"/>
      <c r="L28" s="1" t="s">
        <v>383</v>
      </c>
      <c r="N28" s="1" t="s">
        <v>679</v>
      </c>
      <c r="W28" s="1">
        <v>25</v>
      </c>
      <c r="X28" s="42" t="s">
        <v>680</v>
      </c>
    </row>
    <row r="29" spans="3:30" x14ac:dyDescent="0.25">
      <c r="C29" s="2"/>
      <c r="I29" s="8"/>
      <c r="J29" s="9"/>
      <c r="K29" s="9"/>
      <c r="L29" s="1" t="s">
        <v>462</v>
      </c>
      <c r="N29" s="7" t="s">
        <v>683</v>
      </c>
      <c r="W29" s="1">
        <v>26</v>
      </c>
      <c r="X29" s="41" t="s">
        <v>682</v>
      </c>
    </row>
    <row r="30" spans="3:30" ht="30" x14ac:dyDescent="0.25">
      <c r="C30" s="2"/>
      <c r="I30" s="8"/>
      <c r="J30" s="9"/>
      <c r="K30" s="9"/>
      <c r="L30" s="44" t="s">
        <v>473</v>
      </c>
      <c r="W30" s="1">
        <v>27</v>
      </c>
      <c r="X30" s="42" t="s">
        <v>684</v>
      </c>
    </row>
    <row r="31" spans="3:30" ht="30" x14ac:dyDescent="0.25">
      <c r="C31" s="2"/>
      <c r="I31" s="8"/>
      <c r="J31" s="9"/>
      <c r="K31" s="9"/>
      <c r="L31" s="1" t="s">
        <v>496</v>
      </c>
      <c r="W31" s="1">
        <v>28</v>
      </c>
      <c r="X31" s="41" t="s">
        <v>685</v>
      </c>
    </row>
    <row r="32" spans="3:30" ht="30" x14ac:dyDescent="0.25">
      <c r="C32" s="2"/>
      <c r="I32" s="8"/>
      <c r="J32" s="9"/>
      <c r="K32" s="9"/>
      <c r="L32" s="1" t="s">
        <v>508</v>
      </c>
      <c r="W32" s="1">
        <v>29</v>
      </c>
      <c r="X32" s="42" t="s">
        <v>686</v>
      </c>
    </row>
    <row r="33" spans="3:24" ht="30" x14ac:dyDescent="0.25">
      <c r="C33" s="2"/>
      <c r="I33" s="8"/>
      <c r="J33" s="9"/>
      <c r="K33" s="9"/>
      <c r="L33" s="1" t="s">
        <v>509</v>
      </c>
      <c r="W33" s="1">
        <v>30</v>
      </c>
      <c r="X33" s="41" t="s">
        <v>687</v>
      </c>
    </row>
    <row r="34" spans="3:24" ht="30" x14ac:dyDescent="0.25">
      <c r="C34" s="2"/>
      <c r="I34" s="8"/>
      <c r="J34" s="9"/>
      <c r="K34" s="9"/>
      <c r="L34" s="1" t="s">
        <v>514</v>
      </c>
      <c r="W34" s="1">
        <v>31</v>
      </c>
      <c r="X34" s="42" t="s">
        <v>688</v>
      </c>
    </row>
    <row r="35" spans="3:24" ht="30" x14ac:dyDescent="0.25">
      <c r="C35" s="2"/>
      <c r="I35" s="8"/>
      <c r="J35" s="9"/>
      <c r="K35" s="9"/>
      <c r="L35" s="1" t="s">
        <v>520</v>
      </c>
      <c r="W35" s="1">
        <v>32</v>
      </c>
      <c r="X35" s="41" t="s">
        <v>689</v>
      </c>
    </row>
    <row r="36" spans="3:24" ht="30" x14ac:dyDescent="0.25">
      <c r="C36" s="2"/>
      <c r="I36" s="8"/>
      <c r="J36" s="9"/>
      <c r="K36" s="9"/>
      <c r="L36" s="1" t="s">
        <v>526</v>
      </c>
      <c r="W36" s="1">
        <v>33</v>
      </c>
      <c r="X36" s="42" t="s">
        <v>690</v>
      </c>
    </row>
    <row r="37" spans="3:24" ht="30" x14ac:dyDescent="0.25">
      <c r="C37" s="2"/>
      <c r="I37" s="8"/>
      <c r="J37" s="9"/>
      <c r="K37" s="9"/>
      <c r="L37" s="1" t="s">
        <v>532</v>
      </c>
      <c r="W37" s="1">
        <v>34</v>
      </c>
      <c r="X37" s="41" t="s">
        <v>691</v>
      </c>
    </row>
    <row r="38" spans="3:24" ht="30" x14ac:dyDescent="0.25">
      <c r="C38" s="2"/>
      <c r="I38" s="8"/>
      <c r="J38" s="9"/>
      <c r="K38" s="9"/>
      <c r="L38" s="1" t="s">
        <v>545</v>
      </c>
      <c r="W38" s="1">
        <v>35</v>
      </c>
      <c r="X38" s="42" t="s">
        <v>692</v>
      </c>
    </row>
    <row r="39" spans="3:24" ht="30" x14ac:dyDescent="0.25">
      <c r="C39" s="2"/>
      <c r="I39" s="8"/>
      <c r="J39" s="9"/>
      <c r="K39" s="9"/>
      <c r="L39" s="1" t="s">
        <v>553</v>
      </c>
      <c r="W39" s="1">
        <v>36</v>
      </c>
      <c r="X39" s="41" t="s">
        <v>693</v>
      </c>
    </row>
    <row r="40" spans="3:24" ht="30" x14ac:dyDescent="0.25">
      <c r="C40" s="2"/>
      <c r="I40" s="8"/>
      <c r="J40" s="9"/>
      <c r="K40" s="9"/>
      <c r="L40" s="1" t="s">
        <v>557</v>
      </c>
      <c r="W40" s="1">
        <v>37</v>
      </c>
      <c r="X40" s="42" t="s">
        <v>694</v>
      </c>
    </row>
    <row r="41" spans="3:24" ht="45" x14ac:dyDescent="0.25">
      <c r="C41" s="2"/>
      <c r="I41" s="8"/>
      <c r="J41" s="9"/>
      <c r="K41" s="9"/>
      <c r="L41" s="1" t="s">
        <v>953</v>
      </c>
      <c r="W41" s="1">
        <v>38</v>
      </c>
      <c r="X41" s="41" t="s">
        <v>695</v>
      </c>
    </row>
    <row r="42" spans="3:24" ht="30" x14ac:dyDescent="0.25">
      <c r="C42" s="2"/>
      <c r="I42" s="8"/>
      <c r="J42" s="9"/>
      <c r="K42" s="9"/>
      <c r="L42" s="1" t="s">
        <v>959</v>
      </c>
      <c r="W42" s="1">
        <v>39</v>
      </c>
      <c r="X42" s="42" t="s">
        <v>696</v>
      </c>
    </row>
    <row r="43" spans="3:24" x14ac:dyDescent="0.25">
      <c r="C43" s="2"/>
      <c r="I43" s="8"/>
      <c r="J43" s="9"/>
      <c r="K43" s="9"/>
      <c r="L43" s="1" t="s">
        <v>968</v>
      </c>
      <c r="W43" s="1">
        <v>40</v>
      </c>
      <c r="X43" s="41" t="s">
        <v>697</v>
      </c>
    </row>
    <row r="44" spans="3:24" ht="45" x14ac:dyDescent="0.25">
      <c r="C44" s="2"/>
      <c r="I44" s="8"/>
      <c r="J44" s="9"/>
      <c r="K44" s="9"/>
      <c r="L44" s="1" t="s">
        <v>1039</v>
      </c>
      <c r="W44" s="1">
        <v>41</v>
      </c>
      <c r="X44" s="42" t="s">
        <v>698</v>
      </c>
    </row>
    <row r="45" spans="3:24" x14ac:dyDescent="0.25">
      <c r="C45" s="2"/>
      <c r="I45" s="8"/>
      <c r="J45" s="9"/>
      <c r="K45" s="9"/>
      <c r="L45" s="1" t="s">
        <v>1046</v>
      </c>
      <c r="W45" s="1">
        <v>42</v>
      </c>
      <c r="X45" s="41" t="s">
        <v>699</v>
      </c>
    </row>
    <row r="46" spans="3:24" ht="30" x14ac:dyDescent="0.25">
      <c r="C46" s="2"/>
      <c r="I46" s="8"/>
      <c r="J46" s="9"/>
      <c r="K46" s="9"/>
      <c r="L46" s="1" t="s">
        <v>1052</v>
      </c>
      <c r="W46" s="1">
        <v>43</v>
      </c>
      <c r="X46" s="42" t="s">
        <v>700</v>
      </c>
    </row>
    <row r="47" spans="3:24" ht="30" x14ac:dyDescent="0.25">
      <c r="C47" s="2"/>
      <c r="I47" s="8"/>
      <c r="J47" s="9"/>
      <c r="K47" s="9"/>
      <c r="W47" s="1">
        <v>44</v>
      </c>
      <c r="X47" s="41" t="s">
        <v>701</v>
      </c>
    </row>
    <row r="48" spans="3:24" x14ac:dyDescent="0.25">
      <c r="C48" s="2"/>
      <c r="I48" s="8"/>
      <c r="J48" s="9"/>
      <c r="K48" s="9"/>
      <c r="W48" s="1">
        <v>45</v>
      </c>
      <c r="X48" s="42" t="s">
        <v>702</v>
      </c>
    </row>
    <row r="49" spans="3:24" ht="30" x14ac:dyDescent="0.25">
      <c r="C49" s="2"/>
      <c r="I49" s="8"/>
      <c r="J49" s="9"/>
      <c r="K49" s="9"/>
      <c r="W49" s="1">
        <v>46</v>
      </c>
      <c r="X49" s="41" t="s">
        <v>703</v>
      </c>
    </row>
    <row r="50" spans="3:24" ht="30" x14ac:dyDescent="0.25">
      <c r="C50" s="2"/>
      <c r="I50" s="8"/>
      <c r="J50" s="9"/>
      <c r="K50" s="9"/>
      <c r="W50" s="1">
        <v>47</v>
      </c>
      <c r="X50" s="42" t="s">
        <v>704</v>
      </c>
    </row>
    <row r="51" spans="3:24" ht="30" x14ac:dyDescent="0.25">
      <c r="C51" s="2"/>
      <c r="I51" s="8"/>
      <c r="J51" s="9"/>
      <c r="K51" s="9"/>
      <c r="W51" s="1">
        <v>48</v>
      </c>
      <c r="X51" s="41" t="s">
        <v>705</v>
      </c>
    </row>
    <row r="52" spans="3:24" x14ac:dyDescent="0.25">
      <c r="C52" s="2"/>
      <c r="I52" s="8"/>
      <c r="J52" s="9"/>
      <c r="K52" s="9"/>
      <c r="W52" s="1">
        <v>49</v>
      </c>
      <c r="X52" s="42" t="s">
        <v>706</v>
      </c>
    </row>
    <row r="53" spans="3:24" ht="30" x14ac:dyDescent="0.25">
      <c r="C53" s="2"/>
      <c r="I53" s="8"/>
      <c r="J53" s="9"/>
      <c r="K53" s="9"/>
      <c r="W53" s="1">
        <v>50</v>
      </c>
      <c r="X53" s="41" t="s">
        <v>707</v>
      </c>
    </row>
    <row r="54" spans="3:24" x14ac:dyDescent="0.25">
      <c r="C54" s="2"/>
      <c r="I54" s="8"/>
      <c r="J54" s="9"/>
      <c r="K54" s="9"/>
      <c r="W54" s="1">
        <v>51</v>
      </c>
      <c r="X54" s="42" t="s">
        <v>708</v>
      </c>
    </row>
    <row r="55" spans="3:24" ht="30" x14ac:dyDescent="0.25">
      <c r="C55" s="2"/>
      <c r="I55" s="8"/>
      <c r="J55" s="9"/>
      <c r="K55" s="9"/>
      <c r="W55" s="1">
        <v>52</v>
      </c>
      <c r="X55" s="41" t="s">
        <v>709</v>
      </c>
    </row>
    <row r="56" spans="3:24" ht="30" x14ac:dyDescent="0.25">
      <c r="C56" s="2"/>
      <c r="I56" s="8"/>
      <c r="J56" s="9"/>
      <c r="K56" s="9"/>
      <c r="W56" s="1">
        <v>53</v>
      </c>
      <c r="X56" s="42" t="s">
        <v>710</v>
      </c>
    </row>
    <row r="57" spans="3:24" ht="45" x14ac:dyDescent="0.25">
      <c r="C57" s="2"/>
      <c r="I57" s="8"/>
      <c r="J57" s="9"/>
      <c r="K57" s="9"/>
      <c r="W57" s="1">
        <v>54</v>
      </c>
      <c r="X57" s="41" t="s">
        <v>711</v>
      </c>
    </row>
    <row r="58" spans="3:24" x14ac:dyDescent="0.25">
      <c r="C58" s="2"/>
      <c r="I58" s="8"/>
      <c r="J58" s="9"/>
      <c r="K58" s="9"/>
      <c r="W58" s="1">
        <v>55</v>
      </c>
      <c r="X58" s="41" t="s">
        <v>712</v>
      </c>
    </row>
    <row r="59" spans="3:24" x14ac:dyDescent="0.25">
      <c r="C59" s="2"/>
      <c r="I59" s="8"/>
      <c r="J59" s="9"/>
      <c r="K59" s="9"/>
      <c r="W59" s="1">
        <v>56</v>
      </c>
      <c r="X59" s="42" t="s">
        <v>713</v>
      </c>
    </row>
    <row r="60" spans="3:24" ht="30" x14ac:dyDescent="0.25">
      <c r="C60" s="2"/>
      <c r="I60" s="8"/>
      <c r="J60" s="9"/>
      <c r="K60" s="9"/>
      <c r="W60" s="1">
        <v>57</v>
      </c>
      <c r="X60" s="41" t="s">
        <v>714</v>
      </c>
    </row>
    <row r="61" spans="3:24" ht="30" x14ac:dyDescent="0.25">
      <c r="C61" s="2"/>
      <c r="I61" s="8"/>
      <c r="J61" s="9"/>
      <c r="K61" s="9"/>
      <c r="W61" s="1">
        <v>58</v>
      </c>
      <c r="X61" s="42" t="s">
        <v>715</v>
      </c>
    </row>
    <row r="62" spans="3:24" ht="30" x14ac:dyDescent="0.25">
      <c r="C62" s="2"/>
      <c r="I62" s="8"/>
      <c r="J62" s="9"/>
      <c r="K62" s="9"/>
      <c r="W62" s="1">
        <v>59</v>
      </c>
      <c r="X62" s="41" t="s">
        <v>716</v>
      </c>
    </row>
    <row r="63" spans="3:24" ht="30" x14ac:dyDescent="0.25">
      <c r="C63" s="2"/>
      <c r="I63" s="8"/>
      <c r="J63" s="9"/>
      <c r="K63" s="9"/>
      <c r="W63" s="1">
        <v>60</v>
      </c>
      <c r="X63" s="42" t="s">
        <v>717</v>
      </c>
    </row>
    <row r="64" spans="3:24" ht="30" x14ac:dyDescent="0.25">
      <c r="C64" s="2"/>
      <c r="I64" s="8"/>
      <c r="J64" s="9"/>
      <c r="K64" s="9"/>
      <c r="W64" s="1">
        <v>61</v>
      </c>
      <c r="X64" s="41" t="s">
        <v>718</v>
      </c>
    </row>
    <row r="65" spans="3:24" ht="30" x14ac:dyDescent="0.25">
      <c r="C65" s="2"/>
      <c r="I65" s="8"/>
      <c r="J65" s="9"/>
      <c r="K65" s="9"/>
      <c r="W65" s="1">
        <v>62</v>
      </c>
      <c r="X65" s="42" t="s">
        <v>719</v>
      </c>
    </row>
    <row r="66" spans="3:24" ht="30" x14ac:dyDescent="0.25">
      <c r="C66" s="2"/>
      <c r="I66" s="8"/>
      <c r="J66" s="9"/>
      <c r="K66" s="9"/>
      <c r="W66" s="1">
        <v>63</v>
      </c>
      <c r="X66" s="41" t="s">
        <v>720</v>
      </c>
    </row>
    <row r="67" spans="3:24" x14ac:dyDescent="0.25">
      <c r="C67" s="2"/>
      <c r="I67" s="8"/>
      <c r="J67" s="9"/>
      <c r="K67" s="9"/>
      <c r="W67" s="1">
        <v>64</v>
      </c>
      <c r="X67" s="42" t="s">
        <v>721</v>
      </c>
    </row>
    <row r="68" spans="3:24" x14ac:dyDescent="0.25">
      <c r="C68" s="2"/>
      <c r="I68" s="8"/>
      <c r="J68" s="9"/>
      <c r="K68" s="9"/>
      <c r="R68" s="10"/>
      <c r="W68" s="1">
        <v>65</v>
      </c>
      <c r="X68" s="41" t="s">
        <v>722</v>
      </c>
    </row>
    <row r="69" spans="3:24" x14ac:dyDescent="0.25">
      <c r="C69" s="2"/>
      <c r="I69" s="8"/>
      <c r="J69" s="9"/>
      <c r="K69" s="9"/>
      <c r="R69" s="10"/>
      <c r="W69" s="1">
        <v>66</v>
      </c>
      <c r="X69" s="42" t="s">
        <v>723</v>
      </c>
    </row>
    <row r="70" spans="3:24" ht="30" x14ac:dyDescent="0.25">
      <c r="C70" s="2"/>
      <c r="I70" s="8"/>
      <c r="J70" s="9"/>
      <c r="K70" s="9"/>
      <c r="R70" s="10"/>
      <c r="W70" s="1">
        <v>67</v>
      </c>
      <c r="X70" s="41" t="s">
        <v>724</v>
      </c>
    </row>
    <row r="71" spans="3:24" ht="45" x14ac:dyDescent="0.25">
      <c r="C71" s="2"/>
      <c r="I71" s="8"/>
      <c r="J71" s="9"/>
      <c r="K71" s="9"/>
      <c r="R71" s="10"/>
      <c r="W71" s="1">
        <v>68</v>
      </c>
      <c r="X71" s="42" t="s">
        <v>575</v>
      </c>
    </row>
    <row r="72" spans="3:24" ht="30" x14ac:dyDescent="0.25">
      <c r="C72" s="2"/>
      <c r="I72" s="8"/>
      <c r="J72" s="9"/>
      <c r="K72" s="9"/>
      <c r="R72" s="10"/>
      <c r="W72" s="1">
        <v>69</v>
      </c>
      <c r="X72" s="41" t="s">
        <v>725</v>
      </c>
    </row>
    <row r="73" spans="3:24" ht="30" x14ac:dyDescent="0.25">
      <c r="C73" s="2"/>
      <c r="I73" s="8"/>
      <c r="J73" s="9"/>
      <c r="K73" s="9"/>
      <c r="R73" s="10"/>
      <c r="W73" s="1">
        <v>70</v>
      </c>
      <c r="X73" s="42" t="s">
        <v>726</v>
      </c>
    </row>
    <row r="74" spans="3:24" ht="30" x14ac:dyDescent="0.25">
      <c r="C74" s="2"/>
      <c r="I74" s="8"/>
      <c r="J74" s="9"/>
      <c r="K74" s="9"/>
      <c r="R74" s="10"/>
      <c r="W74" s="1">
        <v>71</v>
      </c>
      <c r="X74" s="41" t="s">
        <v>727</v>
      </c>
    </row>
    <row r="75" spans="3:24" ht="30" x14ac:dyDescent="0.25">
      <c r="C75" s="2"/>
      <c r="I75" s="8"/>
      <c r="J75" s="9"/>
      <c r="K75" s="9"/>
      <c r="R75" s="10"/>
      <c r="W75" s="1">
        <v>72</v>
      </c>
      <c r="X75" s="42" t="s">
        <v>728</v>
      </c>
    </row>
    <row r="76" spans="3:24" ht="30" x14ac:dyDescent="0.25">
      <c r="C76" s="2"/>
      <c r="I76" s="8"/>
      <c r="J76" s="9"/>
      <c r="K76" s="9"/>
      <c r="W76" s="1">
        <v>73</v>
      </c>
      <c r="X76" s="41" t="s">
        <v>729</v>
      </c>
    </row>
    <row r="77" spans="3:24" x14ac:dyDescent="0.25">
      <c r="C77" s="2"/>
      <c r="I77" s="8"/>
      <c r="J77" s="9"/>
      <c r="K77" s="9"/>
      <c r="W77" s="1">
        <v>74</v>
      </c>
      <c r="X77" s="42" t="s">
        <v>730</v>
      </c>
    </row>
    <row r="78" spans="3:24" ht="30" x14ac:dyDescent="0.25">
      <c r="C78" s="2"/>
      <c r="I78" s="8"/>
      <c r="J78" s="9"/>
      <c r="K78" s="9"/>
      <c r="W78" s="1">
        <v>75</v>
      </c>
      <c r="X78" s="41" t="s">
        <v>731</v>
      </c>
    </row>
    <row r="79" spans="3:24" ht="30" x14ac:dyDescent="0.25">
      <c r="C79" s="2"/>
      <c r="I79" s="8"/>
      <c r="J79" s="9"/>
      <c r="K79" s="9"/>
      <c r="W79" s="1">
        <v>76</v>
      </c>
      <c r="X79" s="42" t="s">
        <v>732</v>
      </c>
    </row>
    <row r="80" spans="3:24" ht="30" x14ac:dyDescent="0.25">
      <c r="C80" s="2"/>
      <c r="I80" s="8"/>
      <c r="J80" s="9"/>
      <c r="K80" s="9"/>
      <c r="W80" s="1">
        <v>77</v>
      </c>
      <c r="X80" s="41" t="s">
        <v>733</v>
      </c>
    </row>
    <row r="81" spans="3:24" ht="45" x14ac:dyDescent="0.25">
      <c r="C81" s="2"/>
      <c r="I81" s="8"/>
      <c r="J81" s="9"/>
      <c r="K81" s="9"/>
      <c r="W81" s="1">
        <v>78</v>
      </c>
      <c r="X81" s="42" t="s">
        <v>734</v>
      </c>
    </row>
    <row r="82" spans="3:24" ht="30" x14ac:dyDescent="0.25">
      <c r="C82" s="2"/>
      <c r="I82" s="8"/>
      <c r="J82" s="9"/>
      <c r="K82" s="9"/>
      <c r="W82" s="1">
        <v>79</v>
      </c>
      <c r="X82" s="41" t="s">
        <v>735</v>
      </c>
    </row>
    <row r="83" spans="3:24" ht="30" x14ac:dyDescent="0.25">
      <c r="C83" s="2"/>
      <c r="I83" s="8"/>
      <c r="J83" s="9"/>
      <c r="K83" s="9"/>
      <c r="W83" s="1">
        <v>80</v>
      </c>
      <c r="X83" s="42" t="s">
        <v>696</v>
      </c>
    </row>
    <row r="84" spans="3:24" ht="30" x14ac:dyDescent="0.25">
      <c r="C84" s="2"/>
      <c r="I84" s="8"/>
      <c r="J84" s="9"/>
      <c r="K84" s="9"/>
      <c r="W84" s="1">
        <v>81</v>
      </c>
      <c r="X84" s="41" t="s">
        <v>736</v>
      </c>
    </row>
    <row r="85" spans="3:24" ht="30" x14ac:dyDescent="0.25">
      <c r="C85" s="2"/>
      <c r="I85" s="8"/>
      <c r="J85" s="9"/>
      <c r="K85" s="9"/>
      <c r="W85" s="1">
        <v>82</v>
      </c>
      <c r="X85" s="42" t="s">
        <v>737</v>
      </c>
    </row>
    <row r="86" spans="3:24" ht="30" x14ac:dyDescent="0.25">
      <c r="C86" s="2"/>
      <c r="I86" s="8"/>
      <c r="J86" s="9"/>
      <c r="K86" s="9"/>
      <c r="W86" s="1">
        <v>83</v>
      </c>
      <c r="X86" s="41" t="s">
        <v>738</v>
      </c>
    </row>
    <row r="87" spans="3:24" ht="30" x14ac:dyDescent="0.25">
      <c r="C87" s="2"/>
      <c r="I87" s="8"/>
      <c r="J87" s="9"/>
      <c r="K87" s="9"/>
      <c r="W87" s="1">
        <v>84</v>
      </c>
      <c r="X87" s="42" t="s">
        <v>739</v>
      </c>
    </row>
    <row r="88" spans="3:24" ht="30" x14ac:dyDescent="0.25">
      <c r="C88" s="2"/>
      <c r="I88" s="8"/>
      <c r="J88" s="9"/>
      <c r="K88" s="9"/>
      <c r="W88" s="1">
        <v>85</v>
      </c>
      <c r="X88" s="41" t="s">
        <v>740</v>
      </c>
    </row>
    <row r="89" spans="3:24" ht="30" x14ac:dyDescent="0.25">
      <c r="C89" s="2"/>
      <c r="I89" s="8"/>
      <c r="J89" s="9"/>
      <c r="K89" s="9"/>
      <c r="W89" s="1">
        <v>86</v>
      </c>
      <c r="X89" s="42" t="s">
        <v>741</v>
      </c>
    </row>
    <row r="90" spans="3:24" ht="30" x14ac:dyDescent="0.25">
      <c r="C90" s="2"/>
      <c r="I90" s="8"/>
      <c r="J90" s="9"/>
      <c r="K90" s="9"/>
      <c r="W90" s="1">
        <v>87</v>
      </c>
      <c r="X90" s="41" t="s">
        <v>742</v>
      </c>
    </row>
    <row r="91" spans="3:24" ht="30" x14ac:dyDescent="0.25">
      <c r="C91" s="2"/>
      <c r="I91" s="8"/>
      <c r="J91" s="9"/>
      <c r="K91" s="9"/>
      <c r="W91" s="1">
        <v>88</v>
      </c>
      <c r="X91" s="42" t="s">
        <v>743</v>
      </c>
    </row>
    <row r="92" spans="3:24" x14ac:dyDescent="0.25">
      <c r="C92" s="2"/>
      <c r="I92" s="8"/>
      <c r="J92" s="9"/>
      <c r="K92" s="9"/>
      <c r="W92" s="1">
        <v>89</v>
      </c>
      <c r="X92" s="41" t="s">
        <v>744</v>
      </c>
    </row>
    <row r="93" spans="3:24" ht="30" x14ac:dyDescent="0.25">
      <c r="C93" s="2"/>
      <c r="I93" s="8"/>
      <c r="J93" s="9"/>
      <c r="K93" s="9"/>
      <c r="W93" s="1">
        <v>90</v>
      </c>
      <c r="X93" s="42" t="s">
        <v>745</v>
      </c>
    </row>
    <row r="94" spans="3:24" x14ac:dyDescent="0.25">
      <c r="C94" s="2"/>
      <c r="I94" s="8"/>
      <c r="J94" s="9"/>
      <c r="K94" s="9"/>
      <c r="W94" s="1">
        <v>91</v>
      </c>
      <c r="X94" s="41" t="s">
        <v>746</v>
      </c>
    </row>
    <row r="95" spans="3:24" x14ac:dyDescent="0.25">
      <c r="C95" s="2"/>
      <c r="I95" s="8"/>
      <c r="J95" s="9"/>
      <c r="K95" s="9"/>
    </row>
    <row r="96" spans="3:24" x14ac:dyDescent="0.25">
      <c r="C96" s="2"/>
      <c r="I96" s="8"/>
      <c r="J96" s="9"/>
      <c r="K96" s="9"/>
    </row>
    <row r="97" spans="3:11" x14ac:dyDescent="0.25">
      <c r="C97" s="2"/>
      <c r="I97" s="8"/>
      <c r="J97" s="9"/>
      <c r="K97" s="9"/>
    </row>
    <row r="98" spans="3:11" x14ac:dyDescent="0.25">
      <c r="C98" s="2"/>
      <c r="I98" s="8"/>
      <c r="J98" s="9"/>
      <c r="K98" s="9"/>
    </row>
    <row r="99" spans="3:11" x14ac:dyDescent="0.25">
      <c r="C99" s="2"/>
      <c r="I99" s="8"/>
      <c r="J99" s="9"/>
      <c r="K99" s="9"/>
    </row>
    <row r="100" spans="3:11" x14ac:dyDescent="0.25">
      <c r="C100" s="2"/>
      <c r="I100" s="8"/>
      <c r="J100" s="9"/>
      <c r="K100" s="9"/>
    </row>
    <row r="101" spans="3:11" x14ac:dyDescent="0.25">
      <c r="C101" s="2"/>
      <c r="I101" s="8"/>
      <c r="J101" s="9"/>
      <c r="K101" s="9"/>
    </row>
    <row r="102" spans="3:11" x14ac:dyDescent="0.25">
      <c r="C102" s="2"/>
      <c r="I102" s="8"/>
      <c r="J102" s="9"/>
      <c r="K102" s="9"/>
    </row>
    <row r="103" spans="3:11" x14ac:dyDescent="0.25">
      <c r="C103" s="2"/>
      <c r="I103" s="8"/>
      <c r="J103" s="9"/>
      <c r="K103" s="9"/>
    </row>
    <row r="104" spans="3:11" x14ac:dyDescent="0.25">
      <c r="C104" s="2"/>
      <c r="I104" s="8"/>
      <c r="J104" s="9"/>
      <c r="K104" s="9"/>
    </row>
    <row r="105" spans="3:11" x14ac:dyDescent="0.25">
      <c r="C105" s="2"/>
      <c r="I105" s="8"/>
      <c r="J105" s="9"/>
      <c r="K105" s="9"/>
    </row>
    <row r="106" spans="3:11" x14ac:dyDescent="0.25">
      <c r="C106" s="2"/>
      <c r="I106" s="8"/>
      <c r="J106" s="9"/>
      <c r="K106" s="9"/>
    </row>
    <row r="107" spans="3:11" x14ac:dyDescent="0.25">
      <c r="C107" s="2"/>
      <c r="I107" s="8"/>
      <c r="J107" s="9"/>
      <c r="K107" s="9"/>
    </row>
    <row r="108" spans="3:11" x14ac:dyDescent="0.25">
      <c r="C108" s="2"/>
      <c r="I108" s="8"/>
      <c r="J108" s="9"/>
      <c r="K108" s="9"/>
    </row>
    <row r="109" spans="3:11" x14ac:dyDescent="0.25">
      <c r="C109" s="2"/>
      <c r="I109" s="8"/>
      <c r="J109" s="9"/>
      <c r="K109" s="9"/>
    </row>
    <row r="110" spans="3:11" x14ac:dyDescent="0.25">
      <c r="C110" s="2"/>
      <c r="I110" s="8"/>
      <c r="J110" s="9"/>
      <c r="K110" s="9"/>
    </row>
    <row r="111" spans="3:11" x14ac:dyDescent="0.25">
      <c r="C111" s="2"/>
      <c r="I111" s="8"/>
      <c r="J111" s="9"/>
      <c r="K111" s="9"/>
    </row>
    <row r="112" spans="3:11" x14ac:dyDescent="0.25">
      <c r="C112" s="2"/>
      <c r="I112" s="8"/>
      <c r="J112" s="9"/>
      <c r="K112" s="9"/>
    </row>
    <row r="113" spans="3:11" x14ac:dyDescent="0.25">
      <c r="C113" s="2"/>
      <c r="I113" s="8"/>
      <c r="J113" s="9"/>
      <c r="K113" s="9"/>
    </row>
    <row r="114" spans="3:11" x14ac:dyDescent="0.25">
      <c r="C114" s="2"/>
      <c r="I114" s="8"/>
      <c r="J114" s="9"/>
      <c r="K114" s="9"/>
    </row>
    <row r="115" spans="3:11" x14ac:dyDescent="0.25">
      <c r="C115" s="2"/>
      <c r="I115" s="8"/>
      <c r="J115" s="9"/>
      <c r="K115" s="9"/>
    </row>
    <row r="116" spans="3:11" x14ac:dyDescent="0.25">
      <c r="C116" s="2"/>
      <c r="I116" s="8"/>
      <c r="J116" s="9"/>
      <c r="K116" s="9"/>
    </row>
    <row r="117" spans="3:11" x14ac:dyDescent="0.25">
      <c r="C117" s="2"/>
      <c r="I117" s="8"/>
      <c r="J117" s="9"/>
      <c r="K117" s="9"/>
    </row>
    <row r="118" spans="3:11" x14ac:dyDescent="0.25">
      <c r="C118" s="2"/>
      <c r="I118" s="8"/>
      <c r="J118" s="9"/>
      <c r="K118" s="9"/>
    </row>
    <row r="119" spans="3:11" x14ac:dyDescent="0.25">
      <c r="C119" s="2"/>
      <c r="I119" s="8"/>
      <c r="J119" s="9"/>
      <c r="K119" s="9"/>
    </row>
    <row r="120" spans="3:11" x14ac:dyDescent="0.25">
      <c r="C120" s="2"/>
      <c r="I120" s="8"/>
      <c r="J120" s="9"/>
      <c r="K120" s="9"/>
    </row>
    <row r="121" spans="3:11" x14ac:dyDescent="0.25">
      <c r="C121" s="2"/>
      <c r="I121" s="8"/>
      <c r="J121" s="9"/>
      <c r="K121" s="9"/>
    </row>
    <row r="122" spans="3:11" x14ac:dyDescent="0.25">
      <c r="C122" s="2"/>
      <c r="I122" s="8"/>
      <c r="J122" s="9"/>
      <c r="K122" s="9"/>
    </row>
    <row r="123" spans="3:11" x14ac:dyDescent="0.25">
      <c r="C123" s="2"/>
      <c r="I123" s="8"/>
      <c r="J123" s="9"/>
      <c r="K123" s="9"/>
    </row>
    <row r="124" spans="3:11" x14ac:dyDescent="0.25">
      <c r="C124" s="2"/>
      <c r="I124" s="8"/>
      <c r="J124" s="9"/>
      <c r="K124" s="9"/>
    </row>
    <row r="125" spans="3:11" x14ac:dyDescent="0.25">
      <c r="C125" s="2"/>
      <c r="I125" s="8"/>
      <c r="J125" s="9"/>
      <c r="K125" s="9"/>
    </row>
    <row r="126" spans="3:11" x14ac:dyDescent="0.25">
      <c r="C126" s="2"/>
      <c r="I126" s="8"/>
      <c r="J126" s="9"/>
      <c r="K126" s="9"/>
    </row>
    <row r="127" spans="3:11" x14ac:dyDescent="0.25">
      <c r="C127" s="2"/>
      <c r="I127" s="8"/>
      <c r="J127" s="9"/>
      <c r="K127" s="9"/>
    </row>
    <row r="128" spans="3:11" x14ac:dyDescent="0.25">
      <c r="C128" s="2"/>
      <c r="I128" s="8"/>
      <c r="J128" s="9"/>
      <c r="K128" s="9"/>
    </row>
    <row r="129" spans="3:11" x14ac:dyDescent="0.25">
      <c r="C129" s="2"/>
      <c r="I129" s="8"/>
      <c r="J129" s="9"/>
      <c r="K129" s="9"/>
    </row>
    <row r="130" spans="3:11" x14ac:dyDescent="0.25">
      <c r="C130" s="2"/>
      <c r="I130" s="8"/>
      <c r="J130" s="9"/>
      <c r="K130" s="9"/>
    </row>
    <row r="131" spans="3:11" x14ac:dyDescent="0.25">
      <c r="C131" s="2"/>
      <c r="I131" s="8"/>
      <c r="J131" s="9"/>
      <c r="K131" s="9"/>
    </row>
    <row r="132" spans="3:11" x14ac:dyDescent="0.25">
      <c r="C132" s="2"/>
      <c r="I132" s="8"/>
      <c r="J132" s="9"/>
      <c r="K132" s="9"/>
    </row>
    <row r="133" spans="3:11" x14ac:dyDescent="0.25">
      <c r="C133" s="2"/>
      <c r="I133" s="8"/>
      <c r="J133" s="9"/>
      <c r="K133" s="9"/>
    </row>
    <row r="134" spans="3:11" x14ac:dyDescent="0.25">
      <c r="C134" s="2"/>
      <c r="I134" s="8"/>
      <c r="J134" s="9"/>
      <c r="K134" s="9"/>
    </row>
    <row r="135" spans="3:11" x14ac:dyDescent="0.25">
      <c r="C135" s="2"/>
      <c r="I135" s="8"/>
      <c r="J135" s="9"/>
      <c r="K135" s="9"/>
    </row>
    <row r="136" spans="3:11" x14ac:dyDescent="0.25">
      <c r="C136" s="2"/>
      <c r="I136" s="8"/>
      <c r="J136" s="9"/>
      <c r="K136" s="9"/>
    </row>
    <row r="137" spans="3:11" x14ac:dyDescent="0.25">
      <c r="C137" s="2"/>
      <c r="I137" s="8"/>
      <c r="J137" s="9"/>
      <c r="K137" s="9"/>
    </row>
    <row r="138" spans="3:11" x14ac:dyDescent="0.25">
      <c r="C138" s="2"/>
      <c r="I138" s="8"/>
      <c r="J138" s="9"/>
      <c r="K138" s="9"/>
    </row>
    <row r="139" spans="3:11" x14ac:dyDescent="0.25">
      <c r="C139" s="2"/>
      <c r="I139" s="8"/>
      <c r="J139" s="9"/>
      <c r="K139" s="9"/>
    </row>
    <row r="140" spans="3:11" x14ac:dyDescent="0.25">
      <c r="C140" s="2"/>
      <c r="I140" s="8"/>
      <c r="J140" s="9"/>
      <c r="K140" s="9"/>
    </row>
    <row r="141" spans="3:11" x14ac:dyDescent="0.25">
      <c r="C141" s="2"/>
      <c r="I141" s="8"/>
      <c r="J141" s="9"/>
      <c r="K141" s="9"/>
    </row>
    <row r="142" spans="3:11" x14ac:dyDescent="0.25">
      <c r="C142" s="2"/>
      <c r="I142" s="8"/>
      <c r="J142" s="9"/>
      <c r="K142" s="9"/>
    </row>
    <row r="143" spans="3:11" x14ac:dyDescent="0.25">
      <c r="C143" s="2"/>
      <c r="I143" s="8"/>
      <c r="J143" s="9"/>
      <c r="K143" s="9"/>
    </row>
    <row r="144" spans="3:11" x14ac:dyDescent="0.25">
      <c r="C144" s="2"/>
      <c r="I144" s="8"/>
      <c r="J144" s="9"/>
      <c r="K144" s="9"/>
    </row>
    <row r="145" spans="3:11" x14ac:dyDescent="0.25">
      <c r="C145" s="2"/>
      <c r="I145" s="8"/>
      <c r="J145" s="9"/>
      <c r="K145" s="9"/>
    </row>
    <row r="146" spans="3:11" x14ac:dyDescent="0.25">
      <c r="C146" s="2"/>
      <c r="I146" s="8"/>
      <c r="J146" s="9"/>
      <c r="K146" s="9"/>
    </row>
    <row r="147" spans="3:11" x14ac:dyDescent="0.25">
      <c r="C147" s="2"/>
      <c r="I147" s="8"/>
      <c r="J147" s="9"/>
      <c r="K147" s="9"/>
    </row>
    <row r="148" spans="3:11" x14ac:dyDescent="0.25">
      <c r="C148" s="2"/>
      <c r="I148" s="8"/>
      <c r="J148" s="9"/>
      <c r="K148" s="9"/>
    </row>
    <row r="149" spans="3:11" x14ac:dyDescent="0.25">
      <c r="C149" s="2"/>
      <c r="I149" s="8"/>
      <c r="J149" s="9"/>
      <c r="K149" s="9"/>
    </row>
    <row r="150" spans="3:11" x14ac:dyDescent="0.25">
      <c r="C150" s="2"/>
      <c r="I150" s="8"/>
      <c r="J150" s="9"/>
      <c r="K150" s="9"/>
    </row>
    <row r="151" spans="3:11" x14ac:dyDescent="0.25">
      <c r="C151" s="2"/>
      <c r="I151" s="8"/>
      <c r="J151" s="9"/>
      <c r="K151" s="9"/>
    </row>
    <row r="152" spans="3:11" x14ac:dyDescent="0.25">
      <c r="C152" s="2"/>
      <c r="I152" s="8"/>
      <c r="J152" s="9"/>
      <c r="K152" s="9"/>
    </row>
    <row r="153" spans="3:11" x14ac:dyDescent="0.25">
      <c r="C153" s="2"/>
      <c r="I153" s="8"/>
      <c r="J153" s="9"/>
      <c r="K153" s="9"/>
    </row>
    <row r="154" spans="3:11" x14ac:dyDescent="0.25">
      <c r="C154" s="2"/>
      <c r="I154" s="8"/>
      <c r="J154" s="9"/>
      <c r="K154" s="9"/>
    </row>
    <row r="155" spans="3:11" x14ac:dyDescent="0.25">
      <c r="C155" s="2"/>
      <c r="I155" s="8"/>
      <c r="J155" s="9"/>
      <c r="K155" s="9"/>
    </row>
    <row r="156" spans="3:11" x14ac:dyDescent="0.25">
      <c r="C156" s="2"/>
      <c r="I156" s="8"/>
      <c r="J156" s="9"/>
      <c r="K156" s="9"/>
    </row>
    <row r="157" spans="3:11" x14ac:dyDescent="0.25">
      <c r="C157" s="2"/>
      <c r="I157" s="8"/>
      <c r="J157" s="9"/>
      <c r="K157" s="9"/>
    </row>
    <row r="158" spans="3:11" x14ac:dyDescent="0.25">
      <c r="C158" s="2"/>
      <c r="I158" s="8"/>
      <c r="J158" s="9"/>
      <c r="K158" s="9"/>
    </row>
    <row r="159" spans="3:11" x14ac:dyDescent="0.25">
      <c r="C159" s="2"/>
      <c r="I159" s="8"/>
      <c r="J159" s="9"/>
      <c r="K159" s="9"/>
    </row>
    <row r="160" spans="3:11" x14ac:dyDescent="0.25">
      <c r="C160" s="2"/>
      <c r="I160" s="8"/>
      <c r="J160" s="9"/>
      <c r="K160" s="9"/>
    </row>
    <row r="161" spans="3:11" x14ac:dyDescent="0.25">
      <c r="C161" s="2"/>
      <c r="I161" s="8"/>
      <c r="J161" s="9"/>
      <c r="K161" s="9"/>
    </row>
    <row r="162" spans="3:11" x14ac:dyDescent="0.25">
      <c r="C162" s="2"/>
      <c r="I162" s="8"/>
      <c r="J162" s="9"/>
      <c r="K162" s="9"/>
    </row>
    <row r="163" spans="3:11" x14ac:dyDescent="0.25">
      <c r="C163" s="2"/>
      <c r="I163" s="8"/>
      <c r="J163" s="9"/>
      <c r="K163" s="9"/>
    </row>
    <row r="164" spans="3:11" x14ac:dyDescent="0.25">
      <c r="C164" s="2"/>
      <c r="I164" s="8"/>
      <c r="J164" s="9"/>
      <c r="K164" s="9"/>
    </row>
    <row r="165" spans="3:11" x14ac:dyDescent="0.25">
      <c r="C165" s="2"/>
      <c r="I165" s="8"/>
      <c r="J165" s="9"/>
      <c r="K165" s="9"/>
    </row>
    <row r="166" spans="3:11" x14ac:dyDescent="0.25">
      <c r="C166" s="2"/>
      <c r="I166" s="8"/>
      <c r="J166" s="9"/>
      <c r="K166" s="9"/>
    </row>
    <row r="167" spans="3:11" x14ac:dyDescent="0.25">
      <c r="C167" s="2"/>
      <c r="I167" s="8"/>
      <c r="J167" s="9"/>
      <c r="K167" s="9"/>
    </row>
    <row r="168" spans="3:11" x14ac:dyDescent="0.25">
      <c r="C168" s="2"/>
      <c r="I168" s="8"/>
      <c r="J168" s="9"/>
      <c r="K168" s="9"/>
    </row>
    <row r="169" spans="3:11" x14ac:dyDescent="0.25">
      <c r="C169" s="2"/>
      <c r="I169" s="8"/>
      <c r="J169" s="9"/>
      <c r="K169" s="9"/>
    </row>
    <row r="170" spans="3:11" x14ac:dyDescent="0.25">
      <c r="C170" s="2"/>
      <c r="I170" s="8"/>
      <c r="J170" s="9"/>
      <c r="K170" s="9"/>
    </row>
    <row r="171" spans="3:11" x14ac:dyDescent="0.25">
      <c r="C171" s="2"/>
      <c r="I171" s="8"/>
      <c r="J171" s="9"/>
      <c r="K171" s="9"/>
    </row>
    <row r="172" spans="3:11" x14ac:dyDescent="0.25">
      <c r="C172" s="2"/>
      <c r="I172" s="8"/>
      <c r="J172" s="9"/>
      <c r="K172" s="9"/>
    </row>
    <row r="173" spans="3:11" x14ac:dyDescent="0.25">
      <c r="C173" s="2"/>
      <c r="I173" s="8"/>
      <c r="J173" s="9"/>
      <c r="K173" s="9"/>
    </row>
    <row r="174" spans="3:11" x14ac:dyDescent="0.25">
      <c r="C174" s="2"/>
      <c r="I174" s="8"/>
      <c r="J174" s="9"/>
      <c r="K174" s="9"/>
    </row>
    <row r="175" spans="3:11" x14ac:dyDescent="0.25">
      <c r="C175" s="2"/>
      <c r="I175" s="8"/>
      <c r="J175" s="9"/>
      <c r="K175" s="9"/>
    </row>
    <row r="176" spans="3:11" x14ac:dyDescent="0.25">
      <c r="C176" s="2"/>
      <c r="I176" s="8"/>
      <c r="J176" s="9"/>
      <c r="K176" s="9"/>
    </row>
    <row r="177" spans="3:11" x14ac:dyDescent="0.25">
      <c r="C177" s="2"/>
      <c r="I177" s="8"/>
      <c r="J177" s="9"/>
      <c r="K177" s="9"/>
    </row>
    <row r="178" spans="3:11" x14ac:dyDescent="0.25">
      <c r="C178" s="2"/>
      <c r="I178" s="8"/>
      <c r="J178" s="9"/>
      <c r="K178" s="9"/>
    </row>
    <row r="179" spans="3:11" x14ac:dyDescent="0.25">
      <c r="C179" s="2"/>
      <c r="I179" s="8"/>
      <c r="J179" s="9"/>
      <c r="K179" s="9"/>
    </row>
    <row r="180" spans="3:11" x14ac:dyDescent="0.25">
      <c r="C180" s="2"/>
      <c r="I180" s="8"/>
      <c r="J180" s="9"/>
      <c r="K180" s="9"/>
    </row>
    <row r="181" spans="3:11" x14ac:dyDescent="0.25">
      <c r="C181" s="2"/>
      <c r="I181" s="8"/>
      <c r="J181" s="9"/>
      <c r="K181" s="9"/>
    </row>
    <row r="182" spans="3:11" x14ac:dyDescent="0.25">
      <c r="C182" s="2"/>
      <c r="I182" s="8"/>
      <c r="J182" s="9"/>
      <c r="K182" s="9"/>
    </row>
    <row r="183" spans="3:11" x14ac:dyDescent="0.25">
      <c r="C183" s="2"/>
      <c r="I183" s="8"/>
      <c r="J183" s="9"/>
      <c r="K183" s="9"/>
    </row>
    <row r="184" spans="3:11" x14ac:dyDescent="0.25">
      <c r="C184" s="2"/>
      <c r="I184" s="8"/>
      <c r="J184" s="9"/>
      <c r="K184" s="9"/>
    </row>
    <row r="185" spans="3:11" x14ac:dyDescent="0.25">
      <c r="C185" s="2"/>
      <c r="I185" s="8"/>
      <c r="J185" s="9"/>
      <c r="K185" s="9"/>
    </row>
    <row r="186" spans="3:11" x14ac:dyDescent="0.25">
      <c r="C186" s="2"/>
      <c r="I186" s="8"/>
      <c r="J186" s="9"/>
      <c r="K186" s="9"/>
    </row>
    <row r="187" spans="3:11" x14ac:dyDescent="0.25">
      <c r="C187" s="2"/>
      <c r="I187" s="8"/>
      <c r="J187" s="9"/>
      <c r="K187" s="9"/>
    </row>
    <row r="188" spans="3:11" x14ac:dyDescent="0.25">
      <c r="C188" s="2"/>
      <c r="I188" s="8"/>
      <c r="J188" s="9"/>
      <c r="K188" s="9"/>
    </row>
    <row r="189" spans="3:11" x14ac:dyDescent="0.25">
      <c r="C189" s="2"/>
      <c r="I189" s="8"/>
      <c r="J189" s="9"/>
      <c r="K189" s="9"/>
    </row>
    <row r="190" spans="3:11" x14ac:dyDescent="0.25">
      <c r="C190" s="2"/>
      <c r="I190" s="8"/>
      <c r="J190" s="9"/>
      <c r="K190" s="9"/>
    </row>
    <row r="191" spans="3:11" x14ac:dyDescent="0.25">
      <c r="C191" s="2"/>
      <c r="I191" s="8"/>
      <c r="J191" s="9"/>
      <c r="K191" s="9"/>
    </row>
    <row r="192" spans="3:11" x14ac:dyDescent="0.25">
      <c r="C192" s="2"/>
      <c r="I192" s="8"/>
      <c r="J192" s="9"/>
      <c r="K192" s="9"/>
    </row>
    <row r="193" spans="2:31" x14ac:dyDescent="0.25">
      <c r="C193" s="2"/>
      <c r="I193" s="8"/>
      <c r="J193" s="9"/>
      <c r="K193" s="9"/>
      <c r="R193" s="11"/>
      <c r="S193" s="5"/>
      <c r="T193" s="5"/>
    </row>
    <row r="194" spans="2:31" x14ac:dyDescent="0.25">
      <c r="C194" s="2"/>
      <c r="I194" s="8"/>
      <c r="J194" s="9"/>
      <c r="K194" s="9"/>
      <c r="R194" s="11"/>
      <c r="S194" s="5"/>
      <c r="T194" s="5"/>
    </row>
    <row r="195" spans="2:31" x14ac:dyDescent="0.25">
      <c r="C195" s="2"/>
      <c r="I195" s="8"/>
      <c r="J195" s="9"/>
      <c r="K195" s="9"/>
      <c r="N195" s="6"/>
      <c r="R195" s="11"/>
      <c r="S195" s="5"/>
      <c r="T195" s="5"/>
    </row>
    <row r="196" spans="2:31" x14ac:dyDescent="0.25">
      <c r="C196" s="2"/>
      <c r="G196" s="6"/>
      <c r="I196" s="8"/>
      <c r="J196" s="9"/>
      <c r="K196" s="9"/>
      <c r="R196" s="11"/>
      <c r="S196" s="5"/>
      <c r="T196" s="5"/>
      <c r="AE196" s="5"/>
    </row>
    <row r="197" spans="2:31" s="5" customFormat="1" x14ac:dyDescent="0.25">
      <c r="B197" s="6"/>
      <c r="C197" s="3"/>
      <c r="D197" s="6"/>
      <c r="E197" s="6"/>
      <c r="F197" s="6"/>
      <c r="G197" s="1"/>
      <c r="H197" s="6"/>
      <c r="I197" s="12"/>
      <c r="J197" s="13"/>
      <c r="K197" s="13"/>
      <c r="L197" s="6"/>
      <c r="M197" s="6"/>
      <c r="N197" s="1"/>
      <c r="O197" s="6"/>
      <c r="P197" s="6"/>
      <c r="Q197" s="6"/>
      <c r="R197" s="14"/>
      <c r="S197" s="6"/>
      <c r="T197" s="6"/>
      <c r="U197" s="6"/>
      <c r="V197" s="6"/>
      <c r="W197" s="6"/>
      <c r="X197" s="6"/>
      <c r="Y197" s="6"/>
      <c r="AB197" s="1"/>
      <c r="AC197" s="1"/>
      <c r="AE197" s="1"/>
    </row>
    <row r="198" spans="2:31" x14ac:dyDescent="0.25">
      <c r="C198" s="2"/>
      <c r="I198" s="8"/>
      <c r="J198" s="9"/>
      <c r="K198" s="9"/>
      <c r="R198" s="11"/>
      <c r="AB198" s="5"/>
      <c r="AC198" s="5"/>
    </row>
    <row r="199" spans="2:31" x14ac:dyDescent="0.25">
      <c r="C199" s="2"/>
      <c r="I199" s="8"/>
      <c r="J199" s="9"/>
      <c r="K199" s="9"/>
      <c r="R199" s="11"/>
    </row>
    <row r="200" spans="2:31" x14ac:dyDescent="0.25">
      <c r="C200" s="2"/>
      <c r="I200" s="8"/>
      <c r="J200" s="9"/>
      <c r="K200" s="9"/>
      <c r="R200" s="11"/>
    </row>
    <row r="201" spans="2:31" x14ac:dyDescent="0.25">
      <c r="C201" s="2"/>
      <c r="I201" s="8"/>
      <c r="J201" s="9"/>
      <c r="K201" s="9"/>
      <c r="R201" s="11"/>
    </row>
    <row r="202" spans="2:31" x14ac:dyDescent="0.25">
      <c r="C202" s="2"/>
      <c r="I202" s="8"/>
      <c r="J202" s="9"/>
      <c r="K202" s="9"/>
      <c r="R202" s="11"/>
    </row>
    <row r="203" spans="2:31" x14ac:dyDescent="0.25">
      <c r="C203" s="2"/>
      <c r="I203" s="8"/>
      <c r="J203" s="9"/>
      <c r="K203" s="9"/>
      <c r="R203" s="11"/>
    </row>
    <row r="204" spans="2:31" x14ac:dyDescent="0.25">
      <c r="C204" s="2"/>
      <c r="I204" s="8"/>
      <c r="J204" s="9"/>
      <c r="K204" s="9"/>
      <c r="R204" s="11"/>
    </row>
    <row r="205" spans="2:31" x14ac:dyDescent="0.25">
      <c r="C205" s="2"/>
      <c r="I205" s="8"/>
      <c r="J205" s="9"/>
      <c r="K205" s="9"/>
    </row>
    <row r="206" spans="2:31" x14ac:dyDescent="0.25">
      <c r="C206" s="2"/>
      <c r="I206" s="8"/>
      <c r="J206" s="9"/>
      <c r="K206" s="9"/>
    </row>
    <row r="207" spans="2:31" x14ac:dyDescent="0.25">
      <c r="C207" s="2"/>
      <c r="I207" s="8"/>
      <c r="J207" s="9"/>
      <c r="K207" s="9"/>
    </row>
    <row r="208" spans="2:31" x14ac:dyDescent="0.25">
      <c r="C208" s="2"/>
      <c r="I208" s="8"/>
      <c r="J208" s="9"/>
      <c r="K208" s="9"/>
    </row>
    <row r="209" spans="3:11" x14ac:dyDescent="0.25">
      <c r="C209" s="2"/>
      <c r="I209" s="8"/>
      <c r="J209" s="9"/>
      <c r="K209" s="9"/>
    </row>
    <row r="210" spans="3:11" x14ac:dyDescent="0.25">
      <c r="C210" s="2"/>
      <c r="I210" s="8"/>
      <c r="J210" s="9"/>
      <c r="K210" s="9"/>
    </row>
    <row r="211" spans="3:11" x14ac:dyDescent="0.25">
      <c r="C211" s="2"/>
      <c r="I211" s="8"/>
      <c r="J211" s="9"/>
      <c r="K211" s="9"/>
    </row>
    <row r="212" spans="3:11" x14ac:dyDescent="0.25">
      <c r="C212" s="2"/>
      <c r="I212" s="8"/>
      <c r="J212" s="9"/>
      <c r="K212" s="9"/>
    </row>
    <row r="213" spans="3:11" x14ac:dyDescent="0.25">
      <c r="C213" s="2"/>
      <c r="I213" s="8"/>
      <c r="J213" s="9"/>
      <c r="K213" s="9"/>
    </row>
    <row r="214" spans="3:11" x14ac:dyDescent="0.25">
      <c r="C214" s="2"/>
      <c r="I214" s="8"/>
      <c r="J214" s="9"/>
      <c r="K214" s="9"/>
    </row>
    <row r="215" spans="3:11" x14ac:dyDescent="0.25">
      <c r="C215" s="2"/>
      <c r="I215" s="8"/>
      <c r="J215" s="9"/>
      <c r="K215" s="9"/>
    </row>
    <row r="216" spans="3:11" x14ac:dyDescent="0.25">
      <c r="C216" s="2"/>
      <c r="I216" s="8"/>
      <c r="J216" s="9"/>
      <c r="K216" s="9"/>
    </row>
    <row r="217" spans="3:11" x14ac:dyDescent="0.25">
      <c r="C217" s="2"/>
      <c r="I217" s="8"/>
      <c r="J217" s="9"/>
      <c r="K217" s="9"/>
    </row>
    <row r="218" spans="3:11" x14ac:dyDescent="0.25">
      <c r="C218" s="2"/>
      <c r="I218" s="8"/>
      <c r="J218" s="9"/>
      <c r="K218" s="9"/>
    </row>
    <row r="219" spans="3:11" x14ac:dyDescent="0.25">
      <c r="C219" s="2"/>
      <c r="I219" s="8"/>
      <c r="J219" s="9"/>
      <c r="K219" s="9"/>
    </row>
    <row r="220" spans="3:11" x14ac:dyDescent="0.25">
      <c r="C220" s="2"/>
      <c r="I220" s="8"/>
      <c r="J220" s="9"/>
      <c r="K220" s="9"/>
    </row>
    <row r="221" spans="3:11" x14ac:dyDescent="0.25">
      <c r="C221" s="2"/>
      <c r="I221" s="8"/>
      <c r="J221" s="9"/>
      <c r="K221" s="9"/>
    </row>
    <row r="222" spans="3:11" x14ac:dyDescent="0.25">
      <c r="C222" s="2"/>
      <c r="I222" s="8"/>
      <c r="J222" s="9"/>
      <c r="K222" s="9"/>
    </row>
    <row r="223" spans="3:11" x14ac:dyDescent="0.25">
      <c r="C223" s="2"/>
      <c r="I223" s="8"/>
      <c r="J223" s="9"/>
      <c r="K223" s="9"/>
    </row>
    <row r="224" spans="3:11" x14ac:dyDescent="0.25">
      <c r="C224" s="2"/>
      <c r="I224" s="8"/>
      <c r="J224" s="9"/>
      <c r="K224" s="9"/>
    </row>
    <row r="225" spans="3:11" x14ac:dyDescent="0.25">
      <c r="C225" s="2"/>
      <c r="I225" s="8"/>
      <c r="J225" s="9"/>
      <c r="K225" s="9"/>
    </row>
    <row r="226" spans="3:11" x14ac:dyDescent="0.25">
      <c r="C226" s="2"/>
      <c r="I226" s="8"/>
      <c r="J226" s="9"/>
      <c r="K226" s="9"/>
    </row>
    <row r="227" spans="3:11" x14ac:dyDescent="0.25">
      <c r="C227" s="2"/>
      <c r="I227" s="8"/>
      <c r="J227" s="9"/>
      <c r="K227" s="9"/>
    </row>
    <row r="228" spans="3:11" x14ac:dyDescent="0.25">
      <c r="C228" s="2"/>
      <c r="I228" s="8"/>
      <c r="J228" s="9"/>
      <c r="K228" s="9"/>
    </row>
    <row r="229" spans="3:11" x14ac:dyDescent="0.25">
      <c r="C229" s="2"/>
      <c r="I229" s="8"/>
      <c r="J229" s="9"/>
      <c r="K229" s="9"/>
    </row>
    <row r="230" spans="3:11" x14ac:dyDescent="0.25">
      <c r="C230" s="2"/>
      <c r="I230" s="8"/>
      <c r="J230" s="9"/>
      <c r="K230" s="9"/>
    </row>
    <row r="231" spans="3:11" x14ac:dyDescent="0.25">
      <c r="C231" s="2"/>
      <c r="I231" s="8"/>
      <c r="J231" s="9"/>
      <c r="K231" s="9"/>
    </row>
    <row r="232" spans="3:11" x14ac:dyDescent="0.25">
      <c r="C232" s="2"/>
      <c r="I232" s="8"/>
      <c r="J232" s="9"/>
      <c r="K232" s="9"/>
    </row>
    <row r="233" spans="3:11" x14ac:dyDescent="0.25">
      <c r="C233" s="2"/>
      <c r="I233" s="8"/>
      <c r="J233" s="9"/>
      <c r="K233" s="9"/>
    </row>
    <row r="234" spans="3:11" x14ac:dyDescent="0.25">
      <c r="C234" s="2"/>
      <c r="I234" s="8"/>
      <c r="J234" s="9"/>
      <c r="K234" s="9"/>
    </row>
    <row r="235" spans="3:11" x14ac:dyDescent="0.25">
      <c r="C235" s="2"/>
      <c r="I235" s="8"/>
      <c r="J235" s="9"/>
      <c r="K235" s="9"/>
    </row>
    <row r="236" spans="3:11" x14ac:dyDescent="0.25">
      <c r="C236" s="2"/>
      <c r="I236" s="8"/>
      <c r="J236" s="9"/>
      <c r="K236" s="9"/>
    </row>
    <row r="237" spans="3:11" x14ac:dyDescent="0.25">
      <c r="C237" s="2"/>
      <c r="I237" s="8"/>
      <c r="J237" s="9"/>
      <c r="K237" s="9"/>
    </row>
    <row r="238" spans="3:11" x14ac:dyDescent="0.25">
      <c r="C238" s="2"/>
      <c r="I238" s="8"/>
      <c r="J238" s="9"/>
      <c r="K238" s="9"/>
    </row>
    <row r="239" spans="3:11" x14ac:dyDescent="0.25">
      <c r="C239" s="2"/>
      <c r="I239" s="8"/>
      <c r="J239" s="9"/>
      <c r="K239" s="9"/>
    </row>
    <row r="240" spans="3:11" x14ac:dyDescent="0.25">
      <c r="C240" s="2"/>
      <c r="I240" s="8"/>
      <c r="J240" s="9"/>
      <c r="K240" s="9"/>
    </row>
    <row r="241" spans="3:11" x14ac:dyDescent="0.25">
      <c r="C241" s="2"/>
      <c r="I241" s="8"/>
      <c r="J241" s="9"/>
      <c r="K241" s="9"/>
    </row>
    <row r="242" spans="3:11" x14ac:dyDescent="0.25">
      <c r="C242" s="2"/>
      <c r="I242" s="8"/>
      <c r="J242" s="9"/>
      <c r="K242" s="9"/>
    </row>
    <row r="243" spans="3:11" x14ac:dyDescent="0.25">
      <c r="C243" s="2"/>
      <c r="I243" s="8"/>
      <c r="J243" s="9"/>
      <c r="K243" s="9"/>
    </row>
    <row r="244" spans="3:11" x14ac:dyDescent="0.25">
      <c r="C244" s="2"/>
      <c r="I244" s="8"/>
      <c r="J244" s="9"/>
      <c r="K244" s="9"/>
    </row>
    <row r="245" spans="3:11" x14ac:dyDescent="0.25">
      <c r="C245" s="2"/>
      <c r="I245" s="8"/>
      <c r="J245" s="9"/>
      <c r="K245" s="9"/>
    </row>
    <row r="246" spans="3:11" x14ac:dyDescent="0.25">
      <c r="C246" s="2"/>
      <c r="I246" s="8"/>
      <c r="J246" s="9"/>
      <c r="K246" s="9"/>
    </row>
    <row r="247" spans="3:11" x14ac:dyDescent="0.25">
      <c r="C247" s="2"/>
      <c r="I247" s="8"/>
      <c r="J247" s="9"/>
      <c r="K247" s="9"/>
    </row>
    <row r="248" spans="3:11" x14ac:dyDescent="0.25">
      <c r="C248" s="2"/>
      <c r="I248" s="8"/>
      <c r="J248" s="9"/>
      <c r="K248" s="9"/>
    </row>
    <row r="249" spans="3:11" x14ac:dyDescent="0.25">
      <c r="C249" s="2"/>
      <c r="I249" s="8"/>
      <c r="J249" s="9"/>
      <c r="K249" s="9"/>
    </row>
    <row r="250" spans="3:11" x14ac:dyDescent="0.25">
      <c r="C250" s="2"/>
      <c r="I250" s="8"/>
      <c r="J250" s="9"/>
      <c r="K250" s="9"/>
    </row>
    <row r="251" spans="3:11" x14ac:dyDescent="0.25">
      <c r="C251" s="2"/>
      <c r="I251" s="8"/>
      <c r="J251" s="9"/>
      <c r="K251" s="9"/>
    </row>
    <row r="252" spans="3:11" x14ac:dyDescent="0.25">
      <c r="C252" s="2"/>
      <c r="I252" s="8"/>
      <c r="J252" s="9"/>
      <c r="K252" s="9"/>
    </row>
    <row r="253" spans="3:11" x14ac:dyDescent="0.25">
      <c r="C253" s="2"/>
      <c r="I253" s="8"/>
      <c r="J253" s="9"/>
      <c r="K253" s="9"/>
    </row>
    <row r="254" spans="3:11" x14ac:dyDescent="0.25">
      <c r="C254" s="2"/>
      <c r="I254" s="8"/>
      <c r="J254" s="9"/>
      <c r="K254" s="9"/>
    </row>
    <row r="255" spans="3:11" x14ac:dyDescent="0.25">
      <c r="C255" s="2"/>
      <c r="I255" s="8"/>
      <c r="J255" s="9"/>
      <c r="K255" s="9"/>
    </row>
    <row r="256" spans="3:11" x14ac:dyDescent="0.25">
      <c r="C256" s="2"/>
      <c r="I256" s="8"/>
      <c r="J256" s="9"/>
      <c r="K256" s="9"/>
    </row>
    <row r="257" spans="3:11" x14ac:dyDescent="0.25">
      <c r="C257" s="2"/>
      <c r="I257" s="8"/>
      <c r="J257" s="9"/>
      <c r="K257" s="9"/>
    </row>
    <row r="258" spans="3:11" x14ac:dyDescent="0.25">
      <c r="C258" s="2"/>
      <c r="I258" s="8"/>
      <c r="J258" s="9"/>
      <c r="K258" s="9"/>
    </row>
    <row r="259" spans="3:11" x14ac:dyDescent="0.25">
      <c r="C259" s="2"/>
      <c r="I259" s="8"/>
      <c r="J259" s="9"/>
      <c r="K259" s="9"/>
    </row>
    <row r="260" spans="3:11" x14ac:dyDescent="0.25">
      <c r="C260" s="2"/>
      <c r="I260" s="8"/>
      <c r="J260" s="9"/>
      <c r="K260" s="9"/>
    </row>
    <row r="261" spans="3:11" x14ac:dyDescent="0.25">
      <c r="C261" s="2"/>
      <c r="I261" s="8"/>
      <c r="J261" s="9"/>
      <c r="K261" s="9"/>
    </row>
    <row r="262" spans="3:11" x14ac:dyDescent="0.25">
      <c r="C262" s="2"/>
      <c r="I262" s="8"/>
      <c r="J262" s="9"/>
      <c r="K262" s="9"/>
    </row>
    <row r="263" spans="3:11" x14ac:dyDescent="0.25">
      <c r="C263" s="2"/>
      <c r="I263" s="8"/>
      <c r="J263" s="9"/>
      <c r="K263" s="9"/>
    </row>
    <row r="264" spans="3:11" x14ac:dyDescent="0.25">
      <c r="C264" s="2"/>
      <c r="I264" s="8"/>
      <c r="J264" s="9"/>
      <c r="K264" s="9"/>
    </row>
    <row r="265" spans="3:11" x14ac:dyDescent="0.25">
      <c r="C265" s="2"/>
      <c r="I265" s="8"/>
      <c r="J265" s="9"/>
      <c r="K265" s="9"/>
    </row>
    <row r="266" spans="3:11" x14ac:dyDescent="0.25">
      <c r="C266" s="2"/>
      <c r="I266" s="8"/>
      <c r="J266" s="9"/>
      <c r="K266" s="9"/>
    </row>
    <row r="267" spans="3:11" x14ac:dyDescent="0.25">
      <c r="C267" s="2"/>
      <c r="I267" s="8"/>
      <c r="J267" s="9"/>
      <c r="K267" s="9"/>
    </row>
    <row r="268" spans="3:11" x14ac:dyDescent="0.25">
      <c r="C268" s="2"/>
      <c r="I268" s="8"/>
      <c r="J268" s="9"/>
      <c r="K268" s="9"/>
    </row>
    <row r="269" spans="3:11" x14ac:dyDescent="0.25">
      <c r="C269" s="2"/>
      <c r="I269" s="8"/>
      <c r="J269" s="9"/>
      <c r="K269" s="9"/>
    </row>
    <row r="270" spans="3:11" x14ac:dyDescent="0.25">
      <c r="C270" s="2"/>
      <c r="I270" s="8"/>
      <c r="J270" s="9"/>
      <c r="K270" s="9"/>
    </row>
    <row r="271" spans="3:11" x14ac:dyDescent="0.25">
      <c r="C271" s="2"/>
      <c r="I271" s="8"/>
      <c r="J271" s="9"/>
      <c r="K271" s="9"/>
    </row>
    <row r="272" spans="3:11" x14ac:dyDescent="0.25">
      <c r="C272" s="2"/>
      <c r="I272" s="8"/>
      <c r="J272" s="9"/>
      <c r="K272" s="9"/>
    </row>
    <row r="273" spans="3:11" x14ac:dyDescent="0.25">
      <c r="C273" s="2"/>
      <c r="I273" s="8"/>
      <c r="J273" s="9"/>
      <c r="K273" s="9"/>
    </row>
    <row r="274" spans="3:11" x14ac:dyDescent="0.25">
      <c r="C274" s="2"/>
      <c r="I274" s="8"/>
      <c r="J274" s="9"/>
      <c r="K274" s="9"/>
    </row>
    <row r="275" spans="3:11" x14ac:dyDescent="0.25">
      <c r="C275" s="2"/>
      <c r="I275" s="8"/>
      <c r="J275" s="9"/>
      <c r="K275" s="9"/>
    </row>
    <row r="276" spans="3:11" x14ac:dyDescent="0.25">
      <c r="C276" s="2"/>
      <c r="I276" s="8"/>
      <c r="J276" s="9"/>
      <c r="K276" s="9"/>
    </row>
    <row r="277" spans="3:11" x14ac:dyDescent="0.25">
      <c r="C277" s="2"/>
      <c r="I277" s="8"/>
      <c r="J277" s="9"/>
      <c r="K277" s="9"/>
    </row>
    <row r="278" spans="3:11" x14ac:dyDescent="0.25">
      <c r="C278" s="2"/>
      <c r="I278" s="8"/>
      <c r="J278" s="9"/>
      <c r="K278" s="9"/>
    </row>
    <row r="279" spans="3:11" x14ac:dyDescent="0.25">
      <c r="C279" s="2"/>
      <c r="I279" s="8"/>
      <c r="J279" s="9"/>
      <c r="K279" s="9"/>
    </row>
    <row r="280" spans="3:11" x14ac:dyDescent="0.25">
      <c r="C280" s="2"/>
      <c r="I280" s="8"/>
      <c r="J280" s="9"/>
      <c r="K280" s="9"/>
    </row>
    <row r="281" spans="3:11" x14ac:dyDescent="0.25">
      <c r="C281" s="2"/>
      <c r="I281" s="8"/>
      <c r="J281" s="9"/>
      <c r="K281" s="9"/>
    </row>
    <row r="282" spans="3:11" x14ac:dyDescent="0.25">
      <c r="C282" s="2"/>
      <c r="I282" s="8"/>
      <c r="J282" s="9"/>
      <c r="K282" s="9"/>
    </row>
    <row r="283" spans="3:11" x14ac:dyDescent="0.25">
      <c r="C283" s="2"/>
      <c r="I283" s="8"/>
      <c r="J283" s="9"/>
      <c r="K283" s="9"/>
    </row>
    <row r="284" spans="3:11" x14ac:dyDescent="0.25">
      <c r="C284" s="2"/>
      <c r="I284" s="8"/>
      <c r="J284" s="9"/>
      <c r="K284" s="9"/>
    </row>
    <row r="285" spans="3:11" x14ac:dyDescent="0.25">
      <c r="C285" s="2"/>
      <c r="I285" s="8"/>
      <c r="J285" s="9"/>
      <c r="K285" s="9"/>
    </row>
    <row r="286" spans="3:11" x14ac:dyDescent="0.25">
      <c r="C286" s="2"/>
      <c r="I286" s="8"/>
      <c r="J286" s="9"/>
      <c r="K286" s="9"/>
    </row>
    <row r="287" spans="3:11" x14ac:dyDescent="0.25">
      <c r="C287" s="2"/>
      <c r="I287" s="8"/>
      <c r="J287" s="9"/>
      <c r="K287" s="9"/>
    </row>
    <row r="288" spans="3:11" x14ac:dyDescent="0.25">
      <c r="C288" s="2"/>
      <c r="I288" s="8"/>
      <c r="J288" s="9"/>
      <c r="K288" s="9"/>
    </row>
    <row r="289" spans="3:25" x14ac:dyDescent="0.25">
      <c r="C289" s="2"/>
      <c r="I289" s="8"/>
      <c r="J289" s="9"/>
      <c r="K289" s="9"/>
    </row>
    <row r="290" spans="3:25" x14ac:dyDescent="0.25">
      <c r="C290" s="2"/>
      <c r="I290" s="8"/>
      <c r="J290" s="9"/>
      <c r="K290" s="9"/>
    </row>
    <row r="291" spans="3:25" x14ac:dyDescent="0.25">
      <c r="C291" s="2"/>
      <c r="I291" s="8"/>
      <c r="J291" s="9"/>
      <c r="K291" s="9"/>
    </row>
    <row r="292" spans="3:25" x14ac:dyDescent="0.25">
      <c r="C292" s="2"/>
      <c r="I292" s="8"/>
      <c r="J292" s="9"/>
      <c r="K292" s="9"/>
    </row>
    <row r="293" spans="3:25" x14ac:dyDescent="0.25">
      <c r="C293" s="2"/>
      <c r="I293" s="8"/>
      <c r="J293" s="9"/>
      <c r="K293" s="9"/>
    </row>
    <row r="294" spans="3:25" x14ac:dyDescent="0.25">
      <c r="C294" s="2"/>
      <c r="I294" s="8"/>
      <c r="J294" s="9"/>
      <c r="K294" s="9"/>
    </row>
    <row r="295" spans="3:25" x14ac:dyDescent="0.25">
      <c r="C295" s="2"/>
      <c r="I295" s="8"/>
      <c r="J295" s="9"/>
      <c r="K295" s="9"/>
    </row>
    <row r="296" spans="3:25" x14ac:dyDescent="0.25">
      <c r="C296" s="2"/>
      <c r="I296" s="8"/>
      <c r="J296" s="9"/>
      <c r="K296" s="9"/>
    </row>
    <row r="297" spans="3:25" x14ac:dyDescent="0.25">
      <c r="C297" s="2"/>
      <c r="I297" s="8"/>
      <c r="J297" s="9"/>
      <c r="K297" s="9"/>
    </row>
    <row r="298" spans="3:25" x14ac:dyDescent="0.25">
      <c r="C298" s="2"/>
      <c r="I298" s="8"/>
      <c r="J298" s="9"/>
      <c r="K298" s="9"/>
    </row>
    <row r="299" spans="3:25" x14ac:dyDescent="0.25">
      <c r="C299" s="2"/>
      <c r="I299" s="8"/>
      <c r="J299" s="9"/>
      <c r="K299" s="9"/>
    </row>
    <row r="300" spans="3:25" x14ac:dyDescent="0.25">
      <c r="C300" s="2"/>
      <c r="I300" s="8"/>
      <c r="J300" s="9"/>
      <c r="K300" s="9"/>
    </row>
    <row r="301" spans="3:25" x14ac:dyDescent="0.25">
      <c r="C301" s="2"/>
      <c r="I301" s="8"/>
      <c r="J301" s="9"/>
      <c r="K301" s="9"/>
    </row>
    <row r="302" spans="3:25" x14ac:dyDescent="0.25">
      <c r="C302" s="2"/>
      <c r="I302" s="8"/>
      <c r="J302" s="9"/>
      <c r="K302" s="9"/>
    </row>
    <row r="303" spans="3:25" x14ac:dyDescent="0.25">
      <c r="C303" s="2"/>
      <c r="I303" s="8"/>
      <c r="J303" s="9"/>
      <c r="K303" s="9"/>
    </row>
    <row r="304" spans="3:25" x14ac:dyDescent="0.25">
      <c r="C304" s="2"/>
      <c r="I304" s="8"/>
      <c r="J304" s="9"/>
      <c r="K304" s="9"/>
      <c r="Y304" s="7"/>
    </row>
    <row r="305" spans="3:11" x14ac:dyDescent="0.25">
      <c r="C305" s="2"/>
      <c r="I305" s="8"/>
      <c r="J305" s="9"/>
      <c r="K305" s="9"/>
    </row>
    <row r="306" spans="3:11" x14ac:dyDescent="0.25">
      <c r="C306" s="2"/>
      <c r="I306" s="8"/>
      <c r="J306" s="9"/>
      <c r="K306" s="9"/>
    </row>
    <row r="307" spans="3:11" x14ac:dyDescent="0.25">
      <c r="C307" s="2"/>
      <c r="I307" s="8"/>
      <c r="J307" s="9"/>
      <c r="K307" s="9"/>
    </row>
    <row r="308" spans="3:11" x14ac:dyDescent="0.25">
      <c r="C308" s="2"/>
      <c r="I308" s="8"/>
      <c r="J308" s="9"/>
      <c r="K308" s="9"/>
    </row>
    <row r="309" spans="3:11" x14ac:dyDescent="0.25">
      <c r="C309" s="2"/>
      <c r="I309" s="8"/>
      <c r="J309" s="9"/>
      <c r="K309" s="9"/>
    </row>
    <row r="310" spans="3:11" x14ac:dyDescent="0.25">
      <c r="C310" s="2"/>
      <c r="I310" s="8"/>
      <c r="J310" s="9"/>
      <c r="K310" s="9"/>
    </row>
    <row r="311" spans="3:11" x14ac:dyDescent="0.25">
      <c r="C311" s="2"/>
      <c r="I311" s="8"/>
      <c r="J311" s="9"/>
      <c r="K311" s="9"/>
    </row>
    <row r="312" spans="3:11" x14ac:dyDescent="0.25">
      <c r="C312" s="2"/>
      <c r="I312" s="8"/>
      <c r="J312" s="9"/>
      <c r="K312" s="9"/>
    </row>
    <row r="313" spans="3:11" x14ac:dyDescent="0.25">
      <c r="C313" s="2"/>
      <c r="I313" s="8"/>
      <c r="J313" s="9"/>
      <c r="K313" s="9"/>
    </row>
    <row r="314" spans="3:11" x14ac:dyDescent="0.25">
      <c r="C314" s="2"/>
      <c r="I314" s="8"/>
      <c r="J314" s="9"/>
      <c r="K314" s="9"/>
    </row>
    <row r="315" spans="3:11" x14ac:dyDescent="0.25">
      <c r="C315" s="2"/>
      <c r="I315" s="8"/>
      <c r="J315" s="9"/>
      <c r="K315" s="9"/>
    </row>
    <row r="316" spans="3:11" x14ac:dyDescent="0.25">
      <c r="C316" s="2"/>
      <c r="I316" s="8"/>
      <c r="J316" s="9"/>
      <c r="K316" s="9"/>
    </row>
    <row r="317" spans="3:11" x14ac:dyDescent="0.25">
      <c r="C317" s="2"/>
      <c r="I317" s="8"/>
      <c r="J317" s="9"/>
      <c r="K317" s="9"/>
    </row>
    <row r="318" spans="3:11" x14ac:dyDescent="0.25">
      <c r="C318" s="2"/>
      <c r="I318" s="8"/>
      <c r="J318" s="9"/>
      <c r="K318" s="9"/>
    </row>
    <row r="319" spans="3:11" x14ac:dyDescent="0.25">
      <c r="C319" s="2"/>
      <c r="I319" s="8"/>
      <c r="J319" s="9"/>
      <c r="K319" s="9"/>
    </row>
    <row r="320" spans="3:11" x14ac:dyDescent="0.25">
      <c r="C320" s="2"/>
      <c r="I320" s="8"/>
      <c r="J320" s="9"/>
      <c r="K320" s="9"/>
    </row>
    <row r="321" spans="3:11" x14ac:dyDescent="0.25">
      <c r="C321" s="2"/>
      <c r="I321" s="8"/>
      <c r="J321" s="9"/>
      <c r="K321" s="9"/>
    </row>
    <row r="322" spans="3:11" x14ac:dyDescent="0.25">
      <c r="C322" s="2"/>
      <c r="I322" s="8"/>
      <c r="J322" s="9"/>
      <c r="K322" s="9"/>
    </row>
    <row r="323" spans="3:11" x14ac:dyDescent="0.25">
      <c r="C323" s="2"/>
      <c r="I323" s="8"/>
      <c r="J323" s="9"/>
      <c r="K323" s="9"/>
    </row>
    <row r="324" spans="3:11" x14ac:dyDescent="0.25">
      <c r="C324" s="2"/>
      <c r="I324" s="8"/>
      <c r="J324" s="9"/>
      <c r="K324" s="9"/>
    </row>
    <row r="325" spans="3:11" x14ac:dyDescent="0.25">
      <c r="C325" s="2"/>
      <c r="I325" s="8"/>
      <c r="J325" s="9"/>
      <c r="K325" s="9"/>
    </row>
    <row r="326" spans="3:11" x14ac:dyDescent="0.25">
      <c r="C326" s="2"/>
      <c r="I326" s="8"/>
      <c r="J326" s="9"/>
      <c r="K326" s="9"/>
    </row>
    <row r="327" spans="3:11" x14ac:dyDescent="0.25">
      <c r="C327" s="2"/>
      <c r="I327" s="8"/>
      <c r="J327" s="9"/>
      <c r="K327" s="9"/>
    </row>
    <row r="328" spans="3:11" x14ac:dyDescent="0.25">
      <c r="C328" s="2"/>
      <c r="I328" s="8"/>
      <c r="J328" s="9"/>
      <c r="K328" s="9"/>
    </row>
    <row r="329" spans="3:11" x14ac:dyDescent="0.25">
      <c r="C329" s="2"/>
      <c r="I329" s="8"/>
      <c r="J329" s="9"/>
      <c r="K329" s="9"/>
    </row>
    <row r="330" spans="3:11" x14ac:dyDescent="0.25">
      <c r="C330" s="2"/>
      <c r="I330" s="8"/>
      <c r="J330" s="9"/>
      <c r="K330" s="9"/>
    </row>
    <row r="331" spans="3:11" x14ac:dyDescent="0.25">
      <c r="C331" s="2"/>
      <c r="I331" s="8"/>
      <c r="J331" s="9"/>
      <c r="K331" s="9"/>
    </row>
    <row r="332" spans="3:11" x14ac:dyDescent="0.25">
      <c r="C332" s="2"/>
      <c r="I332" s="8"/>
      <c r="J332" s="9"/>
      <c r="K332" s="9"/>
    </row>
    <row r="333" spans="3:11" x14ac:dyDescent="0.25">
      <c r="C333" s="2"/>
      <c r="I333" s="8"/>
      <c r="J333" s="9"/>
      <c r="K333" s="9"/>
    </row>
    <row r="334" spans="3:11" x14ac:dyDescent="0.25">
      <c r="C334" s="2"/>
      <c r="I334" s="8"/>
      <c r="J334" s="9"/>
      <c r="K334" s="9"/>
    </row>
    <row r="335" spans="3:11" x14ac:dyDescent="0.25">
      <c r="C335" s="2"/>
      <c r="I335" s="8"/>
      <c r="J335" s="9"/>
      <c r="K335" s="9"/>
    </row>
    <row r="336" spans="3:11" x14ac:dyDescent="0.25">
      <c r="C336" s="2"/>
      <c r="I336" s="8"/>
      <c r="J336" s="9"/>
      <c r="K336" s="9"/>
    </row>
    <row r="337" spans="3:11" x14ac:dyDescent="0.25">
      <c r="C337" s="2"/>
      <c r="I337" s="8"/>
      <c r="J337" s="9"/>
      <c r="K337" s="9"/>
    </row>
    <row r="338" spans="3:11" x14ac:dyDescent="0.25">
      <c r="C338" s="2"/>
      <c r="I338" s="8"/>
      <c r="J338" s="9"/>
      <c r="K338" s="9"/>
    </row>
    <row r="339" spans="3:11" x14ac:dyDescent="0.25">
      <c r="C339" s="2"/>
      <c r="I339" s="8"/>
      <c r="J339" s="9"/>
      <c r="K339" s="9"/>
    </row>
    <row r="340" spans="3:11" x14ac:dyDescent="0.25">
      <c r="C340" s="2"/>
      <c r="I340" s="8"/>
      <c r="J340" s="9"/>
      <c r="K340" s="9"/>
    </row>
    <row r="341" spans="3:11" x14ac:dyDescent="0.25">
      <c r="C341" s="2"/>
      <c r="I341" s="8"/>
      <c r="J341" s="9"/>
      <c r="K341" s="9"/>
    </row>
    <row r="342" spans="3:11" x14ac:dyDescent="0.25">
      <c r="C342" s="2"/>
      <c r="I342" s="8"/>
      <c r="J342" s="9"/>
      <c r="K342" s="9"/>
    </row>
    <row r="343" spans="3:11" x14ac:dyDescent="0.25">
      <c r="C343" s="2"/>
      <c r="I343" s="8"/>
      <c r="J343" s="9"/>
      <c r="K343" s="9"/>
    </row>
    <row r="344" spans="3:11" x14ac:dyDescent="0.25">
      <c r="C344" s="2"/>
      <c r="I344" s="8"/>
      <c r="J344" s="9"/>
      <c r="K344" s="9"/>
    </row>
    <row r="345" spans="3:11" x14ac:dyDescent="0.25">
      <c r="C345" s="2"/>
      <c r="I345" s="8"/>
      <c r="J345" s="9"/>
      <c r="K345" s="9"/>
    </row>
    <row r="346" spans="3:11" x14ac:dyDescent="0.25">
      <c r="C346" s="2"/>
      <c r="I346" s="8"/>
      <c r="J346" s="9"/>
      <c r="K346" s="9"/>
    </row>
    <row r="347" spans="3:11" x14ac:dyDescent="0.25">
      <c r="C347" s="2"/>
      <c r="I347" s="8"/>
      <c r="J347" s="9"/>
      <c r="K347" s="9"/>
    </row>
    <row r="348" spans="3:11" x14ac:dyDescent="0.25">
      <c r="C348" s="2"/>
      <c r="I348" s="8"/>
      <c r="J348" s="9"/>
      <c r="K348" s="9"/>
    </row>
    <row r="349" spans="3:11" x14ac:dyDescent="0.25">
      <c r="C349" s="2"/>
      <c r="I349" s="8"/>
      <c r="J349" s="9"/>
      <c r="K349" s="9"/>
    </row>
    <row r="350" spans="3:11" x14ac:dyDescent="0.25">
      <c r="C350" s="2"/>
      <c r="I350" s="8"/>
      <c r="J350" s="9"/>
      <c r="K350" s="9"/>
    </row>
    <row r="351" spans="3:11" x14ac:dyDescent="0.25">
      <c r="C351" s="2"/>
      <c r="I351" s="8"/>
      <c r="J351" s="9"/>
      <c r="K351" s="9"/>
    </row>
    <row r="352" spans="3:11" x14ac:dyDescent="0.25">
      <c r="C352" s="2"/>
      <c r="I352" s="8"/>
      <c r="J352" s="9"/>
      <c r="K352" s="9"/>
    </row>
    <row r="353" spans="3:11" x14ac:dyDescent="0.25">
      <c r="C353" s="2"/>
      <c r="I353" s="8"/>
      <c r="J353" s="9"/>
      <c r="K353" s="9"/>
    </row>
    <row r="354" spans="3:11" x14ac:dyDescent="0.25">
      <c r="C354" s="2"/>
      <c r="I354" s="8"/>
      <c r="J354" s="9"/>
      <c r="K354" s="9"/>
    </row>
    <row r="355" spans="3:11" x14ac:dyDescent="0.25">
      <c r="C355" s="2"/>
      <c r="I355" s="8"/>
      <c r="J355" s="9"/>
      <c r="K355" s="9"/>
    </row>
    <row r="356" spans="3:11" x14ac:dyDescent="0.25">
      <c r="C356" s="2"/>
      <c r="I356" s="8"/>
      <c r="J356" s="9"/>
      <c r="K356" s="9"/>
    </row>
    <row r="357" spans="3:11" x14ac:dyDescent="0.25">
      <c r="C357" s="2"/>
      <c r="I357" s="8"/>
      <c r="J357" s="9"/>
      <c r="K357" s="9"/>
    </row>
    <row r="358" spans="3:11" x14ac:dyDescent="0.25">
      <c r="C358" s="2"/>
      <c r="I358" s="8"/>
      <c r="J358" s="9"/>
      <c r="K358" s="9"/>
    </row>
    <row r="359" spans="3:11" x14ac:dyDescent="0.25">
      <c r="C359" s="2"/>
      <c r="I359" s="8"/>
      <c r="J359" s="9"/>
      <c r="K359" s="9"/>
    </row>
    <row r="360" spans="3:11" x14ac:dyDescent="0.25">
      <c r="C360" s="2"/>
      <c r="I360" s="8"/>
      <c r="J360" s="9"/>
      <c r="K360" s="9"/>
    </row>
    <row r="361" spans="3:11" x14ac:dyDescent="0.25">
      <c r="C361" s="2"/>
      <c r="I361" s="8"/>
      <c r="J361" s="9"/>
      <c r="K361" s="9"/>
    </row>
    <row r="362" spans="3:11" x14ac:dyDescent="0.25">
      <c r="C362" s="2"/>
      <c r="I362" s="8"/>
      <c r="J362" s="9"/>
      <c r="K362" s="9"/>
    </row>
    <row r="363" spans="3:11" x14ac:dyDescent="0.25">
      <c r="C363" s="2"/>
      <c r="I363" s="8"/>
      <c r="J363" s="9"/>
      <c r="K363" s="9"/>
    </row>
    <row r="364" spans="3:11" x14ac:dyDescent="0.25">
      <c r="C364" s="2"/>
      <c r="I364" s="8"/>
      <c r="J364" s="9"/>
      <c r="K364" s="9"/>
    </row>
    <row r="365" spans="3:11" x14ac:dyDescent="0.25">
      <c r="C365" s="2"/>
      <c r="I365" s="8"/>
      <c r="J365" s="9"/>
      <c r="K365" s="9"/>
    </row>
    <row r="366" spans="3:11" x14ac:dyDescent="0.25">
      <c r="C366" s="2"/>
      <c r="I366" s="8"/>
      <c r="J366" s="9"/>
      <c r="K366" s="9"/>
    </row>
    <row r="367" spans="3:11" x14ac:dyDescent="0.25">
      <c r="C367" s="2"/>
      <c r="I367" s="8"/>
      <c r="J367" s="9"/>
      <c r="K367" s="9"/>
    </row>
    <row r="368" spans="3:11" x14ac:dyDescent="0.25">
      <c r="C368" s="2"/>
      <c r="I368" s="8"/>
      <c r="J368" s="9"/>
      <c r="K368" s="9"/>
    </row>
    <row r="369" spans="3:25" x14ac:dyDescent="0.25">
      <c r="C369" s="2"/>
      <c r="I369" s="8"/>
      <c r="J369" s="9"/>
      <c r="K369" s="9"/>
      <c r="X369" s="7"/>
    </row>
    <row r="370" spans="3:25" x14ac:dyDescent="0.25">
      <c r="C370" s="2"/>
      <c r="I370" s="8"/>
      <c r="J370" s="9"/>
      <c r="K370" s="9"/>
      <c r="X370" s="7"/>
      <c r="Y370" s="7"/>
    </row>
    <row r="371" spans="3:25" x14ac:dyDescent="0.25">
      <c r="C371" s="2"/>
      <c r="I371" s="8"/>
      <c r="J371" s="9"/>
      <c r="K371" s="9"/>
    </row>
    <row r="372" spans="3:25" x14ac:dyDescent="0.25">
      <c r="C372" s="2"/>
      <c r="I372" s="8"/>
      <c r="J372" s="9"/>
      <c r="K372" s="9"/>
    </row>
    <row r="373" spans="3:25" x14ac:dyDescent="0.25">
      <c r="C373" s="2"/>
      <c r="I373" s="8"/>
      <c r="J373" s="9"/>
      <c r="K373" s="9"/>
    </row>
    <row r="374" spans="3:25" x14ac:dyDescent="0.25">
      <c r="C374" s="2"/>
      <c r="I374" s="8"/>
      <c r="J374" s="9"/>
      <c r="K374" s="9"/>
    </row>
    <row r="375" spans="3:25" x14ac:dyDescent="0.25">
      <c r="C375" s="2"/>
      <c r="I375" s="8"/>
      <c r="J375" s="9"/>
      <c r="K375" s="9"/>
    </row>
    <row r="376" spans="3:25" x14ac:dyDescent="0.25">
      <c r="C376" s="2"/>
      <c r="I376" s="8"/>
      <c r="J376" s="9"/>
      <c r="K376" s="9"/>
    </row>
    <row r="377" spans="3:25" x14ac:dyDescent="0.25">
      <c r="C377" s="2"/>
      <c r="I377" s="8"/>
      <c r="J377" s="9"/>
      <c r="K377" s="9"/>
    </row>
    <row r="378" spans="3:25" x14ac:dyDescent="0.25">
      <c r="C378" s="2"/>
      <c r="I378" s="8"/>
      <c r="J378" s="9"/>
      <c r="K378" s="9"/>
    </row>
    <row r="379" spans="3:25" x14ac:dyDescent="0.25">
      <c r="C379" s="2"/>
      <c r="I379" s="8"/>
      <c r="J379" s="9"/>
      <c r="K379" s="9"/>
    </row>
    <row r="380" spans="3:25" x14ac:dyDescent="0.25">
      <c r="C380" s="2"/>
      <c r="I380" s="8"/>
      <c r="J380" s="9"/>
      <c r="K380" s="9"/>
    </row>
    <row r="381" spans="3:25" x14ac:dyDescent="0.25">
      <c r="C381" s="2"/>
      <c r="I381" s="8"/>
      <c r="J381" s="9"/>
      <c r="K381" s="9"/>
    </row>
    <row r="382" spans="3:25" x14ac:dyDescent="0.25">
      <c r="C382" s="2"/>
      <c r="I382" s="8"/>
      <c r="J382" s="9"/>
      <c r="K382" s="9"/>
    </row>
    <row r="383" spans="3:25" x14ac:dyDescent="0.25">
      <c r="C383" s="2"/>
      <c r="I383" s="8"/>
      <c r="J383" s="9"/>
      <c r="K383" s="9"/>
    </row>
    <row r="384" spans="3:25" x14ac:dyDescent="0.25">
      <c r="C384" s="2"/>
      <c r="I384" s="8"/>
      <c r="J384" s="9"/>
      <c r="K384" s="9"/>
    </row>
    <row r="385" spans="3:11" x14ac:dyDescent="0.25">
      <c r="C385" s="2"/>
      <c r="I385" s="8"/>
      <c r="J385" s="9"/>
      <c r="K385" s="9"/>
    </row>
    <row r="386" spans="3:11" x14ac:dyDescent="0.25">
      <c r="C386" s="2"/>
      <c r="I386" s="8"/>
      <c r="J386" s="9"/>
      <c r="K386" s="9"/>
    </row>
    <row r="387" spans="3:11" x14ac:dyDescent="0.25">
      <c r="C387" s="2"/>
      <c r="I387" s="8"/>
      <c r="J387" s="9"/>
      <c r="K387" s="9"/>
    </row>
    <row r="388" spans="3:11" x14ac:dyDescent="0.25">
      <c r="C388" s="2"/>
      <c r="I388" s="8"/>
      <c r="J388" s="9"/>
      <c r="K388" s="9"/>
    </row>
    <row r="389" spans="3:11" x14ac:dyDescent="0.25">
      <c r="C389" s="2"/>
      <c r="I389" s="8"/>
      <c r="J389" s="9"/>
      <c r="K389" s="9"/>
    </row>
    <row r="390" spans="3:11" x14ac:dyDescent="0.25">
      <c r="C390" s="2"/>
      <c r="I390" s="8"/>
      <c r="J390" s="9"/>
      <c r="K390" s="9"/>
    </row>
    <row r="391" spans="3:11" x14ac:dyDescent="0.25">
      <c r="C391" s="2"/>
      <c r="I391" s="8"/>
      <c r="J391" s="9"/>
      <c r="K391" s="9"/>
    </row>
    <row r="392" spans="3:11" x14ac:dyDescent="0.25">
      <c r="C392" s="2"/>
      <c r="I392" s="8"/>
      <c r="J392" s="9"/>
      <c r="K392" s="9"/>
    </row>
    <row r="393" spans="3:11" x14ac:dyDescent="0.25">
      <c r="C393" s="2"/>
      <c r="I393" s="8"/>
      <c r="J393" s="9"/>
      <c r="K393" s="9"/>
    </row>
    <row r="394" spans="3:11" x14ac:dyDescent="0.25">
      <c r="C394" s="2"/>
      <c r="I394" s="8"/>
      <c r="J394" s="9"/>
      <c r="K394" s="9"/>
    </row>
    <row r="395" spans="3:11" x14ac:dyDescent="0.25">
      <c r="C395" s="2"/>
      <c r="I395" s="8"/>
      <c r="J395" s="9"/>
      <c r="K395" s="9"/>
    </row>
    <row r="396" spans="3:11" x14ac:dyDescent="0.25">
      <c r="C396" s="2"/>
      <c r="I396" s="8"/>
      <c r="J396" s="9"/>
      <c r="K396" s="9"/>
    </row>
    <row r="397" spans="3:11" x14ac:dyDescent="0.25">
      <c r="C397" s="2"/>
      <c r="I397" s="8"/>
      <c r="J397" s="9"/>
      <c r="K397" s="9"/>
    </row>
    <row r="398" spans="3:11" x14ac:dyDescent="0.25">
      <c r="C398" s="2"/>
      <c r="I398" s="8"/>
      <c r="J398" s="9"/>
      <c r="K398" s="9"/>
    </row>
    <row r="399" spans="3:11" x14ac:dyDescent="0.25">
      <c r="C399" s="2"/>
      <c r="I399" s="8"/>
      <c r="J399" s="9"/>
      <c r="K399" s="9"/>
    </row>
    <row r="400" spans="3:11" x14ac:dyDescent="0.25">
      <c r="C400" s="2"/>
      <c r="I400" s="8"/>
      <c r="J400" s="9"/>
      <c r="K400" s="9"/>
    </row>
    <row r="401" spans="3:11" x14ac:dyDescent="0.25">
      <c r="C401" s="2"/>
      <c r="I401" s="8"/>
      <c r="J401" s="9"/>
      <c r="K401" s="9"/>
    </row>
    <row r="402" spans="3:11" x14ac:dyDescent="0.25">
      <c r="C402" s="2"/>
      <c r="I402" s="8"/>
      <c r="J402" s="9"/>
      <c r="K402" s="9"/>
    </row>
    <row r="403" spans="3:11" x14ac:dyDescent="0.25">
      <c r="C403" s="2"/>
      <c r="I403" s="8"/>
      <c r="J403" s="9"/>
      <c r="K403" s="9"/>
    </row>
    <row r="404" spans="3:11" x14ac:dyDescent="0.25">
      <c r="C404" s="2"/>
      <c r="I404" s="8"/>
      <c r="J404" s="9"/>
      <c r="K404" s="9"/>
    </row>
    <row r="405" spans="3:11" x14ac:dyDescent="0.25">
      <c r="C405" s="2"/>
      <c r="I405" s="8"/>
      <c r="J405" s="9"/>
      <c r="K405" s="9"/>
    </row>
    <row r="406" spans="3:11" x14ac:dyDescent="0.25">
      <c r="C406" s="2"/>
      <c r="I406" s="8"/>
      <c r="J406" s="9"/>
      <c r="K406" s="9"/>
    </row>
    <row r="407" spans="3:11" x14ac:dyDescent="0.25">
      <c r="C407" s="2"/>
      <c r="I407" s="8"/>
      <c r="J407" s="9"/>
      <c r="K407" s="9"/>
    </row>
    <row r="408" spans="3:11" x14ac:dyDescent="0.25">
      <c r="C408" s="2"/>
      <c r="I408" s="8"/>
      <c r="J408" s="9"/>
      <c r="K408" s="9"/>
    </row>
    <row r="409" spans="3:11" x14ac:dyDescent="0.25">
      <c r="C409" s="2"/>
      <c r="I409" s="8"/>
      <c r="J409" s="9"/>
      <c r="K409" s="9"/>
    </row>
    <row r="410" spans="3:11" x14ac:dyDescent="0.25">
      <c r="C410" s="2"/>
      <c r="I410" s="8"/>
      <c r="J410" s="9"/>
      <c r="K410" s="9"/>
    </row>
    <row r="411" spans="3:11" x14ac:dyDescent="0.25">
      <c r="C411" s="2"/>
      <c r="I411" s="8"/>
      <c r="J411" s="9"/>
      <c r="K411" s="9"/>
    </row>
    <row r="412" spans="3:11" x14ac:dyDescent="0.25">
      <c r="C412" s="2"/>
      <c r="I412" s="8"/>
      <c r="J412" s="9"/>
      <c r="K412" s="9"/>
    </row>
    <row r="413" spans="3:11" x14ac:dyDescent="0.25">
      <c r="C413" s="2"/>
      <c r="I413" s="8"/>
      <c r="J413" s="9"/>
      <c r="K413" s="9"/>
    </row>
    <row r="414" spans="3:11" x14ac:dyDescent="0.25">
      <c r="C414" s="2"/>
      <c r="I414" s="8"/>
      <c r="J414" s="9"/>
      <c r="K414" s="9"/>
    </row>
    <row r="415" spans="3:11" x14ac:dyDescent="0.25">
      <c r="C415" s="2"/>
      <c r="I415" s="8"/>
      <c r="J415" s="9"/>
      <c r="K415" s="9"/>
    </row>
    <row r="416" spans="3:11" x14ac:dyDescent="0.25">
      <c r="C416" s="2"/>
      <c r="I416" s="8"/>
      <c r="J416" s="9"/>
      <c r="K416" s="9"/>
    </row>
    <row r="417" spans="3:11" x14ac:dyDescent="0.25">
      <c r="C417" s="2"/>
      <c r="I417" s="8"/>
      <c r="J417" s="9"/>
      <c r="K417" s="9"/>
    </row>
    <row r="418" spans="3:11" x14ac:dyDescent="0.25">
      <c r="C418" s="2"/>
      <c r="I418" s="8"/>
      <c r="J418" s="9"/>
      <c r="K418" s="9"/>
    </row>
    <row r="419" spans="3:11" x14ac:dyDescent="0.25">
      <c r="C419" s="2"/>
      <c r="I419" s="8"/>
      <c r="J419" s="9"/>
      <c r="K419" s="9"/>
    </row>
    <row r="420" spans="3:11" x14ac:dyDescent="0.25">
      <c r="C420" s="2"/>
      <c r="I420" s="8"/>
      <c r="J420" s="9"/>
      <c r="K420" s="9"/>
    </row>
    <row r="421" spans="3:11" x14ac:dyDescent="0.25">
      <c r="C421" s="2"/>
      <c r="I421" s="8"/>
      <c r="J421" s="9"/>
      <c r="K421" s="9"/>
    </row>
    <row r="422" spans="3:11" x14ac:dyDescent="0.25">
      <c r="C422" s="2"/>
      <c r="D422" s="7"/>
      <c r="I422" s="8"/>
      <c r="J422" s="9"/>
      <c r="K422" s="9"/>
    </row>
    <row r="423" spans="3:11" x14ac:dyDescent="0.25">
      <c r="C423" s="2"/>
      <c r="I423" s="8"/>
      <c r="J423" s="9"/>
      <c r="K423" s="9"/>
    </row>
    <row r="424" spans="3:11" x14ac:dyDescent="0.25">
      <c r="C424" s="2"/>
      <c r="I424" s="8"/>
      <c r="J424" s="9"/>
      <c r="K424" s="9"/>
    </row>
    <row r="425" spans="3:11" x14ac:dyDescent="0.25">
      <c r="C425" s="2"/>
      <c r="I425" s="8"/>
      <c r="J425" s="9"/>
      <c r="K425" s="9"/>
    </row>
    <row r="426" spans="3:11" x14ac:dyDescent="0.25">
      <c r="C426" s="2"/>
      <c r="I426" s="8"/>
      <c r="J426" s="9"/>
      <c r="K426" s="9"/>
    </row>
    <row r="427" spans="3:11" x14ac:dyDescent="0.25">
      <c r="C427" s="2"/>
      <c r="I427" s="8"/>
      <c r="J427" s="9"/>
      <c r="K427" s="9"/>
    </row>
    <row r="428" spans="3:11" x14ac:dyDescent="0.25">
      <c r="C428" s="2"/>
      <c r="I428" s="8"/>
      <c r="J428" s="9"/>
      <c r="K428" s="9"/>
    </row>
    <row r="429" spans="3:11" x14ac:dyDescent="0.25">
      <c r="C429" s="2"/>
      <c r="I429" s="8"/>
      <c r="J429" s="9"/>
      <c r="K429" s="9"/>
    </row>
    <row r="430" spans="3:11" x14ac:dyDescent="0.25">
      <c r="C430" s="2"/>
      <c r="I430" s="8"/>
      <c r="J430" s="9"/>
      <c r="K430" s="9"/>
    </row>
    <row r="431" spans="3:11" x14ac:dyDescent="0.25">
      <c r="C431" s="2"/>
      <c r="I431" s="8"/>
      <c r="J431" s="9"/>
      <c r="K431" s="9"/>
    </row>
    <row r="432" spans="3:11" x14ac:dyDescent="0.25">
      <c r="C432" s="2"/>
      <c r="I432" s="8"/>
      <c r="J432" s="9"/>
      <c r="K432" s="9"/>
    </row>
    <row r="433" spans="3:11" x14ac:dyDescent="0.25">
      <c r="C433" s="2"/>
      <c r="I433" s="8"/>
      <c r="J433" s="9"/>
      <c r="K433" s="9"/>
    </row>
    <row r="434" spans="3:11" x14ac:dyDescent="0.25">
      <c r="C434" s="2"/>
      <c r="I434" s="8"/>
      <c r="J434" s="9"/>
      <c r="K434" s="9"/>
    </row>
    <row r="435" spans="3:11" x14ac:dyDescent="0.25">
      <c r="C435" s="2"/>
      <c r="I435" s="8"/>
      <c r="J435" s="9"/>
      <c r="K435" s="9"/>
    </row>
    <row r="436" spans="3:11" x14ac:dyDescent="0.25">
      <c r="C436" s="2"/>
      <c r="I436" s="8"/>
      <c r="J436" s="9"/>
      <c r="K436" s="9"/>
    </row>
    <row r="437" spans="3:11" x14ac:dyDescent="0.25">
      <c r="C437" s="2"/>
      <c r="I437" s="8"/>
      <c r="J437" s="9"/>
      <c r="K437" s="9"/>
    </row>
    <row r="438" spans="3:11" x14ac:dyDescent="0.25">
      <c r="C438" s="2"/>
      <c r="I438" s="8"/>
      <c r="J438" s="9"/>
      <c r="K438" s="9"/>
    </row>
    <row r="439" spans="3:11" x14ac:dyDescent="0.25">
      <c r="C439" s="2"/>
      <c r="I439" s="8"/>
      <c r="J439" s="9"/>
      <c r="K439" s="9"/>
    </row>
    <row r="440" spans="3:11" x14ac:dyDescent="0.25">
      <c r="C440" s="2"/>
      <c r="I440" s="8"/>
      <c r="J440" s="9"/>
      <c r="K440" s="9"/>
    </row>
    <row r="441" spans="3:11" x14ac:dyDescent="0.25">
      <c r="C441" s="2"/>
      <c r="I441" s="8"/>
      <c r="J441" s="9"/>
      <c r="K441" s="9"/>
    </row>
    <row r="442" spans="3:11" x14ac:dyDescent="0.25">
      <c r="C442" s="2"/>
      <c r="I442" s="8"/>
      <c r="J442" s="9"/>
      <c r="K442" s="9"/>
    </row>
    <row r="443" spans="3:11" x14ac:dyDescent="0.25">
      <c r="C443" s="2"/>
      <c r="I443" s="8"/>
      <c r="J443" s="9"/>
      <c r="K443" s="9"/>
    </row>
    <row r="444" spans="3:11" x14ac:dyDescent="0.25">
      <c r="C444" s="2"/>
      <c r="I444" s="8"/>
      <c r="J444" s="9"/>
      <c r="K444" s="9"/>
    </row>
    <row r="445" spans="3:11" x14ac:dyDescent="0.25">
      <c r="C445" s="2"/>
      <c r="I445" s="8"/>
      <c r="J445" s="9"/>
      <c r="K445" s="9"/>
    </row>
    <row r="446" spans="3:11" x14ac:dyDescent="0.25">
      <c r="C446" s="2"/>
      <c r="I446" s="8"/>
      <c r="J446" s="9"/>
      <c r="K446" s="9"/>
    </row>
    <row r="447" spans="3:11" x14ac:dyDescent="0.25">
      <c r="C447" s="2"/>
      <c r="I447" s="8"/>
      <c r="J447" s="9"/>
      <c r="K447" s="9"/>
    </row>
    <row r="448" spans="3:11" x14ac:dyDescent="0.25">
      <c r="C448" s="2"/>
      <c r="I448" s="8"/>
      <c r="J448" s="9"/>
      <c r="K448" s="9"/>
    </row>
    <row r="449" spans="3:11" x14ac:dyDescent="0.25">
      <c r="C449" s="2"/>
      <c r="I449" s="8"/>
      <c r="J449" s="9"/>
      <c r="K449" s="9"/>
    </row>
    <row r="450" spans="3:11" x14ac:dyDescent="0.25">
      <c r="C450" s="2"/>
      <c r="I450" s="8"/>
      <c r="J450" s="9"/>
      <c r="K450" s="9"/>
    </row>
    <row r="451" spans="3:11" x14ac:dyDescent="0.25">
      <c r="C451" s="2"/>
      <c r="I451" s="8"/>
      <c r="J451" s="9"/>
      <c r="K451" s="9"/>
    </row>
    <row r="452" spans="3:11" x14ac:dyDescent="0.25">
      <c r="C452" s="2"/>
      <c r="I452" s="8"/>
      <c r="J452" s="9"/>
      <c r="K452" s="9"/>
    </row>
    <row r="453" spans="3:11" x14ac:dyDescent="0.25">
      <c r="C453" s="2"/>
      <c r="I453" s="8"/>
      <c r="J453" s="9"/>
      <c r="K453" s="9"/>
    </row>
    <row r="454" spans="3:11" x14ac:dyDescent="0.25">
      <c r="C454" s="2"/>
      <c r="I454" s="8"/>
      <c r="J454" s="9"/>
      <c r="K454" s="9"/>
    </row>
    <row r="455" spans="3:11" x14ac:dyDescent="0.25">
      <c r="C455" s="2"/>
      <c r="I455" s="8"/>
      <c r="J455" s="9"/>
      <c r="K455" s="9"/>
    </row>
    <row r="456" spans="3:11" x14ac:dyDescent="0.25">
      <c r="C456" s="2"/>
      <c r="I456" s="8"/>
      <c r="J456" s="9"/>
      <c r="K456" s="9"/>
    </row>
    <row r="457" spans="3:11" x14ac:dyDescent="0.25">
      <c r="C457" s="2"/>
      <c r="I457" s="8"/>
      <c r="J457" s="9"/>
      <c r="K457" s="9"/>
    </row>
    <row r="458" spans="3:11" x14ac:dyDescent="0.25">
      <c r="C458" s="2"/>
      <c r="I458" s="8"/>
      <c r="J458" s="9"/>
      <c r="K458" s="9"/>
    </row>
    <row r="459" spans="3:11" x14ac:dyDescent="0.25">
      <c r="C459" s="2"/>
      <c r="I459" s="8"/>
      <c r="J459" s="9"/>
      <c r="K459" s="9"/>
    </row>
    <row r="460" spans="3:11" x14ac:dyDescent="0.25">
      <c r="C460" s="2"/>
      <c r="I460" s="8"/>
      <c r="J460" s="9"/>
      <c r="K460" s="9"/>
    </row>
    <row r="461" spans="3:11" x14ac:dyDescent="0.25">
      <c r="C461" s="2"/>
      <c r="I461" s="8"/>
      <c r="J461" s="9"/>
      <c r="K461" s="9"/>
    </row>
    <row r="462" spans="3:11" x14ac:dyDescent="0.25">
      <c r="C462" s="2"/>
      <c r="I462" s="8"/>
      <c r="J462" s="9"/>
      <c r="K462" s="9"/>
    </row>
    <row r="463" spans="3:11" x14ac:dyDescent="0.25">
      <c r="C463" s="2"/>
      <c r="I463" s="8"/>
      <c r="J463" s="9"/>
      <c r="K463" s="9"/>
    </row>
    <row r="464" spans="3:11" x14ac:dyDescent="0.25">
      <c r="C464" s="2"/>
      <c r="I464" s="8"/>
      <c r="J464" s="9"/>
      <c r="K464" s="9"/>
    </row>
    <row r="465" spans="3:11" x14ac:dyDescent="0.25">
      <c r="C465" s="2"/>
      <c r="I465" s="8"/>
      <c r="J465" s="9"/>
      <c r="K465" s="9"/>
    </row>
    <row r="466" spans="3:11" x14ac:dyDescent="0.25">
      <c r="C466" s="2"/>
      <c r="I466" s="8"/>
      <c r="J466" s="9"/>
      <c r="K466" s="9"/>
    </row>
    <row r="467" spans="3:11" x14ac:dyDescent="0.25">
      <c r="C467" s="2"/>
      <c r="I467" s="8"/>
      <c r="J467" s="9"/>
      <c r="K467" s="9"/>
    </row>
    <row r="468" spans="3:11" x14ac:dyDescent="0.25">
      <c r="C468" s="2"/>
      <c r="I468" s="8"/>
      <c r="J468" s="9"/>
      <c r="K468" s="9"/>
    </row>
    <row r="469" spans="3:11" x14ac:dyDescent="0.25">
      <c r="C469" s="2"/>
      <c r="I469" s="8"/>
      <c r="J469" s="9"/>
      <c r="K469" s="9"/>
    </row>
    <row r="470" spans="3:11" x14ac:dyDescent="0.25">
      <c r="C470" s="2"/>
      <c r="I470" s="8"/>
      <c r="J470" s="9"/>
      <c r="K470" s="9"/>
    </row>
    <row r="471" spans="3:11" x14ac:dyDescent="0.25">
      <c r="C471" s="2"/>
      <c r="I471" s="8"/>
      <c r="J471" s="9"/>
      <c r="K471" s="9"/>
    </row>
    <row r="472" spans="3:11" x14ac:dyDescent="0.25">
      <c r="C472" s="2"/>
      <c r="I472" s="8"/>
      <c r="J472" s="9"/>
      <c r="K472" s="9"/>
    </row>
    <row r="473" spans="3:11" x14ac:dyDescent="0.25">
      <c r="C473" s="2"/>
      <c r="I473" s="8"/>
      <c r="J473" s="9"/>
      <c r="K473" s="9"/>
    </row>
    <row r="474" spans="3:11" x14ac:dyDescent="0.25">
      <c r="C474" s="2"/>
      <c r="I474" s="8"/>
      <c r="J474" s="9"/>
      <c r="K474" s="9"/>
    </row>
    <row r="475" spans="3:11" x14ac:dyDescent="0.25">
      <c r="C475" s="2"/>
      <c r="I475" s="8"/>
      <c r="J475" s="9"/>
      <c r="K475" s="9"/>
    </row>
    <row r="476" spans="3:11" x14ac:dyDescent="0.25">
      <c r="C476" s="2"/>
      <c r="I476" s="8"/>
      <c r="J476" s="9"/>
      <c r="K476" s="9"/>
    </row>
    <row r="477" spans="3:11" x14ac:dyDescent="0.25">
      <c r="C477" s="2"/>
      <c r="I477" s="8"/>
      <c r="J477" s="9"/>
      <c r="K477" s="9"/>
    </row>
    <row r="478" spans="3:11" x14ac:dyDescent="0.25">
      <c r="C478" s="2"/>
      <c r="I478" s="8"/>
      <c r="J478" s="9"/>
      <c r="K478" s="9"/>
    </row>
    <row r="479" spans="3:11" x14ac:dyDescent="0.25">
      <c r="C479" s="2"/>
      <c r="I479" s="8"/>
      <c r="J479" s="9"/>
      <c r="K479" s="9"/>
    </row>
    <row r="480" spans="3:11" x14ac:dyDescent="0.25">
      <c r="C480" s="2"/>
      <c r="I480" s="8"/>
      <c r="J480" s="9"/>
      <c r="K480" s="9"/>
    </row>
    <row r="481" spans="3:14" x14ac:dyDescent="0.25">
      <c r="C481" s="2"/>
      <c r="I481" s="8"/>
      <c r="J481" s="9"/>
      <c r="K481" s="9"/>
    </row>
    <row r="482" spans="3:14" x14ac:dyDescent="0.25">
      <c r="C482" s="2"/>
      <c r="I482" s="8"/>
      <c r="J482" s="9"/>
      <c r="K482" s="9"/>
    </row>
    <row r="483" spans="3:14" x14ac:dyDescent="0.25">
      <c r="C483" s="2"/>
      <c r="I483" s="8"/>
      <c r="J483" s="9"/>
      <c r="K483" s="9"/>
    </row>
    <row r="484" spans="3:14" x14ac:dyDescent="0.25">
      <c r="C484" s="2"/>
      <c r="I484" s="8"/>
      <c r="J484" s="9"/>
      <c r="K484" s="9"/>
    </row>
    <row r="485" spans="3:14" x14ac:dyDescent="0.25">
      <c r="C485" s="2"/>
      <c r="I485" s="8"/>
      <c r="J485" s="9"/>
      <c r="K485" s="9"/>
    </row>
    <row r="486" spans="3:14" x14ac:dyDescent="0.25">
      <c r="C486" s="2"/>
      <c r="I486" s="8"/>
      <c r="J486" s="9"/>
      <c r="K486" s="9"/>
    </row>
    <row r="487" spans="3:14" x14ac:dyDescent="0.25">
      <c r="C487" s="2"/>
      <c r="I487" s="8"/>
      <c r="J487" s="9"/>
      <c r="K487" s="9"/>
    </row>
    <row r="488" spans="3:14" x14ac:dyDescent="0.25">
      <c r="C488" s="2"/>
      <c r="I488" s="8"/>
      <c r="J488" s="9"/>
      <c r="K488" s="9"/>
    </row>
    <row r="489" spans="3:14" x14ac:dyDescent="0.25">
      <c r="C489" s="2"/>
      <c r="I489" s="8"/>
      <c r="J489" s="9"/>
      <c r="K489" s="9"/>
    </row>
    <row r="490" spans="3:14" x14ac:dyDescent="0.25">
      <c r="C490" s="2"/>
      <c r="I490" s="8"/>
      <c r="J490" s="9"/>
      <c r="K490" s="9"/>
    </row>
    <row r="491" spans="3:14" x14ac:dyDescent="0.25">
      <c r="C491" s="2"/>
      <c r="I491" s="8"/>
      <c r="J491" s="9"/>
      <c r="K491" s="9"/>
    </row>
    <row r="492" spans="3:14" x14ac:dyDescent="0.25">
      <c r="C492" s="2"/>
      <c r="I492" s="8"/>
      <c r="J492" s="9"/>
      <c r="K492" s="9"/>
    </row>
    <row r="493" spans="3:14" x14ac:dyDescent="0.25">
      <c r="C493" s="2"/>
      <c r="I493" s="8"/>
      <c r="J493" s="9"/>
      <c r="K493" s="9"/>
    </row>
    <row r="494" spans="3:14" x14ac:dyDescent="0.25">
      <c r="C494" s="2"/>
      <c r="I494" s="8"/>
      <c r="J494" s="9"/>
      <c r="K494" s="9"/>
    </row>
    <row r="495" spans="3:14" x14ac:dyDescent="0.25">
      <c r="C495" s="2"/>
      <c r="I495" s="8"/>
      <c r="J495" s="9"/>
      <c r="K495" s="9"/>
    </row>
    <row r="496" spans="3:14" x14ac:dyDescent="0.25">
      <c r="C496" s="2"/>
      <c r="I496" s="8"/>
      <c r="J496" s="9"/>
      <c r="K496" s="9"/>
      <c r="N496" s="7"/>
    </row>
    <row r="497" spans="3:25" x14ac:dyDescent="0.25">
      <c r="C497" s="2"/>
      <c r="G497" s="7"/>
      <c r="I497" s="8"/>
      <c r="J497" s="9"/>
      <c r="K497" s="9"/>
    </row>
    <row r="498" spans="3:25" x14ac:dyDescent="0.25">
      <c r="C498" s="2"/>
      <c r="H498" s="7"/>
      <c r="I498" s="8"/>
      <c r="J498" s="9"/>
      <c r="K498" s="9"/>
      <c r="M498" s="7"/>
      <c r="O498" s="7"/>
      <c r="P498" s="7"/>
      <c r="Q498" s="7"/>
      <c r="V498" s="7"/>
      <c r="Y498" s="7"/>
    </row>
    <row r="499" spans="3:25" x14ac:dyDescent="0.25">
      <c r="C499" s="2"/>
      <c r="I499" s="8"/>
      <c r="J499" s="9"/>
      <c r="K499" s="9"/>
    </row>
    <row r="500" spans="3:25" x14ac:dyDescent="0.25">
      <c r="C500" s="2"/>
      <c r="I500" s="8"/>
      <c r="J500" s="9"/>
      <c r="K500" s="9"/>
    </row>
    <row r="501" spans="3:25" x14ac:dyDescent="0.25">
      <c r="C501" s="2"/>
      <c r="I501" s="8"/>
      <c r="J501" s="9"/>
      <c r="K501" s="9"/>
    </row>
    <row r="502" spans="3:25" x14ac:dyDescent="0.25">
      <c r="C502" s="2"/>
      <c r="I502" s="8"/>
      <c r="J502" s="9"/>
      <c r="K502" s="9"/>
    </row>
    <row r="503" spans="3:25" x14ac:dyDescent="0.25">
      <c r="C503" s="2"/>
      <c r="I503" s="8"/>
      <c r="J503" s="9"/>
      <c r="K503" s="9"/>
    </row>
    <row r="504" spans="3:25" x14ac:dyDescent="0.25">
      <c r="C504" s="2"/>
      <c r="I504" s="8"/>
      <c r="J504" s="9"/>
      <c r="K504" s="9"/>
    </row>
    <row r="505" spans="3:25" x14ac:dyDescent="0.25">
      <c r="C505" s="2"/>
      <c r="I505" s="8"/>
      <c r="J505" s="9"/>
      <c r="K505" s="9"/>
    </row>
    <row r="506" spans="3:25" x14ac:dyDescent="0.25">
      <c r="C506" s="2"/>
      <c r="I506" s="8"/>
      <c r="J506" s="9"/>
      <c r="K506" s="9"/>
    </row>
    <row r="507" spans="3:25" x14ac:dyDescent="0.25">
      <c r="C507" s="2"/>
      <c r="I507" s="8"/>
      <c r="J507" s="9"/>
      <c r="K507" s="9"/>
    </row>
    <row r="508" spans="3:25" x14ac:dyDescent="0.25">
      <c r="C508" s="2"/>
      <c r="I508" s="8"/>
      <c r="J508" s="9"/>
      <c r="K508" s="9"/>
    </row>
    <row r="509" spans="3:25" x14ac:dyDescent="0.25">
      <c r="C509" s="2"/>
      <c r="I509" s="8"/>
      <c r="J509" s="9"/>
      <c r="K509" s="9"/>
    </row>
    <row r="510" spans="3:25" x14ac:dyDescent="0.25">
      <c r="C510" s="2"/>
      <c r="I510" s="8"/>
      <c r="J510" s="9"/>
      <c r="K510" s="9"/>
    </row>
    <row r="511" spans="3:25" x14ac:dyDescent="0.25">
      <c r="C511" s="2"/>
      <c r="I511" s="8"/>
      <c r="J511" s="9"/>
      <c r="K511" s="9"/>
    </row>
    <row r="512" spans="3:25" x14ac:dyDescent="0.25">
      <c r="C512" s="2"/>
      <c r="I512" s="8"/>
      <c r="J512" s="9"/>
      <c r="K512" s="9"/>
    </row>
    <row r="513" spans="3:18" x14ac:dyDescent="0.25">
      <c r="C513" s="2"/>
      <c r="I513" s="8"/>
      <c r="J513" s="9"/>
      <c r="K513" s="9"/>
    </row>
    <row r="514" spans="3:18" x14ac:dyDescent="0.25">
      <c r="C514" s="2"/>
      <c r="I514" s="8"/>
      <c r="J514" s="9"/>
      <c r="K514" s="9"/>
    </row>
    <row r="515" spans="3:18" x14ac:dyDescent="0.25">
      <c r="C515" s="2"/>
      <c r="I515" s="8"/>
      <c r="J515" s="9"/>
      <c r="K515" s="9"/>
    </row>
    <row r="516" spans="3:18" x14ac:dyDescent="0.25">
      <c r="C516" s="2"/>
      <c r="I516" s="8"/>
      <c r="J516" s="9"/>
      <c r="K516" s="9"/>
      <c r="R516" s="11"/>
    </row>
    <row r="517" spans="3:18" x14ac:dyDescent="0.25">
      <c r="C517" s="2"/>
      <c r="I517" s="8"/>
      <c r="J517" s="9"/>
      <c r="K517" s="9"/>
      <c r="R517" s="11"/>
    </row>
    <row r="518" spans="3:18" x14ac:dyDescent="0.25">
      <c r="C518" s="2"/>
      <c r="I518" s="8"/>
      <c r="J518" s="9"/>
      <c r="K518" s="9"/>
      <c r="R518" s="11"/>
    </row>
    <row r="519" spans="3:18" x14ac:dyDescent="0.25">
      <c r="C519" s="2"/>
      <c r="I519" s="8"/>
      <c r="J519" s="9"/>
      <c r="K519" s="9"/>
      <c r="R519" s="11"/>
    </row>
    <row r="520" spans="3:18" x14ac:dyDescent="0.25">
      <c r="C520" s="2"/>
      <c r="I520" s="8"/>
      <c r="J520" s="9"/>
      <c r="K520" s="9"/>
      <c r="R520" s="11"/>
    </row>
    <row r="521" spans="3:18" x14ac:dyDescent="0.25">
      <c r="C521" s="2"/>
      <c r="I521" s="8"/>
      <c r="J521" s="9"/>
      <c r="K521" s="9"/>
      <c r="R521" s="11"/>
    </row>
    <row r="522" spans="3:18" x14ac:dyDescent="0.25">
      <c r="C522" s="2"/>
      <c r="I522" s="8"/>
      <c r="J522" s="9"/>
      <c r="K522" s="9"/>
      <c r="R522" s="11"/>
    </row>
    <row r="523" spans="3:18" x14ac:dyDescent="0.25">
      <c r="C523" s="2"/>
      <c r="I523" s="8"/>
      <c r="J523" s="9"/>
      <c r="K523" s="9"/>
      <c r="R523" s="11"/>
    </row>
    <row r="524" spans="3:18" x14ac:dyDescent="0.25">
      <c r="C524" s="2"/>
      <c r="I524" s="8"/>
      <c r="J524" s="9"/>
      <c r="K524" s="9"/>
      <c r="R524" s="11"/>
    </row>
    <row r="525" spans="3:18" x14ac:dyDescent="0.25">
      <c r="C525" s="2"/>
      <c r="I525" s="8"/>
      <c r="J525" s="9"/>
      <c r="K525" s="9"/>
      <c r="R525" s="11"/>
    </row>
    <row r="526" spans="3:18" x14ac:dyDescent="0.25">
      <c r="C526" s="2"/>
      <c r="I526" s="8"/>
      <c r="J526" s="9"/>
      <c r="K526" s="9"/>
      <c r="R526" s="11"/>
    </row>
    <row r="527" spans="3:18" x14ac:dyDescent="0.25">
      <c r="C527" s="2"/>
      <c r="I527" s="8"/>
      <c r="J527" s="9"/>
      <c r="K527" s="9"/>
      <c r="R527" s="11"/>
    </row>
    <row r="528" spans="3:18" x14ac:dyDescent="0.25">
      <c r="C528" s="2"/>
      <c r="I528" s="8"/>
      <c r="J528" s="9"/>
      <c r="K528" s="9"/>
      <c r="R528" s="11"/>
    </row>
    <row r="529" spans="3:18" x14ac:dyDescent="0.25">
      <c r="C529" s="2"/>
      <c r="I529" s="8"/>
      <c r="J529" s="9"/>
      <c r="K529" s="9"/>
      <c r="R529" s="11"/>
    </row>
    <row r="530" spans="3:18" x14ac:dyDescent="0.25">
      <c r="C530" s="2"/>
      <c r="I530" s="8"/>
      <c r="J530" s="9"/>
      <c r="K530" s="9"/>
      <c r="R530" s="11"/>
    </row>
    <row r="531" spans="3:18" x14ac:dyDescent="0.25">
      <c r="C531" s="2"/>
      <c r="I531" s="8"/>
      <c r="J531" s="9"/>
      <c r="K531" s="9"/>
      <c r="R531" s="11"/>
    </row>
    <row r="532" spans="3:18" x14ac:dyDescent="0.25">
      <c r="C532" s="2"/>
      <c r="I532" s="8"/>
      <c r="J532" s="9"/>
      <c r="K532" s="9"/>
      <c r="R532" s="11"/>
    </row>
    <row r="533" spans="3:18" x14ac:dyDescent="0.25">
      <c r="C533" s="2"/>
      <c r="I533" s="8"/>
      <c r="J533" s="9"/>
      <c r="K533" s="9"/>
      <c r="R533" s="11"/>
    </row>
    <row r="534" spans="3:18" x14ac:dyDescent="0.25">
      <c r="C534" s="2"/>
      <c r="I534" s="8"/>
      <c r="J534" s="9"/>
      <c r="K534" s="9"/>
      <c r="R534" s="11"/>
    </row>
    <row r="535" spans="3:18" x14ac:dyDescent="0.25">
      <c r="C535" s="2"/>
      <c r="I535" s="8"/>
      <c r="J535" s="9"/>
      <c r="K535" s="9"/>
      <c r="R535" s="11"/>
    </row>
    <row r="536" spans="3:18" x14ac:dyDescent="0.25">
      <c r="C536" s="2"/>
      <c r="I536" s="8"/>
      <c r="J536" s="9"/>
      <c r="K536" s="9"/>
      <c r="R536" s="11"/>
    </row>
    <row r="537" spans="3:18" x14ac:dyDescent="0.25">
      <c r="C537" s="2"/>
      <c r="I537" s="8"/>
      <c r="J537" s="9"/>
      <c r="K537" s="9"/>
      <c r="R537" s="11"/>
    </row>
    <row r="538" spans="3:18" x14ac:dyDescent="0.25">
      <c r="C538" s="2"/>
      <c r="I538" s="8"/>
      <c r="J538" s="9"/>
      <c r="K538" s="9"/>
      <c r="R538" s="11"/>
    </row>
    <row r="539" spans="3:18" x14ac:dyDescent="0.25">
      <c r="C539" s="2"/>
      <c r="I539" s="8"/>
      <c r="J539" s="9"/>
      <c r="K539" s="9"/>
      <c r="R539" s="11"/>
    </row>
    <row r="540" spans="3:18" x14ac:dyDescent="0.25">
      <c r="C540" s="2"/>
      <c r="I540" s="8"/>
      <c r="J540" s="9"/>
      <c r="K540" s="9"/>
      <c r="R540" s="11"/>
    </row>
    <row r="541" spans="3:18" x14ac:dyDescent="0.25">
      <c r="C541" s="2"/>
      <c r="I541" s="8"/>
      <c r="J541" s="9"/>
      <c r="K541" s="9"/>
      <c r="R541" s="11"/>
    </row>
    <row r="542" spans="3:18" x14ac:dyDescent="0.25">
      <c r="C542" s="2"/>
      <c r="I542" s="8"/>
      <c r="J542" s="9"/>
      <c r="K542" s="9"/>
      <c r="R542" s="11"/>
    </row>
    <row r="543" spans="3:18" x14ac:dyDescent="0.25">
      <c r="C543" s="2"/>
      <c r="I543" s="8"/>
      <c r="J543" s="9"/>
      <c r="K543" s="9"/>
      <c r="R543" s="11"/>
    </row>
    <row r="544" spans="3:18" x14ac:dyDescent="0.25">
      <c r="C544" s="2"/>
      <c r="I544" s="8"/>
      <c r="J544" s="9"/>
      <c r="K544" s="9"/>
      <c r="R544" s="11"/>
    </row>
    <row r="545" spans="3:18" x14ac:dyDescent="0.25">
      <c r="C545" s="2"/>
      <c r="I545" s="8"/>
      <c r="J545" s="9"/>
      <c r="K545" s="9"/>
      <c r="R545" s="11"/>
    </row>
    <row r="546" spans="3:18" x14ac:dyDescent="0.25">
      <c r="C546" s="2"/>
      <c r="I546" s="8"/>
      <c r="J546" s="9"/>
      <c r="K546" s="9"/>
      <c r="R546" s="11"/>
    </row>
    <row r="547" spans="3:18" x14ac:dyDescent="0.25">
      <c r="C547" s="2"/>
      <c r="I547" s="8"/>
      <c r="J547" s="9"/>
      <c r="K547" s="9"/>
      <c r="R547" s="11"/>
    </row>
    <row r="548" spans="3:18" x14ac:dyDescent="0.25">
      <c r="C548" s="2"/>
      <c r="I548" s="8"/>
      <c r="J548" s="9"/>
      <c r="K548" s="9"/>
      <c r="R548" s="11"/>
    </row>
    <row r="549" spans="3:18" x14ac:dyDescent="0.25">
      <c r="C549" s="2"/>
      <c r="I549" s="8"/>
      <c r="J549" s="9"/>
      <c r="K549" s="9"/>
    </row>
    <row r="550" spans="3:18" x14ac:dyDescent="0.25">
      <c r="C550" s="2"/>
      <c r="I550" s="8"/>
      <c r="J550" s="9"/>
      <c r="K550" s="9"/>
    </row>
    <row r="551" spans="3:18" x14ac:dyDescent="0.25">
      <c r="C551" s="2"/>
      <c r="I551" s="8"/>
      <c r="J551" s="9"/>
      <c r="K551" s="9"/>
    </row>
    <row r="552" spans="3:18" x14ac:dyDescent="0.25">
      <c r="C552" s="2"/>
      <c r="I552" s="8"/>
      <c r="J552" s="9"/>
      <c r="K552" s="9"/>
    </row>
    <row r="553" spans="3:18" x14ac:dyDescent="0.25">
      <c r="C553" s="2"/>
      <c r="I553" s="8"/>
      <c r="J553" s="9"/>
      <c r="K553" s="9"/>
    </row>
    <row r="554" spans="3:18" x14ac:dyDescent="0.25">
      <c r="C554" s="2"/>
      <c r="I554" s="8"/>
      <c r="J554" s="9"/>
      <c r="K554" s="9"/>
    </row>
    <row r="555" spans="3:18" x14ac:dyDescent="0.25">
      <c r="C555" s="2"/>
      <c r="I555" s="8"/>
      <c r="J555" s="9"/>
      <c r="K555" s="9"/>
    </row>
    <row r="556" spans="3:18" x14ac:dyDescent="0.25">
      <c r="C556" s="2"/>
      <c r="I556" s="8"/>
      <c r="J556" s="9"/>
      <c r="K556" s="9"/>
    </row>
    <row r="557" spans="3:18" x14ac:dyDescent="0.25">
      <c r="C557" s="2"/>
      <c r="I557" s="8"/>
      <c r="J557" s="9"/>
      <c r="K557" s="9"/>
    </row>
    <row r="558" spans="3:18" x14ac:dyDescent="0.25">
      <c r="C558" s="2"/>
      <c r="I558" s="8"/>
      <c r="J558" s="9"/>
      <c r="K558" s="9"/>
    </row>
    <row r="559" spans="3:18" x14ac:dyDescent="0.25">
      <c r="C559" s="2"/>
      <c r="I559" s="8"/>
      <c r="J559" s="9"/>
      <c r="K559" s="9"/>
    </row>
    <row r="560" spans="3:18" x14ac:dyDescent="0.25">
      <c r="C560" s="2"/>
      <c r="I560" s="8"/>
      <c r="J560" s="9"/>
      <c r="K560" s="9"/>
    </row>
    <row r="561" spans="3:11" x14ac:dyDescent="0.25">
      <c r="C561" s="2"/>
      <c r="I561" s="8"/>
      <c r="J561" s="9"/>
      <c r="K561" s="9"/>
    </row>
    <row r="562" spans="3:11" x14ac:dyDescent="0.25">
      <c r="C562" s="2"/>
      <c r="I562" s="8"/>
      <c r="J562" s="9"/>
      <c r="K562" s="9"/>
    </row>
    <row r="563" spans="3:11" x14ac:dyDescent="0.25">
      <c r="C563" s="2"/>
      <c r="I563" s="8"/>
      <c r="J563" s="9"/>
      <c r="K563" s="9"/>
    </row>
    <row r="564" spans="3:11" x14ac:dyDescent="0.25">
      <c r="C564" s="2"/>
      <c r="I564" s="8"/>
      <c r="J564" s="9"/>
      <c r="K564" s="9"/>
    </row>
    <row r="565" spans="3:11" x14ac:dyDescent="0.25">
      <c r="C565" s="2"/>
      <c r="I565" s="8"/>
      <c r="J565" s="9"/>
      <c r="K565" s="9"/>
    </row>
    <row r="566" spans="3:11" x14ac:dyDescent="0.25">
      <c r="C566" s="2"/>
      <c r="I566" s="8"/>
      <c r="J566" s="9"/>
      <c r="K566" s="9"/>
    </row>
    <row r="567" spans="3:11" x14ac:dyDescent="0.25">
      <c r="C567" s="2"/>
      <c r="I567" s="8"/>
      <c r="J567" s="9"/>
      <c r="K567" s="9"/>
    </row>
    <row r="568" spans="3:11" x14ac:dyDescent="0.25">
      <c r="C568" s="2"/>
      <c r="I568" s="8"/>
      <c r="J568" s="9"/>
      <c r="K568" s="9"/>
    </row>
    <row r="569" spans="3:11" x14ac:dyDescent="0.25">
      <c r="C569" s="2"/>
      <c r="I569" s="8"/>
      <c r="J569" s="9"/>
      <c r="K569" s="9"/>
    </row>
    <row r="570" spans="3:11" x14ac:dyDescent="0.25">
      <c r="C570" s="2"/>
      <c r="I570" s="8"/>
      <c r="J570" s="9"/>
      <c r="K570" s="9"/>
    </row>
    <row r="571" spans="3:11" x14ac:dyDescent="0.25">
      <c r="C571" s="2"/>
      <c r="I571" s="8"/>
      <c r="J571" s="9"/>
      <c r="K571" s="9"/>
    </row>
    <row r="572" spans="3:11" x14ac:dyDescent="0.25">
      <c r="C572" s="2"/>
      <c r="I572" s="8"/>
      <c r="J572" s="9"/>
      <c r="K572" s="9"/>
    </row>
    <row r="573" spans="3:11" x14ac:dyDescent="0.25">
      <c r="C573" s="2"/>
      <c r="I573" s="8"/>
      <c r="J573" s="9"/>
      <c r="K573" s="9"/>
    </row>
    <row r="574" spans="3:11" x14ac:dyDescent="0.25">
      <c r="C574" s="2"/>
      <c r="I574" s="8"/>
      <c r="J574" s="9"/>
      <c r="K574" s="9"/>
    </row>
    <row r="575" spans="3:11" x14ac:dyDescent="0.25">
      <c r="C575" s="2"/>
      <c r="I575" s="8"/>
      <c r="J575" s="9"/>
      <c r="K575" s="9"/>
    </row>
    <row r="576" spans="3:11" x14ac:dyDescent="0.25">
      <c r="C576" s="2"/>
      <c r="I576" s="8"/>
      <c r="J576" s="9"/>
      <c r="K576" s="9"/>
    </row>
    <row r="577" spans="3:11" x14ac:dyDescent="0.25">
      <c r="C577" s="2"/>
      <c r="I577" s="8"/>
      <c r="J577" s="9"/>
      <c r="K577" s="9"/>
    </row>
    <row r="578" spans="3:11" x14ac:dyDescent="0.25">
      <c r="C578" s="2"/>
      <c r="I578" s="8"/>
      <c r="J578" s="9"/>
      <c r="K578" s="9"/>
    </row>
    <row r="579" spans="3:11" x14ac:dyDescent="0.25">
      <c r="C579" s="2"/>
      <c r="I579" s="8"/>
      <c r="J579" s="9"/>
      <c r="K579" s="9"/>
    </row>
    <row r="580" spans="3:11" x14ac:dyDescent="0.25">
      <c r="C580" s="2"/>
      <c r="I580" s="8"/>
      <c r="J580" s="9"/>
      <c r="K580" s="9"/>
    </row>
    <row r="581" spans="3:11" x14ac:dyDescent="0.25">
      <c r="C581" s="2"/>
      <c r="I581" s="8"/>
      <c r="J581" s="9"/>
      <c r="K581" s="9"/>
    </row>
    <row r="582" spans="3:11" x14ac:dyDescent="0.25">
      <c r="C582" s="2"/>
      <c r="I582" s="8"/>
      <c r="J582" s="9"/>
      <c r="K582" s="9"/>
    </row>
    <row r="583" spans="3:11" x14ac:dyDescent="0.25">
      <c r="C583" s="2"/>
      <c r="I583" s="8"/>
      <c r="J583" s="9"/>
      <c r="K583" s="9"/>
    </row>
    <row r="584" spans="3:11" x14ac:dyDescent="0.25">
      <c r="C584" s="2"/>
      <c r="I584" s="8"/>
      <c r="J584" s="9"/>
      <c r="K584" s="9"/>
    </row>
    <row r="585" spans="3:11" x14ac:dyDescent="0.25">
      <c r="C585" s="2"/>
      <c r="I585" s="8"/>
      <c r="J585" s="9"/>
      <c r="K585" s="9"/>
    </row>
    <row r="586" spans="3:11" x14ac:dyDescent="0.25">
      <c r="C586" s="2"/>
      <c r="I586" s="8"/>
      <c r="J586" s="9"/>
      <c r="K586" s="9"/>
    </row>
    <row r="587" spans="3:11" x14ac:dyDescent="0.25">
      <c r="C587" s="2"/>
      <c r="I587" s="8"/>
      <c r="J587" s="9"/>
      <c r="K587" s="9"/>
    </row>
    <row r="588" spans="3:11" x14ac:dyDescent="0.25">
      <c r="C588" s="2"/>
      <c r="I588" s="8"/>
      <c r="J588" s="9"/>
      <c r="K588" s="9"/>
    </row>
    <row r="589" spans="3:11" x14ac:dyDescent="0.25">
      <c r="C589" s="2"/>
      <c r="I589" s="8"/>
      <c r="J589" s="9"/>
      <c r="K589" s="9"/>
    </row>
    <row r="590" spans="3:11" x14ac:dyDescent="0.25">
      <c r="C590" s="2"/>
      <c r="I590" s="8"/>
      <c r="J590" s="9"/>
      <c r="K590" s="9"/>
    </row>
    <row r="591" spans="3:11" x14ac:dyDescent="0.25">
      <c r="C591" s="2"/>
      <c r="I591" s="8"/>
      <c r="J591" s="9"/>
      <c r="K591" s="9"/>
    </row>
    <row r="592" spans="3:11" x14ac:dyDescent="0.25">
      <c r="C592" s="2"/>
      <c r="I592" s="8"/>
      <c r="J592" s="9"/>
      <c r="K592" s="9"/>
    </row>
    <row r="593" spans="3:11" x14ac:dyDescent="0.25">
      <c r="C593" s="2"/>
      <c r="I593" s="8"/>
      <c r="J593" s="9"/>
      <c r="K593" s="9"/>
    </row>
    <row r="594" spans="3:11" x14ac:dyDescent="0.25">
      <c r="C594" s="2"/>
      <c r="I594" s="8"/>
      <c r="J594" s="9"/>
      <c r="K594" s="9"/>
    </row>
    <row r="595" spans="3:11" x14ac:dyDescent="0.25">
      <c r="C595" s="2"/>
      <c r="I595" s="8"/>
      <c r="J595" s="9"/>
      <c r="K595" s="9"/>
    </row>
    <row r="596" spans="3:11" x14ac:dyDescent="0.25">
      <c r="C596" s="2"/>
      <c r="I596" s="8"/>
      <c r="J596" s="9"/>
      <c r="K596" s="9"/>
    </row>
    <row r="597" spans="3:11" x14ac:dyDescent="0.25">
      <c r="C597" s="2"/>
      <c r="I597" s="8"/>
      <c r="J597" s="9"/>
      <c r="K597" s="9"/>
    </row>
    <row r="598" spans="3:11" x14ac:dyDescent="0.25">
      <c r="C598" s="2"/>
      <c r="I598" s="8"/>
      <c r="J598" s="9"/>
      <c r="K598" s="9"/>
    </row>
    <row r="599" spans="3:11" x14ac:dyDescent="0.25">
      <c r="C599" s="2"/>
      <c r="I599" s="8"/>
      <c r="J599" s="9"/>
      <c r="K599" s="9"/>
    </row>
    <row r="600" spans="3:11" x14ac:dyDescent="0.25">
      <c r="C600" s="2"/>
      <c r="I600" s="8"/>
      <c r="J600" s="9"/>
      <c r="K600" s="9"/>
    </row>
    <row r="601" spans="3:11" x14ac:dyDescent="0.25">
      <c r="C601" s="2"/>
      <c r="I601" s="8"/>
      <c r="J601" s="9"/>
      <c r="K601" s="9"/>
    </row>
    <row r="602" spans="3:11" x14ac:dyDescent="0.25">
      <c r="C602" s="2"/>
      <c r="I602" s="8"/>
      <c r="J602" s="9"/>
      <c r="K602" s="9"/>
    </row>
    <row r="603" spans="3:11" x14ac:dyDescent="0.25">
      <c r="C603" s="2"/>
      <c r="I603" s="8"/>
      <c r="J603" s="9"/>
      <c r="K603" s="9"/>
    </row>
    <row r="604" spans="3:11" x14ac:dyDescent="0.25">
      <c r="C604" s="2"/>
      <c r="I604" s="8"/>
      <c r="J604" s="9"/>
      <c r="K604" s="9"/>
    </row>
    <row r="605" spans="3:11" x14ac:dyDescent="0.25">
      <c r="C605" s="2"/>
      <c r="I605" s="8"/>
      <c r="J605" s="9"/>
      <c r="K605" s="9"/>
    </row>
    <row r="606" spans="3:11" x14ac:dyDescent="0.25">
      <c r="C606" s="2"/>
      <c r="I606" s="8"/>
      <c r="J606" s="9"/>
      <c r="K606" s="9"/>
    </row>
    <row r="607" spans="3:11" x14ac:dyDescent="0.25">
      <c r="C607" s="2"/>
      <c r="I607" s="8"/>
      <c r="J607" s="9"/>
      <c r="K607" s="9"/>
    </row>
    <row r="608" spans="3:11" x14ac:dyDescent="0.25">
      <c r="C608" s="2"/>
      <c r="I608" s="8"/>
      <c r="J608" s="9"/>
      <c r="K608" s="9"/>
    </row>
    <row r="609" spans="3:11" x14ac:dyDescent="0.25">
      <c r="C609" s="2"/>
      <c r="I609" s="8"/>
      <c r="J609" s="9"/>
      <c r="K609" s="9"/>
    </row>
    <row r="610" spans="3:11" x14ac:dyDescent="0.25">
      <c r="C610" s="2"/>
      <c r="I610" s="8"/>
      <c r="J610" s="9"/>
      <c r="K610" s="9"/>
    </row>
    <row r="611" spans="3:11" x14ac:dyDescent="0.25">
      <c r="C611" s="2"/>
      <c r="I611" s="8"/>
      <c r="J611" s="9"/>
      <c r="K611" s="9"/>
    </row>
    <row r="612" spans="3:11" x14ac:dyDescent="0.25">
      <c r="C612" s="2"/>
      <c r="I612" s="8"/>
      <c r="J612" s="9"/>
      <c r="K612" s="9"/>
    </row>
    <row r="613" spans="3:11" x14ac:dyDescent="0.25">
      <c r="C613" s="2"/>
      <c r="I613" s="8"/>
      <c r="J613" s="9"/>
      <c r="K613" s="9"/>
    </row>
    <row r="614" spans="3:11" x14ac:dyDescent="0.25">
      <c r="C614" s="2"/>
      <c r="I614" s="8"/>
      <c r="J614" s="9"/>
      <c r="K614" s="9"/>
    </row>
    <row r="615" spans="3:11" x14ac:dyDescent="0.25">
      <c r="C615" s="2"/>
      <c r="I615" s="8"/>
      <c r="J615" s="9"/>
      <c r="K615" s="9"/>
    </row>
    <row r="616" spans="3:11" x14ac:dyDescent="0.25">
      <c r="C616" s="2"/>
      <c r="I616" s="8"/>
      <c r="J616" s="9"/>
      <c r="K616" s="9"/>
    </row>
    <row r="617" spans="3:11" x14ac:dyDescent="0.25">
      <c r="C617" s="2"/>
      <c r="I617" s="8"/>
      <c r="J617" s="9"/>
      <c r="K617" s="9"/>
    </row>
    <row r="618" spans="3:11" x14ac:dyDescent="0.25">
      <c r="C618" s="2"/>
      <c r="I618" s="8"/>
      <c r="J618" s="9"/>
      <c r="K618" s="9"/>
    </row>
    <row r="619" spans="3:11" x14ac:dyDescent="0.25">
      <c r="C619" s="2"/>
      <c r="I619" s="8"/>
      <c r="J619" s="9"/>
      <c r="K619" s="9"/>
    </row>
    <row r="620" spans="3:11" x14ac:dyDescent="0.25">
      <c r="C620" s="2"/>
      <c r="I620" s="8"/>
      <c r="J620" s="9"/>
      <c r="K620" s="9"/>
    </row>
    <row r="621" spans="3:11" x14ac:dyDescent="0.25">
      <c r="C621" s="2"/>
      <c r="I621" s="8"/>
      <c r="J621" s="9"/>
      <c r="K621" s="9"/>
    </row>
    <row r="622" spans="3:11" x14ac:dyDescent="0.25">
      <c r="C622" s="2"/>
      <c r="I622" s="8"/>
      <c r="J622" s="9"/>
      <c r="K622" s="9"/>
    </row>
    <row r="623" spans="3:11" x14ac:dyDescent="0.25">
      <c r="C623" s="2"/>
      <c r="I623" s="8"/>
      <c r="J623" s="9"/>
      <c r="K623" s="9"/>
    </row>
    <row r="624" spans="3:11" x14ac:dyDescent="0.25">
      <c r="C624" s="2"/>
      <c r="I624" s="8"/>
      <c r="J624" s="9"/>
      <c r="K624" s="9"/>
    </row>
    <row r="625" spans="3:11" x14ac:dyDescent="0.25">
      <c r="C625" s="2"/>
      <c r="I625" s="8"/>
      <c r="J625" s="9"/>
      <c r="K625" s="9"/>
    </row>
    <row r="626" spans="3:11" x14ac:dyDescent="0.25">
      <c r="C626" s="2"/>
      <c r="I626" s="8"/>
      <c r="J626" s="9"/>
      <c r="K626" s="9"/>
    </row>
    <row r="627" spans="3:11" x14ac:dyDescent="0.25">
      <c r="C627" s="2"/>
      <c r="I627" s="8"/>
      <c r="J627" s="9"/>
      <c r="K627" s="9"/>
    </row>
    <row r="628" spans="3:11" x14ac:dyDescent="0.25">
      <c r="C628" s="2"/>
      <c r="I628" s="8"/>
      <c r="J628" s="9"/>
      <c r="K628" s="9"/>
    </row>
    <row r="629" spans="3:11" x14ac:dyDescent="0.25">
      <c r="C629" s="2"/>
      <c r="I629" s="8"/>
      <c r="J629" s="9"/>
      <c r="K629" s="9"/>
    </row>
    <row r="630" spans="3:11" x14ac:dyDescent="0.25">
      <c r="C630" s="2"/>
      <c r="I630" s="8"/>
      <c r="J630" s="9"/>
      <c r="K630" s="9"/>
    </row>
    <row r="631" spans="3:11" x14ac:dyDescent="0.25">
      <c r="C631" s="2"/>
      <c r="I631" s="8"/>
      <c r="J631" s="9"/>
      <c r="K631" s="9"/>
    </row>
    <row r="632" spans="3:11" x14ac:dyDescent="0.25">
      <c r="C632" s="2"/>
      <c r="I632" s="8"/>
      <c r="J632" s="9"/>
      <c r="K632" s="9"/>
    </row>
    <row r="633" spans="3:11" x14ac:dyDescent="0.25">
      <c r="C633" s="2"/>
      <c r="I633" s="8"/>
      <c r="J633" s="9"/>
      <c r="K633" s="9"/>
    </row>
    <row r="634" spans="3:11" x14ac:dyDescent="0.25">
      <c r="C634" s="2"/>
      <c r="I634" s="8"/>
      <c r="J634" s="9"/>
      <c r="K634" s="9"/>
    </row>
    <row r="635" spans="3:11" x14ac:dyDescent="0.25">
      <c r="C635" s="2"/>
      <c r="I635" s="8"/>
      <c r="J635" s="9"/>
      <c r="K635" s="9"/>
    </row>
    <row r="636" spans="3:11" x14ac:dyDescent="0.25">
      <c r="C636" s="2"/>
      <c r="I636" s="8"/>
      <c r="J636" s="9"/>
      <c r="K636" s="9"/>
    </row>
    <row r="637" spans="3:11" x14ac:dyDescent="0.25">
      <c r="C637" s="2"/>
      <c r="I637" s="8"/>
      <c r="J637" s="9"/>
      <c r="K637" s="9"/>
    </row>
    <row r="638" spans="3:11" x14ac:dyDescent="0.25">
      <c r="C638" s="2"/>
      <c r="I638" s="8"/>
      <c r="J638" s="9"/>
      <c r="K638" s="9"/>
    </row>
    <row r="639" spans="3:11" x14ac:dyDescent="0.25">
      <c r="C639" s="2"/>
      <c r="I639" s="8"/>
      <c r="J639" s="9"/>
      <c r="K639" s="9"/>
    </row>
    <row r="640" spans="3:11" x14ac:dyDescent="0.25">
      <c r="C640" s="2"/>
      <c r="I640" s="8"/>
      <c r="J640" s="9"/>
      <c r="K640" s="9"/>
    </row>
    <row r="641" spans="3:22" x14ac:dyDescent="0.25">
      <c r="C641" s="2"/>
      <c r="I641" s="8"/>
      <c r="J641" s="9"/>
      <c r="K641" s="9"/>
    </row>
    <row r="642" spans="3:22" x14ac:dyDescent="0.25">
      <c r="C642" s="2"/>
      <c r="I642" s="8"/>
      <c r="J642" s="9"/>
      <c r="K642" s="9"/>
    </row>
    <row r="643" spans="3:22" x14ac:dyDescent="0.25">
      <c r="C643" s="2"/>
      <c r="I643" s="8"/>
      <c r="J643" s="9"/>
      <c r="K643" s="9"/>
    </row>
    <row r="644" spans="3:22" x14ac:dyDescent="0.25">
      <c r="C644" s="2"/>
      <c r="I644" s="8"/>
      <c r="J644" s="9"/>
      <c r="K644" s="9"/>
    </row>
    <row r="645" spans="3:22" x14ac:dyDescent="0.25">
      <c r="C645" s="2"/>
      <c r="I645" s="8"/>
      <c r="J645" s="9"/>
      <c r="K645" s="9"/>
    </row>
    <row r="646" spans="3:22" x14ac:dyDescent="0.25">
      <c r="C646" s="2"/>
      <c r="I646" s="8"/>
      <c r="J646" s="9"/>
      <c r="K646" s="9"/>
      <c r="N646" s="7"/>
    </row>
    <row r="647" spans="3:22" x14ac:dyDescent="0.25">
      <c r="C647" s="2"/>
      <c r="G647" s="7"/>
      <c r="I647" s="8"/>
      <c r="J647" s="9"/>
      <c r="K647" s="9"/>
    </row>
    <row r="648" spans="3:22" x14ac:dyDescent="0.25">
      <c r="C648" s="2"/>
      <c r="H648" s="7"/>
      <c r="I648" s="8"/>
      <c r="J648" s="9"/>
      <c r="K648" s="9"/>
      <c r="M648" s="7"/>
      <c r="O648" s="7"/>
      <c r="P648" s="7"/>
      <c r="Q648" s="7"/>
      <c r="V648" s="7"/>
    </row>
    <row r="649" spans="3:22" x14ac:dyDescent="0.25">
      <c r="C649" s="2"/>
      <c r="I649" s="8"/>
      <c r="J649" s="9"/>
      <c r="K649" s="9"/>
    </row>
    <row r="650" spans="3:22" x14ac:dyDescent="0.25">
      <c r="C650" s="2"/>
      <c r="I650" s="8"/>
      <c r="J650" s="9"/>
      <c r="K650" s="9"/>
    </row>
    <row r="651" spans="3:22" x14ac:dyDescent="0.25">
      <c r="C651" s="2"/>
      <c r="I651" s="8"/>
      <c r="J651" s="9"/>
      <c r="K651" s="9"/>
    </row>
    <row r="652" spans="3:22" x14ac:dyDescent="0.25">
      <c r="C652" s="2"/>
      <c r="I652" s="8"/>
      <c r="J652" s="9"/>
      <c r="K652" s="9"/>
    </row>
    <row r="653" spans="3:22" x14ac:dyDescent="0.25">
      <c r="C653" s="2"/>
      <c r="I653" s="8"/>
      <c r="J653" s="9"/>
      <c r="K653" s="9"/>
    </row>
    <row r="654" spans="3:22" x14ac:dyDescent="0.25">
      <c r="C654" s="2"/>
      <c r="I654" s="8"/>
      <c r="J654" s="9"/>
      <c r="K654" s="9"/>
    </row>
    <row r="655" spans="3:22" x14ac:dyDescent="0.25">
      <c r="C655" s="2"/>
      <c r="I655" s="8"/>
      <c r="J655" s="9"/>
      <c r="K655" s="9"/>
    </row>
    <row r="656" spans="3:22" x14ac:dyDescent="0.25">
      <c r="C656" s="2"/>
      <c r="I656" s="8"/>
      <c r="J656" s="9"/>
      <c r="K656" s="9"/>
    </row>
    <row r="657" spans="3:11" x14ac:dyDescent="0.25">
      <c r="C657" s="2"/>
      <c r="I657" s="8"/>
      <c r="J657" s="9"/>
      <c r="K657" s="9"/>
    </row>
    <row r="658" spans="3:11" x14ac:dyDescent="0.25">
      <c r="C658" s="2"/>
      <c r="I658" s="8"/>
      <c r="J658" s="9"/>
      <c r="K658" s="9"/>
    </row>
    <row r="659" spans="3:11" x14ac:dyDescent="0.25">
      <c r="C659" s="2"/>
      <c r="I659" s="8"/>
      <c r="J659" s="9"/>
      <c r="K659" s="9"/>
    </row>
    <row r="660" spans="3:11" x14ac:dyDescent="0.25">
      <c r="C660" s="2"/>
      <c r="I660" s="8"/>
      <c r="J660" s="9"/>
      <c r="K660" s="9"/>
    </row>
    <row r="661" spans="3:11" x14ac:dyDescent="0.25">
      <c r="C661" s="2"/>
      <c r="I661" s="8"/>
      <c r="J661" s="9"/>
      <c r="K661" s="9"/>
    </row>
    <row r="662" spans="3:11" x14ac:dyDescent="0.25">
      <c r="C662" s="2"/>
      <c r="I662" s="8"/>
      <c r="J662" s="9"/>
      <c r="K662" s="9"/>
    </row>
    <row r="663" spans="3:11" x14ac:dyDescent="0.25">
      <c r="C663" s="2"/>
      <c r="I663" s="8"/>
      <c r="J663" s="9"/>
      <c r="K663" s="9"/>
    </row>
    <row r="664" spans="3:11" x14ac:dyDescent="0.25">
      <c r="C664" s="2"/>
      <c r="I664" s="8"/>
      <c r="J664" s="9"/>
      <c r="K664" s="9"/>
    </row>
    <row r="665" spans="3:11" x14ac:dyDescent="0.25">
      <c r="C665" s="2"/>
      <c r="I665" s="8"/>
      <c r="J665" s="9"/>
      <c r="K665" s="9"/>
    </row>
    <row r="666" spans="3:11" x14ac:dyDescent="0.25">
      <c r="C666" s="2"/>
      <c r="I666" s="8"/>
      <c r="J666" s="9"/>
      <c r="K666" s="9"/>
    </row>
    <row r="667" spans="3:11" x14ac:dyDescent="0.25">
      <c r="C667" s="2"/>
      <c r="I667" s="8"/>
      <c r="J667" s="9"/>
      <c r="K667" s="9"/>
    </row>
    <row r="668" spans="3:11" x14ac:dyDescent="0.25">
      <c r="C668" s="2"/>
      <c r="I668" s="8"/>
      <c r="J668" s="9"/>
      <c r="K668" s="9"/>
    </row>
    <row r="669" spans="3:11" x14ac:dyDescent="0.25">
      <c r="C669" s="2"/>
      <c r="I669" s="8"/>
      <c r="J669" s="9"/>
      <c r="K669" s="9"/>
    </row>
    <row r="670" spans="3:11" x14ac:dyDescent="0.25">
      <c r="C670" s="2"/>
      <c r="I670" s="8"/>
      <c r="J670" s="9"/>
      <c r="K670" s="9"/>
    </row>
    <row r="671" spans="3:11" x14ac:dyDescent="0.25">
      <c r="C671" s="2"/>
      <c r="I671" s="8"/>
      <c r="J671" s="9"/>
      <c r="K671" s="9"/>
    </row>
    <row r="672" spans="3:11" x14ac:dyDescent="0.25">
      <c r="C672" s="2"/>
      <c r="I672" s="8"/>
      <c r="J672" s="9"/>
      <c r="K672" s="9"/>
    </row>
    <row r="673" spans="3:11" x14ac:dyDescent="0.25">
      <c r="C673" s="2"/>
      <c r="I673" s="8"/>
      <c r="J673" s="9"/>
      <c r="K673" s="9"/>
    </row>
    <row r="674" spans="3:11" x14ac:dyDescent="0.25">
      <c r="C674" s="2"/>
      <c r="I674" s="8"/>
      <c r="J674" s="9"/>
      <c r="K674" s="9"/>
    </row>
    <row r="675" spans="3:11" x14ac:dyDescent="0.25">
      <c r="C675" s="2"/>
      <c r="I675" s="8"/>
      <c r="J675" s="9"/>
      <c r="K675" s="9"/>
    </row>
    <row r="676" spans="3:11" x14ac:dyDescent="0.25">
      <c r="C676" s="2"/>
      <c r="I676" s="8"/>
      <c r="J676" s="9"/>
      <c r="K676" s="9"/>
    </row>
    <row r="677" spans="3:11" x14ac:dyDescent="0.25">
      <c r="C677" s="2"/>
      <c r="I677" s="8"/>
      <c r="J677" s="9"/>
      <c r="K677" s="9"/>
    </row>
    <row r="678" spans="3:11" x14ac:dyDescent="0.25">
      <c r="C678" s="2"/>
      <c r="I678" s="8"/>
      <c r="J678" s="9"/>
      <c r="K678" s="9"/>
    </row>
    <row r="679" spans="3:11" x14ac:dyDescent="0.25">
      <c r="C679" s="2"/>
      <c r="I679" s="8"/>
      <c r="J679" s="9"/>
      <c r="K679" s="9"/>
    </row>
    <row r="680" spans="3:11" x14ac:dyDescent="0.25">
      <c r="C680" s="2"/>
      <c r="I680" s="8"/>
      <c r="J680" s="9"/>
      <c r="K680" s="9"/>
    </row>
    <row r="681" spans="3:11" x14ac:dyDescent="0.25">
      <c r="C681" s="2"/>
      <c r="I681" s="8"/>
      <c r="J681" s="9"/>
      <c r="K681" s="9"/>
    </row>
    <row r="682" spans="3:11" x14ac:dyDescent="0.25">
      <c r="C682" s="2"/>
      <c r="I682" s="8"/>
      <c r="J682" s="9"/>
      <c r="K682" s="9"/>
    </row>
    <row r="683" spans="3:11" x14ac:dyDescent="0.25">
      <c r="C683" s="2"/>
      <c r="I683" s="8"/>
      <c r="J683" s="9"/>
      <c r="K683" s="9"/>
    </row>
    <row r="684" spans="3:11" x14ac:dyDescent="0.25">
      <c r="C684" s="2"/>
      <c r="I684" s="8"/>
      <c r="J684" s="9"/>
      <c r="K684" s="9"/>
    </row>
    <row r="685" spans="3:11" x14ac:dyDescent="0.25">
      <c r="C685" s="2"/>
      <c r="I685" s="8"/>
      <c r="J685" s="9"/>
      <c r="K685" s="9"/>
    </row>
    <row r="686" spans="3:11" x14ac:dyDescent="0.25">
      <c r="C686" s="2"/>
      <c r="I686" s="8"/>
      <c r="J686" s="9"/>
      <c r="K686" s="9"/>
    </row>
    <row r="687" spans="3:11" x14ac:dyDescent="0.25">
      <c r="C687" s="2"/>
      <c r="I687" s="8"/>
      <c r="J687" s="9"/>
      <c r="K687" s="9"/>
    </row>
    <row r="688" spans="3:11" x14ac:dyDescent="0.25">
      <c r="C688" s="2"/>
      <c r="I688" s="8"/>
      <c r="J688" s="9"/>
      <c r="K688" s="9"/>
    </row>
    <row r="689" spans="3:11" x14ac:dyDescent="0.25">
      <c r="C689" s="2"/>
      <c r="I689" s="8"/>
      <c r="J689" s="9"/>
      <c r="K689" s="9"/>
    </row>
    <row r="690" spans="3:11" x14ac:dyDescent="0.25">
      <c r="C690" s="2"/>
      <c r="I690" s="8"/>
      <c r="J690" s="9"/>
      <c r="K690" s="9"/>
    </row>
    <row r="691" spans="3:11" x14ac:dyDescent="0.25">
      <c r="C691" s="2"/>
      <c r="I691" s="8"/>
      <c r="J691" s="9"/>
      <c r="K691" s="9"/>
    </row>
    <row r="692" spans="3:11" x14ac:dyDescent="0.25">
      <c r="C692" s="2"/>
      <c r="I692" s="8"/>
      <c r="J692" s="9"/>
      <c r="K692" s="9"/>
    </row>
    <row r="693" spans="3:11" x14ac:dyDescent="0.25">
      <c r="C693" s="2"/>
      <c r="I693" s="8"/>
      <c r="J693" s="9"/>
      <c r="K693" s="9"/>
    </row>
    <row r="694" spans="3:11" x14ac:dyDescent="0.25">
      <c r="C694" s="2"/>
      <c r="I694" s="8"/>
      <c r="J694" s="9"/>
      <c r="K694" s="9"/>
    </row>
    <row r="695" spans="3:11" x14ac:dyDescent="0.25">
      <c r="C695" s="2"/>
      <c r="I695" s="8"/>
      <c r="J695" s="9"/>
      <c r="K695" s="9"/>
    </row>
    <row r="696" spans="3:11" x14ac:dyDescent="0.25">
      <c r="C696" s="2"/>
      <c r="I696" s="8"/>
      <c r="J696" s="9"/>
      <c r="K696" s="9"/>
    </row>
    <row r="697" spans="3:11" x14ac:dyDescent="0.25">
      <c r="C697" s="2"/>
      <c r="I697" s="8"/>
      <c r="J697" s="9"/>
      <c r="K697" s="9"/>
    </row>
    <row r="698" spans="3:11" x14ac:dyDescent="0.25">
      <c r="C698" s="2"/>
      <c r="I698" s="8"/>
      <c r="J698" s="9"/>
      <c r="K698" s="9"/>
    </row>
    <row r="699" spans="3:11" x14ac:dyDescent="0.25">
      <c r="C699" s="2"/>
      <c r="I699" s="8"/>
      <c r="J699" s="9"/>
      <c r="K699" s="9"/>
    </row>
    <row r="700" spans="3:11" x14ac:dyDescent="0.25">
      <c r="C700" s="2"/>
      <c r="I700" s="8"/>
      <c r="J700" s="9"/>
      <c r="K700" s="9"/>
    </row>
    <row r="701" spans="3:11" x14ac:dyDescent="0.25">
      <c r="C701" s="2"/>
      <c r="I701" s="8"/>
      <c r="J701" s="9"/>
      <c r="K701" s="9"/>
    </row>
    <row r="702" spans="3:11" x14ac:dyDescent="0.25">
      <c r="C702" s="2"/>
      <c r="I702" s="8"/>
      <c r="J702" s="9"/>
      <c r="K702" s="9"/>
    </row>
    <row r="703" spans="3:11" x14ac:dyDescent="0.25">
      <c r="C703" s="2"/>
      <c r="I703" s="8"/>
      <c r="J703" s="9"/>
      <c r="K703" s="9"/>
    </row>
    <row r="704" spans="3:11" x14ac:dyDescent="0.25">
      <c r="C704" s="2"/>
      <c r="I704" s="8"/>
      <c r="J704" s="9"/>
      <c r="K704" s="9"/>
    </row>
    <row r="705" spans="3:11" x14ac:dyDescent="0.25">
      <c r="C705" s="2"/>
      <c r="I705" s="8"/>
      <c r="J705" s="9"/>
      <c r="K705" s="9"/>
    </row>
    <row r="706" spans="3:11" x14ac:dyDescent="0.25">
      <c r="C706" s="2"/>
      <c r="I706" s="8"/>
      <c r="J706" s="9"/>
      <c r="K706" s="9"/>
    </row>
    <row r="707" spans="3:11" x14ac:dyDescent="0.25">
      <c r="C707" s="2"/>
      <c r="I707" s="8"/>
      <c r="J707" s="9"/>
      <c r="K707" s="9"/>
    </row>
    <row r="708" spans="3:11" x14ac:dyDescent="0.25">
      <c r="C708" s="2"/>
      <c r="I708" s="8"/>
      <c r="J708" s="9"/>
      <c r="K708" s="9"/>
    </row>
    <row r="709" spans="3:11" x14ac:dyDescent="0.25">
      <c r="C709" s="2"/>
      <c r="I709" s="8"/>
      <c r="J709" s="9"/>
      <c r="K709" s="9"/>
    </row>
    <row r="710" spans="3:11" x14ac:dyDescent="0.25">
      <c r="C710" s="2"/>
      <c r="I710" s="8"/>
      <c r="J710" s="9"/>
      <c r="K710" s="9"/>
    </row>
    <row r="711" spans="3:11" x14ac:dyDescent="0.25">
      <c r="C711" s="2"/>
      <c r="I711" s="8"/>
      <c r="J711" s="9"/>
      <c r="K711" s="9"/>
    </row>
    <row r="712" spans="3:11" x14ac:dyDescent="0.25">
      <c r="C712" s="2"/>
      <c r="I712" s="8"/>
      <c r="J712" s="9"/>
      <c r="K712" s="9"/>
    </row>
    <row r="713" spans="3:11" x14ac:dyDescent="0.25">
      <c r="C713" s="2"/>
      <c r="I713" s="8"/>
      <c r="J713" s="9"/>
      <c r="K713" s="9"/>
    </row>
    <row r="714" spans="3:11" x14ac:dyDescent="0.25">
      <c r="C714" s="2"/>
      <c r="I714" s="8"/>
      <c r="J714" s="9"/>
      <c r="K714" s="9"/>
    </row>
    <row r="715" spans="3:11" x14ac:dyDescent="0.25">
      <c r="C715" s="2"/>
      <c r="I715" s="8"/>
      <c r="J715" s="9"/>
      <c r="K715" s="9"/>
    </row>
    <row r="716" spans="3:11" x14ac:dyDescent="0.25">
      <c r="C716" s="2"/>
      <c r="I716" s="8"/>
      <c r="J716" s="9"/>
      <c r="K716" s="9"/>
    </row>
    <row r="717" spans="3:11" x14ac:dyDescent="0.25">
      <c r="C717" s="2"/>
      <c r="I717" s="8"/>
      <c r="J717" s="9"/>
      <c r="K717" s="9"/>
    </row>
    <row r="718" spans="3:11" x14ac:dyDescent="0.25">
      <c r="C718" s="2"/>
      <c r="I718" s="8"/>
      <c r="J718" s="9"/>
      <c r="K718" s="9"/>
    </row>
    <row r="719" spans="3:11" x14ac:dyDescent="0.25">
      <c r="C719" s="2"/>
      <c r="I719" s="8"/>
      <c r="J719" s="9"/>
      <c r="K719" s="9"/>
    </row>
    <row r="720" spans="3:11" x14ac:dyDescent="0.25">
      <c r="C720" s="2"/>
      <c r="I720" s="8"/>
      <c r="J720" s="9"/>
      <c r="K720" s="9"/>
    </row>
    <row r="721" spans="3:11" x14ac:dyDescent="0.25">
      <c r="C721" s="2"/>
      <c r="I721" s="8"/>
      <c r="J721" s="9"/>
      <c r="K721" s="9"/>
    </row>
    <row r="722" spans="3:11" x14ac:dyDescent="0.25">
      <c r="C722" s="2"/>
      <c r="I722" s="8"/>
      <c r="J722" s="9"/>
      <c r="K722" s="9"/>
    </row>
    <row r="723" spans="3:11" x14ac:dyDescent="0.25">
      <c r="C723" s="2"/>
      <c r="I723" s="8"/>
      <c r="J723" s="9"/>
      <c r="K723" s="9"/>
    </row>
    <row r="724" spans="3:11" x14ac:dyDescent="0.25">
      <c r="C724" s="2"/>
      <c r="I724" s="8"/>
      <c r="J724" s="9"/>
      <c r="K724" s="9"/>
    </row>
    <row r="725" spans="3:11" x14ac:dyDescent="0.25">
      <c r="C725" s="2"/>
      <c r="I725" s="8"/>
      <c r="J725" s="9"/>
      <c r="K725" s="9"/>
    </row>
    <row r="726" spans="3:11" x14ac:dyDescent="0.25">
      <c r="C726" s="2"/>
      <c r="I726" s="8"/>
      <c r="J726" s="9"/>
      <c r="K726" s="9"/>
    </row>
    <row r="727" spans="3:11" x14ac:dyDescent="0.25">
      <c r="C727" s="2"/>
      <c r="I727" s="8"/>
      <c r="J727" s="9"/>
      <c r="K727" s="9"/>
    </row>
    <row r="728" spans="3:11" x14ac:dyDescent="0.25">
      <c r="C728" s="2"/>
      <c r="I728" s="8"/>
      <c r="J728" s="9"/>
      <c r="K728" s="9"/>
    </row>
    <row r="729" spans="3:11" x14ac:dyDescent="0.25">
      <c r="C729" s="2"/>
      <c r="I729" s="8"/>
      <c r="J729" s="9"/>
      <c r="K729" s="9"/>
    </row>
    <row r="730" spans="3:11" x14ac:dyDescent="0.25">
      <c r="C730" s="2"/>
      <c r="I730" s="8"/>
      <c r="J730" s="9"/>
      <c r="K730" s="9"/>
    </row>
    <row r="731" spans="3:11" x14ac:dyDescent="0.25">
      <c r="C731" s="2"/>
      <c r="I731" s="8"/>
      <c r="J731" s="9"/>
      <c r="K731" s="9"/>
    </row>
    <row r="732" spans="3:11" x14ac:dyDescent="0.25">
      <c r="C732" s="2"/>
      <c r="I732" s="8"/>
      <c r="J732" s="9"/>
      <c r="K732" s="9"/>
    </row>
    <row r="733" spans="3:11" x14ac:dyDescent="0.25">
      <c r="C733" s="2"/>
      <c r="I733" s="8"/>
      <c r="J733" s="9"/>
      <c r="K733" s="9"/>
    </row>
    <row r="734" spans="3:11" x14ac:dyDescent="0.25">
      <c r="C734" s="2"/>
      <c r="I734" s="8"/>
      <c r="J734" s="9"/>
      <c r="K734" s="9"/>
    </row>
    <row r="735" spans="3:11" x14ac:dyDescent="0.25">
      <c r="C735" s="2"/>
      <c r="I735" s="8"/>
      <c r="J735" s="9"/>
      <c r="K735" s="9"/>
    </row>
    <row r="736" spans="3:11" x14ac:dyDescent="0.25">
      <c r="C736" s="2"/>
      <c r="I736" s="8"/>
      <c r="J736" s="9"/>
      <c r="K736" s="9"/>
    </row>
    <row r="737" spans="3:25" x14ac:dyDescent="0.25">
      <c r="C737" s="2"/>
      <c r="I737" s="8"/>
      <c r="J737" s="9"/>
      <c r="K737" s="9"/>
      <c r="N737" s="7"/>
    </row>
    <row r="738" spans="3:25" x14ac:dyDescent="0.25">
      <c r="C738" s="2"/>
      <c r="G738" s="7"/>
      <c r="I738" s="8"/>
      <c r="J738" s="9"/>
      <c r="K738" s="9"/>
    </row>
    <row r="739" spans="3:25" x14ac:dyDescent="0.25">
      <c r="C739" s="2"/>
      <c r="H739" s="7"/>
      <c r="I739" s="8"/>
      <c r="J739" s="9"/>
      <c r="K739" s="9"/>
      <c r="M739" s="7"/>
      <c r="O739" s="7"/>
      <c r="P739" s="7"/>
      <c r="Q739" s="7"/>
      <c r="V739" s="7"/>
      <c r="Y739" s="7"/>
    </row>
    <row r="740" spans="3:25" x14ac:dyDescent="0.25">
      <c r="C740" s="2"/>
      <c r="I740" s="8"/>
      <c r="J740" s="9"/>
      <c r="K740" s="9"/>
    </row>
    <row r="741" spans="3:25" x14ac:dyDescent="0.25">
      <c r="C741" s="2"/>
      <c r="I741" s="8"/>
      <c r="J741" s="9"/>
      <c r="K741" s="9"/>
    </row>
    <row r="742" spans="3:25" x14ac:dyDescent="0.25">
      <c r="C742" s="2"/>
      <c r="I742" s="8"/>
      <c r="J742" s="9"/>
      <c r="K742" s="9"/>
    </row>
    <row r="743" spans="3:25" x14ac:dyDescent="0.25">
      <c r="C743" s="2"/>
      <c r="I743" s="8"/>
      <c r="J743" s="9"/>
      <c r="K743" s="9"/>
    </row>
    <row r="744" spans="3:25" x14ac:dyDescent="0.25">
      <c r="C744" s="2"/>
      <c r="I744" s="8"/>
      <c r="J744" s="9"/>
      <c r="K744" s="9"/>
    </row>
    <row r="745" spans="3:25" x14ac:dyDescent="0.25">
      <c r="C745" s="2"/>
      <c r="I745" s="8"/>
      <c r="J745" s="9"/>
      <c r="K745" s="9"/>
    </row>
    <row r="746" spans="3:25" x14ac:dyDescent="0.25">
      <c r="C746" s="2"/>
      <c r="I746" s="8"/>
      <c r="J746" s="9"/>
      <c r="K746" s="9"/>
    </row>
    <row r="747" spans="3:25" x14ac:dyDescent="0.25">
      <c r="C747" s="2"/>
      <c r="I747" s="8"/>
      <c r="J747" s="9"/>
      <c r="K747" s="9"/>
    </row>
    <row r="748" spans="3:25" x14ac:dyDescent="0.25">
      <c r="C748" s="2"/>
      <c r="I748" s="8"/>
      <c r="J748" s="9"/>
      <c r="K748" s="9"/>
    </row>
    <row r="749" spans="3:25" x14ac:dyDescent="0.25">
      <c r="C749" s="2"/>
      <c r="I749" s="8"/>
      <c r="J749" s="9"/>
      <c r="K749" s="9"/>
    </row>
    <row r="750" spans="3:25" x14ac:dyDescent="0.25">
      <c r="C750" s="2"/>
      <c r="I750" s="8"/>
      <c r="J750" s="9"/>
      <c r="K750" s="9"/>
    </row>
    <row r="751" spans="3:25" x14ac:dyDescent="0.25">
      <c r="C751" s="2"/>
      <c r="I751" s="8"/>
      <c r="J751" s="9"/>
      <c r="K751" s="9"/>
    </row>
    <row r="752" spans="3:25" x14ac:dyDescent="0.25">
      <c r="C752" s="2"/>
      <c r="I752" s="8"/>
      <c r="J752" s="9"/>
      <c r="K752" s="9"/>
    </row>
    <row r="753" spans="3:11" x14ac:dyDescent="0.25">
      <c r="C753" s="2"/>
      <c r="I753" s="8"/>
      <c r="J753" s="9"/>
      <c r="K753" s="9"/>
    </row>
    <row r="754" spans="3:11" x14ac:dyDescent="0.25">
      <c r="C754" s="2"/>
      <c r="I754" s="8"/>
      <c r="J754" s="9"/>
      <c r="K754" s="9"/>
    </row>
    <row r="755" spans="3:11" x14ac:dyDescent="0.25">
      <c r="C755" s="2"/>
      <c r="I755" s="8"/>
      <c r="J755" s="9"/>
      <c r="K755" s="9"/>
    </row>
    <row r="756" spans="3:11" x14ac:dyDescent="0.25">
      <c r="C756" s="2"/>
      <c r="I756" s="8"/>
      <c r="J756" s="9"/>
      <c r="K756" s="9"/>
    </row>
    <row r="757" spans="3:11" x14ac:dyDescent="0.25">
      <c r="C757" s="2"/>
      <c r="I757" s="8"/>
      <c r="J757" s="9"/>
      <c r="K757" s="9"/>
    </row>
    <row r="758" spans="3:11" x14ac:dyDescent="0.25">
      <c r="C758" s="2"/>
      <c r="I758" s="8"/>
      <c r="J758" s="9"/>
      <c r="K758" s="9"/>
    </row>
    <row r="759" spans="3:11" x14ac:dyDescent="0.25">
      <c r="C759" s="2"/>
      <c r="I759" s="8"/>
      <c r="J759" s="9"/>
      <c r="K759" s="9"/>
    </row>
    <row r="760" spans="3:11" x14ac:dyDescent="0.25">
      <c r="C760" s="2"/>
      <c r="I760" s="8"/>
      <c r="J760" s="9"/>
      <c r="K760" s="9"/>
    </row>
    <row r="761" spans="3:11" x14ac:dyDescent="0.25">
      <c r="C761" s="2"/>
      <c r="I761" s="8"/>
      <c r="J761" s="9"/>
      <c r="K761" s="9"/>
    </row>
    <row r="762" spans="3:11" x14ac:dyDescent="0.25">
      <c r="C762" s="2"/>
      <c r="I762" s="8"/>
      <c r="J762" s="9"/>
      <c r="K762" s="9"/>
    </row>
    <row r="763" spans="3:11" x14ac:dyDescent="0.25">
      <c r="C763" s="2"/>
      <c r="I763" s="8"/>
      <c r="J763" s="9"/>
      <c r="K763" s="9"/>
    </row>
    <row r="764" spans="3:11" x14ac:dyDescent="0.25">
      <c r="C764" s="2"/>
      <c r="I764" s="8"/>
      <c r="J764" s="9"/>
      <c r="K764" s="9"/>
    </row>
    <row r="765" spans="3:11" x14ac:dyDescent="0.25">
      <c r="C765" s="2"/>
      <c r="I765" s="8"/>
      <c r="J765" s="9"/>
      <c r="K765" s="9"/>
    </row>
    <row r="766" spans="3:11" x14ac:dyDescent="0.25">
      <c r="C766" s="2"/>
      <c r="I766" s="8"/>
      <c r="J766" s="9"/>
      <c r="K766" s="9"/>
    </row>
    <row r="767" spans="3:11" x14ac:dyDescent="0.25">
      <c r="C767" s="2"/>
      <c r="I767" s="8"/>
      <c r="J767" s="9"/>
      <c r="K767" s="9"/>
    </row>
    <row r="768" spans="3:11" x14ac:dyDescent="0.25">
      <c r="C768" s="2"/>
      <c r="I768" s="8"/>
      <c r="J768" s="9"/>
      <c r="K768" s="9"/>
    </row>
    <row r="769" spans="3:11" x14ac:dyDescent="0.25">
      <c r="C769" s="2"/>
      <c r="I769" s="8"/>
      <c r="J769" s="9"/>
      <c r="K769" s="9"/>
    </row>
    <row r="770" spans="3:11" x14ac:dyDescent="0.25">
      <c r="C770" s="2"/>
      <c r="I770" s="8"/>
      <c r="J770" s="9"/>
      <c r="K770" s="9"/>
    </row>
    <row r="771" spans="3:11" x14ac:dyDescent="0.25">
      <c r="C771" s="2"/>
      <c r="I771" s="8"/>
      <c r="J771" s="9"/>
      <c r="K771" s="9"/>
    </row>
    <row r="772" spans="3:11" x14ac:dyDescent="0.25">
      <c r="C772" s="2"/>
      <c r="I772" s="8"/>
      <c r="J772" s="9"/>
      <c r="K772" s="9"/>
    </row>
    <row r="773" spans="3:11" x14ac:dyDescent="0.25">
      <c r="C773" s="2"/>
      <c r="I773" s="8"/>
      <c r="J773" s="9"/>
      <c r="K773" s="9"/>
    </row>
    <row r="774" spans="3:11" x14ac:dyDescent="0.25">
      <c r="C774" s="2"/>
      <c r="I774" s="8"/>
      <c r="J774" s="9"/>
      <c r="K774" s="9"/>
    </row>
    <row r="775" spans="3:11" x14ac:dyDescent="0.25">
      <c r="C775" s="2"/>
      <c r="I775" s="8"/>
      <c r="J775" s="9"/>
      <c r="K775" s="9"/>
    </row>
    <row r="776" spans="3:11" x14ac:dyDescent="0.25">
      <c r="C776" s="2"/>
      <c r="I776" s="8"/>
      <c r="J776" s="9"/>
      <c r="K776" s="9"/>
    </row>
    <row r="777" spans="3:11" x14ac:dyDescent="0.25">
      <c r="C777" s="2"/>
      <c r="I777" s="8"/>
      <c r="J777" s="9"/>
      <c r="K777" s="9"/>
    </row>
    <row r="778" spans="3:11" x14ac:dyDescent="0.25">
      <c r="C778" s="2"/>
      <c r="I778" s="8"/>
      <c r="J778" s="9"/>
      <c r="K778" s="9"/>
    </row>
    <row r="779" spans="3:11" x14ac:dyDescent="0.25">
      <c r="C779" s="2"/>
      <c r="I779" s="8"/>
      <c r="J779" s="9"/>
      <c r="K779" s="9"/>
    </row>
    <row r="780" spans="3:11" x14ac:dyDescent="0.25">
      <c r="C780" s="2"/>
      <c r="I780" s="8"/>
      <c r="J780" s="9"/>
      <c r="K780" s="9"/>
    </row>
    <row r="781" spans="3:11" x14ac:dyDescent="0.25">
      <c r="C781" s="2"/>
      <c r="I781" s="8"/>
      <c r="J781" s="9"/>
      <c r="K781" s="9"/>
    </row>
    <row r="782" spans="3:11" x14ac:dyDescent="0.25">
      <c r="C782" s="2"/>
      <c r="I782" s="8"/>
      <c r="J782" s="9"/>
      <c r="K782" s="9"/>
    </row>
    <row r="783" spans="3:11" x14ac:dyDescent="0.25">
      <c r="C783" s="2"/>
      <c r="I783" s="8"/>
      <c r="J783" s="9"/>
      <c r="K783" s="9"/>
    </row>
    <row r="784" spans="3:11" x14ac:dyDescent="0.25">
      <c r="C784" s="2"/>
      <c r="I784" s="8"/>
      <c r="J784" s="9"/>
      <c r="K784" s="9"/>
    </row>
    <row r="785" spans="3:22" x14ac:dyDescent="0.25">
      <c r="C785" s="2"/>
      <c r="I785" s="8"/>
      <c r="J785" s="9"/>
      <c r="K785" s="9"/>
    </row>
    <row r="786" spans="3:22" x14ac:dyDescent="0.25">
      <c r="C786" s="2"/>
      <c r="I786" s="8"/>
      <c r="J786" s="9"/>
      <c r="K786" s="9"/>
    </row>
    <row r="787" spans="3:22" x14ac:dyDescent="0.25">
      <c r="C787" s="2"/>
      <c r="I787" s="8"/>
      <c r="J787" s="9"/>
      <c r="K787" s="9"/>
    </row>
    <row r="788" spans="3:22" x14ac:dyDescent="0.25">
      <c r="C788" s="2"/>
      <c r="I788" s="8"/>
      <c r="J788" s="9"/>
      <c r="K788" s="9"/>
    </row>
    <row r="789" spans="3:22" x14ac:dyDescent="0.25">
      <c r="C789" s="2"/>
      <c r="I789" s="8"/>
      <c r="J789" s="9"/>
      <c r="K789" s="9"/>
    </row>
    <row r="790" spans="3:22" x14ac:dyDescent="0.25">
      <c r="C790" s="2"/>
      <c r="I790" s="8"/>
      <c r="J790" s="9"/>
      <c r="K790" s="9"/>
    </row>
    <row r="791" spans="3:22" x14ac:dyDescent="0.25">
      <c r="C791" s="2"/>
      <c r="I791" s="8"/>
      <c r="J791" s="9"/>
      <c r="K791" s="9"/>
    </row>
    <row r="792" spans="3:22" x14ac:dyDescent="0.25">
      <c r="C792" s="2"/>
      <c r="I792" s="8"/>
      <c r="J792" s="9"/>
      <c r="K792" s="9"/>
    </row>
    <row r="793" spans="3:22" x14ac:dyDescent="0.25">
      <c r="C793" s="2"/>
      <c r="I793" s="8"/>
      <c r="J793" s="9"/>
      <c r="K793" s="9"/>
    </row>
    <row r="794" spans="3:22" x14ac:dyDescent="0.25">
      <c r="C794" s="2"/>
      <c r="I794" s="8"/>
      <c r="J794" s="9"/>
      <c r="K794" s="9"/>
    </row>
    <row r="795" spans="3:22" x14ac:dyDescent="0.25">
      <c r="C795" s="2"/>
      <c r="I795" s="8"/>
      <c r="J795" s="9"/>
      <c r="K795" s="9"/>
    </row>
    <row r="796" spans="3:22" x14ac:dyDescent="0.25">
      <c r="C796" s="2"/>
      <c r="I796" s="8"/>
      <c r="J796" s="9"/>
      <c r="K796" s="9"/>
      <c r="N796" s="7"/>
    </row>
    <row r="797" spans="3:22" x14ac:dyDescent="0.25">
      <c r="C797" s="2"/>
      <c r="G797" s="7"/>
      <c r="I797" s="8"/>
      <c r="J797" s="9"/>
      <c r="K797" s="9"/>
    </row>
    <row r="798" spans="3:22" x14ac:dyDescent="0.25">
      <c r="C798" s="2"/>
      <c r="H798" s="7"/>
      <c r="I798" s="8"/>
      <c r="J798" s="9"/>
      <c r="K798" s="9"/>
      <c r="M798" s="7"/>
      <c r="O798" s="7"/>
      <c r="P798" s="7"/>
      <c r="Q798" s="7"/>
      <c r="V798" s="7"/>
    </row>
    <row r="799" spans="3:22" x14ac:dyDescent="0.25">
      <c r="C799" s="2"/>
      <c r="I799" s="8"/>
      <c r="J799" s="9"/>
      <c r="K799" s="9"/>
    </row>
    <row r="800" spans="3:22" x14ac:dyDescent="0.25">
      <c r="C800" s="2"/>
      <c r="I800" s="8"/>
      <c r="J800" s="9"/>
      <c r="K800" s="9"/>
      <c r="N800" s="7"/>
    </row>
    <row r="801" spans="3:25" x14ac:dyDescent="0.25">
      <c r="C801" s="2"/>
      <c r="G801" s="7"/>
      <c r="I801" s="8"/>
      <c r="J801" s="9"/>
      <c r="K801" s="9"/>
    </row>
    <row r="802" spans="3:25" x14ac:dyDescent="0.25">
      <c r="C802" s="2"/>
      <c r="H802" s="7"/>
      <c r="I802" s="8"/>
      <c r="J802" s="9"/>
      <c r="K802" s="9"/>
      <c r="M802" s="7"/>
      <c r="O802" s="7"/>
      <c r="P802" s="7"/>
      <c r="Q802" s="7"/>
      <c r="V802" s="7"/>
      <c r="Y802" s="7"/>
    </row>
    <row r="803" spans="3:25" x14ac:dyDescent="0.25">
      <c r="C803" s="2"/>
      <c r="I803" s="8"/>
      <c r="J803" s="9"/>
      <c r="K803" s="9"/>
    </row>
    <row r="804" spans="3:25" x14ac:dyDescent="0.25">
      <c r="C804" s="2"/>
      <c r="I804" s="8"/>
      <c r="J804" s="9"/>
      <c r="K804" s="9"/>
    </row>
    <row r="805" spans="3:25" x14ac:dyDescent="0.25">
      <c r="C805" s="2"/>
      <c r="I805" s="8"/>
      <c r="J805" s="9"/>
      <c r="K805" s="9"/>
    </row>
    <row r="806" spans="3:25" x14ac:dyDescent="0.25">
      <c r="C806" s="2"/>
      <c r="I806" s="8"/>
      <c r="J806" s="9"/>
      <c r="K806" s="9"/>
    </row>
    <row r="807" spans="3:25" x14ac:dyDescent="0.25">
      <c r="C807" s="2"/>
      <c r="I807" s="8"/>
      <c r="J807" s="9"/>
      <c r="K807" s="9"/>
    </row>
    <row r="808" spans="3:25" x14ac:dyDescent="0.25">
      <c r="C808" s="2"/>
      <c r="I808" s="8"/>
      <c r="J808" s="9"/>
      <c r="K808" s="9"/>
    </row>
    <row r="809" spans="3:25" x14ac:dyDescent="0.25">
      <c r="C809" s="2"/>
      <c r="I809" s="8"/>
      <c r="J809" s="9"/>
      <c r="K809" s="9"/>
    </row>
    <row r="810" spans="3:25" x14ac:dyDescent="0.25">
      <c r="C810" s="2"/>
      <c r="I810" s="8"/>
      <c r="J810" s="9"/>
      <c r="K810" s="9"/>
    </row>
    <row r="811" spans="3:25" x14ac:dyDescent="0.25">
      <c r="C811" s="2"/>
      <c r="I811" s="8"/>
      <c r="J811" s="9"/>
      <c r="K811" s="9"/>
    </row>
    <row r="812" spans="3:25" x14ac:dyDescent="0.25">
      <c r="C812" s="2"/>
      <c r="I812" s="8"/>
      <c r="J812" s="9"/>
      <c r="K812" s="9"/>
    </row>
    <row r="813" spans="3:25" x14ac:dyDescent="0.25">
      <c r="C813" s="2"/>
      <c r="I813" s="8"/>
      <c r="J813" s="9"/>
      <c r="K813" s="9"/>
    </row>
    <row r="814" spans="3:25" x14ac:dyDescent="0.25">
      <c r="C814" s="2"/>
      <c r="I814" s="8"/>
      <c r="J814" s="9"/>
      <c r="K814" s="9"/>
    </row>
    <row r="815" spans="3:25" x14ac:dyDescent="0.25">
      <c r="C815" s="2"/>
      <c r="I815" s="8"/>
      <c r="J815" s="9"/>
      <c r="K815" s="9"/>
    </row>
    <row r="816" spans="3:25" x14ac:dyDescent="0.25">
      <c r="C816" s="2"/>
      <c r="I816" s="8"/>
      <c r="J816" s="9"/>
      <c r="K816" s="9"/>
      <c r="N816" s="7"/>
    </row>
    <row r="817" spans="2:25" x14ac:dyDescent="0.25">
      <c r="C817" s="2"/>
      <c r="I817" s="8"/>
      <c r="J817" s="9"/>
      <c r="K817" s="9"/>
    </row>
    <row r="818" spans="2:25" x14ac:dyDescent="0.25">
      <c r="B818" s="7"/>
      <c r="C818" s="2"/>
      <c r="I818" s="8"/>
      <c r="J818" s="9"/>
      <c r="K818" s="9"/>
      <c r="L818" s="7"/>
      <c r="M818" s="7"/>
      <c r="O818" s="7"/>
      <c r="P818" s="7"/>
      <c r="Q818" s="7"/>
      <c r="U818" s="7"/>
      <c r="V818" s="7"/>
      <c r="X818" s="7"/>
      <c r="Y818" s="7"/>
    </row>
    <row r="819" spans="2:25" x14ac:dyDescent="0.25">
      <c r="C819" s="2"/>
      <c r="I819" s="8"/>
      <c r="J819" s="9"/>
      <c r="K819" s="9"/>
    </row>
    <row r="820" spans="2:25" x14ac:dyDescent="0.25">
      <c r="C820" s="2"/>
      <c r="I820" s="8"/>
      <c r="J820" s="9"/>
      <c r="K820" s="9"/>
    </row>
    <row r="821" spans="2:25" x14ac:dyDescent="0.25">
      <c r="C821" s="2"/>
      <c r="I821" s="8"/>
      <c r="J821" s="9"/>
      <c r="K821" s="9"/>
    </row>
    <row r="822" spans="2:25" x14ac:dyDescent="0.25">
      <c r="C822" s="2"/>
      <c r="I822" s="8"/>
      <c r="J822" s="9"/>
      <c r="K822" s="9"/>
    </row>
    <row r="823" spans="2:25" x14ac:dyDescent="0.25">
      <c r="C823" s="2"/>
      <c r="I823" s="8"/>
      <c r="J823" s="9"/>
      <c r="K823" s="9"/>
    </row>
    <row r="824" spans="2:25" x14ac:dyDescent="0.25">
      <c r="C824" s="2"/>
      <c r="I824" s="8"/>
      <c r="J824" s="9"/>
      <c r="K824" s="9"/>
    </row>
    <row r="825" spans="2:25" x14ac:dyDescent="0.25">
      <c r="C825" s="2"/>
      <c r="I825" s="8"/>
      <c r="J825" s="9"/>
      <c r="K825" s="9"/>
    </row>
    <row r="826" spans="2:25" x14ac:dyDescent="0.25">
      <c r="C826" s="2"/>
      <c r="I826" s="8"/>
      <c r="J826" s="9"/>
      <c r="K826" s="9"/>
      <c r="N826" s="7"/>
    </row>
    <row r="827" spans="2:25" x14ac:dyDescent="0.25">
      <c r="C827" s="2"/>
      <c r="G827" s="7"/>
      <c r="I827" s="8"/>
      <c r="J827" s="9"/>
      <c r="K827" s="9"/>
    </row>
    <row r="828" spans="2:25" x14ac:dyDescent="0.25">
      <c r="C828" s="2"/>
      <c r="H828" s="7"/>
      <c r="I828" s="8"/>
      <c r="J828" s="9"/>
      <c r="K828" s="9"/>
      <c r="M828" s="7"/>
      <c r="O828" s="7"/>
      <c r="P828" s="7"/>
      <c r="Q828" s="7"/>
      <c r="V828" s="7"/>
      <c r="Y828" s="7"/>
    </row>
    <row r="829" spans="2:25" x14ac:dyDescent="0.25">
      <c r="C829" s="2"/>
      <c r="I829" s="8"/>
      <c r="J829" s="9"/>
      <c r="K829" s="9"/>
    </row>
    <row r="830" spans="2:25" x14ac:dyDescent="0.25">
      <c r="C830" s="2"/>
      <c r="I830" s="8"/>
      <c r="J830" s="9"/>
      <c r="K830" s="9"/>
    </row>
    <row r="831" spans="2:25" x14ac:dyDescent="0.25">
      <c r="C831" s="2"/>
      <c r="I831" s="8"/>
      <c r="J831" s="9"/>
      <c r="K831" s="9"/>
    </row>
    <row r="832" spans="2:25" x14ac:dyDescent="0.25">
      <c r="C832" s="2"/>
      <c r="I832" s="8"/>
      <c r="J832" s="9"/>
      <c r="K832" s="9"/>
    </row>
    <row r="833" spans="3:11" x14ac:dyDescent="0.25">
      <c r="C833" s="2"/>
      <c r="I833" s="8"/>
      <c r="J833" s="9"/>
      <c r="K833" s="9"/>
    </row>
    <row r="834" spans="3:11" x14ac:dyDescent="0.25">
      <c r="C834" s="2"/>
      <c r="I834" s="8"/>
      <c r="J834" s="9"/>
      <c r="K834" s="9"/>
    </row>
    <row r="835" spans="3:11" x14ac:dyDescent="0.25">
      <c r="C835" s="2"/>
      <c r="I835" s="8"/>
      <c r="J835" s="9"/>
      <c r="K835" s="9"/>
    </row>
    <row r="836" spans="3:11" x14ac:dyDescent="0.25">
      <c r="C836" s="2"/>
      <c r="I836" s="8"/>
      <c r="J836" s="9"/>
      <c r="K836" s="9"/>
    </row>
    <row r="837" spans="3:11" x14ac:dyDescent="0.25">
      <c r="C837" s="2"/>
      <c r="I837" s="8"/>
      <c r="J837" s="9"/>
      <c r="K837" s="9"/>
    </row>
    <row r="838" spans="3:11" x14ac:dyDescent="0.25">
      <c r="C838" s="2"/>
      <c r="I838" s="8"/>
      <c r="J838" s="9"/>
      <c r="K838" s="9"/>
    </row>
    <row r="839" spans="3:11" x14ac:dyDescent="0.25">
      <c r="C839" s="2"/>
      <c r="I839" s="8"/>
      <c r="J839" s="9"/>
      <c r="K839" s="9"/>
    </row>
    <row r="840" spans="3:11" x14ac:dyDescent="0.25">
      <c r="C840" s="2"/>
      <c r="I840" s="8"/>
      <c r="J840" s="9"/>
      <c r="K840" s="9"/>
    </row>
    <row r="841" spans="3:11" x14ac:dyDescent="0.25">
      <c r="C841" s="2"/>
      <c r="I841" s="8"/>
      <c r="J841" s="9"/>
      <c r="K841" s="9"/>
    </row>
    <row r="842" spans="3:11" x14ac:dyDescent="0.25">
      <c r="C842" s="2"/>
      <c r="I842" s="8"/>
      <c r="J842" s="9"/>
      <c r="K842" s="9"/>
    </row>
    <row r="843" spans="3:11" x14ac:dyDescent="0.25">
      <c r="C843" s="2"/>
      <c r="I843" s="8"/>
      <c r="J843" s="9"/>
      <c r="K843" s="9"/>
    </row>
    <row r="844" spans="3:11" x14ac:dyDescent="0.25">
      <c r="C844" s="2"/>
      <c r="I844" s="8"/>
      <c r="J844" s="9"/>
      <c r="K844" s="9"/>
    </row>
    <row r="845" spans="3:11" x14ac:dyDescent="0.25">
      <c r="C845" s="2"/>
      <c r="I845" s="8"/>
      <c r="J845" s="9"/>
      <c r="K845" s="9"/>
    </row>
    <row r="846" spans="3:11" x14ac:dyDescent="0.25">
      <c r="C846" s="2"/>
      <c r="I846" s="8"/>
      <c r="J846" s="9"/>
      <c r="K846" s="9"/>
    </row>
    <row r="847" spans="3:11" x14ac:dyDescent="0.25">
      <c r="C847" s="2"/>
      <c r="I847" s="8"/>
      <c r="J847" s="9"/>
      <c r="K847" s="9"/>
    </row>
    <row r="848" spans="3:11" x14ac:dyDescent="0.25">
      <c r="C848" s="2"/>
      <c r="I848" s="8"/>
      <c r="J848" s="9"/>
      <c r="K848" s="9"/>
    </row>
    <row r="849" spans="3:11" x14ac:dyDescent="0.25">
      <c r="C849" s="2"/>
      <c r="I849" s="8"/>
      <c r="J849" s="9"/>
      <c r="K849" s="9"/>
    </row>
    <row r="850" spans="3:11" x14ac:dyDescent="0.25">
      <c r="C850" s="2"/>
      <c r="I850" s="8"/>
      <c r="J850" s="9"/>
      <c r="K850" s="9"/>
    </row>
    <row r="851" spans="3:11" x14ac:dyDescent="0.25">
      <c r="C851" s="2"/>
      <c r="I851" s="8"/>
      <c r="J851" s="9"/>
      <c r="K851" s="9"/>
    </row>
    <row r="852" spans="3:11" x14ac:dyDescent="0.25">
      <c r="C852" s="2"/>
      <c r="I852" s="8"/>
      <c r="J852" s="9"/>
      <c r="K852" s="9"/>
    </row>
    <row r="853" spans="3:11" x14ac:dyDescent="0.25">
      <c r="C853" s="2"/>
      <c r="I853" s="8"/>
      <c r="J853" s="9"/>
      <c r="K853" s="9"/>
    </row>
    <row r="854" spans="3:11" x14ac:dyDescent="0.25">
      <c r="C854" s="2"/>
      <c r="I854" s="8"/>
      <c r="J854" s="9"/>
      <c r="K854" s="9"/>
    </row>
    <row r="855" spans="3:11" x14ac:dyDescent="0.25">
      <c r="C855" s="2"/>
      <c r="I855" s="8"/>
      <c r="J855" s="9"/>
      <c r="K855" s="9"/>
    </row>
    <row r="856" spans="3:11" x14ac:dyDescent="0.25">
      <c r="C856" s="2"/>
      <c r="I856" s="8"/>
      <c r="J856" s="9"/>
      <c r="K856" s="9"/>
    </row>
    <row r="857" spans="3:11" x14ac:dyDescent="0.25">
      <c r="C857" s="2"/>
      <c r="I857" s="8"/>
      <c r="J857" s="9"/>
      <c r="K857" s="9"/>
    </row>
    <row r="858" spans="3:11" x14ac:dyDescent="0.25">
      <c r="C858" s="2"/>
      <c r="I858" s="8"/>
      <c r="J858" s="9"/>
      <c r="K858" s="9"/>
    </row>
    <row r="859" spans="3:11" x14ac:dyDescent="0.25">
      <c r="C859" s="2"/>
      <c r="I859" s="8"/>
      <c r="J859" s="9"/>
      <c r="K859" s="9"/>
    </row>
    <row r="860" spans="3:11" x14ac:dyDescent="0.25">
      <c r="C860" s="2"/>
      <c r="I860" s="8"/>
      <c r="J860" s="9"/>
      <c r="K860" s="9"/>
    </row>
    <row r="861" spans="3:11" x14ac:dyDescent="0.25">
      <c r="C861" s="2"/>
      <c r="I861" s="8"/>
      <c r="J861" s="9"/>
      <c r="K861" s="9"/>
    </row>
    <row r="862" spans="3:11" x14ac:dyDescent="0.25">
      <c r="C862" s="2"/>
      <c r="I862" s="8"/>
      <c r="J862" s="9"/>
      <c r="K862" s="9"/>
    </row>
    <row r="863" spans="3:11" x14ac:dyDescent="0.25">
      <c r="C863" s="2"/>
      <c r="I863" s="8"/>
      <c r="J863" s="9"/>
      <c r="K863" s="9"/>
    </row>
    <row r="864" spans="3:11" x14ac:dyDescent="0.25">
      <c r="C864" s="2"/>
      <c r="I864" s="8"/>
      <c r="J864" s="9"/>
      <c r="K864" s="9"/>
    </row>
    <row r="865" spans="3:11" x14ac:dyDescent="0.25">
      <c r="C865" s="2"/>
      <c r="I865" s="8"/>
      <c r="J865" s="9"/>
      <c r="K865" s="9"/>
    </row>
    <row r="866" spans="3:11" x14ac:dyDescent="0.25">
      <c r="C866" s="2"/>
      <c r="I866" s="8"/>
      <c r="J866" s="9"/>
      <c r="K866" s="9"/>
    </row>
    <row r="867" spans="3:11" x14ac:dyDescent="0.25">
      <c r="C867" s="2"/>
      <c r="I867" s="8"/>
      <c r="J867" s="9"/>
      <c r="K867" s="9"/>
    </row>
    <row r="868" spans="3:11" x14ac:dyDescent="0.25">
      <c r="C868" s="2"/>
      <c r="I868" s="8"/>
      <c r="J868" s="9"/>
      <c r="K868" s="9"/>
    </row>
    <row r="869" spans="3:11" x14ac:dyDescent="0.25">
      <c r="C869" s="2"/>
      <c r="I869" s="8"/>
      <c r="J869" s="9"/>
      <c r="K869" s="9"/>
    </row>
    <row r="870" spans="3:11" x14ac:dyDescent="0.25">
      <c r="C870" s="2"/>
      <c r="I870" s="8"/>
      <c r="J870" s="9"/>
      <c r="K870" s="9"/>
    </row>
    <row r="871" spans="3:11" x14ac:dyDescent="0.25">
      <c r="C871" s="2"/>
      <c r="I871" s="8"/>
      <c r="J871" s="9"/>
      <c r="K871" s="9"/>
    </row>
    <row r="872" spans="3:11" x14ac:dyDescent="0.25">
      <c r="C872" s="2"/>
      <c r="I872" s="8"/>
      <c r="J872" s="9"/>
      <c r="K872" s="9"/>
    </row>
    <row r="873" spans="3:11" x14ac:dyDescent="0.25">
      <c r="C873" s="2"/>
      <c r="I873" s="8"/>
      <c r="J873" s="9"/>
      <c r="K873" s="9"/>
    </row>
    <row r="874" spans="3:11" x14ac:dyDescent="0.25">
      <c r="C874" s="2"/>
      <c r="I874" s="8"/>
      <c r="J874" s="9"/>
      <c r="K874" s="9"/>
    </row>
    <row r="875" spans="3:11" x14ac:dyDescent="0.25">
      <c r="C875" s="2"/>
      <c r="I875" s="8"/>
      <c r="J875" s="9"/>
      <c r="K875" s="9"/>
    </row>
    <row r="876" spans="3:11" x14ac:dyDescent="0.25">
      <c r="C876" s="2"/>
      <c r="I876" s="8"/>
      <c r="J876" s="9"/>
      <c r="K876" s="9"/>
    </row>
    <row r="877" spans="3:11" x14ac:dyDescent="0.25">
      <c r="C877" s="2"/>
      <c r="I877" s="8"/>
      <c r="J877" s="9"/>
      <c r="K877" s="9"/>
    </row>
    <row r="878" spans="3:11" x14ac:dyDescent="0.25">
      <c r="C878" s="2"/>
      <c r="I878" s="8"/>
      <c r="J878" s="9"/>
      <c r="K878" s="9"/>
    </row>
    <row r="879" spans="3:11" x14ac:dyDescent="0.25">
      <c r="C879" s="2"/>
      <c r="I879" s="8"/>
      <c r="J879" s="9"/>
      <c r="K879" s="9"/>
    </row>
    <row r="880" spans="3:11" x14ac:dyDescent="0.25">
      <c r="C880" s="2"/>
      <c r="I880" s="8"/>
      <c r="J880" s="9"/>
      <c r="K880" s="9"/>
    </row>
    <row r="881" spans="2:25" x14ac:dyDescent="0.25">
      <c r="C881" s="2"/>
      <c r="I881" s="8"/>
      <c r="J881" s="9"/>
      <c r="K881" s="9"/>
    </row>
    <row r="882" spans="2:25" x14ac:dyDescent="0.25">
      <c r="C882" s="2"/>
      <c r="I882" s="8"/>
      <c r="J882" s="9"/>
      <c r="K882" s="9"/>
      <c r="N882" s="7"/>
    </row>
    <row r="883" spans="2:25" x14ac:dyDescent="0.25">
      <c r="C883" s="2"/>
      <c r="I883" s="8"/>
      <c r="J883" s="9"/>
      <c r="K883" s="9"/>
      <c r="N883" s="7"/>
    </row>
    <row r="884" spans="2:25" x14ac:dyDescent="0.25">
      <c r="B884" s="7"/>
      <c r="C884" s="2"/>
      <c r="G884" s="7"/>
      <c r="I884" s="8"/>
      <c r="J884" s="9"/>
      <c r="K884" s="9"/>
      <c r="L884" s="7"/>
      <c r="M884" s="7"/>
      <c r="O884" s="7"/>
      <c r="P884" s="7"/>
      <c r="Q884" s="7"/>
      <c r="U884" s="7"/>
      <c r="V884" s="7"/>
      <c r="X884" s="7"/>
      <c r="Y884" s="7"/>
    </row>
    <row r="885" spans="2:25" x14ac:dyDescent="0.25">
      <c r="C885" s="2"/>
      <c r="H885" s="7"/>
      <c r="I885" s="8"/>
      <c r="J885" s="9"/>
      <c r="K885" s="9"/>
      <c r="M885" s="7"/>
      <c r="O885" s="7"/>
      <c r="P885" s="7"/>
      <c r="Q885" s="7"/>
      <c r="U885" s="7"/>
      <c r="V885" s="7"/>
      <c r="X885" s="7"/>
      <c r="Y885" s="7"/>
    </row>
    <row r="886" spans="2:25" x14ac:dyDescent="0.25">
      <c r="C886" s="2"/>
      <c r="I886" s="8"/>
      <c r="J886" s="9"/>
      <c r="K886" s="9"/>
    </row>
    <row r="887" spans="2:25" x14ac:dyDescent="0.25">
      <c r="C887" s="2"/>
      <c r="I887" s="8"/>
      <c r="J887" s="9"/>
      <c r="K887" s="9"/>
    </row>
    <row r="888" spans="2:25" x14ac:dyDescent="0.25">
      <c r="C888" s="2"/>
      <c r="I888" s="8"/>
      <c r="J888" s="9"/>
      <c r="K888" s="9"/>
    </row>
    <row r="889" spans="2:25" x14ac:dyDescent="0.25">
      <c r="C889" s="2"/>
      <c r="I889" s="8"/>
      <c r="J889" s="9"/>
      <c r="K889" s="9"/>
    </row>
    <row r="890" spans="2:25" x14ac:dyDescent="0.25">
      <c r="C890" s="2"/>
      <c r="I890" s="8"/>
      <c r="J890" s="9"/>
      <c r="K890" s="9"/>
    </row>
    <row r="891" spans="2:25" x14ac:dyDescent="0.25">
      <c r="C891" s="2"/>
      <c r="I891" s="8"/>
      <c r="J891" s="9"/>
      <c r="K891" s="9"/>
    </row>
    <row r="892" spans="2:25" x14ac:dyDescent="0.25">
      <c r="C892" s="2"/>
      <c r="I892" s="8"/>
      <c r="J892" s="9"/>
      <c r="K892" s="9"/>
    </row>
    <row r="893" spans="2:25" x14ac:dyDescent="0.25">
      <c r="C893" s="2"/>
      <c r="I893" s="8"/>
      <c r="J893" s="9"/>
      <c r="K893" s="9"/>
      <c r="N893" s="7"/>
    </row>
    <row r="894" spans="2:25" x14ac:dyDescent="0.25">
      <c r="C894" s="2"/>
      <c r="I894" s="8"/>
      <c r="J894" s="9"/>
      <c r="K894" s="9"/>
      <c r="N894" s="7"/>
    </row>
    <row r="895" spans="2:25" x14ac:dyDescent="0.25">
      <c r="C895" s="2"/>
      <c r="I895" s="8"/>
      <c r="J895" s="9"/>
      <c r="K895" s="9"/>
      <c r="O895" s="7"/>
      <c r="P895" s="7"/>
      <c r="Q895" s="7"/>
      <c r="V895" s="7"/>
      <c r="Y895" s="7"/>
    </row>
    <row r="896" spans="2:25" x14ac:dyDescent="0.25">
      <c r="B896" s="7"/>
      <c r="C896" s="2"/>
      <c r="I896" s="8"/>
      <c r="J896" s="9"/>
      <c r="K896" s="9"/>
      <c r="L896" s="7"/>
      <c r="M896" s="7"/>
      <c r="O896" s="7"/>
      <c r="P896" s="7"/>
      <c r="Q896" s="7"/>
      <c r="U896" s="7"/>
      <c r="V896" s="7"/>
      <c r="X896" s="7"/>
      <c r="Y896" s="7"/>
    </row>
    <row r="897" spans="2:25" x14ac:dyDescent="0.25">
      <c r="C897" s="2"/>
      <c r="I897" s="8"/>
      <c r="J897" s="9"/>
      <c r="K897" s="9"/>
      <c r="N897" s="7"/>
    </row>
    <row r="898" spans="2:25" x14ac:dyDescent="0.25">
      <c r="C898" s="2"/>
      <c r="G898" s="7"/>
      <c r="I898" s="8"/>
      <c r="J898" s="9"/>
      <c r="K898" s="9"/>
    </row>
    <row r="899" spans="2:25" x14ac:dyDescent="0.25">
      <c r="B899" s="7"/>
      <c r="C899" s="2"/>
      <c r="H899" s="7"/>
      <c r="I899" s="8"/>
      <c r="J899" s="9"/>
      <c r="K899" s="9"/>
      <c r="L899" s="7"/>
      <c r="M899" s="7"/>
      <c r="O899" s="7"/>
      <c r="P899" s="7"/>
      <c r="Q899" s="7"/>
      <c r="U899" s="7"/>
      <c r="V899" s="7"/>
      <c r="X899" s="7"/>
      <c r="Y899" s="7"/>
    </row>
    <row r="900" spans="2:25" x14ac:dyDescent="0.25">
      <c r="C900" s="2"/>
      <c r="I900" s="8"/>
      <c r="J900" s="9"/>
      <c r="K900" s="9"/>
    </row>
    <row r="901" spans="2:25" x14ac:dyDescent="0.25">
      <c r="C901" s="2"/>
      <c r="I901" s="8"/>
      <c r="J901" s="9"/>
      <c r="K901" s="9"/>
    </row>
    <row r="902" spans="2:25" x14ac:dyDescent="0.25">
      <c r="C902" s="2"/>
      <c r="I902" s="8"/>
      <c r="J902" s="9"/>
      <c r="K902" s="9"/>
    </row>
    <row r="903" spans="2:25" x14ac:dyDescent="0.25">
      <c r="C903" s="2"/>
      <c r="I903" s="8"/>
      <c r="J903" s="9"/>
      <c r="K903" s="9"/>
    </row>
    <row r="904" spans="2:25" x14ac:dyDescent="0.25">
      <c r="C904" s="2"/>
      <c r="I904" s="8"/>
      <c r="J904" s="9"/>
      <c r="K904" s="9"/>
    </row>
    <row r="905" spans="2:25" x14ac:dyDescent="0.25">
      <c r="C905" s="2"/>
      <c r="I905" s="8"/>
      <c r="J905" s="9"/>
      <c r="K905" s="9"/>
    </row>
    <row r="906" spans="2:25" x14ac:dyDescent="0.25">
      <c r="C906" s="2"/>
      <c r="I906" s="8"/>
      <c r="J906" s="9"/>
      <c r="K906" s="9"/>
      <c r="N906" s="7"/>
    </row>
    <row r="907" spans="2:25" x14ac:dyDescent="0.25">
      <c r="C907" s="2"/>
      <c r="G907" s="7"/>
      <c r="I907" s="8"/>
      <c r="J907" s="9"/>
      <c r="K907" s="9"/>
    </row>
    <row r="908" spans="2:25" x14ac:dyDescent="0.25">
      <c r="C908" s="2"/>
      <c r="H908" s="7"/>
      <c r="I908" s="8"/>
      <c r="J908" s="9"/>
      <c r="K908" s="9"/>
      <c r="M908" s="7"/>
      <c r="O908" s="7"/>
      <c r="P908" s="7"/>
      <c r="Q908" s="7"/>
      <c r="U908" s="7"/>
      <c r="V908" s="7"/>
      <c r="X908" s="7"/>
      <c r="Y908" s="7"/>
    </row>
    <row r="909" spans="2:25" x14ac:dyDescent="0.25">
      <c r="C909" s="2"/>
      <c r="I909" s="8"/>
      <c r="J909" s="9"/>
      <c r="K909" s="9"/>
    </row>
    <row r="910" spans="2:25" x14ac:dyDescent="0.25">
      <c r="C910" s="2"/>
      <c r="I910" s="8"/>
      <c r="J910" s="9"/>
      <c r="K910" s="9"/>
    </row>
    <row r="911" spans="2:25" x14ac:dyDescent="0.25">
      <c r="C911" s="2"/>
      <c r="I911" s="8"/>
      <c r="J911" s="9"/>
      <c r="K911" s="9"/>
    </row>
    <row r="912" spans="2:25" x14ac:dyDescent="0.25">
      <c r="C912" s="2"/>
      <c r="I912" s="8"/>
      <c r="J912" s="9"/>
      <c r="K912" s="9"/>
      <c r="N912" s="7"/>
    </row>
    <row r="913" spans="3:25" x14ac:dyDescent="0.25">
      <c r="C913" s="2"/>
      <c r="G913" s="7"/>
      <c r="I913" s="8"/>
      <c r="J913" s="9"/>
      <c r="K913" s="9"/>
      <c r="X913" s="7"/>
      <c r="Y913" s="7"/>
    </row>
    <row r="914" spans="3:25" x14ac:dyDescent="0.25">
      <c r="C914" s="2"/>
      <c r="H914" s="7"/>
      <c r="I914" s="8"/>
      <c r="J914" s="9"/>
      <c r="K914" s="9"/>
      <c r="M914" s="7"/>
      <c r="O914" s="7"/>
      <c r="P914" s="7"/>
      <c r="Q914" s="7"/>
      <c r="U914" s="7"/>
      <c r="V914" s="7"/>
      <c r="X914" s="7"/>
      <c r="Y914" s="7"/>
    </row>
    <row r="915" spans="3:25" x14ac:dyDescent="0.25">
      <c r="C915" s="2"/>
      <c r="I915" s="8"/>
      <c r="J915" s="9"/>
      <c r="K915" s="9"/>
    </row>
    <row r="916" spans="3:25" x14ac:dyDescent="0.25">
      <c r="C916" s="2"/>
      <c r="I916" s="8"/>
      <c r="J916" s="9"/>
      <c r="K916" s="9"/>
      <c r="X916" s="7"/>
      <c r="Y916" s="7"/>
    </row>
    <row r="917" spans="3:25" x14ac:dyDescent="0.25">
      <c r="C917" s="2"/>
      <c r="I917" s="8"/>
      <c r="J917" s="9"/>
      <c r="K917" s="9"/>
    </row>
    <row r="918" spans="3:25" x14ac:dyDescent="0.25">
      <c r="C918" s="2"/>
      <c r="I918" s="8"/>
      <c r="J918" s="9"/>
      <c r="K918" s="9"/>
    </row>
    <row r="919" spans="3:25" x14ac:dyDescent="0.25">
      <c r="C919" s="2"/>
      <c r="I919" s="8"/>
      <c r="J919" s="9"/>
      <c r="K919" s="9"/>
    </row>
    <row r="920" spans="3:25" x14ac:dyDescent="0.25">
      <c r="C920" s="2"/>
      <c r="I920" s="8"/>
      <c r="J920" s="9"/>
      <c r="K920" s="9"/>
    </row>
    <row r="921" spans="3:25" x14ac:dyDescent="0.25">
      <c r="C921" s="2"/>
      <c r="I921" s="8"/>
      <c r="J921" s="9"/>
      <c r="K921" s="9"/>
      <c r="N921" s="7"/>
    </row>
    <row r="922" spans="3:25" x14ac:dyDescent="0.25">
      <c r="C922" s="2"/>
      <c r="G922" s="7"/>
      <c r="I922" s="8"/>
      <c r="J922" s="9"/>
      <c r="K922" s="9"/>
    </row>
    <row r="923" spans="3:25" x14ac:dyDescent="0.25">
      <c r="C923" s="2"/>
      <c r="H923" s="7"/>
      <c r="I923" s="8"/>
      <c r="J923" s="9"/>
      <c r="K923" s="9"/>
      <c r="L923" s="7"/>
      <c r="M923" s="7"/>
      <c r="O923" s="7"/>
      <c r="P923" s="7"/>
      <c r="Q923" s="7"/>
      <c r="U923" s="7"/>
      <c r="V923" s="7"/>
      <c r="Y923" s="7"/>
    </row>
    <row r="924" spans="3:25" x14ac:dyDescent="0.25">
      <c r="C924" s="2"/>
      <c r="I924" s="8"/>
      <c r="J924" s="9"/>
      <c r="K924" s="9"/>
    </row>
    <row r="925" spans="3:25" x14ac:dyDescent="0.25">
      <c r="C925" s="2"/>
      <c r="I925" s="8"/>
      <c r="J925" s="9"/>
      <c r="K925" s="9"/>
    </row>
    <row r="926" spans="3:25" x14ac:dyDescent="0.25">
      <c r="C926" s="2"/>
      <c r="I926" s="8"/>
      <c r="J926" s="9"/>
      <c r="K926" s="9"/>
    </row>
    <row r="927" spans="3:25" x14ac:dyDescent="0.25">
      <c r="C927" s="2"/>
      <c r="I927" s="8"/>
      <c r="J927" s="9"/>
      <c r="K927" s="9"/>
      <c r="N927" s="7"/>
    </row>
    <row r="928" spans="3:25" x14ac:dyDescent="0.25">
      <c r="C928" s="2"/>
      <c r="G928" s="7"/>
      <c r="I928" s="8"/>
      <c r="J928" s="9"/>
      <c r="K928" s="9"/>
    </row>
    <row r="929" spans="2:25" x14ac:dyDescent="0.25">
      <c r="C929" s="2"/>
      <c r="H929" s="7"/>
      <c r="I929" s="8"/>
      <c r="J929" s="9"/>
      <c r="K929" s="9"/>
      <c r="M929" s="7"/>
      <c r="O929" s="7"/>
      <c r="P929" s="7"/>
      <c r="Q929" s="7"/>
      <c r="U929" s="7"/>
      <c r="V929" s="7"/>
      <c r="X929" s="7"/>
      <c r="Y929" s="7"/>
    </row>
    <row r="930" spans="2:25" x14ac:dyDescent="0.25">
      <c r="C930" s="2"/>
      <c r="I930" s="8"/>
      <c r="J930" s="9"/>
      <c r="K930" s="9"/>
    </row>
    <row r="931" spans="2:25" x14ac:dyDescent="0.25">
      <c r="C931" s="2"/>
      <c r="I931" s="8"/>
      <c r="J931" s="9"/>
      <c r="K931" s="9"/>
    </row>
    <row r="932" spans="2:25" x14ac:dyDescent="0.25">
      <c r="C932" s="2"/>
      <c r="I932" s="8"/>
      <c r="J932" s="9"/>
      <c r="K932" s="9"/>
    </row>
    <row r="933" spans="2:25" x14ac:dyDescent="0.25">
      <c r="C933" s="2"/>
      <c r="I933" s="8"/>
      <c r="J933" s="9"/>
      <c r="K933" s="9"/>
    </row>
    <row r="934" spans="2:25" x14ac:dyDescent="0.25">
      <c r="C934" s="2"/>
      <c r="I934" s="8"/>
      <c r="J934" s="9"/>
      <c r="K934" s="9"/>
      <c r="N934" s="7"/>
    </row>
    <row r="935" spans="2:25" x14ac:dyDescent="0.25">
      <c r="C935" s="2"/>
      <c r="G935" s="7"/>
      <c r="I935" s="8"/>
      <c r="J935" s="9"/>
      <c r="K935" s="9"/>
      <c r="N935" s="7"/>
    </row>
    <row r="936" spans="2:25" x14ac:dyDescent="0.25">
      <c r="B936" s="7"/>
      <c r="C936" s="2"/>
      <c r="G936" s="7"/>
      <c r="H936" s="7"/>
      <c r="I936" s="8"/>
      <c r="J936" s="9"/>
      <c r="K936" s="9"/>
      <c r="L936" s="7"/>
      <c r="M936" s="7"/>
      <c r="O936" s="7"/>
      <c r="P936" s="7"/>
      <c r="Q936" s="7"/>
      <c r="U936" s="7"/>
      <c r="V936" s="7"/>
      <c r="X936" s="7"/>
      <c r="Y936" s="7"/>
    </row>
    <row r="937" spans="2:25" x14ac:dyDescent="0.25">
      <c r="C937" s="2"/>
      <c r="H937" s="7"/>
      <c r="I937" s="8"/>
      <c r="J937" s="9"/>
      <c r="K937" s="9"/>
      <c r="M937" s="7"/>
      <c r="O937" s="7"/>
      <c r="P937" s="7"/>
      <c r="Q937" s="7"/>
      <c r="U937" s="7"/>
      <c r="V937" s="7"/>
      <c r="X937" s="7"/>
      <c r="Y937" s="7"/>
    </row>
    <row r="938" spans="2:25" x14ac:dyDescent="0.25">
      <c r="C938" s="2"/>
      <c r="I938" s="8"/>
      <c r="J938" s="9"/>
      <c r="K938" s="9"/>
    </row>
    <row r="939" spans="2:25" x14ac:dyDescent="0.25">
      <c r="C939" s="2"/>
      <c r="I939" s="8"/>
      <c r="J939" s="9"/>
      <c r="K939" s="9"/>
    </row>
    <row r="940" spans="2:25" x14ac:dyDescent="0.25">
      <c r="C940" s="2"/>
      <c r="I940" s="8"/>
      <c r="J940" s="9"/>
      <c r="K940" s="9"/>
    </row>
    <row r="941" spans="2:25" x14ac:dyDescent="0.25">
      <c r="C941" s="2"/>
      <c r="I941" s="8"/>
      <c r="J941" s="9"/>
      <c r="K941" s="9"/>
    </row>
    <row r="942" spans="2:25" x14ac:dyDescent="0.25">
      <c r="C942" s="2"/>
      <c r="I942" s="8"/>
      <c r="J942" s="9"/>
      <c r="K942" s="9"/>
    </row>
    <row r="943" spans="2:25" x14ac:dyDescent="0.25">
      <c r="C943" s="2"/>
      <c r="I943" s="8"/>
      <c r="J943" s="9"/>
      <c r="K943" s="9"/>
    </row>
    <row r="944" spans="2:25" x14ac:dyDescent="0.25">
      <c r="C944" s="2"/>
      <c r="I944" s="8"/>
      <c r="J944" s="9"/>
      <c r="K944" s="9"/>
    </row>
    <row r="945" spans="3:11" x14ac:dyDescent="0.25">
      <c r="C945" s="2"/>
      <c r="I945" s="8"/>
      <c r="J945" s="9"/>
      <c r="K945" s="9"/>
    </row>
    <row r="946" spans="3:11" x14ac:dyDescent="0.25">
      <c r="C946" s="2"/>
      <c r="I946" s="8"/>
      <c r="J946" s="9"/>
      <c r="K946" s="9"/>
    </row>
    <row r="947" spans="3:11" x14ac:dyDescent="0.25">
      <c r="C947" s="2"/>
      <c r="I947" s="8"/>
      <c r="J947" s="9"/>
      <c r="K947" s="9"/>
    </row>
    <row r="948" spans="3:11" x14ac:dyDescent="0.25">
      <c r="C948" s="2"/>
      <c r="I948" s="8"/>
      <c r="J948" s="9"/>
      <c r="K948" s="9"/>
    </row>
    <row r="949" spans="3:11" x14ac:dyDescent="0.25">
      <c r="C949" s="2"/>
      <c r="I949" s="8"/>
      <c r="J949" s="9"/>
      <c r="K949" s="9"/>
    </row>
    <row r="950" spans="3:11" x14ac:dyDescent="0.25">
      <c r="C950" s="2"/>
      <c r="I950" s="8"/>
      <c r="J950" s="9"/>
      <c r="K950" s="9"/>
    </row>
    <row r="951" spans="3:11" x14ac:dyDescent="0.25">
      <c r="C951" s="2"/>
      <c r="I951" s="8"/>
      <c r="J951" s="9"/>
      <c r="K951" s="9"/>
    </row>
    <row r="952" spans="3:11" x14ac:dyDescent="0.25">
      <c r="C952" s="2"/>
      <c r="I952" s="8"/>
      <c r="J952" s="9"/>
      <c r="K952" s="9"/>
    </row>
    <row r="953" spans="3:11" x14ac:dyDescent="0.25">
      <c r="C953" s="2"/>
      <c r="I953" s="8"/>
      <c r="J953" s="9"/>
      <c r="K953" s="9"/>
    </row>
    <row r="954" spans="3:11" x14ac:dyDescent="0.25">
      <c r="C954" s="2"/>
      <c r="I954" s="8"/>
      <c r="J954" s="9"/>
      <c r="K954" s="9"/>
    </row>
    <row r="955" spans="3:11" x14ac:dyDescent="0.25">
      <c r="C955" s="2"/>
      <c r="I955" s="8"/>
      <c r="J955" s="9"/>
      <c r="K955" s="9"/>
    </row>
    <row r="956" spans="3:11" x14ac:dyDescent="0.25">
      <c r="C956" s="2"/>
      <c r="I956" s="8"/>
      <c r="J956" s="9"/>
      <c r="K956" s="9"/>
    </row>
    <row r="957" spans="3:11" x14ac:dyDescent="0.25">
      <c r="C957" s="2"/>
      <c r="I957" s="8"/>
      <c r="J957" s="9"/>
      <c r="K957" s="9"/>
    </row>
    <row r="958" spans="3:11" x14ac:dyDescent="0.25">
      <c r="C958" s="2"/>
      <c r="I958" s="8"/>
      <c r="J958" s="9"/>
      <c r="K958" s="9"/>
    </row>
    <row r="959" spans="3:11" x14ac:dyDescent="0.25">
      <c r="C959" s="2"/>
      <c r="I959" s="8"/>
      <c r="J959" s="9"/>
      <c r="K959" s="9"/>
    </row>
    <row r="960" spans="3:11" x14ac:dyDescent="0.25">
      <c r="C960" s="2"/>
      <c r="I960" s="8"/>
      <c r="J960" s="9"/>
      <c r="K960" s="9"/>
    </row>
    <row r="961" spans="3:11" x14ac:dyDescent="0.25">
      <c r="C961" s="2"/>
      <c r="I961" s="8"/>
      <c r="J961" s="9"/>
      <c r="K961" s="9"/>
    </row>
    <row r="962" spans="3:11" x14ac:dyDescent="0.25">
      <c r="C962" s="2"/>
      <c r="I962" s="8"/>
      <c r="J962" s="9"/>
      <c r="K962" s="9"/>
    </row>
    <row r="963" spans="3:11" x14ac:dyDescent="0.25">
      <c r="C963" s="2"/>
      <c r="I963" s="8"/>
      <c r="J963" s="9"/>
      <c r="K963" s="9"/>
    </row>
    <row r="964" spans="3:11" x14ac:dyDescent="0.25">
      <c r="C964" s="2"/>
      <c r="I964" s="8"/>
      <c r="J964" s="9"/>
      <c r="K964" s="9"/>
    </row>
    <row r="965" spans="3:11" x14ac:dyDescent="0.25">
      <c r="C965" s="2"/>
      <c r="I965" s="8"/>
      <c r="J965" s="9"/>
      <c r="K965" s="9"/>
    </row>
    <row r="966" spans="3:11" x14ac:dyDescent="0.25">
      <c r="C966" s="2"/>
      <c r="I966" s="8"/>
      <c r="J966" s="9"/>
      <c r="K966" s="9"/>
    </row>
    <row r="967" spans="3:11" x14ac:dyDescent="0.25">
      <c r="C967" s="2"/>
      <c r="I967" s="8"/>
      <c r="J967" s="9"/>
      <c r="K967" s="9"/>
    </row>
    <row r="968" spans="3:11" x14ac:dyDescent="0.25">
      <c r="C968" s="2"/>
      <c r="I968" s="8"/>
      <c r="J968" s="9"/>
      <c r="K968" s="9"/>
    </row>
    <row r="969" spans="3:11" x14ac:dyDescent="0.25">
      <c r="C969" s="2"/>
      <c r="I969" s="8"/>
      <c r="J969" s="9"/>
      <c r="K969" s="9"/>
    </row>
    <row r="970" spans="3:11" x14ac:dyDescent="0.25">
      <c r="C970" s="2"/>
      <c r="I970" s="8"/>
      <c r="J970" s="9"/>
      <c r="K970" s="9"/>
    </row>
    <row r="971" spans="3:11" x14ac:dyDescent="0.25">
      <c r="C971" s="2"/>
      <c r="I971" s="8"/>
      <c r="J971" s="9"/>
      <c r="K971" s="9"/>
    </row>
    <row r="972" spans="3:11" x14ac:dyDescent="0.25">
      <c r="C972" s="2"/>
      <c r="I972" s="8"/>
      <c r="J972" s="9"/>
      <c r="K972" s="9"/>
    </row>
    <row r="973" spans="3:11" x14ac:dyDescent="0.25">
      <c r="C973" s="2"/>
      <c r="I973" s="8"/>
      <c r="J973" s="9"/>
      <c r="K973" s="9"/>
    </row>
    <row r="974" spans="3:11" x14ac:dyDescent="0.25">
      <c r="C974" s="2"/>
      <c r="I974" s="8"/>
      <c r="J974" s="9"/>
      <c r="K974" s="9"/>
    </row>
    <row r="975" spans="3:11" x14ac:dyDescent="0.25">
      <c r="C975" s="2"/>
      <c r="I975" s="8"/>
      <c r="J975" s="9"/>
      <c r="K975" s="9"/>
    </row>
    <row r="976" spans="3:11" x14ac:dyDescent="0.25">
      <c r="C976" s="2"/>
      <c r="I976" s="8"/>
      <c r="J976" s="9"/>
      <c r="K976" s="9"/>
    </row>
    <row r="977" spans="3:25" x14ac:dyDescent="0.25">
      <c r="C977" s="2"/>
      <c r="I977" s="8"/>
      <c r="J977" s="9"/>
      <c r="K977" s="9"/>
    </row>
    <row r="978" spans="3:25" x14ac:dyDescent="0.25">
      <c r="C978" s="2"/>
      <c r="I978" s="8"/>
      <c r="J978" s="9"/>
      <c r="K978" s="9"/>
    </row>
    <row r="979" spans="3:25" x14ac:dyDescent="0.25">
      <c r="C979" s="2"/>
      <c r="I979" s="8"/>
      <c r="J979" s="9"/>
      <c r="K979" s="9"/>
    </row>
    <row r="980" spans="3:25" x14ac:dyDescent="0.25">
      <c r="C980" s="2"/>
      <c r="I980" s="8"/>
      <c r="J980" s="9"/>
      <c r="K980" s="9"/>
    </row>
    <row r="981" spans="3:25" x14ac:dyDescent="0.25">
      <c r="C981" s="2"/>
      <c r="I981" s="8"/>
      <c r="J981" s="9"/>
      <c r="K981" s="9"/>
    </row>
    <row r="982" spans="3:25" x14ac:dyDescent="0.25">
      <c r="C982" s="2"/>
      <c r="I982" s="8"/>
      <c r="J982" s="9"/>
      <c r="K982" s="9"/>
    </row>
    <row r="983" spans="3:25" x14ac:dyDescent="0.25">
      <c r="C983" s="2"/>
      <c r="I983" s="8"/>
      <c r="J983" s="9"/>
      <c r="K983" s="9"/>
    </row>
    <row r="984" spans="3:25" x14ac:dyDescent="0.25">
      <c r="C984" s="2"/>
      <c r="I984" s="8"/>
      <c r="J984" s="9"/>
      <c r="K984" s="9"/>
      <c r="N984" s="7"/>
    </row>
    <row r="985" spans="3:25" x14ac:dyDescent="0.25">
      <c r="C985" s="2"/>
      <c r="I985" s="8"/>
      <c r="J985" s="9"/>
      <c r="K985" s="9"/>
      <c r="N985" s="7"/>
    </row>
    <row r="986" spans="3:25" x14ac:dyDescent="0.25">
      <c r="C986" s="2"/>
      <c r="I986" s="8"/>
      <c r="J986" s="9"/>
      <c r="K986" s="9"/>
      <c r="M986" s="7"/>
      <c r="N986" s="7"/>
      <c r="O986" s="7"/>
      <c r="P986" s="7"/>
      <c r="Q986" s="7"/>
      <c r="U986" s="7"/>
      <c r="V986" s="7"/>
      <c r="X986" s="7"/>
      <c r="Y986" s="7"/>
    </row>
    <row r="987" spans="3:25" x14ac:dyDescent="0.25">
      <c r="C987" s="2"/>
      <c r="I987" s="8"/>
      <c r="J987" s="9"/>
      <c r="K987" s="9"/>
      <c r="M987" s="7"/>
      <c r="O987" s="7"/>
      <c r="P987" s="7"/>
      <c r="Q987" s="7"/>
      <c r="U987" s="7"/>
      <c r="V987" s="7"/>
      <c r="X987" s="7"/>
      <c r="Y987" s="7"/>
    </row>
    <row r="988" spans="3:25" x14ac:dyDescent="0.25">
      <c r="C988" s="2"/>
      <c r="I988" s="8"/>
      <c r="J988" s="9"/>
      <c r="K988" s="9"/>
      <c r="M988" s="7"/>
      <c r="N988" s="7"/>
      <c r="O988" s="7"/>
      <c r="P988" s="7"/>
      <c r="Q988" s="7"/>
      <c r="U988" s="7"/>
      <c r="V988" s="7"/>
      <c r="X988" s="7"/>
      <c r="Y988" s="7"/>
    </row>
    <row r="989" spans="3:25" x14ac:dyDescent="0.25">
      <c r="C989" s="2"/>
      <c r="G989" s="7"/>
      <c r="I989" s="8"/>
      <c r="J989" s="9"/>
      <c r="K989" s="9"/>
    </row>
    <row r="990" spans="3:25" x14ac:dyDescent="0.25">
      <c r="C990" s="2"/>
      <c r="H990" s="7"/>
      <c r="I990" s="8"/>
      <c r="J990" s="9"/>
      <c r="K990" s="9"/>
      <c r="M990" s="7"/>
      <c r="O990" s="7"/>
      <c r="P990" s="7"/>
      <c r="Q990" s="7"/>
      <c r="V990" s="7"/>
      <c r="Y990" s="7"/>
    </row>
    <row r="991" spans="3:25" x14ac:dyDescent="0.25">
      <c r="C991" s="2"/>
      <c r="I991" s="8"/>
      <c r="J991" s="9"/>
      <c r="K991" s="9"/>
    </row>
    <row r="992" spans="3:25" x14ac:dyDescent="0.25">
      <c r="C992" s="2"/>
      <c r="I992" s="8"/>
      <c r="J992" s="9"/>
      <c r="K992" s="9"/>
    </row>
    <row r="993" spans="3:11" x14ac:dyDescent="0.25">
      <c r="C993" s="2"/>
      <c r="I993" s="8"/>
      <c r="J993" s="9"/>
      <c r="K993" s="9"/>
    </row>
    <row r="994" spans="3:11" x14ac:dyDescent="0.25">
      <c r="C994" s="2"/>
      <c r="I994" s="8"/>
      <c r="J994" s="9"/>
      <c r="K994" s="9"/>
    </row>
    <row r="995" spans="3:11" x14ac:dyDescent="0.25">
      <c r="C995" s="2"/>
      <c r="I995" s="8"/>
      <c r="J995" s="9"/>
      <c r="K995" s="9"/>
    </row>
    <row r="996" spans="3:11" x14ac:dyDescent="0.25">
      <c r="C996" s="2"/>
      <c r="I996" s="8"/>
      <c r="J996" s="9"/>
      <c r="K996" s="9"/>
    </row>
    <row r="997" spans="3:11" x14ac:dyDescent="0.25">
      <c r="C997" s="2"/>
      <c r="I997" s="8"/>
      <c r="J997" s="9"/>
      <c r="K997" s="9"/>
    </row>
    <row r="998" spans="3:11" x14ac:dyDescent="0.25">
      <c r="C998" s="2"/>
      <c r="I998" s="8"/>
      <c r="J998" s="9"/>
      <c r="K998" s="9"/>
    </row>
    <row r="999" spans="3:11" x14ac:dyDescent="0.25">
      <c r="C999" s="2"/>
      <c r="I999" s="8"/>
      <c r="J999" s="9"/>
      <c r="K999" s="9"/>
    </row>
    <row r="1000" spans="3:11" x14ac:dyDescent="0.25">
      <c r="C1000" s="2"/>
      <c r="I1000" s="8"/>
      <c r="J1000" s="9"/>
      <c r="K1000" s="9"/>
    </row>
    <row r="1001" spans="3:11" x14ac:dyDescent="0.25">
      <c r="C1001" s="2"/>
      <c r="I1001" s="8"/>
      <c r="J1001" s="9"/>
      <c r="K1001" s="9"/>
    </row>
    <row r="1002" spans="3:11" x14ac:dyDescent="0.25">
      <c r="C1002" s="2"/>
      <c r="I1002" s="8"/>
      <c r="J1002" s="9"/>
      <c r="K1002" s="9"/>
    </row>
    <row r="1003" spans="3:11" x14ac:dyDescent="0.25">
      <c r="C1003" s="2"/>
      <c r="I1003" s="8"/>
      <c r="J1003" s="9"/>
      <c r="K1003" s="9"/>
    </row>
    <row r="1004" spans="3:11" x14ac:dyDescent="0.25">
      <c r="C1004" s="2"/>
      <c r="I1004" s="8"/>
      <c r="J1004" s="9"/>
      <c r="K1004" s="9"/>
    </row>
    <row r="1005" spans="3:11" x14ac:dyDescent="0.25">
      <c r="C1005" s="2"/>
      <c r="I1005" s="8"/>
      <c r="J1005" s="9"/>
      <c r="K1005" s="9"/>
    </row>
    <row r="1006" spans="3:11" x14ac:dyDescent="0.25">
      <c r="C1006" s="2"/>
      <c r="I1006" s="8"/>
      <c r="J1006" s="9"/>
      <c r="K1006" s="9"/>
    </row>
    <row r="1007" spans="3:11" x14ac:dyDescent="0.25">
      <c r="C1007" s="2"/>
      <c r="I1007" s="8"/>
      <c r="J1007" s="9"/>
      <c r="K1007" s="9"/>
    </row>
    <row r="1008" spans="3:11" x14ac:dyDescent="0.25">
      <c r="C1008" s="2"/>
      <c r="I1008" s="8"/>
      <c r="J1008" s="9"/>
      <c r="K1008" s="9"/>
    </row>
    <row r="1009" spans="3:11" x14ac:dyDescent="0.25">
      <c r="C1009" s="2"/>
      <c r="I1009" s="8"/>
      <c r="J1009" s="9"/>
      <c r="K1009" s="9"/>
    </row>
    <row r="1010" spans="3:11" x14ac:dyDescent="0.25">
      <c r="C1010" s="2"/>
      <c r="I1010" s="8"/>
      <c r="J1010" s="9"/>
      <c r="K1010" s="9"/>
    </row>
    <row r="1011" spans="3:11" x14ac:dyDescent="0.25">
      <c r="C1011" s="2"/>
      <c r="I1011" s="8"/>
      <c r="J1011" s="9"/>
      <c r="K1011" s="9"/>
    </row>
    <row r="1012" spans="3:11" x14ac:dyDescent="0.25">
      <c r="C1012" s="2"/>
      <c r="I1012" s="8"/>
      <c r="J1012" s="9"/>
      <c r="K1012" s="9"/>
    </row>
    <row r="1013" spans="3:11" x14ac:dyDescent="0.25">
      <c r="C1013" s="2"/>
      <c r="I1013" s="8"/>
      <c r="J1013" s="9"/>
      <c r="K1013" s="9"/>
    </row>
    <row r="1014" spans="3:11" x14ac:dyDescent="0.25">
      <c r="C1014" s="2"/>
      <c r="I1014" s="8"/>
      <c r="J1014" s="9"/>
      <c r="K1014" s="9"/>
    </row>
    <row r="1015" spans="3:11" x14ac:dyDescent="0.25">
      <c r="C1015" s="2"/>
      <c r="I1015" s="8"/>
      <c r="J1015" s="9"/>
      <c r="K1015" s="9"/>
    </row>
    <row r="1016" spans="3:11" x14ac:dyDescent="0.25">
      <c r="C1016" s="2"/>
      <c r="I1016" s="8"/>
      <c r="J1016" s="9"/>
      <c r="K1016" s="9"/>
    </row>
    <row r="1017" spans="3:11" x14ac:dyDescent="0.25">
      <c r="C1017" s="2"/>
      <c r="I1017" s="8"/>
      <c r="J1017" s="9"/>
      <c r="K1017" s="9"/>
    </row>
    <row r="1018" spans="3:11" x14ac:dyDescent="0.25">
      <c r="C1018" s="2"/>
      <c r="I1018" s="8"/>
      <c r="J1018" s="9"/>
      <c r="K1018" s="9"/>
    </row>
    <row r="1019" spans="3:11" x14ac:dyDescent="0.25">
      <c r="C1019" s="2"/>
      <c r="I1019" s="8"/>
      <c r="J1019" s="9"/>
      <c r="K1019" s="9"/>
    </row>
    <row r="1020" spans="3:11" x14ac:dyDescent="0.25">
      <c r="C1020" s="2"/>
      <c r="I1020" s="8"/>
      <c r="J1020" s="9"/>
      <c r="K1020" s="9"/>
    </row>
    <row r="1021" spans="3:11" x14ac:dyDescent="0.25">
      <c r="C1021" s="2"/>
      <c r="I1021" s="8"/>
      <c r="J1021" s="9"/>
      <c r="K1021" s="9"/>
    </row>
    <row r="1022" spans="3:11" x14ac:dyDescent="0.25">
      <c r="C1022" s="2"/>
      <c r="I1022" s="8"/>
      <c r="J1022" s="9"/>
      <c r="K1022" s="9"/>
    </row>
    <row r="1023" spans="3:11" x14ac:dyDescent="0.25">
      <c r="C1023" s="2"/>
      <c r="I1023" s="8"/>
      <c r="J1023" s="9"/>
      <c r="K1023" s="9"/>
    </row>
    <row r="1024" spans="3:11" x14ac:dyDescent="0.25">
      <c r="C1024" s="2"/>
      <c r="I1024" s="8"/>
      <c r="J1024" s="9"/>
      <c r="K1024" s="9"/>
    </row>
    <row r="1025" spans="3:11" x14ac:dyDescent="0.25">
      <c r="C1025" s="2"/>
      <c r="I1025" s="8"/>
      <c r="J1025" s="9"/>
      <c r="K1025" s="9"/>
    </row>
    <row r="1026" spans="3:11" x14ac:dyDescent="0.25">
      <c r="C1026" s="2"/>
      <c r="I1026" s="8"/>
      <c r="J1026" s="9"/>
      <c r="K1026" s="9"/>
    </row>
    <row r="1027" spans="3:11" x14ac:dyDescent="0.25">
      <c r="C1027" s="2"/>
      <c r="I1027" s="8"/>
      <c r="J1027" s="9"/>
      <c r="K1027" s="9"/>
    </row>
    <row r="1028" spans="3:11" x14ac:dyDescent="0.25">
      <c r="C1028" s="2"/>
      <c r="I1028" s="8"/>
      <c r="J1028" s="9"/>
      <c r="K1028" s="9"/>
    </row>
    <row r="1029" spans="3:11" x14ac:dyDescent="0.25">
      <c r="C1029" s="2"/>
      <c r="I1029" s="8"/>
      <c r="J1029" s="9"/>
      <c r="K1029" s="9"/>
    </row>
    <row r="1030" spans="3:11" x14ac:dyDescent="0.25">
      <c r="C1030" s="2"/>
      <c r="I1030" s="8"/>
      <c r="J1030" s="9"/>
      <c r="K1030" s="9"/>
    </row>
    <row r="1031" spans="3:11" x14ac:dyDescent="0.25">
      <c r="C1031" s="2"/>
      <c r="I1031" s="8"/>
      <c r="J1031" s="9"/>
      <c r="K1031" s="9"/>
    </row>
    <row r="1032" spans="3:11" x14ac:dyDescent="0.25">
      <c r="C1032" s="2"/>
      <c r="I1032" s="8"/>
      <c r="J1032" s="9"/>
      <c r="K1032" s="9"/>
    </row>
    <row r="1033" spans="3:11" x14ac:dyDescent="0.25">
      <c r="C1033" s="2"/>
      <c r="I1033" s="8"/>
      <c r="J1033" s="9"/>
      <c r="K1033" s="9"/>
    </row>
    <row r="1034" spans="3:11" x14ac:dyDescent="0.25">
      <c r="C1034" s="2"/>
      <c r="I1034" s="8"/>
      <c r="J1034" s="9"/>
      <c r="K1034" s="9"/>
    </row>
    <row r="1035" spans="3:11" x14ac:dyDescent="0.25">
      <c r="C1035" s="2"/>
      <c r="I1035" s="8"/>
      <c r="J1035" s="9"/>
      <c r="K1035" s="9"/>
    </row>
    <row r="1036" spans="3:11" x14ac:dyDescent="0.25">
      <c r="C1036" s="2"/>
      <c r="I1036" s="8"/>
      <c r="J1036" s="9"/>
      <c r="K1036" s="9"/>
    </row>
    <row r="1037" spans="3:11" x14ac:dyDescent="0.25">
      <c r="C1037" s="2"/>
      <c r="I1037" s="8"/>
      <c r="J1037" s="9"/>
      <c r="K1037" s="9"/>
    </row>
    <row r="1038" spans="3:11" x14ac:dyDescent="0.25">
      <c r="C1038" s="2"/>
      <c r="I1038" s="8"/>
      <c r="J1038" s="9"/>
      <c r="K1038" s="9"/>
    </row>
    <row r="1039" spans="3:11" x14ac:dyDescent="0.25">
      <c r="C1039" s="2"/>
      <c r="I1039" s="8"/>
      <c r="J1039" s="9"/>
      <c r="K1039" s="9"/>
    </row>
    <row r="1040" spans="3:11" x14ac:dyDescent="0.25">
      <c r="C1040" s="2"/>
      <c r="I1040" s="8"/>
      <c r="J1040" s="9"/>
      <c r="K1040" s="9"/>
    </row>
    <row r="1041" spans="3:11" x14ac:dyDescent="0.25">
      <c r="C1041" s="2"/>
      <c r="I1041" s="8"/>
      <c r="J1041" s="9"/>
      <c r="K1041" s="9"/>
    </row>
    <row r="1042" spans="3:11" x14ac:dyDescent="0.25">
      <c r="C1042" s="2"/>
      <c r="I1042" s="8"/>
      <c r="J1042" s="9"/>
      <c r="K1042" s="9"/>
    </row>
    <row r="1043" spans="3:11" x14ac:dyDescent="0.25">
      <c r="C1043" s="2"/>
      <c r="I1043" s="8"/>
      <c r="J1043" s="9"/>
      <c r="K1043" s="9"/>
    </row>
    <row r="1044" spans="3:11" x14ac:dyDescent="0.25">
      <c r="C1044" s="2"/>
      <c r="I1044" s="8"/>
      <c r="J1044" s="9"/>
      <c r="K1044" s="9"/>
    </row>
    <row r="1045" spans="3:11" x14ac:dyDescent="0.25">
      <c r="C1045" s="2"/>
      <c r="I1045" s="8"/>
      <c r="J1045" s="9"/>
      <c r="K1045" s="9"/>
    </row>
    <row r="1046" spans="3:11" x14ac:dyDescent="0.25">
      <c r="C1046" s="2"/>
      <c r="I1046" s="8"/>
      <c r="J1046" s="9"/>
      <c r="K1046" s="9"/>
    </row>
    <row r="1047" spans="3:11" x14ac:dyDescent="0.25">
      <c r="C1047" s="2"/>
      <c r="I1047" s="8"/>
      <c r="J1047" s="9"/>
      <c r="K1047" s="9"/>
    </row>
    <row r="1048" spans="3:11" x14ac:dyDescent="0.25">
      <c r="C1048" s="2"/>
      <c r="I1048" s="8"/>
      <c r="J1048" s="9"/>
      <c r="K1048" s="9"/>
    </row>
    <row r="1049" spans="3:11" x14ac:dyDescent="0.25">
      <c r="C1049" s="2"/>
      <c r="I1049" s="8"/>
      <c r="J1049" s="9"/>
      <c r="K1049" s="9"/>
    </row>
    <row r="1050" spans="3:11" x14ac:dyDescent="0.25">
      <c r="C1050" s="2"/>
      <c r="I1050" s="8"/>
      <c r="J1050" s="9"/>
      <c r="K1050" s="9"/>
    </row>
    <row r="1051" spans="3:11" x14ac:dyDescent="0.25">
      <c r="C1051" s="2"/>
      <c r="I1051" s="8"/>
      <c r="J1051" s="9"/>
      <c r="K1051" s="9"/>
    </row>
    <row r="1052" spans="3:11" x14ac:dyDescent="0.25">
      <c r="C1052" s="2"/>
      <c r="I1052" s="8"/>
      <c r="J1052" s="9"/>
      <c r="K1052" s="9"/>
    </row>
    <row r="1053" spans="3:11" x14ac:dyDescent="0.25">
      <c r="C1053" s="2"/>
      <c r="I1053" s="8"/>
      <c r="J1053" s="9"/>
      <c r="K1053" s="9"/>
    </row>
    <row r="1054" spans="3:11" x14ac:dyDescent="0.25">
      <c r="C1054" s="2"/>
      <c r="I1054" s="8"/>
      <c r="J1054" s="9"/>
      <c r="K1054" s="9"/>
    </row>
    <row r="1055" spans="3:11" x14ac:dyDescent="0.25">
      <c r="C1055" s="2"/>
      <c r="I1055" s="8"/>
      <c r="J1055" s="9"/>
      <c r="K1055" s="9"/>
    </row>
    <row r="1056" spans="3:11" x14ac:dyDescent="0.25">
      <c r="C1056" s="2"/>
      <c r="I1056" s="8"/>
      <c r="J1056" s="9"/>
      <c r="K1056" s="9"/>
    </row>
    <row r="1057" spans="3:11" x14ac:dyDescent="0.25">
      <c r="C1057" s="2"/>
      <c r="I1057" s="8"/>
      <c r="J1057" s="9"/>
      <c r="K1057" s="9"/>
    </row>
    <row r="1058" spans="3:11" x14ac:dyDescent="0.25">
      <c r="C1058" s="2"/>
      <c r="I1058" s="8"/>
      <c r="J1058" s="9"/>
      <c r="K1058" s="9"/>
    </row>
    <row r="1059" spans="3:11" x14ac:dyDescent="0.25">
      <c r="C1059" s="2"/>
      <c r="I1059" s="8"/>
      <c r="J1059" s="9"/>
      <c r="K1059" s="9"/>
    </row>
    <row r="1060" spans="3:11" x14ac:dyDescent="0.25">
      <c r="C1060" s="2"/>
      <c r="I1060" s="8"/>
      <c r="J1060" s="9"/>
      <c r="K1060" s="9"/>
    </row>
    <row r="1061" spans="3:11" x14ac:dyDescent="0.25">
      <c r="C1061" s="2"/>
      <c r="I1061" s="8"/>
      <c r="J1061" s="9"/>
      <c r="K1061" s="9"/>
    </row>
    <row r="1062" spans="3:11" x14ac:dyDescent="0.25">
      <c r="C1062" s="2"/>
      <c r="I1062" s="8"/>
      <c r="J1062" s="9"/>
      <c r="K1062" s="9"/>
    </row>
    <row r="1063" spans="3:11" x14ac:dyDescent="0.25">
      <c r="C1063" s="2"/>
      <c r="I1063" s="8"/>
      <c r="J1063" s="9"/>
      <c r="K1063" s="9"/>
    </row>
    <row r="1064" spans="3:11" x14ac:dyDescent="0.25">
      <c r="C1064" s="2"/>
      <c r="I1064" s="8"/>
      <c r="J1064" s="9"/>
      <c r="K1064" s="9"/>
    </row>
    <row r="1065" spans="3:11" x14ac:dyDescent="0.25">
      <c r="C1065" s="2"/>
      <c r="I1065" s="8"/>
      <c r="J1065" s="9"/>
      <c r="K1065" s="9"/>
    </row>
    <row r="1066" spans="3:11" x14ac:dyDescent="0.25">
      <c r="C1066" s="2"/>
      <c r="I1066" s="8"/>
      <c r="J1066" s="9"/>
      <c r="K1066" s="9"/>
    </row>
    <row r="1067" spans="3:11" x14ac:dyDescent="0.25">
      <c r="C1067" s="2"/>
      <c r="I1067" s="8"/>
      <c r="J1067" s="9"/>
      <c r="K1067" s="9"/>
    </row>
    <row r="1068" spans="3:11" x14ac:dyDescent="0.25">
      <c r="C1068" s="2"/>
      <c r="I1068" s="8"/>
      <c r="J1068" s="9"/>
      <c r="K1068" s="9"/>
    </row>
    <row r="1069" spans="3:11" x14ac:dyDescent="0.25">
      <c r="C1069" s="2"/>
      <c r="I1069" s="8"/>
      <c r="J1069" s="9"/>
      <c r="K1069" s="9"/>
    </row>
    <row r="1070" spans="3:11" x14ac:dyDescent="0.25">
      <c r="C1070" s="2"/>
      <c r="I1070" s="8"/>
      <c r="J1070" s="9"/>
      <c r="K1070" s="9"/>
    </row>
    <row r="1071" spans="3:11" x14ac:dyDescent="0.25">
      <c r="C1071" s="2"/>
      <c r="I1071" s="8"/>
      <c r="J1071" s="9"/>
      <c r="K1071" s="9"/>
    </row>
    <row r="1072" spans="3:11" x14ac:dyDescent="0.25">
      <c r="C1072" s="2"/>
      <c r="I1072" s="8"/>
      <c r="J1072" s="9"/>
      <c r="K1072" s="9"/>
    </row>
    <row r="1073" spans="3:11" x14ac:dyDescent="0.25">
      <c r="C1073" s="2"/>
      <c r="I1073" s="8"/>
      <c r="J1073" s="9"/>
      <c r="K1073" s="9"/>
    </row>
    <row r="1074" spans="3:11" x14ac:dyDescent="0.25">
      <c r="C1074" s="2"/>
      <c r="I1074" s="8"/>
      <c r="J1074" s="9"/>
      <c r="K1074" s="9"/>
    </row>
    <row r="1075" spans="3:11" x14ac:dyDescent="0.25">
      <c r="C1075" s="2"/>
      <c r="I1075" s="8"/>
      <c r="J1075" s="9"/>
      <c r="K1075" s="9"/>
    </row>
    <row r="1076" spans="3:11" x14ac:dyDescent="0.25">
      <c r="C1076" s="2"/>
      <c r="I1076" s="8"/>
      <c r="J1076" s="9"/>
      <c r="K1076" s="9"/>
    </row>
    <row r="1077" spans="3:11" x14ac:dyDescent="0.25">
      <c r="C1077" s="2"/>
      <c r="I1077" s="8"/>
      <c r="J1077" s="9"/>
      <c r="K1077" s="9"/>
    </row>
    <row r="1078" spans="3:11" x14ac:dyDescent="0.25">
      <c r="C1078" s="2"/>
      <c r="I1078" s="8"/>
      <c r="J1078" s="9"/>
      <c r="K1078" s="9"/>
    </row>
    <row r="1079" spans="3:11" x14ac:dyDescent="0.25">
      <c r="C1079" s="2"/>
      <c r="I1079" s="8"/>
      <c r="J1079" s="9"/>
      <c r="K1079" s="9"/>
    </row>
    <row r="1080" spans="3:11" x14ac:dyDescent="0.25">
      <c r="C1080" s="2"/>
      <c r="I1080" s="8"/>
      <c r="J1080" s="9"/>
      <c r="K1080" s="9"/>
    </row>
    <row r="1081" spans="3:11" x14ac:dyDescent="0.25">
      <c r="C1081" s="2"/>
      <c r="I1081" s="8"/>
      <c r="J1081" s="9"/>
      <c r="K1081" s="9"/>
    </row>
    <row r="1082" spans="3:11" x14ac:dyDescent="0.25">
      <c r="C1082" s="2"/>
      <c r="I1082" s="8"/>
      <c r="J1082" s="9"/>
      <c r="K1082" s="9"/>
    </row>
    <row r="1083" spans="3:11" x14ac:dyDescent="0.25">
      <c r="C1083" s="2"/>
      <c r="I1083" s="8"/>
      <c r="J1083" s="9"/>
      <c r="K1083" s="9"/>
    </row>
    <row r="1084" spans="3:11" x14ac:dyDescent="0.25">
      <c r="C1084" s="2"/>
      <c r="I1084" s="8"/>
      <c r="J1084" s="9"/>
      <c r="K1084" s="9"/>
    </row>
    <row r="1085" spans="3:11" x14ac:dyDescent="0.25">
      <c r="C1085" s="2"/>
      <c r="I1085" s="8"/>
      <c r="J1085" s="9"/>
      <c r="K1085" s="9"/>
    </row>
    <row r="1086" spans="3:11" x14ac:dyDescent="0.25">
      <c r="C1086" s="2"/>
      <c r="I1086" s="8"/>
      <c r="J1086" s="9"/>
      <c r="K1086" s="9"/>
    </row>
    <row r="1087" spans="3:11" x14ac:dyDescent="0.25">
      <c r="C1087" s="2"/>
      <c r="I1087" s="8"/>
      <c r="J1087" s="9"/>
      <c r="K1087" s="9"/>
    </row>
    <row r="1088" spans="3:11" x14ac:dyDescent="0.25">
      <c r="C1088" s="2"/>
      <c r="I1088" s="8"/>
      <c r="J1088" s="9"/>
      <c r="K1088" s="9"/>
    </row>
    <row r="1089" spans="3:25" x14ac:dyDescent="0.25">
      <c r="C1089" s="2"/>
      <c r="I1089" s="8"/>
      <c r="J1089" s="9"/>
      <c r="K1089" s="9"/>
    </row>
    <row r="1090" spans="3:25" x14ac:dyDescent="0.25">
      <c r="C1090" s="2"/>
      <c r="I1090" s="8"/>
      <c r="J1090" s="9"/>
      <c r="K1090" s="9"/>
    </row>
    <row r="1091" spans="3:25" x14ac:dyDescent="0.25">
      <c r="C1091" s="2"/>
      <c r="I1091" s="8"/>
      <c r="J1091" s="9"/>
      <c r="K1091" s="9"/>
    </row>
    <row r="1092" spans="3:25" x14ac:dyDescent="0.25">
      <c r="C1092" s="2"/>
      <c r="I1092" s="8"/>
      <c r="J1092" s="9"/>
      <c r="K1092" s="9"/>
    </row>
    <row r="1093" spans="3:25" x14ac:dyDescent="0.25">
      <c r="C1093" s="2"/>
      <c r="I1093" s="8"/>
      <c r="J1093" s="9"/>
      <c r="K1093" s="9"/>
    </row>
    <row r="1094" spans="3:25" x14ac:dyDescent="0.25">
      <c r="C1094" s="2"/>
      <c r="I1094" s="8"/>
      <c r="J1094" s="9"/>
      <c r="K1094" s="9"/>
    </row>
    <row r="1095" spans="3:25" x14ac:dyDescent="0.25">
      <c r="C1095" s="2"/>
      <c r="I1095" s="8"/>
      <c r="J1095" s="9"/>
      <c r="K1095" s="9"/>
    </row>
    <row r="1096" spans="3:25" x14ac:dyDescent="0.25">
      <c r="C1096" s="2"/>
      <c r="I1096" s="8"/>
      <c r="J1096" s="9"/>
      <c r="K1096" s="9"/>
    </row>
    <row r="1097" spans="3:25" x14ac:dyDescent="0.25">
      <c r="C1097" s="2"/>
      <c r="I1097" s="8"/>
      <c r="J1097" s="9"/>
      <c r="K1097" s="9"/>
    </row>
    <row r="1098" spans="3:25" x14ac:dyDescent="0.25">
      <c r="C1098" s="2"/>
      <c r="I1098" s="8"/>
      <c r="J1098" s="9"/>
      <c r="K1098" s="9"/>
    </row>
    <row r="1099" spans="3:25" x14ac:dyDescent="0.25">
      <c r="C1099" s="2"/>
      <c r="I1099" s="8"/>
      <c r="J1099" s="9"/>
      <c r="K1099" s="9"/>
    </row>
    <row r="1100" spans="3:25" x14ac:dyDescent="0.25">
      <c r="C1100" s="2"/>
      <c r="I1100" s="8"/>
      <c r="J1100" s="9"/>
      <c r="K1100" s="9"/>
    </row>
    <row r="1101" spans="3:25" x14ac:dyDescent="0.25">
      <c r="C1101" s="2"/>
      <c r="I1101" s="8"/>
      <c r="J1101" s="9"/>
      <c r="K1101" s="9"/>
    </row>
    <row r="1102" spans="3:25" x14ac:dyDescent="0.25">
      <c r="C1102" s="2"/>
      <c r="I1102" s="8"/>
      <c r="J1102" s="9"/>
      <c r="K1102" s="9"/>
    </row>
    <row r="1103" spans="3:25" x14ac:dyDescent="0.25">
      <c r="C1103" s="2"/>
      <c r="I1103" s="8"/>
      <c r="J1103" s="9"/>
      <c r="K1103" s="9"/>
    </row>
    <row r="1104" spans="3:25" x14ac:dyDescent="0.25">
      <c r="C1104" s="2"/>
      <c r="I1104" s="8"/>
      <c r="J1104" s="9"/>
      <c r="K1104" s="9"/>
      <c r="N1104" s="7"/>
      <c r="X1104" s="7"/>
      <c r="Y1104" s="7"/>
    </row>
    <row r="1105" spans="3:25" x14ac:dyDescent="0.25">
      <c r="C1105" s="2"/>
      <c r="G1105" s="7"/>
      <c r="I1105" s="8"/>
      <c r="J1105" s="9"/>
      <c r="K1105" s="9"/>
    </row>
    <row r="1106" spans="3:25" x14ac:dyDescent="0.25">
      <c r="C1106" s="2"/>
      <c r="H1106" s="7"/>
      <c r="I1106" s="8"/>
      <c r="J1106" s="9"/>
      <c r="K1106" s="9"/>
      <c r="M1106" s="7"/>
      <c r="O1106" s="7"/>
      <c r="P1106" s="7"/>
      <c r="Q1106" s="7"/>
      <c r="V1106" s="7"/>
      <c r="Y1106" s="7"/>
    </row>
    <row r="1107" spans="3:25" x14ac:dyDescent="0.25">
      <c r="C1107" s="2"/>
      <c r="I1107" s="8"/>
      <c r="J1107" s="9"/>
      <c r="K1107" s="9"/>
    </row>
    <row r="1108" spans="3:25" x14ac:dyDescent="0.25">
      <c r="C1108" s="2"/>
      <c r="I1108" s="8"/>
      <c r="J1108" s="9"/>
      <c r="K1108" s="9"/>
    </row>
    <row r="1109" spans="3:25" x14ac:dyDescent="0.25">
      <c r="C1109" s="2"/>
      <c r="I1109" s="8"/>
      <c r="J1109" s="9"/>
      <c r="K1109" s="9"/>
    </row>
    <row r="1110" spans="3:25" x14ac:dyDescent="0.25">
      <c r="C1110" s="2"/>
      <c r="I1110" s="8"/>
      <c r="J1110" s="9"/>
      <c r="K1110" s="9"/>
    </row>
    <row r="1111" spans="3:25" x14ac:dyDescent="0.25">
      <c r="C1111" s="2"/>
      <c r="I1111" s="8"/>
      <c r="J1111" s="9"/>
      <c r="K1111" s="9"/>
    </row>
    <row r="1112" spans="3:25" x14ac:dyDescent="0.25">
      <c r="C1112" s="2"/>
      <c r="I1112" s="8"/>
      <c r="J1112" s="9"/>
      <c r="K1112" s="9"/>
    </row>
    <row r="1113" spans="3:25" x14ac:dyDescent="0.25">
      <c r="C1113" s="2"/>
      <c r="I1113" s="8"/>
      <c r="J1113" s="9"/>
      <c r="K1113" s="9"/>
    </row>
    <row r="1114" spans="3:25" x14ac:dyDescent="0.25">
      <c r="C1114" s="2"/>
      <c r="I1114" s="8"/>
      <c r="J1114" s="9"/>
      <c r="K1114" s="9"/>
    </row>
    <row r="1115" spans="3:25" x14ac:dyDescent="0.25">
      <c r="C1115" s="2"/>
      <c r="I1115" s="8"/>
      <c r="J1115" s="9"/>
      <c r="K1115" s="9"/>
    </row>
    <row r="1116" spans="3:25" x14ac:dyDescent="0.25">
      <c r="C1116" s="2"/>
      <c r="I1116" s="8"/>
      <c r="J1116" s="9"/>
      <c r="K1116" s="9"/>
    </row>
    <row r="1117" spans="3:25" x14ac:dyDescent="0.25">
      <c r="C1117" s="2"/>
      <c r="I1117" s="8"/>
      <c r="J1117" s="9"/>
      <c r="K1117" s="9"/>
    </row>
    <row r="1118" spans="3:25" x14ac:dyDescent="0.25">
      <c r="C1118" s="2"/>
      <c r="I1118" s="8"/>
      <c r="J1118" s="9"/>
      <c r="K1118" s="9"/>
    </row>
    <row r="1119" spans="3:25" x14ac:dyDescent="0.25">
      <c r="C1119" s="2"/>
      <c r="I1119" s="8"/>
      <c r="J1119" s="9"/>
      <c r="K1119" s="9"/>
    </row>
    <row r="1120" spans="3:25" x14ac:dyDescent="0.25">
      <c r="C1120" s="2"/>
      <c r="I1120" s="8"/>
      <c r="J1120" s="9"/>
      <c r="K1120" s="9"/>
    </row>
    <row r="1121" spans="3:11" x14ac:dyDescent="0.25">
      <c r="C1121" s="2"/>
      <c r="I1121" s="8"/>
      <c r="J1121" s="9"/>
      <c r="K1121" s="9"/>
    </row>
    <row r="1122" spans="3:11" x14ac:dyDescent="0.25">
      <c r="C1122" s="2"/>
      <c r="I1122" s="8"/>
      <c r="J1122" s="9"/>
      <c r="K1122" s="9"/>
    </row>
    <row r="1123" spans="3:11" x14ac:dyDescent="0.25">
      <c r="C1123" s="2"/>
      <c r="I1123" s="8"/>
      <c r="J1123" s="9"/>
      <c r="K1123" s="9"/>
    </row>
    <row r="1124" spans="3:11" x14ac:dyDescent="0.25">
      <c r="C1124" s="2"/>
      <c r="I1124" s="8"/>
      <c r="J1124" s="9"/>
      <c r="K1124" s="9"/>
    </row>
    <row r="1125" spans="3:11" x14ac:dyDescent="0.25">
      <c r="C1125" s="2"/>
      <c r="I1125" s="8"/>
      <c r="J1125" s="9"/>
      <c r="K1125" s="9"/>
    </row>
    <row r="1126" spans="3:11" x14ac:dyDescent="0.25">
      <c r="C1126" s="2"/>
      <c r="I1126" s="8"/>
      <c r="J1126" s="9"/>
      <c r="K1126" s="9"/>
    </row>
    <row r="1127" spans="3:11" x14ac:dyDescent="0.25">
      <c r="C1127" s="2"/>
      <c r="I1127" s="8"/>
      <c r="J1127" s="9"/>
      <c r="K1127" s="9"/>
    </row>
    <row r="1128" spans="3:11" x14ac:dyDescent="0.25">
      <c r="C1128" s="2"/>
      <c r="I1128" s="8"/>
      <c r="J1128" s="9"/>
      <c r="K1128" s="9"/>
    </row>
    <row r="1129" spans="3:11" x14ac:dyDescent="0.25">
      <c r="C1129" s="2"/>
      <c r="I1129" s="8"/>
      <c r="J1129" s="9"/>
      <c r="K1129" s="9"/>
    </row>
    <row r="1130" spans="3:11" x14ac:dyDescent="0.25">
      <c r="C1130" s="2"/>
      <c r="I1130" s="8"/>
      <c r="J1130" s="9"/>
      <c r="K1130" s="9"/>
    </row>
    <row r="1131" spans="3:11" x14ac:dyDescent="0.25">
      <c r="C1131" s="2"/>
      <c r="I1131" s="8"/>
      <c r="J1131" s="9"/>
      <c r="K1131" s="9"/>
    </row>
    <row r="1132" spans="3:11" x14ac:dyDescent="0.25">
      <c r="C1132" s="2"/>
      <c r="I1132" s="8"/>
      <c r="J1132" s="9"/>
      <c r="K1132" s="9"/>
    </row>
    <row r="1133" spans="3:11" x14ac:dyDescent="0.25">
      <c r="C1133" s="2"/>
      <c r="I1133" s="8"/>
      <c r="J1133" s="9"/>
      <c r="K1133" s="9"/>
    </row>
    <row r="1134" spans="3:11" x14ac:dyDescent="0.25">
      <c r="C1134" s="2"/>
      <c r="I1134" s="8"/>
      <c r="J1134" s="9"/>
      <c r="K1134" s="9"/>
    </row>
    <row r="1135" spans="3:11" x14ac:dyDescent="0.25">
      <c r="C1135" s="2"/>
      <c r="I1135" s="8"/>
      <c r="J1135" s="9"/>
      <c r="K1135" s="9"/>
    </row>
    <row r="1136" spans="3:11" x14ac:dyDescent="0.25">
      <c r="C1136" s="2"/>
      <c r="I1136" s="8"/>
      <c r="J1136" s="9"/>
      <c r="K1136" s="9"/>
    </row>
    <row r="1137" spans="3:11" x14ac:dyDescent="0.25">
      <c r="C1137" s="2"/>
      <c r="I1137" s="8"/>
      <c r="J1137" s="9"/>
      <c r="K1137" s="9"/>
    </row>
    <row r="1138" spans="3:11" x14ac:dyDescent="0.25">
      <c r="C1138" s="2"/>
      <c r="I1138" s="8"/>
      <c r="J1138" s="9"/>
      <c r="K1138" s="9"/>
    </row>
    <row r="1139" spans="3:11" x14ac:dyDescent="0.25">
      <c r="C1139" s="2"/>
      <c r="I1139" s="8"/>
      <c r="J1139" s="9"/>
      <c r="K1139" s="9"/>
    </row>
    <row r="1140" spans="3:11" x14ac:dyDescent="0.25">
      <c r="C1140" s="2"/>
      <c r="I1140" s="8"/>
      <c r="J1140" s="9"/>
      <c r="K1140" s="9"/>
    </row>
    <row r="1141" spans="3:11" x14ac:dyDescent="0.25">
      <c r="C1141" s="2"/>
      <c r="I1141" s="8"/>
      <c r="J1141" s="9"/>
      <c r="K1141" s="9"/>
    </row>
    <row r="1142" spans="3:11" x14ac:dyDescent="0.25">
      <c r="C1142" s="2"/>
      <c r="I1142" s="8"/>
      <c r="J1142" s="9"/>
      <c r="K1142" s="9"/>
    </row>
    <row r="1143" spans="3:11" x14ac:dyDescent="0.25">
      <c r="C1143" s="2"/>
      <c r="I1143" s="8"/>
      <c r="J1143" s="9"/>
      <c r="K1143" s="9"/>
    </row>
    <row r="1144" spans="3:11" x14ac:dyDescent="0.25">
      <c r="C1144" s="2"/>
      <c r="I1144" s="8"/>
      <c r="J1144" s="9"/>
      <c r="K1144" s="9"/>
    </row>
    <row r="1145" spans="3:11" x14ac:dyDescent="0.25">
      <c r="C1145" s="2"/>
      <c r="I1145" s="8"/>
      <c r="J1145" s="9"/>
      <c r="K1145" s="9"/>
    </row>
    <row r="1146" spans="3:11" x14ac:dyDescent="0.25">
      <c r="C1146" s="2"/>
      <c r="I1146" s="8"/>
      <c r="J1146" s="9"/>
      <c r="K1146" s="9"/>
    </row>
    <row r="1147" spans="3:11" x14ac:dyDescent="0.25">
      <c r="C1147" s="2"/>
      <c r="I1147" s="8"/>
      <c r="J1147" s="9"/>
      <c r="K1147" s="9"/>
    </row>
    <row r="1148" spans="3:11" x14ac:dyDescent="0.25">
      <c r="C1148" s="2"/>
      <c r="I1148" s="8"/>
      <c r="J1148" s="9"/>
      <c r="K1148" s="9"/>
    </row>
    <row r="1149" spans="3:11" x14ac:dyDescent="0.25">
      <c r="C1149" s="2"/>
      <c r="I1149" s="8"/>
      <c r="J1149" s="9"/>
      <c r="K1149" s="9"/>
    </row>
    <row r="1150" spans="3:11" x14ac:dyDescent="0.25">
      <c r="C1150" s="2"/>
      <c r="I1150" s="8"/>
      <c r="J1150" s="9"/>
      <c r="K1150" s="9"/>
    </row>
    <row r="1151" spans="3:11" x14ac:dyDescent="0.25">
      <c r="C1151" s="2"/>
      <c r="I1151" s="8"/>
      <c r="J1151" s="9"/>
      <c r="K1151" s="9"/>
    </row>
    <row r="1152" spans="3:11" x14ac:dyDescent="0.25">
      <c r="C1152" s="2"/>
      <c r="I1152" s="8"/>
      <c r="J1152" s="9"/>
      <c r="K1152" s="9"/>
    </row>
    <row r="1153" spans="3:25" x14ac:dyDescent="0.25">
      <c r="C1153" s="2"/>
      <c r="I1153" s="8"/>
      <c r="J1153" s="9"/>
      <c r="K1153" s="9"/>
    </row>
    <row r="1154" spans="3:25" x14ac:dyDescent="0.25">
      <c r="C1154" s="2"/>
      <c r="I1154" s="8"/>
      <c r="J1154" s="9"/>
      <c r="K1154" s="9"/>
    </row>
    <row r="1155" spans="3:25" x14ac:dyDescent="0.25">
      <c r="C1155" s="2"/>
      <c r="I1155" s="8"/>
      <c r="J1155" s="9"/>
      <c r="K1155" s="9"/>
    </row>
    <row r="1156" spans="3:25" x14ac:dyDescent="0.25">
      <c r="C1156" s="2"/>
      <c r="I1156" s="8"/>
      <c r="J1156" s="9"/>
      <c r="K1156" s="9"/>
      <c r="X1156" s="7"/>
      <c r="Y1156" s="7"/>
    </row>
    <row r="1157" spans="3:25" x14ac:dyDescent="0.25">
      <c r="C1157" s="2"/>
      <c r="I1157" s="8"/>
      <c r="J1157" s="9"/>
      <c r="K1157" s="9"/>
    </row>
    <row r="1158" spans="3:25" x14ac:dyDescent="0.25">
      <c r="C1158" s="2"/>
      <c r="I1158" s="8"/>
      <c r="J1158" s="9"/>
      <c r="K1158" s="9"/>
    </row>
    <row r="1159" spans="3:25" x14ac:dyDescent="0.25">
      <c r="C1159" s="2"/>
      <c r="I1159" s="8"/>
      <c r="J1159" s="9"/>
      <c r="K1159" s="9"/>
    </row>
    <row r="1160" spans="3:25" x14ac:dyDescent="0.25">
      <c r="C1160" s="2"/>
      <c r="I1160" s="8"/>
      <c r="J1160" s="9"/>
      <c r="K1160" s="9"/>
    </row>
    <row r="1161" spans="3:25" x14ac:dyDescent="0.25">
      <c r="C1161" s="2"/>
      <c r="I1161" s="8"/>
      <c r="J1161" s="9"/>
      <c r="K1161" s="9"/>
    </row>
    <row r="1162" spans="3:25" x14ac:dyDescent="0.25">
      <c r="C1162" s="2"/>
      <c r="I1162" s="8"/>
      <c r="J1162" s="9"/>
      <c r="K1162" s="9"/>
    </row>
    <row r="1163" spans="3:25" x14ac:dyDescent="0.25">
      <c r="C1163" s="2"/>
      <c r="I1163" s="8"/>
      <c r="J1163" s="9"/>
      <c r="K1163" s="9"/>
    </row>
    <row r="1164" spans="3:25" x14ac:dyDescent="0.25">
      <c r="C1164" s="2"/>
      <c r="I1164" s="8"/>
      <c r="J1164" s="9"/>
      <c r="K1164" s="9"/>
      <c r="N1164" s="7"/>
    </row>
    <row r="1165" spans="3:25" x14ac:dyDescent="0.25">
      <c r="C1165" s="2"/>
      <c r="G1165" s="7"/>
      <c r="I1165" s="8"/>
      <c r="J1165" s="9"/>
      <c r="K1165" s="9"/>
    </row>
    <row r="1166" spans="3:25" x14ac:dyDescent="0.25">
      <c r="C1166" s="2"/>
      <c r="H1166" s="7"/>
      <c r="I1166" s="8"/>
      <c r="J1166" s="9"/>
      <c r="K1166" s="9"/>
      <c r="M1166" s="7"/>
      <c r="O1166" s="7"/>
      <c r="P1166" s="7"/>
      <c r="Q1166" s="7"/>
      <c r="U1166" s="7"/>
      <c r="V1166" s="7"/>
      <c r="X1166" s="7"/>
      <c r="Y1166" s="7"/>
    </row>
    <row r="1167" spans="3:25" x14ac:dyDescent="0.25">
      <c r="C1167" s="2"/>
      <c r="I1167" s="8"/>
      <c r="J1167" s="9"/>
      <c r="K1167" s="9"/>
    </row>
    <row r="1168" spans="3:25" x14ac:dyDescent="0.25">
      <c r="C1168" s="2"/>
      <c r="I1168" s="8"/>
      <c r="J1168" s="9"/>
      <c r="K1168" s="9"/>
      <c r="N1168" s="7"/>
    </row>
    <row r="1169" spans="3:25" x14ac:dyDescent="0.25">
      <c r="C1169" s="2"/>
      <c r="G1169" s="7"/>
      <c r="I1169" s="8"/>
      <c r="J1169" s="9"/>
      <c r="K1169" s="9"/>
    </row>
    <row r="1170" spans="3:25" x14ac:dyDescent="0.25">
      <c r="C1170" s="2"/>
      <c r="H1170" s="7"/>
      <c r="I1170" s="8"/>
      <c r="J1170" s="9"/>
      <c r="K1170" s="9"/>
      <c r="L1170" s="7"/>
      <c r="M1170" s="7"/>
      <c r="O1170" s="7"/>
      <c r="P1170" s="7"/>
      <c r="Q1170" s="7"/>
      <c r="U1170" s="7"/>
      <c r="V1170" s="7"/>
      <c r="Y1170" s="7"/>
    </row>
    <row r="1171" spans="3:25" x14ac:dyDescent="0.25">
      <c r="C1171" s="2"/>
      <c r="I1171" s="8"/>
      <c r="J1171" s="9"/>
      <c r="K1171" s="9"/>
    </row>
    <row r="1172" spans="3:25" x14ac:dyDescent="0.25">
      <c r="C1172" s="2"/>
      <c r="I1172" s="8"/>
      <c r="J1172" s="9"/>
      <c r="K1172" s="9"/>
    </row>
    <row r="1173" spans="3:25" x14ac:dyDescent="0.25">
      <c r="C1173" s="2"/>
      <c r="I1173" s="8"/>
      <c r="J1173" s="9"/>
      <c r="K1173" s="9"/>
      <c r="N1173" s="7"/>
    </row>
    <row r="1174" spans="3:25" x14ac:dyDescent="0.25">
      <c r="C1174" s="2"/>
      <c r="I1174" s="8"/>
      <c r="J1174" s="9"/>
      <c r="K1174" s="9"/>
    </row>
    <row r="1175" spans="3:25" x14ac:dyDescent="0.25">
      <c r="C1175" s="2"/>
      <c r="I1175" s="8"/>
      <c r="J1175" s="9"/>
      <c r="K1175" s="9"/>
      <c r="N1175" s="7"/>
      <c r="O1175" s="7"/>
      <c r="P1175" s="7"/>
      <c r="Q1175" s="7"/>
      <c r="V1175" s="7"/>
    </row>
    <row r="1176" spans="3:25" x14ac:dyDescent="0.25">
      <c r="C1176" s="2"/>
      <c r="G1176" s="7"/>
      <c r="I1176" s="8"/>
      <c r="J1176" s="9"/>
      <c r="K1176" s="9"/>
    </row>
    <row r="1177" spans="3:25" x14ac:dyDescent="0.25">
      <c r="C1177" s="2"/>
      <c r="G1177" s="7"/>
      <c r="I1177" s="8"/>
      <c r="J1177" s="9"/>
      <c r="K1177" s="9"/>
      <c r="O1177" s="7"/>
      <c r="P1177" s="7"/>
      <c r="Q1177" s="7"/>
      <c r="V1177" s="7"/>
      <c r="Y1177" s="7"/>
    </row>
    <row r="1178" spans="3:25" x14ac:dyDescent="0.25">
      <c r="C1178" s="2"/>
      <c r="I1178" s="8"/>
      <c r="J1178" s="9"/>
      <c r="K1178" s="9"/>
      <c r="N1178" s="7"/>
      <c r="Y1178" s="7"/>
    </row>
    <row r="1179" spans="3:25" x14ac:dyDescent="0.25">
      <c r="C1179" s="2"/>
      <c r="G1179" s="7"/>
      <c r="I1179" s="8"/>
      <c r="J1179" s="9"/>
      <c r="K1179" s="9"/>
      <c r="Y1179" s="7"/>
    </row>
    <row r="1180" spans="3:25" x14ac:dyDescent="0.25">
      <c r="C1180" s="2"/>
      <c r="H1180" s="7"/>
      <c r="I1180" s="8"/>
      <c r="J1180" s="9"/>
      <c r="K1180" s="9"/>
      <c r="M1180" s="7"/>
      <c r="O1180" s="7"/>
      <c r="P1180" s="7"/>
      <c r="Q1180" s="7"/>
      <c r="V1180" s="7"/>
    </row>
    <row r="1181" spans="3:25" x14ac:dyDescent="0.25">
      <c r="C1181" s="2"/>
      <c r="I1181" s="8"/>
      <c r="J1181" s="9"/>
      <c r="K1181" s="9"/>
      <c r="Q1181" s="7"/>
      <c r="V1181" s="7"/>
      <c r="Y1181" s="7"/>
    </row>
    <row r="1182" spans="3:25" x14ac:dyDescent="0.25">
      <c r="C1182" s="2"/>
      <c r="I1182" s="8"/>
      <c r="J1182" s="9"/>
      <c r="K1182" s="9"/>
      <c r="N1182" s="7"/>
    </row>
    <row r="1183" spans="3:25" x14ac:dyDescent="0.25">
      <c r="C1183" s="2"/>
      <c r="I1183" s="8"/>
      <c r="J1183" s="9"/>
      <c r="K1183" s="9"/>
    </row>
    <row r="1184" spans="3:25" x14ac:dyDescent="0.25">
      <c r="C1184" s="2"/>
      <c r="I1184" s="8"/>
      <c r="J1184" s="9"/>
      <c r="K1184" s="9"/>
      <c r="N1184" s="7"/>
      <c r="O1184" s="7"/>
      <c r="P1184" s="7"/>
      <c r="Q1184" s="7"/>
      <c r="V1184" s="7"/>
      <c r="Y1184" s="7"/>
    </row>
    <row r="1185" spans="3:25" x14ac:dyDescent="0.25">
      <c r="C1185" s="2"/>
      <c r="G1185" s="7"/>
      <c r="I1185" s="8"/>
      <c r="J1185" s="9"/>
      <c r="K1185" s="9"/>
      <c r="N1185" s="7"/>
    </row>
    <row r="1186" spans="3:25" x14ac:dyDescent="0.25">
      <c r="C1186" s="2"/>
      <c r="G1186" s="7"/>
      <c r="H1186" s="7"/>
      <c r="I1186" s="8"/>
      <c r="J1186" s="9"/>
      <c r="K1186" s="9"/>
      <c r="M1186" s="7"/>
      <c r="N1186" s="7"/>
      <c r="O1186" s="7"/>
      <c r="P1186" s="7"/>
      <c r="Q1186" s="7"/>
      <c r="V1186" s="7"/>
    </row>
    <row r="1187" spans="3:25" x14ac:dyDescent="0.25">
      <c r="C1187" s="2"/>
      <c r="G1187" s="7"/>
      <c r="H1187" s="7"/>
      <c r="I1187" s="8"/>
      <c r="J1187" s="9"/>
      <c r="K1187" s="9"/>
      <c r="M1187" s="7"/>
      <c r="N1187" s="7"/>
      <c r="O1187" s="7"/>
      <c r="P1187" s="7"/>
      <c r="Q1187" s="7"/>
      <c r="V1187" s="7"/>
    </row>
    <row r="1188" spans="3:25" x14ac:dyDescent="0.25">
      <c r="C1188" s="2"/>
      <c r="I1188" s="8"/>
      <c r="J1188" s="9"/>
      <c r="K1188" s="9"/>
      <c r="M1188" s="7"/>
      <c r="N1188" s="7"/>
      <c r="O1188" s="7"/>
      <c r="P1188" s="7"/>
      <c r="Q1188" s="7"/>
      <c r="V1188" s="7"/>
    </row>
    <row r="1189" spans="3:25" x14ac:dyDescent="0.25">
      <c r="C1189" s="2"/>
      <c r="I1189" s="8"/>
      <c r="J1189" s="9"/>
      <c r="K1189" s="9"/>
      <c r="M1189" s="7"/>
      <c r="N1189" s="7"/>
      <c r="O1189" s="7"/>
      <c r="P1189" s="7"/>
      <c r="Q1189" s="7"/>
      <c r="V1189" s="7"/>
      <c r="Y1189" s="7"/>
    </row>
    <row r="1190" spans="3:25" x14ac:dyDescent="0.25">
      <c r="C1190" s="2"/>
      <c r="H1190" s="7"/>
      <c r="I1190" s="8"/>
      <c r="J1190" s="9"/>
      <c r="K1190" s="9"/>
      <c r="M1190" s="7"/>
      <c r="N1190" s="7"/>
      <c r="O1190" s="7"/>
      <c r="P1190" s="7"/>
      <c r="Q1190" s="7"/>
      <c r="V1190" s="7"/>
    </row>
    <row r="1191" spans="3:25" x14ac:dyDescent="0.25">
      <c r="C1191" s="2"/>
      <c r="H1191" s="7"/>
      <c r="I1191" s="8"/>
      <c r="J1191" s="9"/>
      <c r="K1191" s="9"/>
      <c r="M1191" s="7"/>
      <c r="N1191" s="7"/>
      <c r="O1191" s="7"/>
      <c r="P1191" s="7"/>
      <c r="Q1191" s="7"/>
      <c r="U1191" s="7"/>
      <c r="V1191" s="7"/>
      <c r="Y1191" s="7"/>
    </row>
    <row r="1192" spans="3:25" x14ac:dyDescent="0.25">
      <c r="C1192" s="2"/>
      <c r="I1192" s="8"/>
      <c r="J1192" s="9"/>
      <c r="K1192" s="9"/>
      <c r="O1192" s="7"/>
      <c r="P1192" s="7"/>
      <c r="Q1192" s="7"/>
      <c r="V1192" s="7"/>
    </row>
    <row r="1193" spans="3:25" x14ac:dyDescent="0.25">
      <c r="C1193" s="2"/>
      <c r="I1193" s="8"/>
      <c r="J1193" s="9"/>
      <c r="K1193" s="9"/>
      <c r="O1193" s="7"/>
      <c r="P1193" s="7"/>
      <c r="Q1193" s="7"/>
      <c r="V1193" s="7"/>
    </row>
    <row r="1194" spans="3:25" x14ac:dyDescent="0.25">
      <c r="C1194" s="2"/>
      <c r="I1194" s="8"/>
      <c r="J1194" s="9"/>
      <c r="K1194" s="9"/>
    </row>
    <row r="1195" spans="3:25" x14ac:dyDescent="0.25">
      <c r="C1195" s="2"/>
      <c r="I1195" s="8"/>
      <c r="J1195" s="9"/>
      <c r="K1195" s="9"/>
    </row>
    <row r="1196" spans="3:25" x14ac:dyDescent="0.25">
      <c r="C1196" s="2"/>
      <c r="I1196" s="8"/>
      <c r="J1196" s="9"/>
      <c r="K1196" s="9"/>
      <c r="N1196" s="7"/>
    </row>
    <row r="1197" spans="3:25" x14ac:dyDescent="0.25">
      <c r="C1197" s="2"/>
      <c r="G1197" s="7"/>
      <c r="I1197" s="8"/>
      <c r="J1197" s="9"/>
      <c r="K1197" s="9"/>
      <c r="N1197" s="7"/>
    </row>
    <row r="1198" spans="3:25" x14ac:dyDescent="0.25">
      <c r="C1198" s="2"/>
      <c r="H1198" s="7"/>
      <c r="I1198" s="8"/>
      <c r="J1198" s="9"/>
      <c r="K1198" s="9"/>
      <c r="M1198" s="7"/>
      <c r="N1198" s="7"/>
      <c r="O1198" s="7"/>
      <c r="P1198" s="7"/>
      <c r="Q1198" s="7"/>
      <c r="V1198" s="7"/>
      <c r="Y1198" s="7"/>
    </row>
    <row r="1199" spans="3:25" x14ac:dyDescent="0.25">
      <c r="C1199" s="2"/>
      <c r="I1199" s="8"/>
      <c r="J1199" s="9"/>
      <c r="K1199" s="9"/>
      <c r="N1199" s="7"/>
      <c r="O1199" s="7"/>
      <c r="P1199" s="7"/>
      <c r="Q1199" s="7"/>
      <c r="V1199" s="7"/>
      <c r="Y1199" s="7"/>
    </row>
    <row r="1200" spans="3:25" x14ac:dyDescent="0.25">
      <c r="C1200" s="2"/>
      <c r="I1200" s="8"/>
      <c r="J1200" s="9"/>
      <c r="K1200" s="9"/>
      <c r="M1200" s="7"/>
      <c r="N1200" s="7"/>
      <c r="O1200" s="7"/>
      <c r="P1200" s="7"/>
      <c r="Q1200" s="7"/>
      <c r="U1200" s="7"/>
      <c r="V1200" s="7"/>
      <c r="Y1200" s="7"/>
    </row>
    <row r="1201" spans="3:25" x14ac:dyDescent="0.25">
      <c r="C1201" s="2"/>
      <c r="G1201" s="7"/>
      <c r="I1201" s="8"/>
      <c r="J1201" s="9"/>
      <c r="K1201" s="9"/>
      <c r="L1201" s="7"/>
      <c r="M1201" s="7"/>
      <c r="O1201" s="7"/>
      <c r="P1201" s="7"/>
      <c r="Q1201" s="7"/>
      <c r="U1201" s="7"/>
      <c r="V1201" s="7"/>
    </row>
    <row r="1202" spans="3:25" x14ac:dyDescent="0.25">
      <c r="C1202" s="2"/>
      <c r="H1202" s="7"/>
      <c r="I1202" s="8"/>
      <c r="J1202" s="9"/>
      <c r="K1202" s="9"/>
      <c r="M1202" s="7"/>
      <c r="N1202" s="7"/>
      <c r="O1202" s="7"/>
      <c r="P1202" s="7"/>
      <c r="Q1202" s="7"/>
      <c r="V1202" s="7"/>
      <c r="Y1202" s="7"/>
    </row>
    <row r="1203" spans="3:25" x14ac:dyDescent="0.25">
      <c r="C1203" s="2"/>
      <c r="I1203" s="8"/>
      <c r="J1203" s="9"/>
      <c r="K1203" s="9"/>
    </row>
    <row r="1204" spans="3:25" x14ac:dyDescent="0.25">
      <c r="C1204" s="2"/>
      <c r="I1204" s="8"/>
      <c r="J1204" s="9"/>
      <c r="K1204" s="9"/>
      <c r="N1204" s="7"/>
      <c r="O1204" s="7"/>
      <c r="P1204" s="7"/>
      <c r="Q1204" s="7"/>
      <c r="V1204" s="7"/>
      <c r="Y1204" s="7"/>
    </row>
    <row r="1205" spans="3:25" x14ac:dyDescent="0.25">
      <c r="C1205" s="2"/>
      <c r="G1205" s="7"/>
      <c r="I1205" s="8"/>
      <c r="J1205" s="9"/>
      <c r="K1205" s="9"/>
      <c r="N1205" s="7"/>
    </row>
    <row r="1206" spans="3:25" x14ac:dyDescent="0.25">
      <c r="C1206" s="2"/>
      <c r="G1206" s="7"/>
      <c r="H1206" s="7"/>
      <c r="I1206" s="8"/>
      <c r="J1206" s="9"/>
      <c r="K1206" s="9"/>
      <c r="M1206" s="7"/>
      <c r="N1206" s="7"/>
      <c r="O1206" s="7"/>
      <c r="P1206" s="7"/>
      <c r="Q1206" s="7"/>
      <c r="V1206" s="7"/>
    </row>
    <row r="1207" spans="3:25" x14ac:dyDescent="0.25">
      <c r="C1207" s="2"/>
      <c r="G1207" s="7"/>
      <c r="H1207" s="7"/>
      <c r="I1207" s="8"/>
      <c r="J1207" s="9"/>
      <c r="K1207" s="9"/>
      <c r="M1207" s="7"/>
      <c r="N1207" s="7"/>
      <c r="O1207" s="7"/>
      <c r="P1207" s="7"/>
      <c r="Q1207" s="7"/>
      <c r="V1207" s="7"/>
      <c r="Y1207" s="7"/>
    </row>
    <row r="1208" spans="3:25" x14ac:dyDescent="0.25">
      <c r="C1208" s="2"/>
      <c r="G1208" s="7"/>
      <c r="H1208" s="7"/>
      <c r="I1208" s="8"/>
      <c r="J1208" s="9"/>
      <c r="K1208" s="9"/>
      <c r="M1208" s="7"/>
      <c r="N1208" s="7"/>
      <c r="O1208" s="7"/>
      <c r="P1208" s="7"/>
      <c r="Q1208" s="7"/>
      <c r="V1208" s="7"/>
      <c r="Y1208" s="7"/>
    </row>
    <row r="1209" spans="3:25" x14ac:dyDescent="0.25">
      <c r="C1209" s="2"/>
      <c r="H1209" s="7"/>
      <c r="I1209" s="8"/>
      <c r="J1209" s="9"/>
      <c r="K1209" s="9"/>
      <c r="M1209" s="7"/>
      <c r="O1209" s="7"/>
      <c r="P1209" s="7"/>
      <c r="Q1209" s="7"/>
      <c r="V1209" s="7"/>
    </row>
    <row r="1210" spans="3:25" x14ac:dyDescent="0.25">
      <c r="C1210" s="2"/>
      <c r="I1210" s="8"/>
      <c r="J1210" s="9"/>
      <c r="K1210" s="9"/>
      <c r="M1210" s="7"/>
      <c r="N1210" s="7"/>
      <c r="O1210" s="7"/>
      <c r="P1210" s="7"/>
      <c r="Q1210" s="7"/>
      <c r="U1210" s="7"/>
      <c r="V1210" s="7"/>
      <c r="Y1210" s="7"/>
    </row>
    <row r="1211" spans="3:25" x14ac:dyDescent="0.25">
      <c r="C1211" s="2"/>
      <c r="G1211" s="7"/>
      <c r="I1211" s="8"/>
      <c r="J1211" s="9"/>
      <c r="K1211" s="9"/>
      <c r="N1211" s="7"/>
    </row>
    <row r="1212" spans="3:25" x14ac:dyDescent="0.25">
      <c r="C1212" s="2"/>
      <c r="G1212" s="7"/>
      <c r="H1212" s="7"/>
      <c r="I1212" s="8"/>
      <c r="J1212" s="9"/>
      <c r="K1212" s="9"/>
      <c r="M1212" s="7"/>
      <c r="N1212" s="7"/>
      <c r="O1212" s="7"/>
      <c r="P1212" s="7"/>
      <c r="Q1212" s="7"/>
      <c r="V1212" s="7"/>
    </row>
    <row r="1213" spans="3:25" x14ac:dyDescent="0.25">
      <c r="C1213" s="2"/>
      <c r="G1213" s="7"/>
      <c r="H1213" s="7"/>
      <c r="I1213" s="8"/>
      <c r="J1213" s="9"/>
      <c r="K1213" s="9"/>
      <c r="M1213" s="7"/>
      <c r="N1213" s="7"/>
      <c r="O1213" s="7"/>
      <c r="P1213" s="7"/>
      <c r="Q1213" s="7"/>
      <c r="V1213" s="7"/>
      <c r="Y1213" s="7"/>
    </row>
    <row r="1214" spans="3:25" x14ac:dyDescent="0.25">
      <c r="C1214" s="2"/>
      <c r="G1214" s="7"/>
      <c r="H1214" s="7"/>
      <c r="I1214" s="8"/>
      <c r="J1214" s="9"/>
      <c r="K1214" s="9"/>
      <c r="M1214" s="7"/>
      <c r="O1214" s="7"/>
      <c r="P1214" s="7"/>
      <c r="Q1214" s="7"/>
      <c r="V1214" s="7"/>
      <c r="Y1214" s="7"/>
    </row>
    <row r="1215" spans="3:25" x14ac:dyDescent="0.25">
      <c r="C1215" s="2"/>
      <c r="H1215" s="7"/>
      <c r="I1215" s="8"/>
      <c r="J1215" s="9"/>
      <c r="K1215" s="9"/>
      <c r="M1215" s="7"/>
      <c r="N1215" s="7"/>
      <c r="O1215" s="7"/>
      <c r="P1215" s="7"/>
      <c r="Q1215" s="7"/>
      <c r="V1215" s="7"/>
      <c r="Y1215" s="7"/>
    </row>
    <row r="1216" spans="3:25" x14ac:dyDescent="0.25">
      <c r="C1216" s="2"/>
      <c r="G1216" s="7"/>
      <c r="I1216" s="8"/>
      <c r="J1216" s="9"/>
      <c r="K1216" s="9"/>
      <c r="N1216" s="7"/>
      <c r="Y1216" s="7"/>
    </row>
    <row r="1217" spans="2:25" x14ac:dyDescent="0.25">
      <c r="B1217" s="7"/>
      <c r="C1217" s="2"/>
      <c r="G1217" s="7"/>
      <c r="H1217" s="7"/>
      <c r="I1217" s="8"/>
      <c r="J1217" s="9"/>
      <c r="K1217" s="9"/>
      <c r="L1217" s="7"/>
      <c r="M1217" s="7"/>
      <c r="N1217" s="7"/>
      <c r="O1217" s="7"/>
      <c r="P1217" s="7"/>
      <c r="Q1217" s="7"/>
      <c r="U1217" s="7"/>
      <c r="V1217" s="7"/>
      <c r="X1217" s="7"/>
      <c r="Y1217" s="7"/>
    </row>
    <row r="1218" spans="2:25" x14ac:dyDescent="0.25">
      <c r="B1218" s="7"/>
      <c r="C1218" s="2"/>
      <c r="G1218" s="7"/>
      <c r="H1218" s="7"/>
      <c r="I1218" s="8"/>
      <c r="J1218" s="9"/>
      <c r="K1218" s="9"/>
      <c r="L1218" s="7"/>
      <c r="M1218" s="7"/>
      <c r="O1218" s="7"/>
      <c r="P1218" s="7"/>
      <c r="Q1218" s="7"/>
      <c r="U1218" s="7"/>
      <c r="V1218" s="7"/>
      <c r="Y1218" s="7"/>
    </row>
    <row r="1219" spans="2:25" x14ac:dyDescent="0.25">
      <c r="B1219" s="7"/>
      <c r="C1219" s="2"/>
      <c r="H1219" s="7"/>
      <c r="I1219" s="8"/>
      <c r="J1219" s="9"/>
      <c r="K1219" s="9"/>
      <c r="L1219" s="7"/>
      <c r="M1219" s="7"/>
      <c r="N1219" s="7"/>
      <c r="O1219" s="7"/>
      <c r="P1219" s="7"/>
      <c r="Q1219" s="7"/>
      <c r="U1219" s="7"/>
      <c r="V1219" s="7"/>
      <c r="Y1219" s="7"/>
    </row>
    <row r="1220" spans="2:25" x14ac:dyDescent="0.25">
      <c r="C1220" s="2"/>
      <c r="G1220" s="7"/>
      <c r="I1220" s="8"/>
      <c r="J1220" s="9"/>
      <c r="K1220" s="9"/>
    </row>
    <row r="1221" spans="2:25" x14ac:dyDescent="0.25">
      <c r="B1221" s="7"/>
      <c r="C1221" s="2"/>
      <c r="H1221" s="7"/>
      <c r="I1221" s="8"/>
      <c r="J1221" s="9"/>
      <c r="K1221" s="9"/>
      <c r="L1221" s="7"/>
      <c r="M1221" s="7"/>
      <c r="N1221" s="7"/>
      <c r="O1221" s="7"/>
      <c r="P1221" s="7"/>
      <c r="Q1221" s="7"/>
      <c r="U1221" s="7"/>
      <c r="V1221" s="7"/>
      <c r="X1221" s="7"/>
      <c r="Y1221" s="7"/>
    </row>
    <row r="1222" spans="2:25" x14ac:dyDescent="0.25">
      <c r="C1222" s="2"/>
      <c r="G1222" s="7"/>
      <c r="I1222" s="8"/>
      <c r="J1222" s="9"/>
      <c r="K1222" s="9"/>
      <c r="N1222" s="7"/>
    </row>
    <row r="1223" spans="2:25" x14ac:dyDescent="0.25">
      <c r="B1223" s="7"/>
      <c r="C1223" s="2"/>
      <c r="I1223" s="8"/>
      <c r="J1223" s="9"/>
      <c r="K1223" s="9"/>
      <c r="L1223" s="7"/>
      <c r="M1223" s="7"/>
      <c r="O1223" s="7"/>
      <c r="P1223" s="7"/>
      <c r="Q1223" s="7"/>
      <c r="U1223" s="7"/>
      <c r="V1223" s="7"/>
      <c r="X1223" s="7"/>
      <c r="Y1223" s="7"/>
    </row>
    <row r="1224" spans="2:25" x14ac:dyDescent="0.25">
      <c r="B1224" s="7"/>
      <c r="C1224" s="2"/>
      <c r="I1224" s="8"/>
      <c r="J1224" s="9"/>
      <c r="K1224" s="9"/>
      <c r="L1224" s="7"/>
      <c r="M1224" s="7"/>
      <c r="N1224" s="7"/>
      <c r="O1224" s="7"/>
      <c r="P1224" s="7"/>
      <c r="Q1224" s="7"/>
      <c r="U1224" s="7"/>
      <c r="V1224" s="7"/>
      <c r="X1224" s="7"/>
      <c r="Y1224" s="7"/>
    </row>
    <row r="1225" spans="2:25" x14ac:dyDescent="0.25">
      <c r="C1225" s="2"/>
      <c r="G1225" s="7"/>
      <c r="I1225" s="8"/>
      <c r="J1225" s="9"/>
      <c r="K1225" s="9"/>
      <c r="N1225" s="7"/>
    </row>
    <row r="1226" spans="2:25" x14ac:dyDescent="0.25">
      <c r="B1226" s="7"/>
      <c r="C1226" s="2"/>
      <c r="F1226" s="7"/>
      <c r="G1226" s="7"/>
      <c r="H1226" s="7"/>
      <c r="I1226" s="8"/>
      <c r="J1226" s="9"/>
      <c r="K1226" s="9"/>
      <c r="L1226" s="7"/>
      <c r="M1226" s="7"/>
      <c r="N1226" s="7"/>
      <c r="O1226" s="7"/>
      <c r="P1226" s="7"/>
      <c r="Q1226" s="7"/>
      <c r="U1226" s="7"/>
      <c r="V1226" s="7"/>
      <c r="X1226" s="7"/>
      <c r="Y1226" s="7"/>
    </row>
    <row r="1227" spans="2:25" x14ac:dyDescent="0.25">
      <c r="B1227" s="7"/>
      <c r="C1227" s="2"/>
      <c r="G1227" s="7"/>
      <c r="H1227" s="7"/>
      <c r="I1227" s="8"/>
      <c r="J1227" s="9"/>
      <c r="K1227" s="9"/>
      <c r="L1227" s="7"/>
      <c r="M1227" s="7"/>
      <c r="N1227" s="7"/>
      <c r="O1227" s="7"/>
      <c r="P1227" s="7"/>
      <c r="Q1227" s="7"/>
      <c r="U1227" s="7"/>
      <c r="V1227" s="7"/>
      <c r="X1227" s="7"/>
      <c r="Y1227" s="7"/>
    </row>
    <row r="1228" spans="2:25" x14ac:dyDescent="0.25">
      <c r="B1228" s="7"/>
      <c r="C1228" s="2"/>
      <c r="G1228" s="7"/>
      <c r="H1228" s="7"/>
      <c r="I1228" s="8"/>
      <c r="J1228" s="9"/>
      <c r="K1228" s="9"/>
      <c r="L1228" s="7"/>
      <c r="M1228" s="7"/>
      <c r="N1228" s="7"/>
      <c r="O1228" s="7"/>
      <c r="P1228" s="7"/>
      <c r="Q1228" s="7"/>
      <c r="U1228" s="7"/>
      <c r="V1228" s="7"/>
      <c r="X1228" s="7"/>
      <c r="Y1228" s="7"/>
    </row>
    <row r="1229" spans="2:25" x14ac:dyDescent="0.25">
      <c r="B1229" s="7"/>
      <c r="C1229" s="2"/>
      <c r="G1229" s="7"/>
      <c r="H1229" s="7"/>
      <c r="I1229" s="8"/>
      <c r="J1229" s="9"/>
      <c r="K1229" s="9"/>
      <c r="L1229" s="7"/>
      <c r="M1229" s="7"/>
      <c r="N1229" s="7"/>
      <c r="O1229" s="7"/>
      <c r="P1229" s="7"/>
      <c r="Q1229" s="7"/>
      <c r="U1229" s="7"/>
      <c r="V1229" s="7"/>
      <c r="X1229" s="7"/>
      <c r="Y1229" s="7"/>
    </row>
    <row r="1230" spans="2:25" x14ac:dyDescent="0.25">
      <c r="B1230" s="7"/>
      <c r="C1230" s="2"/>
      <c r="G1230" s="7"/>
      <c r="H1230" s="7"/>
      <c r="I1230" s="8"/>
      <c r="J1230" s="9"/>
      <c r="K1230" s="9"/>
      <c r="L1230" s="7"/>
      <c r="M1230" s="7"/>
      <c r="N1230" s="7"/>
      <c r="O1230" s="7"/>
      <c r="P1230" s="7"/>
      <c r="Q1230" s="7"/>
      <c r="U1230" s="7"/>
      <c r="V1230" s="7"/>
      <c r="X1230" s="7"/>
      <c r="Y1230" s="7"/>
    </row>
    <row r="1231" spans="2:25" x14ac:dyDescent="0.25">
      <c r="B1231" s="7"/>
      <c r="C1231" s="2"/>
      <c r="G1231" s="7"/>
      <c r="H1231" s="7"/>
      <c r="I1231" s="8"/>
      <c r="J1231" s="9"/>
      <c r="K1231" s="9"/>
      <c r="L1231" s="7"/>
      <c r="M1231" s="7"/>
      <c r="N1231" s="7"/>
      <c r="O1231" s="7"/>
      <c r="P1231" s="7"/>
      <c r="Q1231" s="7"/>
      <c r="U1231" s="7"/>
      <c r="V1231" s="7"/>
      <c r="X1231" s="7"/>
      <c r="Y1231" s="7"/>
    </row>
    <row r="1232" spans="2:25" x14ac:dyDescent="0.25">
      <c r="B1232" s="7"/>
      <c r="C1232" s="2"/>
      <c r="G1232" s="7"/>
      <c r="H1232" s="7"/>
      <c r="I1232" s="8"/>
      <c r="J1232" s="9"/>
      <c r="K1232" s="9"/>
      <c r="L1232" s="7"/>
      <c r="M1232" s="7"/>
      <c r="N1232" s="7"/>
      <c r="O1232" s="7"/>
      <c r="P1232" s="7"/>
      <c r="Q1232" s="7"/>
      <c r="U1232" s="7"/>
      <c r="V1232" s="7"/>
      <c r="X1232" s="7"/>
      <c r="Y1232" s="7"/>
    </row>
    <row r="1233" spans="2:25" x14ac:dyDescent="0.25">
      <c r="B1233" s="7"/>
      <c r="C1233" s="2"/>
      <c r="G1233" s="7"/>
      <c r="H1233" s="7"/>
      <c r="I1233" s="8"/>
      <c r="J1233" s="9"/>
      <c r="K1233" s="9"/>
      <c r="L1233" s="7"/>
      <c r="M1233" s="7"/>
      <c r="N1233" s="7"/>
      <c r="O1233" s="7"/>
      <c r="P1233" s="7"/>
      <c r="Q1233" s="7"/>
      <c r="U1233" s="7"/>
      <c r="V1233" s="7"/>
      <c r="X1233" s="7"/>
      <c r="Y1233" s="7"/>
    </row>
    <row r="1234" spans="2:25" x14ac:dyDescent="0.25">
      <c r="B1234" s="7"/>
      <c r="C1234" s="2"/>
      <c r="G1234" s="7"/>
      <c r="H1234" s="7"/>
      <c r="I1234" s="8"/>
      <c r="J1234" s="9"/>
      <c r="K1234" s="9"/>
      <c r="L1234" s="7"/>
      <c r="M1234" s="7"/>
      <c r="N1234" s="7"/>
      <c r="O1234" s="7"/>
      <c r="P1234" s="7"/>
      <c r="Q1234" s="7"/>
      <c r="U1234" s="7"/>
      <c r="V1234" s="7"/>
      <c r="X1234" s="7"/>
      <c r="Y1234" s="7"/>
    </row>
    <row r="1235" spans="2:25" x14ac:dyDescent="0.25">
      <c r="B1235" s="7"/>
      <c r="C1235" s="2"/>
      <c r="G1235" s="7"/>
      <c r="H1235" s="7"/>
      <c r="I1235" s="8"/>
      <c r="J1235" s="9"/>
      <c r="K1235" s="9"/>
      <c r="L1235" s="7"/>
      <c r="M1235" s="7"/>
      <c r="N1235" s="7"/>
      <c r="O1235" s="7"/>
      <c r="P1235" s="7"/>
      <c r="Q1235" s="7"/>
      <c r="U1235" s="7"/>
      <c r="V1235" s="7"/>
      <c r="X1235" s="7"/>
      <c r="Y1235" s="7"/>
    </row>
    <row r="1236" spans="2:25" x14ac:dyDescent="0.25">
      <c r="B1236" s="7"/>
      <c r="C1236" s="2"/>
      <c r="G1236" s="7"/>
      <c r="H1236" s="7"/>
      <c r="I1236" s="8"/>
      <c r="J1236" s="9"/>
      <c r="K1236" s="9"/>
      <c r="L1236" s="7"/>
      <c r="M1236" s="7"/>
      <c r="N1236" s="7"/>
      <c r="O1236" s="7"/>
      <c r="P1236" s="7"/>
      <c r="Q1236" s="7"/>
      <c r="U1236" s="7"/>
      <c r="V1236" s="7"/>
      <c r="X1236" s="7"/>
      <c r="Y1236" s="7"/>
    </row>
    <row r="1237" spans="2:25" x14ac:dyDescent="0.25">
      <c r="B1237" s="7"/>
      <c r="C1237" s="2"/>
      <c r="G1237" s="7"/>
      <c r="H1237" s="7"/>
      <c r="I1237" s="8"/>
      <c r="J1237" s="9"/>
      <c r="K1237" s="9"/>
      <c r="L1237" s="7"/>
      <c r="M1237" s="7"/>
      <c r="N1237" s="7"/>
      <c r="O1237" s="7"/>
      <c r="P1237" s="7"/>
      <c r="Q1237" s="7"/>
      <c r="U1237" s="7"/>
      <c r="V1237" s="7"/>
      <c r="X1237" s="7"/>
      <c r="Y1237" s="7"/>
    </row>
    <row r="1238" spans="2:25" x14ac:dyDescent="0.25">
      <c r="B1238" s="7"/>
      <c r="C1238" s="2"/>
      <c r="G1238" s="7"/>
      <c r="H1238" s="7"/>
      <c r="I1238" s="8"/>
      <c r="J1238" s="9"/>
      <c r="K1238" s="9"/>
      <c r="L1238" s="7"/>
      <c r="M1238" s="7"/>
      <c r="N1238" s="7"/>
      <c r="O1238" s="7"/>
      <c r="P1238" s="7"/>
      <c r="Q1238" s="7"/>
      <c r="U1238" s="7"/>
      <c r="V1238" s="7"/>
      <c r="X1238" s="7"/>
      <c r="Y1238" s="7"/>
    </row>
    <row r="1239" spans="2:25" x14ac:dyDescent="0.25">
      <c r="B1239" s="7"/>
      <c r="C1239" s="2"/>
      <c r="G1239" s="7"/>
      <c r="H1239" s="7"/>
      <c r="I1239" s="8"/>
      <c r="J1239" s="9"/>
      <c r="K1239" s="9"/>
      <c r="L1239" s="7"/>
      <c r="M1239" s="7"/>
      <c r="N1239" s="7"/>
      <c r="O1239" s="7"/>
      <c r="P1239" s="7"/>
      <c r="Q1239" s="7"/>
      <c r="U1239" s="7"/>
      <c r="V1239" s="7"/>
      <c r="X1239" s="7"/>
      <c r="Y1239" s="7"/>
    </row>
    <row r="1240" spans="2:25" x14ac:dyDescent="0.25">
      <c r="B1240" s="7"/>
      <c r="C1240" s="2"/>
      <c r="G1240" s="7"/>
      <c r="H1240" s="7"/>
      <c r="I1240" s="8"/>
      <c r="J1240" s="9"/>
      <c r="K1240" s="9"/>
      <c r="L1240" s="7"/>
      <c r="M1240" s="7"/>
      <c r="N1240" s="7"/>
      <c r="O1240" s="7"/>
      <c r="P1240" s="7"/>
      <c r="Q1240" s="7"/>
      <c r="U1240" s="7"/>
      <c r="V1240" s="7"/>
      <c r="X1240" s="7"/>
      <c r="Y1240" s="7"/>
    </row>
    <row r="1241" spans="2:25" x14ac:dyDescent="0.25">
      <c r="B1241" s="7"/>
      <c r="C1241" s="2"/>
      <c r="G1241" s="7"/>
      <c r="H1241" s="7"/>
      <c r="I1241" s="8"/>
      <c r="J1241" s="9"/>
      <c r="K1241" s="9"/>
      <c r="L1241" s="7"/>
      <c r="M1241" s="7"/>
      <c r="N1241" s="7"/>
      <c r="O1241" s="7"/>
      <c r="P1241" s="7"/>
      <c r="Q1241" s="7"/>
      <c r="U1241" s="7"/>
      <c r="V1241" s="7"/>
      <c r="X1241" s="7"/>
      <c r="Y1241" s="7"/>
    </row>
    <row r="1242" spans="2:25" x14ac:dyDescent="0.25">
      <c r="B1242" s="7"/>
      <c r="C1242" s="2"/>
      <c r="G1242" s="7"/>
      <c r="H1242" s="7"/>
      <c r="I1242" s="8"/>
      <c r="J1242" s="9"/>
      <c r="K1242" s="9"/>
      <c r="L1242" s="7"/>
      <c r="M1242" s="7"/>
      <c r="N1242" s="7"/>
      <c r="O1242" s="7"/>
      <c r="P1242" s="7"/>
      <c r="Q1242" s="7"/>
      <c r="U1242" s="7"/>
      <c r="V1242" s="7"/>
      <c r="X1242" s="7"/>
      <c r="Y1242" s="7"/>
    </row>
    <row r="1243" spans="2:25" x14ac:dyDescent="0.25">
      <c r="B1243" s="7"/>
      <c r="C1243" s="2"/>
      <c r="G1243" s="7"/>
      <c r="H1243" s="7"/>
      <c r="I1243" s="8"/>
      <c r="J1243" s="9"/>
      <c r="K1243" s="9"/>
      <c r="L1243" s="7"/>
      <c r="M1243" s="7"/>
      <c r="N1243" s="7"/>
      <c r="O1243" s="7"/>
      <c r="P1243" s="7"/>
      <c r="Q1243" s="7"/>
      <c r="U1243" s="7"/>
      <c r="V1243" s="7"/>
      <c r="X1243" s="7"/>
      <c r="Y1243" s="7"/>
    </row>
    <row r="1244" spans="2:25" x14ac:dyDescent="0.25">
      <c r="B1244" s="7"/>
      <c r="C1244" s="2"/>
      <c r="G1244" s="7"/>
      <c r="H1244" s="7"/>
      <c r="I1244" s="8"/>
      <c r="J1244" s="9"/>
      <c r="K1244" s="9"/>
      <c r="L1244" s="7"/>
      <c r="M1244" s="7"/>
      <c r="N1244" s="7"/>
      <c r="O1244" s="7"/>
      <c r="P1244" s="7"/>
      <c r="Q1244" s="7"/>
      <c r="U1244" s="7"/>
      <c r="V1244" s="7"/>
      <c r="X1244" s="7"/>
      <c r="Y1244" s="7"/>
    </row>
    <row r="1245" spans="2:25" x14ac:dyDescent="0.25">
      <c r="B1245" s="7"/>
      <c r="C1245" s="2"/>
      <c r="G1245" s="7"/>
      <c r="H1245" s="7"/>
      <c r="I1245" s="8"/>
      <c r="J1245" s="9"/>
      <c r="K1245" s="9"/>
      <c r="L1245" s="7"/>
      <c r="M1245" s="7"/>
      <c r="N1245" s="7"/>
      <c r="O1245" s="7"/>
      <c r="P1245" s="7"/>
      <c r="Q1245" s="7"/>
      <c r="U1245" s="7"/>
      <c r="V1245" s="7"/>
      <c r="X1245" s="7"/>
      <c r="Y1245" s="7"/>
    </row>
    <row r="1246" spans="2:25" x14ac:dyDescent="0.25">
      <c r="B1246" s="7"/>
      <c r="C1246" s="2"/>
      <c r="G1246" s="7"/>
      <c r="H1246" s="7"/>
      <c r="I1246" s="8"/>
      <c r="J1246" s="9"/>
      <c r="K1246" s="9"/>
      <c r="L1246" s="7"/>
      <c r="M1246" s="7"/>
      <c r="N1246" s="7"/>
      <c r="O1246" s="7"/>
      <c r="P1246" s="7"/>
      <c r="Q1246" s="7"/>
      <c r="U1246" s="7"/>
      <c r="V1246" s="7"/>
      <c r="X1246" s="7"/>
      <c r="Y1246" s="7"/>
    </row>
    <row r="1247" spans="2:25" x14ac:dyDescent="0.25">
      <c r="B1247" s="7"/>
      <c r="C1247" s="2"/>
      <c r="G1247" s="7"/>
      <c r="H1247" s="7"/>
      <c r="I1247" s="8"/>
      <c r="J1247" s="9"/>
      <c r="K1247" s="9"/>
      <c r="L1247" s="7"/>
      <c r="M1247" s="7"/>
      <c r="N1247" s="7"/>
      <c r="O1247" s="7"/>
      <c r="P1247" s="7"/>
      <c r="Q1247" s="7"/>
      <c r="U1247" s="7"/>
      <c r="V1247" s="7"/>
      <c r="X1247" s="7"/>
      <c r="Y1247" s="7"/>
    </row>
    <row r="1248" spans="2:25" x14ac:dyDescent="0.25">
      <c r="B1248" s="7"/>
      <c r="C1248" s="2"/>
      <c r="G1248" s="7"/>
      <c r="H1248" s="7"/>
      <c r="I1248" s="8"/>
      <c r="J1248" s="9"/>
      <c r="K1248" s="9"/>
      <c r="L1248" s="7"/>
      <c r="M1248" s="7"/>
      <c r="N1248" s="7"/>
      <c r="O1248" s="7"/>
      <c r="P1248" s="7"/>
      <c r="Q1248" s="7"/>
      <c r="U1248" s="7"/>
      <c r="V1248" s="7"/>
      <c r="X1248" s="7"/>
      <c r="Y1248" s="7"/>
    </row>
    <row r="1249" spans="2:25" x14ac:dyDescent="0.25">
      <c r="B1249" s="7"/>
      <c r="C1249" s="2"/>
      <c r="G1249" s="7"/>
      <c r="H1249" s="7"/>
      <c r="I1249" s="8"/>
      <c r="J1249" s="9"/>
      <c r="K1249" s="9"/>
      <c r="L1249" s="7"/>
      <c r="M1249" s="7"/>
      <c r="N1249" s="7"/>
      <c r="O1249" s="7"/>
      <c r="P1249" s="7"/>
      <c r="Q1249" s="7"/>
      <c r="U1249" s="7"/>
      <c r="V1249" s="7"/>
      <c r="X1249" s="7"/>
      <c r="Y1249" s="7"/>
    </row>
    <row r="1250" spans="2:25" x14ac:dyDescent="0.25">
      <c r="B1250" s="7"/>
      <c r="C1250" s="2"/>
      <c r="G1250" s="7"/>
      <c r="H1250" s="7"/>
      <c r="I1250" s="8"/>
      <c r="J1250" s="9"/>
      <c r="K1250" s="9"/>
      <c r="L1250" s="7"/>
      <c r="M1250" s="7"/>
      <c r="N1250" s="7"/>
      <c r="O1250" s="7"/>
      <c r="P1250" s="7"/>
      <c r="Q1250" s="7"/>
      <c r="U1250" s="7"/>
      <c r="V1250" s="7"/>
      <c r="X1250" s="7"/>
      <c r="Y1250" s="7"/>
    </row>
    <row r="1251" spans="2:25" x14ac:dyDescent="0.25">
      <c r="B1251" s="7"/>
      <c r="C1251" s="2"/>
      <c r="G1251" s="7"/>
      <c r="H1251" s="7"/>
      <c r="I1251" s="8"/>
      <c r="J1251" s="9"/>
      <c r="K1251" s="9"/>
      <c r="L1251" s="7"/>
      <c r="M1251" s="7"/>
      <c r="N1251" s="7"/>
      <c r="O1251" s="7"/>
      <c r="P1251" s="7"/>
      <c r="Q1251" s="7"/>
      <c r="U1251" s="7"/>
      <c r="V1251" s="7"/>
      <c r="X1251" s="7"/>
      <c r="Y1251" s="7"/>
    </row>
    <row r="1252" spans="2:25" x14ac:dyDescent="0.25">
      <c r="B1252" s="7"/>
      <c r="C1252" s="2"/>
      <c r="G1252" s="7"/>
      <c r="H1252" s="7"/>
      <c r="I1252" s="8"/>
      <c r="J1252" s="9"/>
      <c r="K1252" s="9"/>
      <c r="L1252" s="7"/>
      <c r="M1252" s="7"/>
      <c r="N1252" s="7"/>
      <c r="O1252" s="7"/>
      <c r="P1252" s="7"/>
      <c r="Q1252" s="7"/>
      <c r="U1252" s="7"/>
      <c r="V1252" s="7"/>
      <c r="X1252" s="7"/>
      <c r="Y1252" s="7"/>
    </row>
    <row r="1253" spans="2:25" x14ac:dyDescent="0.25">
      <c r="B1253" s="7"/>
      <c r="C1253" s="2"/>
      <c r="G1253" s="7"/>
      <c r="H1253" s="7"/>
      <c r="I1253" s="8"/>
      <c r="J1253" s="9"/>
      <c r="K1253" s="9"/>
      <c r="L1253" s="7"/>
      <c r="M1253" s="7"/>
      <c r="N1253" s="7"/>
      <c r="O1253" s="7"/>
      <c r="P1253" s="7"/>
      <c r="Q1253" s="7"/>
      <c r="U1253" s="7"/>
      <c r="V1253" s="7"/>
      <c r="X1253" s="7"/>
      <c r="Y1253" s="7"/>
    </row>
    <row r="1254" spans="2:25" x14ac:dyDescent="0.25">
      <c r="B1254" s="7"/>
      <c r="C1254" s="2"/>
      <c r="G1254" s="7"/>
      <c r="H1254" s="7"/>
      <c r="I1254" s="8"/>
      <c r="J1254" s="9"/>
      <c r="K1254" s="9"/>
      <c r="L1254" s="7"/>
      <c r="M1254" s="7"/>
      <c r="N1254" s="7"/>
      <c r="O1254" s="7"/>
      <c r="P1254" s="7"/>
      <c r="Q1254" s="7"/>
      <c r="U1254" s="7"/>
      <c r="V1254" s="7"/>
      <c r="X1254" s="7"/>
      <c r="Y1254" s="7"/>
    </row>
    <row r="1255" spans="2:25" x14ac:dyDescent="0.25">
      <c r="B1255" s="7"/>
      <c r="C1255" s="2"/>
      <c r="G1255" s="7"/>
      <c r="H1255" s="7"/>
      <c r="I1255" s="8"/>
      <c r="J1255" s="9"/>
      <c r="K1255" s="9"/>
      <c r="L1255" s="7"/>
      <c r="M1255" s="7"/>
      <c r="N1255" s="7"/>
      <c r="O1255" s="7"/>
      <c r="P1255" s="7"/>
      <c r="Q1255" s="7"/>
      <c r="U1255" s="7"/>
      <c r="V1255" s="7"/>
      <c r="X1255" s="7"/>
      <c r="Y1255" s="7"/>
    </row>
    <row r="1256" spans="2:25" x14ac:dyDescent="0.25">
      <c r="B1256" s="7"/>
      <c r="C1256" s="2"/>
      <c r="G1256" s="7"/>
      <c r="H1256" s="7"/>
      <c r="I1256" s="8"/>
      <c r="J1256" s="9"/>
      <c r="K1256" s="9"/>
      <c r="L1256" s="7"/>
      <c r="M1256" s="7"/>
      <c r="N1256" s="7"/>
      <c r="O1256" s="7"/>
      <c r="P1256" s="7"/>
      <c r="Q1256" s="7"/>
      <c r="U1256" s="7"/>
      <c r="V1256" s="7"/>
      <c r="X1256" s="7"/>
      <c r="Y1256" s="7"/>
    </row>
    <row r="1257" spans="2:25" x14ac:dyDescent="0.25">
      <c r="B1257" s="7"/>
      <c r="C1257" s="2"/>
      <c r="G1257" s="7"/>
      <c r="H1257" s="7"/>
      <c r="I1257" s="8"/>
      <c r="J1257" s="9"/>
      <c r="K1257" s="9"/>
      <c r="L1257" s="7"/>
      <c r="M1257" s="7"/>
      <c r="N1257" s="7"/>
      <c r="O1257" s="7"/>
      <c r="P1257" s="7"/>
      <c r="Q1257" s="7"/>
      <c r="U1257" s="7"/>
      <c r="V1257" s="7"/>
      <c r="X1257" s="7"/>
      <c r="Y1257" s="7"/>
    </row>
    <row r="1258" spans="2:25" x14ac:dyDescent="0.25">
      <c r="B1258" s="7"/>
      <c r="C1258" s="2"/>
      <c r="G1258" s="7"/>
      <c r="H1258" s="7"/>
      <c r="I1258" s="8"/>
      <c r="J1258" s="9"/>
      <c r="K1258" s="9"/>
      <c r="L1258" s="7"/>
      <c r="M1258" s="7"/>
      <c r="N1258" s="7"/>
      <c r="O1258" s="7"/>
      <c r="P1258" s="7"/>
      <c r="Q1258" s="7"/>
      <c r="U1258" s="7"/>
      <c r="V1258" s="7"/>
      <c r="X1258" s="7"/>
      <c r="Y1258" s="7"/>
    </row>
    <row r="1259" spans="2:25" x14ac:dyDescent="0.25">
      <c r="B1259" s="7"/>
      <c r="C1259" s="2"/>
      <c r="G1259" s="7"/>
      <c r="H1259" s="7"/>
      <c r="I1259" s="8"/>
      <c r="J1259" s="9"/>
      <c r="K1259" s="9"/>
      <c r="L1259" s="7"/>
      <c r="M1259" s="7"/>
      <c r="N1259" s="7"/>
      <c r="O1259" s="7"/>
      <c r="P1259" s="7"/>
      <c r="Q1259" s="7"/>
      <c r="U1259" s="7"/>
      <c r="V1259" s="7"/>
      <c r="X1259" s="7"/>
      <c r="Y1259" s="7"/>
    </row>
    <row r="1260" spans="2:25" x14ac:dyDescent="0.25">
      <c r="B1260" s="7"/>
      <c r="C1260" s="2"/>
      <c r="G1260" s="7"/>
      <c r="H1260" s="7"/>
      <c r="I1260" s="8"/>
      <c r="J1260" s="9"/>
      <c r="K1260" s="9"/>
      <c r="L1260" s="7"/>
      <c r="M1260" s="7"/>
      <c r="N1260" s="7"/>
      <c r="O1260" s="7"/>
      <c r="P1260" s="7"/>
      <c r="Q1260" s="7"/>
      <c r="U1260" s="7"/>
      <c r="V1260" s="7"/>
      <c r="X1260" s="7"/>
      <c r="Y1260" s="7"/>
    </row>
    <row r="1261" spans="2:25" x14ac:dyDescent="0.25">
      <c r="B1261" s="7"/>
      <c r="C1261" s="2"/>
      <c r="G1261" s="7"/>
      <c r="H1261" s="7"/>
      <c r="I1261" s="8"/>
      <c r="J1261" s="9"/>
      <c r="K1261" s="9"/>
      <c r="L1261" s="7"/>
      <c r="M1261" s="7"/>
      <c r="N1261" s="7"/>
      <c r="O1261" s="7"/>
      <c r="P1261" s="7"/>
      <c r="Q1261" s="7"/>
      <c r="U1261" s="7"/>
      <c r="V1261" s="7"/>
      <c r="X1261" s="7"/>
      <c r="Y1261" s="7"/>
    </row>
    <row r="1262" spans="2:25" x14ac:dyDescent="0.25">
      <c r="B1262" s="7"/>
      <c r="C1262" s="2"/>
      <c r="G1262" s="7"/>
      <c r="H1262" s="7"/>
      <c r="I1262" s="8"/>
      <c r="J1262" s="9"/>
      <c r="K1262" s="9"/>
      <c r="L1262" s="7"/>
      <c r="M1262" s="7"/>
      <c r="N1262" s="7"/>
      <c r="O1262" s="7"/>
      <c r="P1262" s="7"/>
      <c r="Q1262" s="7"/>
      <c r="U1262" s="7"/>
      <c r="V1262" s="7"/>
      <c r="X1262" s="7"/>
      <c r="Y1262" s="7"/>
    </row>
    <row r="1263" spans="2:25" x14ac:dyDescent="0.25">
      <c r="B1263" s="7"/>
      <c r="C1263" s="2"/>
      <c r="G1263" s="7"/>
      <c r="H1263" s="7"/>
      <c r="I1263" s="8"/>
      <c r="J1263" s="9"/>
      <c r="K1263" s="9"/>
      <c r="L1263" s="7"/>
      <c r="M1263" s="7"/>
      <c r="N1263" s="7"/>
      <c r="O1263" s="7"/>
      <c r="P1263" s="7"/>
      <c r="Q1263" s="7"/>
      <c r="U1263" s="7"/>
      <c r="V1263" s="7"/>
      <c r="X1263" s="7"/>
      <c r="Y1263" s="7"/>
    </row>
    <row r="1264" spans="2:25" x14ac:dyDescent="0.25">
      <c r="B1264" s="7"/>
      <c r="C1264" s="2"/>
      <c r="G1264" s="7"/>
      <c r="H1264" s="7"/>
      <c r="I1264" s="8"/>
      <c r="J1264" s="9"/>
      <c r="K1264" s="9"/>
      <c r="L1264" s="7"/>
      <c r="M1264" s="7"/>
      <c r="N1264" s="7"/>
      <c r="O1264" s="7"/>
      <c r="P1264" s="7"/>
      <c r="Q1264" s="7"/>
      <c r="U1264" s="7"/>
      <c r="V1264" s="7"/>
      <c r="X1264" s="7"/>
      <c r="Y1264" s="7"/>
    </row>
    <row r="1265" spans="2:25" x14ac:dyDescent="0.25">
      <c r="B1265" s="7"/>
      <c r="C1265" s="2"/>
      <c r="G1265" s="7"/>
      <c r="H1265" s="7"/>
      <c r="I1265" s="8"/>
      <c r="J1265" s="9"/>
      <c r="K1265" s="9"/>
      <c r="L1265" s="7"/>
      <c r="M1265" s="7"/>
      <c r="N1265" s="7"/>
      <c r="O1265" s="7"/>
      <c r="P1265" s="7"/>
      <c r="Q1265" s="7"/>
      <c r="U1265" s="7"/>
      <c r="V1265" s="7"/>
      <c r="X1265" s="7"/>
      <c r="Y1265" s="7"/>
    </row>
    <row r="1266" spans="2:25" x14ac:dyDescent="0.25">
      <c r="B1266" s="7"/>
      <c r="C1266" s="2"/>
      <c r="G1266" s="7"/>
      <c r="H1266" s="7"/>
      <c r="I1266" s="8"/>
      <c r="J1266" s="9"/>
      <c r="K1266" s="9"/>
      <c r="L1266" s="7"/>
      <c r="M1266" s="7"/>
      <c r="N1266" s="7"/>
      <c r="O1266" s="7"/>
      <c r="P1266" s="7"/>
      <c r="Q1266" s="7"/>
      <c r="U1266" s="7"/>
      <c r="V1266" s="7"/>
      <c r="X1266" s="7"/>
      <c r="Y1266" s="7"/>
    </row>
    <row r="1267" spans="2:25" x14ac:dyDescent="0.25">
      <c r="B1267" s="7"/>
      <c r="C1267" s="2"/>
      <c r="G1267" s="7"/>
      <c r="H1267" s="7"/>
      <c r="I1267" s="8"/>
      <c r="J1267" s="9"/>
      <c r="K1267" s="9"/>
      <c r="L1267" s="7"/>
      <c r="M1267" s="7"/>
      <c r="N1267" s="7"/>
      <c r="O1267" s="7"/>
      <c r="P1267" s="7"/>
      <c r="Q1267" s="7"/>
      <c r="U1267" s="7"/>
      <c r="V1267" s="7"/>
      <c r="X1267" s="7"/>
      <c r="Y1267" s="7"/>
    </row>
    <row r="1268" spans="2:25" x14ac:dyDescent="0.25">
      <c r="B1268" s="7"/>
      <c r="C1268" s="2"/>
      <c r="G1268" s="7"/>
      <c r="H1268" s="7"/>
      <c r="I1268" s="8"/>
      <c r="J1268" s="9"/>
      <c r="K1268" s="9"/>
      <c r="L1268" s="7"/>
      <c r="M1268" s="7"/>
      <c r="N1268" s="7"/>
      <c r="O1268" s="7"/>
      <c r="P1268" s="7"/>
      <c r="Q1268" s="7"/>
      <c r="U1268" s="7"/>
      <c r="V1268" s="7"/>
      <c r="X1268" s="7"/>
      <c r="Y1268" s="7"/>
    </row>
    <row r="1269" spans="2:25" x14ac:dyDescent="0.25">
      <c r="B1269" s="7"/>
      <c r="C1269" s="2"/>
      <c r="G1269" s="7"/>
      <c r="H1269" s="7"/>
      <c r="I1269" s="8"/>
      <c r="J1269" s="9"/>
      <c r="K1269" s="9"/>
      <c r="L1269" s="7"/>
      <c r="M1269" s="7"/>
      <c r="N1269" s="7"/>
      <c r="O1269" s="7"/>
      <c r="P1269" s="7"/>
      <c r="Q1269" s="7"/>
      <c r="U1269" s="7"/>
      <c r="V1269" s="7"/>
      <c r="X1269" s="7"/>
      <c r="Y1269" s="7"/>
    </row>
    <row r="1270" spans="2:25" x14ac:dyDescent="0.25">
      <c r="B1270" s="7"/>
      <c r="C1270" s="2"/>
      <c r="G1270" s="7"/>
      <c r="H1270" s="7"/>
      <c r="I1270" s="8"/>
      <c r="J1270" s="9"/>
      <c r="K1270" s="9"/>
      <c r="L1270" s="7"/>
      <c r="M1270" s="7"/>
      <c r="N1270" s="7"/>
      <c r="O1270" s="7"/>
      <c r="P1270" s="7"/>
      <c r="Q1270" s="7"/>
      <c r="U1270" s="7"/>
      <c r="V1270" s="7"/>
      <c r="X1270" s="7"/>
      <c r="Y1270" s="7"/>
    </row>
    <row r="1271" spans="2:25" x14ac:dyDescent="0.25">
      <c r="B1271" s="7"/>
      <c r="C1271" s="2"/>
      <c r="G1271" s="7"/>
      <c r="H1271" s="7"/>
      <c r="I1271" s="8"/>
      <c r="J1271" s="9"/>
      <c r="K1271" s="9"/>
      <c r="L1271" s="7"/>
      <c r="M1271" s="7"/>
      <c r="N1271" s="7"/>
      <c r="O1271" s="7"/>
      <c r="P1271" s="7"/>
      <c r="Q1271" s="7"/>
      <c r="U1271" s="7"/>
      <c r="V1271" s="7"/>
      <c r="X1271" s="7"/>
      <c r="Y1271" s="7"/>
    </row>
    <row r="1272" spans="2:25" x14ac:dyDescent="0.25">
      <c r="B1272" s="7"/>
      <c r="C1272" s="2"/>
      <c r="G1272" s="7"/>
      <c r="H1272" s="7"/>
      <c r="I1272" s="8"/>
      <c r="J1272" s="9"/>
      <c r="K1272" s="9"/>
      <c r="L1272" s="7"/>
      <c r="M1272" s="7"/>
      <c r="N1272" s="7"/>
      <c r="O1272" s="7"/>
      <c r="P1272" s="7"/>
      <c r="Q1272" s="7"/>
      <c r="U1272" s="7"/>
      <c r="V1272" s="7"/>
      <c r="X1272" s="7"/>
      <c r="Y1272" s="7"/>
    </row>
    <row r="1273" spans="2:25" x14ac:dyDescent="0.25">
      <c r="B1273" s="7"/>
      <c r="C1273" s="2"/>
      <c r="G1273" s="7"/>
      <c r="H1273" s="7"/>
      <c r="I1273" s="8"/>
      <c r="J1273" s="9"/>
      <c r="K1273" s="9"/>
      <c r="L1273" s="7"/>
      <c r="M1273" s="7"/>
      <c r="N1273" s="7"/>
      <c r="O1273" s="7"/>
      <c r="P1273" s="7"/>
      <c r="Q1273" s="7"/>
      <c r="U1273" s="7"/>
      <c r="V1273" s="7"/>
      <c r="X1273" s="7"/>
      <c r="Y1273" s="7"/>
    </row>
    <row r="1274" spans="2:25" x14ac:dyDescent="0.25">
      <c r="B1274" s="7"/>
      <c r="C1274" s="2"/>
      <c r="G1274" s="7"/>
      <c r="H1274" s="7"/>
      <c r="I1274" s="8"/>
      <c r="J1274" s="9"/>
      <c r="K1274" s="9"/>
      <c r="L1274" s="7"/>
      <c r="M1274" s="7"/>
      <c r="N1274" s="7"/>
      <c r="O1274" s="7"/>
      <c r="P1274" s="7"/>
      <c r="Q1274" s="7"/>
      <c r="U1274" s="7"/>
      <c r="V1274" s="7"/>
      <c r="X1274" s="7"/>
      <c r="Y1274" s="7"/>
    </row>
    <row r="1275" spans="2:25" x14ac:dyDescent="0.25">
      <c r="B1275" s="7"/>
      <c r="C1275" s="2"/>
      <c r="G1275" s="7"/>
      <c r="H1275" s="7"/>
      <c r="I1275" s="8"/>
      <c r="J1275" s="9"/>
      <c r="K1275" s="9"/>
      <c r="L1275" s="7"/>
      <c r="M1275" s="7"/>
      <c r="N1275" s="7"/>
      <c r="O1275" s="7"/>
      <c r="P1275" s="7"/>
      <c r="Q1275" s="7"/>
      <c r="U1275" s="7"/>
      <c r="V1275" s="7"/>
      <c r="X1275" s="7"/>
      <c r="Y1275" s="7"/>
    </row>
    <row r="1276" spans="2:25" x14ac:dyDescent="0.25">
      <c r="B1276" s="7"/>
      <c r="C1276" s="2"/>
      <c r="G1276" s="7"/>
      <c r="H1276" s="7"/>
      <c r="I1276" s="8"/>
      <c r="J1276" s="9"/>
      <c r="K1276" s="9"/>
      <c r="L1276" s="7"/>
      <c r="M1276" s="7"/>
      <c r="N1276" s="7"/>
      <c r="O1276" s="7"/>
      <c r="P1276" s="7"/>
      <c r="Q1276" s="7"/>
      <c r="U1276" s="7"/>
      <c r="V1276" s="7"/>
      <c r="X1276" s="7"/>
      <c r="Y1276" s="7"/>
    </row>
    <row r="1277" spans="2:25" x14ac:dyDescent="0.25">
      <c r="B1277" s="7"/>
      <c r="C1277" s="2"/>
      <c r="G1277" s="7"/>
      <c r="H1277" s="7"/>
      <c r="I1277" s="8"/>
      <c r="J1277" s="9"/>
      <c r="K1277" s="9"/>
      <c r="L1277" s="7"/>
      <c r="M1277" s="7"/>
      <c r="N1277" s="7"/>
      <c r="O1277" s="7"/>
      <c r="P1277" s="7"/>
      <c r="Q1277" s="7"/>
      <c r="U1277" s="7"/>
      <c r="V1277" s="7"/>
      <c r="X1277" s="7"/>
      <c r="Y1277" s="7"/>
    </row>
    <row r="1278" spans="2:25" x14ac:dyDescent="0.25">
      <c r="B1278" s="7"/>
      <c r="C1278" s="2"/>
      <c r="G1278" s="7"/>
      <c r="H1278" s="7"/>
      <c r="I1278" s="8"/>
      <c r="J1278" s="9"/>
      <c r="K1278" s="9"/>
      <c r="L1278" s="7"/>
      <c r="M1278" s="7"/>
      <c r="N1278" s="7"/>
      <c r="O1278" s="7"/>
      <c r="P1278" s="7"/>
      <c r="Q1278" s="7"/>
      <c r="U1278" s="7"/>
      <c r="V1278" s="7"/>
      <c r="X1278" s="7"/>
      <c r="Y1278" s="7"/>
    </row>
    <row r="1279" spans="2:25" x14ac:dyDescent="0.25">
      <c r="B1279" s="7"/>
      <c r="C1279" s="2"/>
      <c r="G1279" s="7"/>
      <c r="H1279" s="7"/>
      <c r="I1279" s="8"/>
      <c r="J1279" s="9"/>
      <c r="K1279" s="9"/>
      <c r="L1279" s="7"/>
      <c r="M1279" s="7"/>
      <c r="N1279" s="7"/>
      <c r="O1279" s="7"/>
      <c r="P1279" s="7"/>
      <c r="Q1279" s="7"/>
      <c r="U1279" s="7"/>
      <c r="V1279" s="7"/>
      <c r="X1279" s="7"/>
      <c r="Y1279" s="7"/>
    </row>
    <row r="1280" spans="2:25" x14ac:dyDescent="0.25">
      <c r="B1280" s="7"/>
      <c r="C1280" s="2"/>
      <c r="G1280" s="7"/>
      <c r="H1280" s="7"/>
      <c r="I1280" s="8"/>
      <c r="J1280" s="9"/>
      <c r="K1280" s="9"/>
      <c r="L1280" s="7"/>
      <c r="M1280" s="7"/>
      <c r="N1280" s="7"/>
      <c r="O1280" s="7"/>
      <c r="P1280" s="7"/>
      <c r="Q1280" s="7"/>
      <c r="U1280" s="7"/>
      <c r="V1280" s="7"/>
      <c r="X1280" s="7"/>
      <c r="Y1280" s="7"/>
    </row>
    <row r="1281" spans="2:25" x14ac:dyDescent="0.25">
      <c r="B1281" s="7"/>
      <c r="C1281" s="2"/>
      <c r="G1281" s="7"/>
      <c r="H1281" s="7"/>
      <c r="I1281" s="8"/>
      <c r="J1281" s="9"/>
      <c r="K1281" s="9"/>
      <c r="L1281" s="7"/>
      <c r="M1281" s="7"/>
      <c r="N1281" s="7"/>
      <c r="O1281" s="7"/>
      <c r="P1281" s="7"/>
      <c r="Q1281" s="7"/>
      <c r="U1281" s="7"/>
      <c r="V1281" s="7"/>
      <c r="X1281" s="7"/>
      <c r="Y1281" s="7"/>
    </row>
    <row r="1282" spans="2:25" x14ac:dyDescent="0.25">
      <c r="B1282" s="7"/>
      <c r="C1282" s="2"/>
      <c r="G1282" s="7"/>
      <c r="H1282" s="7"/>
      <c r="I1282" s="8"/>
      <c r="J1282" s="9"/>
      <c r="K1282" s="9"/>
      <c r="L1282" s="7"/>
      <c r="M1282" s="7"/>
      <c r="N1282" s="7"/>
      <c r="O1282" s="7"/>
      <c r="P1282" s="7"/>
      <c r="Q1282" s="7"/>
      <c r="U1282" s="7"/>
      <c r="V1282" s="7"/>
      <c r="X1282" s="7"/>
      <c r="Y1282" s="7"/>
    </row>
    <row r="1283" spans="2:25" x14ac:dyDescent="0.25">
      <c r="B1283" s="7"/>
      <c r="C1283" s="2"/>
      <c r="G1283" s="7"/>
      <c r="H1283" s="7"/>
      <c r="I1283" s="8"/>
      <c r="J1283" s="9"/>
      <c r="K1283" s="9"/>
      <c r="L1283" s="7"/>
      <c r="M1283" s="7"/>
      <c r="N1283" s="7"/>
      <c r="O1283" s="7"/>
      <c r="P1283" s="7"/>
      <c r="Q1283" s="7"/>
      <c r="U1283" s="7"/>
      <c r="V1283" s="7"/>
      <c r="X1283" s="7"/>
      <c r="Y1283" s="7"/>
    </row>
    <row r="1284" spans="2:25" x14ac:dyDescent="0.25">
      <c r="B1284" s="7"/>
      <c r="C1284" s="2"/>
      <c r="G1284" s="7"/>
      <c r="H1284" s="7"/>
      <c r="I1284" s="8"/>
      <c r="J1284" s="9"/>
      <c r="K1284" s="9"/>
      <c r="L1284" s="7"/>
      <c r="M1284" s="7"/>
      <c r="N1284" s="7"/>
      <c r="O1284" s="7"/>
      <c r="P1284" s="7"/>
      <c r="Q1284" s="7"/>
      <c r="U1284" s="7"/>
      <c r="V1284" s="7"/>
      <c r="X1284" s="7"/>
      <c r="Y1284" s="7"/>
    </row>
    <row r="1285" spans="2:25" x14ac:dyDescent="0.25">
      <c r="B1285" s="7"/>
      <c r="C1285" s="2"/>
      <c r="G1285" s="7"/>
      <c r="H1285" s="7"/>
      <c r="I1285" s="8"/>
      <c r="J1285" s="9"/>
      <c r="K1285" s="9"/>
      <c r="L1285" s="7"/>
      <c r="M1285" s="7"/>
      <c r="N1285" s="7"/>
      <c r="O1285" s="7"/>
      <c r="P1285" s="7"/>
      <c r="Q1285" s="7"/>
      <c r="U1285" s="7"/>
      <c r="V1285" s="7"/>
      <c r="X1285" s="7"/>
      <c r="Y1285" s="7"/>
    </row>
    <row r="1286" spans="2:25" x14ac:dyDescent="0.25">
      <c r="B1286" s="7"/>
      <c r="C1286" s="2"/>
      <c r="G1286" s="7"/>
      <c r="H1286" s="7"/>
      <c r="I1286" s="8"/>
      <c r="J1286" s="9"/>
      <c r="K1286" s="9"/>
      <c r="L1286" s="7"/>
      <c r="M1286" s="7"/>
      <c r="N1286" s="7"/>
      <c r="O1286" s="7"/>
      <c r="P1286" s="7"/>
      <c r="Q1286" s="7"/>
      <c r="U1286" s="7"/>
      <c r="V1286" s="7"/>
      <c r="X1286" s="7"/>
      <c r="Y1286" s="7"/>
    </row>
    <row r="1287" spans="2:25" x14ac:dyDescent="0.25">
      <c r="B1287" s="7"/>
      <c r="C1287" s="2"/>
      <c r="G1287" s="7"/>
      <c r="H1287" s="7"/>
      <c r="I1287" s="8"/>
      <c r="J1287" s="9"/>
      <c r="K1287" s="9"/>
      <c r="L1287" s="7"/>
      <c r="M1287" s="7"/>
      <c r="N1287" s="7"/>
      <c r="O1287" s="7"/>
      <c r="P1287" s="7"/>
      <c r="Q1287" s="7"/>
      <c r="U1287" s="7"/>
      <c r="V1287" s="7"/>
      <c r="X1287" s="7"/>
      <c r="Y1287" s="7"/>
    </row>
    <row r="1288" spans="2:25" x14ac:dyDescent="0.25">
      <c r="B1288" s="7"/>
      <c r="C1288" s="2"/>
      <c r="G1288" s="7"/>
      <c r="H1288" s="7"/>
      <c r="I1288" s="8"/>
      <c r="J1288" s="9"/>
      <c r="K1288" s="9"/>
      <c r="L1288" s="7"/>
      <c r="M1288" s="7"/>
      <c r="N1288" s="7"/>
      <c r="O1288" s="7"/>
      <c r="P1288" s="7"/>
      <c r="Q1288" s="7"/>
      <c r="U1288" s="7"/>
      <c r="V1288" s="7"/>
      <c r="X1288" s="7"/>
      <c r="Y1288" s="7"/>
    </row>
    <row r="1289" spans="2:25" x14ac:dyDescent="0.25">
      <c r="B1289" s="7"/>
      <c r="C1289" s="2"/>
      <c r="G1289" s="7"/>
      <c r="H1289" s="7"/>
      <c r="I1289" s="8"/>
      <c r="J1289" s="9"/>
      <c r="K1289" s="9"/>
      <c r="L1289" s="7"/>
      <c r="M1289" s="7"/>
      <c r="N1289" s="7"/>
      <c r="O1289" s="7"/>
      <c r="P1289" s="7"/>
      <c r="Q1289" s="7"/>
      <c r="U1289" s="7"/>
      <c r="V1289" s="7"/>
      <c r="X1289" s="7"/>
      <c r="Y1289" s="7"/>
    </row>
    <row r="1290" spans="2:25" x14ac:dyDescent="0.25">
      <c r="B1290" s="7"/>
      <c r="C1290" s="2"/>
      <c r="G1290" s="7"/>
      <c r="H1290" s="7"/>
      <c r="I1290" s="8"/>
      <c r="J1290" s="9"/>
      <c r="K1290" s="9"/>
      <c r="L1290" s="7"/>
      <c r="M1290" s="7"/>
      <c r="N1290" s="7"/>
      <c r="O1290" s="7"/>
      <c r="P1290" s="7"/>
      <c r="Q1290" s="7"/>
      <c r="U1290" s="7"/>
      <c r="V1290" s="7"/>
      <c r="X1290" s="7"/>
      <c r="Y1290" s="7"/>
    </row>
    <row r="1291" spans="2:25" x14ac:dyDescent="0.25">
      <c r="B1291" s="7"/>
      <c r="C1291" s="2"/>
      <c r="G1291" s="7"/>
      <c r="H1291" s="7"/>
      <c r="I1291" s="8"/>
      <c r="J1291" s="9"/>
      <c r="K1291" s="9"/>
      <c r="L1291" s="7"/>
      <c r="M1291" s="7"/>
      <c r="N1291" s="7"/>
      <c r="O1291" s="7"/>
      <c r="P1291" s="7"/>
      <c r="Q1291" s="7"/>
      <c r="U1291" s="7"/>
      <c r="V1291" s="7"/>
      <c r="X1291" s="7"/>
      <c r="Y1291" s="7"/>
    </row>
    <row r="1292" spans="2:25" x14ac:dyDescent="0.25">
      <c r="B1292" s="7"/>
      <c r="C1292" s="2"/>
      <c r="G1292" s="7"/>
      <c r="H1292" s="7"/>
      <c r="I1292" s="8"/>
      <c r="J1292" s="9"/>
      <c r="K1292" s="9"/>
      <c r="L1292" s="7"/>
      <c r="M1292" s="7"/>
      <c r="N1292" s="7"/>
      <c r="O1292" s="7"/>
      <c r="P1292" s="7"/>
      <c r="Q1292" s="7"/>
      <c r="U1292" s="7"/>
      <c r="V1292" s="7"/>
      <c r="X1292" s="7"/>
      <c r="Y1292" s="7"/>
    </row>
    <row r="1293" spans="2:25" x14ac:dyDescent="0.25">
      <c r="B1293" s="7"/>
      <c r="C1293" s="2"/>
      <c r="G1293" s="7"/>
      <c r="H1293" s="7"/>
      <c r="I1293" s="8"/>
      <c r="J1293" s="9"/>
      <c r="K1293" s="9"/>
      <c r="L1293" s="7"/>
      <c r="M1293" s="7"/>
      <c r="N1293" s="7"/>
      <c r="O1293" s="7"/>
      <c r="P1293" s="7"/>
      <c r="Q1293" s="7"/>
      <c r="U1293" s="7"/>
      <c r="V1293" s="7"/>
      <c r="X1293" s="7"/>
      <c r="Y1293" s="7"/>
    </row>
    <row r="1294" spans="2:25" x14ac:dyDescent="0.25">
      <c r="B1294" s="7"/>
      <c r="C1294" s="2"/>
      <c r="G1294" s="7"/>
      <c r="H1294" s="7"/>
      <c r="I1294" s="8"/>
      <c r="J1294" s="9"/>
      <c r="K1294" s="9"/>
      <c r="L1294" s="7"/>
      <c r="M1294" s="7"/>
      <c r="N1294" s="7"/>
      <c r="O1294" s="7"/>
      <c r="P1294" s="7"/>
      <c r="Q1294" s="7"/>
      <c r="U1294" s="7"/>
      <c r="V1294" s="7"/>
      <c r="X1294" s="7"/>
      <c r="Y1294" s="7"/>
    </row>
    <row r="1295" spans="2:25" x14ac:dyDescent="0.25">
      <c r="B1295" s="7"/>
      <c r="C1295" s="2"/>
      <c r="G1295" s="7"/>
      <c r="H1295" s="7"/>
      <c r="I1295" s="8"/>
      <c r="J1295" s="9"/>
      <c r="K1295" s="9"/>
      <c r="L1295" s="7"/>
      <c r="M1295" s="7"/>
      <c r="N1295" s="7"/>
      <c r="O1295" s="7"/>
      <c r="P1295" s="7"/>
      <c r="Q1295" s="7"/>
      <c r="U1295" s="7"/>
      <c r="V1295" s="7"/>
      <c r="X1295" s="7"/>
      <c r="Y1295" s="7"/>
    </row>
    <row r="1296" spans="2:25" x14ac:dyDescent="0.25">
      <c r="B1296" s="7"/>
      <c r="C1296" s="2"/>
      <c r="G1296" s="7"/>
      <c r="H1296" s="7"/>
      <c r="I1296" s="8"/>
      <c r="J1296" s="9"/>
      <c r="K1296" s="9"/>
      <c r="L1296" s="7"/>
      <c r="M1296" s="7"/>
      <c r="N1296" s="7"/>
      <c r="O1296" s="7"/>
      <c r="P1296" s="7"/>
      <c r="Q1296" s="7"/>
      <c r="U1296" s="7"/>
      <c r="V1296" s="7"/>
      <c r="X1296" s="7"/>
      <c r="Y1296" s="7"/>
    </row>
    <row r="1297" spans="2:25" x14ac:dyDescent="0.25">
      <c r="B1297" s="7"/>
      <c r="C1297" s="2"/>
      <c r="G1297" s="7"/>
      <c r="H1297" s="7"/>
      <c r="I1297" s="8"/>
      <c r="J1297" s="9"/>
      <c r="K1297" s="9"/>
      <c r="L1297" s="7"/>
      <c r="M1297" s="7"/>
      <c r="N1297" s="7"/>
      <c r="O1297" s="7"/>
      <c r="P1297" s="7"/>
      <c r="Q1297" s="7"/>
      <c r="U1297" s="7"/>
      <c r="V1297" s="7"/>
      <c r="X1297" s="7"/>
      <c r="Y1297" s="7"/>
    </row>
    <row r="1298" spans="2:25" x14ac:dyDescent="0.25">
      <c r="B1298" s="7"/>
      <c r="C1298" s="2"/>
      <c r="G1298" s="7"/>
      <c r="H1298" s="7"/>
      <c r="I1298" s="8"/>
      <c r="J1298" s="9"/>
      <c r="K1298" s="9"/>
      <c r="L1298" s="7"/>
      <c r="M1298" s="7"/>
      <c r="N1298" s="7"/>
      <c r="O1298" s="7"/>
      <c r="P1298" s="7"/>
      <c r="Q1298" s="7"/>
      <c r="U1298" s="7"/>
      <c r="V1298" s="7"/>
      <c r="X1298" s="7"/>
      <c r="Y1298" s="7"/>
    </row>
    <row r="1299" spans="2:25" x14ac:dyDescent="0.25">
      <c r="B1299" s="7"/>
      <c r="C1299" s="2"/>
      <c r="G1299" s="7"/>
      <c r="H1299" s="7"/>
      <c r="I1299" s="8"/>
      <c r="J1299" s="9"/>
      <c r="K1299" s="9"/>
      <c r="L1299" s="7"/>
      <c r="M1299" s="7"/>
      <c r="N1299" s="7"/>
      <c r="O1299" s="7"/>
      <c r="P1299" s="7"/>
      <c r="Q1299" s="7"/>
      <c r="U1299" s="7"/>
      <c r="V1299" s="7"/>
      <c r="X1299" s="7"/>
      <c r="Y1299" s="7"/>
    </row>
    <row r="1300" spans="2:25" x14ac:dyDescent="0.25">
      <c r="B1300" s="7"/>
      <c r="C1300" s="2"/>
      <c r="G1300" s="7"/>
      <c r="H1300" s="7"/>
      <c r="I1300" s="8"/>
      <c r="J1300" s="9"/>
      <c r="K1300" s="9"/>
      <c r="L1300" s="7"/>
      <c r="M1300" s="7"/>
      <c r="N1300" s="7"/>
      <c r="O1300" s="7"/>
      <c r="P1300" s="7"/>
      <c r="Q1300" s="7"/>
      <c r="U1300" s="7"/>
      <c r="V1300" s="7"/>
      <c r="X1300" s="7"/>
      <c r="Y1300" s="7"/>
    </row>
    <row r="1301" spans="2:25" x14ac:dyDescent="0.25">
      <c r="B1301" s="7"/>
      <c r="C1301" s="2"/>
      <c r="G1301" s="7"/>
      <c r="H1301" s="7"/>
      <c r="I1301" s="8"/>
      <c r="J1301" s="9"/>
      <c r="K1301" s="9"/>
      <c r="L1301" s="7"/>
      <c r="M1301" s="7"/>
      <c r="N1301" s="7"/>
      <c r="O1301" s="7"/>
      <c r="P1301" s="7"/>
      <c r="Q1301" s="7"/>
      <c r="U1301" s="7"/>
      <c r="V1301" s="7"/>
      <c r="X1301" s="7"/>
      <c r="Y1301" s="7"/>
    </row>
    <row r="1302" spans="2:25" x14ac:dyDescent="0.25">
      <c r="B1302" s="7"/>
      <c r="C1302" s="2"/>
      <c r="G1302" s="7"/>
      <c r="H1302" s="7"/>
      <c r="I1302" s="8"/>
      <c r="J1302" s="9"/>
      <c r="K1302" s="9"/>
      <c r="L1302" s="7"/>
      <c r="M1302" s="7"/>
      <c r="N1302" s="7"/>
      <c r="O1302" s="7"/>
      <c r="P1302" s="7"/>
      <c r="Q1302" s="7"/>
      <c r="U1302" s="7"/>
      <c r="V1302" s="7"/>
      <c r="X1302" s="7"/>
      <c r="Y1302" s="7"/>
    </row>
    <row r="1303" spans="2:25" x14ac:dyDescent="0.25">
      <c r="B1303" s="7"/>
      <c r="C1303" s="2"/>
      <c r="G1303" s="7"/>
      <c r="H1303" s="7"/>
      <c r="I1303" s="8"/>
      <c r="J1303" s="9"/>
      <c r="K1303" s="9"/>
      <c r="L1303" s="7"/>
      <c r="M1303" s="7"/>
      <c r="N1303" s="7"/>
      <c r="O1303" s="7"/>
      <c r="P1303" s="7"/>
      <c r="Q1303" s="7"/>
      <c r="U1303" s="7"/>
      <c r="V1303" s="7"/>
      <c r="X1303" s="7"/>
      <c r="Y1303" s="7"/>
    </row>
    <row r="1304" spans="2:25" x14ac:dyDescent="0.25">
      <c r="B1304" s="7"/>
      <c r="C1304" s="2"/>
      <c r="G1304" s="7"/>
      <c r="H1304" s="7"/>
      <c r="I1304" s="8"/>
      <c r="J1304" s="9"/>
      <c r="K1304" s="9"/>
      <c r="L1304" s="7"/>
      <c r="M1304" s="7"/>
      <c r="N1304" s="7"/>
      <c r="O1304" s="7"/>
      <c r="P1304" s="7"/>
      <c r="Q1304" s="7"/>
      <c r="U1304" s="7"/>
      <c r="V1304" s="7"/>
      <c r="X1304" s="7"/>
      <c r="Y1304" s="7"/>
    </row>
    <row r="1305" spans="2:25" x14ac:dyDescent="0.25">
      <c r="B1305" s="7"/>
      <c r="C1305" s="2"/>
      <c r="G1305" s="7"/>
      <c r="H1305" s="7"/>
      <c r="I1305" s="8"/>
      <c r="J1305" s="9"/>
      <c r="K1305" s="9"/>
      <c r="L1305" s="7"/>
      <c r="M1305" s="7"/>
      <c r="N1305" s="7"/>
      <c r="O1305" s="7"/>
      <c r="P1305" s="7"/>
      <c r="Q1305" s="7"/>
      <c r="U1305" s="7"/>
      <c r="V1305" s="7"/>
      <c r="X1305" s="7"/>
      <c r="Y1305" s="7"/>
    </row>
    <row r="1306" spans="2:25" x14ac:dyDescent="0.25">
      <c r="B1306" s="7"/>
      <c r="C1306" s="2"/>
      <c r="G1306" s="7"/>
      <c r="H1306" s="7"/>
      <c r="I1306" s="8"/>
      <c r="J1306" s="9"/>
      <c r="K1306" s="9"/>
      <c r="L1306" s="7"/>
      <c r="M1306" s="7"/>
      <c r="N1306" s="7"/>
      <c r="O1306" s="7"/>
      <c r="P1306" s="7"/>
      <c r="Q1306" s="7"/>
      <c r="U1306" s="7"/>
      <c r="V1306" s="7"/>
      <c r="X1306" s="7"/>
      <c r="Y1306" s="7"/>
    </row>
    <row r="1307" spans="2:25" x14ac:dyDescent="0.25">
      <c r="B1307" s="7"/>
      <c r="C1307" s="2"/>
      <c r="G1307" s="7"/>
      <c r="H1307" s="7"/>
      <c r="I1307" s="8"/>
      <c r="J1307" s="9"/>
      <c r="K1307" s="9"/>
      <c r="L1307" s="7"/>
      <c r="M1307" s="7"/>
      <c r="N1307" s="7"/>
      <c r="O1307" s="7"/>
      <c r="P1307" s="7"/>
      <c r="Q1307" s="7"/>
      <c r="U1307" s="7"/>
      <c r="V1307" s="7"/>
      <c r="X1307" s="7"/>
      <c r="Y1307" s="7"/>
    </row>
    <row r="1308" spans="2:25" x14ac:dyDescent="0.25">
      <c r="B1308" s="7"/>
      <c r="C1308" s="2"/>
      <c r="G1308" s="7"/>
      <c r="H1308" s="7"/>
      <c r="I1308" s="8"/>
      <c r="J1308" s="9"/>
      <c r="K1308" s="9"/>
      <c r="L1308" s="7"/>
      <c r="M1308" s="7"/>
      <c r="N1308" s="7"/>
      <c r="O1308" s="7"/>
      <c r="P1308" s="7"/>
      <c r="Q1308" s="7"/>
      <c r="U1308" s="7"/>
      <c r="V1308" s="7"/>
      <c r="X1308" s="7"/>
      <c r="Y1308" s="7"/>
    </row>
    <row r="1309" spans="2:25" x14ac:dyDescent="0.25">
      <c r="B1309" s="7"/>
      <c r="C1309" s="2"/>
      <c r="G1309" s="7"/>
      <c r="H1309" s="7"/>
      <c r="I1309" s="8"/>
      <c r="J1309" s="9"/>
      <c r="K1309" s="9"/>
      <c r="L1309" s="7"/>
      <c r="M1309" s="7"/>
      <c r="N1309" s="7"/>
      <c r="O1309" s="7"/>
      <c r="P1309" s="7"/>
      <c r="Q1309" s="7"/>
      <c r="U1309" s="7"/>
      <c r="V1309" s="7"/>
      <c r="X1309" s="7"/>
      <c r="Y1309" s="7"/>
    </row>
    <row r="1310" spans="2:25" x14ac:dyDescent="0.25">
      <c r="B1310" s="7"/>
      <c r="C1310" s="2"/>
      <c r="G1310" s="7"/>
      <c r="H1310" s="7"/>
      <c r="I1310" s="8"/>
      <c r="J1310" s="9"/>
      <c r="K1310" s="9"/>
      <c r="L1310" s="7"/>
      <c r="M1310" s="7"/>
      <c r="N1310" s="7"/>
      <c r="O1310" s="7"/>
      <c r="P1310" s="7"/>
      <c r="Q1310" s="7"/>
      <c r="U1310" s="7"/>
      <c r="V1310" s="7"/>
      <c r="X1310" s="7"/>
      <c r="Y1310" s="7"/>
    </row>
    <row r="1311" spans="2:25" x14ac:dyDescent="0.25">
      <c r="B1311" s="7"/>
      <c r="C1311" s="2"/>
      <c r="D1311" s="7"/>
      <c r="G1311" s="7"/>
      <c r="H1311" s="7"/>
      <c r="I1311" s="8"/>
      <c r="J1311" s="9"/>
      <c r="K1311" s="9"/>
      <c r="L1311" s="7"/>
      <c r="M1311" s="7"/>
      <c r="N1311" s="7"/>
      <c r="O1311" s="7"/>
      <c r="P1311" s="7"/>
      <c r="Q1311" s="7"/>
      <c r="U1311" s="7"/>
      <c r="V1311" s="7"/>
      <c r="X1311" s="7"/>
      <c r="Y1311" s="7"/>
    </row>
    <row r="1312" spans="2:25" x14ac:dyDescent="0.25">
      <c r="B1312" s="7"/>
      <c r="C1312" s="2"/>
      <c r="G1312" s="7"/>
      <c r="H1312" s="7"/>
      <c r="I1312" s="8"/>
      <c r="J1312" s="9"/>
      <c r="K1312" s="9"/>
      <c r="L1312" s="7"/>
      <c r="M1312" s="7"/>
      <c r="N1312" s="7"/>
      <c r="O1312" s="7"/>
      <c r="P1312" s="7"/>
      <c r="Q1312" s="7"/>
      <c r="U1312" s="7"/>
      <c r="V1312" s="7"/>
      <c r="X1312" s="7"/>
      <c r="Y1312" s="7"/>
    </row>
    <row r="1313" spans="2:25" x14ac:dyDescent="0.25">
      <c r="B1313" s="7"/>
      <c r="C1313" s="2"/>
      <c r="G1313" s="7"/>
      <c r="H1313" s="7"/>
      <c r="I1313" s="8"/>
      <c r="J1313" s="9"/>
      <c r="K1313" s="9"/>
      <c r="L1313" s="7"/>
      <c r="M1313" s="7"/>
      <c r="N1313" s="7"/>
      <c r="O1313" s="7"/>
      <c r="P1313" s="7"/>
      <c r="Q1313" s="7"/>
      <c r="S1313" s="7"/>
      <c r="U1313" s="7"/>
      <c r="V1313" s="7"/>
      <c r="Y1313" s="7"/>
    </row>
    <row r="1314" spans="2:25" x14ac:dyDescent="0.25">
      <c r="B1314" s="7"/>
      <c r="C1314" s="2"/>
      <c r="G1314" s="7"/>
      <c r="H1314" s="7"/>
      <c r="I1314" s="8"/>
      <c r="J1314" s="9"/>
      <c r="K1314" s="9"/>
      <c r="L1314" s="7"/>
      <c r="M1314" s="7"/>
      <c r="N1314" s="7"/>
      <c r="O1314" s="7"/>
      <c r="P1314" s="7"/>
      <c r="Q1314" s="7"/>
      <c r="U1314" s="7"/>
      <c r="V1314" s="7"/>
      <c r="X1314" s="7"/>
      <c r="Y1314" s="7"/>
    </row>
    <row r="1315" spans="2:25" x14ac:dyDescent="0.25">
      <c r="B1315" s="7"/>
      <c r="C1315" s="2"/>
      <c r="G1315" s="7"/>
      <c r="H1315" s="7"/>
      <c r="I1315" s="8"/>
      <c r="J1315" s="9"/>
      <c r="K1315" s="9"/>
      <c r="L1315" s="7"/>
      <c r="M1315" s="7"/>
      <c r="N1315" s="7"/>
      <c r="O1315" s="7"/>
      <c r="P1315" s="7"/>
      <c r="Q1315" s="7"/>
      <c r="U1315" s="7"/>
      <c r="V1315" s="7"/>
      <c r="X1315" s="7"/>
      <c r="Y1315" s="7"/>
    </row>
    <row r="1316" spans="2:25" x14ac:dyDescent="0.25">
      <c r="B1316" s="7"/>
      <c r="C1316" s="2"/>
      <c r="G1316" s="7"/>
      <c r="H1316" s="7"/>
      <c r="I1316" s="8"/>
      <c r="J1316" s="9"/>
      <c r="K1316" s="9"/>
      <c r="L1316" s="7"/>
      <c r="M1316" s="7"/>
      <c r="N1316" s="7"/>
      <c r="O1316" s="7"/>
      <c r="P1316" s="7"/>
      <c r="Q1316" s="7"/>
      <c r="U1316" s="7"/>
      <c r="V1316" s="7"/>
      <c r="X1316" s="7"/>
      <c r="Y1316" s="7"/>
    </row>
    <row r="1317" spans="2:25" x14ac:dyDescent="0.25">
      <c r="B1317" s="7"/>
      <c r="C1317" s="2"/>
      <c r="G1317" s="7"/>
      <c r="H1317" s="7"/>
      <c r="I1317" s="8"/>
      <c r="J1317" s="9"/>
      <c r="K1317" s="9"/>
      <c r="L1317" s="7"/>
      <c r="M1317" s="7"/>
      <c r="N1317" s="7"/>
      <c r="O1317" s="7"/>
      <c r="P1317" s="7"/>
      <c r="Q1317" s="7"/>
      <c r="U1317" s="7"/>
      <c r="V1317" s="7"/>
      <c r="X1317" s="7"/>
      <c r="Y1317" s="7"/>
    </row>
    <row r="1318" spans="2:25" x14ac:dyDescent="0.25">
      <c r="B1318" s="7"/>
      <c r="C1318" s="2"/>
      <c r="G1318" s="7"/>
      <c r="H1318" s="7"/>
      <c r="I1318" s="8"/>
      <c r="J1318" s="9"/>
      <c r="K1318" s="9"/>
      <c r="L1318" s="7"/>
      <c r="M1318" s="7"/>
      <c r="N1318" s="7"/>
      <c r="O1318" s="7"/>
      <c r="P1318" s="7"/>
      <c r="Q1318" s="7"/>
      <c r="U1318" s="7"/>
      <c r="V1318" s="7"/>
      <c r="X1318" s="7"/>
      <c r="Y1318" s="7"/>
    </row>
    <row r="1319" spans="2:25" x14ac:dyDescent="0.25">
      <c r="B1319" s="7"/>
      <c r="C1319" s="2"/>
      <c r="G1319" s="7"/>
      <c r="H1319" s="7"/>
      <c r="I1319" s="8"/>
      <c r="J1319" s="9"/>
      <c r="K1319" s="9"/>
      <c r="L1319" s="7"/>
      <c r="M1319" s="7"/>
      <c r="N1319" s="7"/>
      <c r="O1319" s="7"/>
      <c r="P1319" s="7"/>
      <c r="Q1319" s="7"/>
      <c r="U1319" s="7"/>
      <c r="V1319" s="7"/>
      <c r="X1319" s="7"/>
      <c r="Y1319" s="7"/>
    </row>
    <row r="1320" spans="2:25" x14ac:dyDescent="0.25">
      <c r="B1320" s="7"/>
      <c r="C1320" s="2"/>
      <c r="G1320" s="7"/>
      <c r="H1320" s="7"/>
      <c r="I1320" s="8"/>
      <c r="J1320" s="9"/>
      <c r="K1320" s="9"/>
      <c r="L1320" s="7"/>
      <c r="M1320" s="7"/>
      <c r="N1320" s="7"/>
      <c r="O1320" s="7"/>
      <c r="P1320" s="7"/>
      <c r="Q1320" s="7"/>
      <c r="U1320" s="7"/>
      <c r="V1320" s="7"/>
      <c r="X1320" s="7"/>
      <c r="Y1320" s="7"/>
    </row>
    <row r="1321" spans="2:25" x14ac:dyDescent="0.25">
      <c r="B1321" s="7"/>
      <c r="C1321" s="2"/>
      <c r="G1321" s="7"/>
      <c r="H1321" s="7"/>
      <c r="I1321" s="8"/>
      <c r="J1321" s="9"/>
      <c r="K1321" s="9"/>
      <c r="L1321" s="7"/>
      <c r="M1321" s="7"/>
      <c r="N1321" s="7"/>
      <c r="O1321" s="7"/>
      <c r="P1321" s="7"/>
      <c r="Q1321" s="7"/>
      <c r="U1321" s="7"/>
      <c r="V1321" s="7"/>
      <c r="X1321" s="7"/>
      <c r="Y1321" s="7"/>
    </row>
    <row r="1322" spans="2:25" x14ac:dyDescent="0.25">
      <c r="B1322" s="7"/>
      <c r="C1322" s="2"/>
      <c r="G1322" s="7"/>
      <c r="H1322" s="7"/>
      <c r="I1322" s="8"/>
      <c r="J1322" s="9"/>
      <c r="K1322" s="9"/>
      <c r="L1322" s="7"/>
      <c r="M1322" s="7"/>
      <c r="N1322" s="7"/>
      <c r="O1322" s="7"/>
      <c r="P1322" s="7"/>
      <c r="Q1322" s="7"/>
      <c r="U1322" s="7"/>
      <c r="V1322" s="7"/>
      <c r="X1322" s="7"/>
      <c r="Y1322" s="7"/>
    </row>
    <row r="1323" spans="2:25" x14ac:dyDescent="0.25">
      <c r="B1323" s="7"/>
      <c r="C1323" s="2"/>
      <c r="G1323" s="7"/>
      <c r="H1323" s="7"/>
      <c r="I1323" s="8"/>
      <c r="J1323" s="9"/>
      <c r="K1323" s="9"/>
      <c r="L1323" s="7"/>
      <c r="M1323" s="7"/>
      <c r="N1323" s="7"/>
      <c r="O1323" s="7"/>
      <c r="P1323" s="7"/>
      <c r="Q1323" s="7"/>
      <c r="U1323" s="7"/>
      <c r="V1323" s="7"/>
      <c r="X1323" s="7"/>
      <c r="Y1323" s="7"/>
    </row>
    <row r="1324" spans="2:25" x14ac:dyDescent="0.25">
      <c r="B1324" s="7"/>
      <c r="C1324" s="2"/>
      <c r="G1324" s="7"/>
      <c r="H1324" s="7"/>
      <c r="I1324" s="8"/>
      <c r="J1324" s="9"/>
      <c r="K1324" s="9"/>
      <c r="L1324" s="7"/>
      <c r="M1324" s="7"/>
      <c r="N1324" s="7"/>
      <c r="O1324" s="7"/>
      <c r="P1324" s="7"/>
      <c r="Q1324" s="7"/>
      <c r="U1324" s="7"/>
      <c r="V1324" s="7"/>
      <c r="X1324" s="7"/>
      <c r="Y1324" s="7"/>
    </row>
    <row r="1325" spans="2:25" x14ac:dyDescent="0.25">
      <c r="B1325" s="7"/>
      <c r="C1325" s="2"/>
      <c r="G1325" s="7"/>
      <c r="H1325" s="7"/>
      <c r="I1325" s="8"/>
      <c r="J1325" s="9"/>
      <c r="K1325" s="9"/>
      <c r="L1325" s="7"/>
      <c r="M1325" s="7"/>
      <c r="N1325" s="7"/>
      <c r="O1325" s="7"/>
      <c r="P1325" s="7"/>
      <c r="Q1325" s="7"/>
      <c r="U1325" s="7"/>
      <c r="V1325" s="7"/>
      <c r="X1325" s="7"/>
      <c r="Y1325" s="7"/>
    </row>
    <row r="1326" spans="2:25" x14ac:dyDescent="0.25">
      <c r="B1326" s="7"/>
      <c r="C1326" s="2"/>
      <c r="G1326" s="7"/>
      <c r="H1326" s="7"/>
      <c r="I1326" s="8"/>
      <c r="J1326" s="9"/>
      <c r="K1326" s="9"/>
      <c r="L1326" s="7"/>
      <c r="M1326" s="7"/>
      <c r="N1326" s="7"/>
      <c r="O1326" s="7"/>
      <c r="P1326" s="7"/>
      <c r="Q1326" s="7"/>
      <c r="U1326" s="7"/>
      <c r="V1326" s="7"/>
      <c r="X1326" s="7"/>
      <c r="Y1326" s="7"/>
    </row>
    <row r="1327" spans="2:25" x14ac:dyDescent="0.25">
      <c r="B1327" s="7"/>
      <c r="C1327" s="2"/>
      <c r="G1327" s="7"/>
      <c r="H1327" s="7"/>
      <c r="I1327" s="8"/>
      <c r="J1327" s="9"/>
      <c r="K1327" s="9"/>
      <c r="L1327" s="7"/>
      <c r="M1327" s="7"/>
      <c r="N1327" s="7"/>
      <c r="O1327" s="7"/>
      <c r="P1327" s="7"/>
      <c r="Q1327" s="7"/>
      <c r="U1327" s="7"/>
      <c r="V1327" s="7"/>
      <c r="X1327" s="7"/>
      <c r="Y1327" s="7"/>
    </row>
    <row r="1328" spans="2:25" x14ac:dyDescent="0.25">
      <c r="B1328" s="7"/>
      <c r="C1328" s="2"/>
      <c r="G1328" s="7"/>
      <c r="H1328" s="7"/>
      <c r="I1328" s="8"/>
      <c r="J1328" s="9"/>
      <c r="K1328" s="9"/>
      <c r="L1328" s="7"/>
      <c r="M1328" s="7"/>
      <c r="N1328" s="7"/>
      <c r="O1328" s="7"/>
      <c r="P1328" s="7"/>
      <c r="Q1328" s="7"/>
      <c r="U1328" s="7"/>
      <c r="V1328" s="7"/>
      <c r="X1328" s="7"/>
      <c r="Y1328" s="7"/>
    </row>
    <row r="1329" spans="2:31" x14ac:dyDescent="0.25">
      <c r="B1329" s="7"/>
      <c r="C1329" s="2"/>
      <c r="G1329" s="7"/>
      <c r="H1329" s="7"/>
      <c r="I1329" s="8"/>
      <c r="J1329" s="9"/>
      <c r="K1329" s="9"/>
      <c r="L1329" s="7"/>
      <c r="M1329" s="7"/>
      <c r="N1329" s="7"/>
      <c r="O1329" s="7"/>
      <c r="P1329" s="7"/>
      <c r="Q1329" s="7"/>
      <c r="U1329" s="7"/>
      <c r="V1329" s="7"/>
      <c r="X1329" s="7"/>
      <c r="Y1329" s="7"/>
    </row>
    <row r="1330" spans="2:31" x14ac:dyDescent="0.25">
      <c r="B1330" s="7"/>
      <c r="C1330" s="2"/>
      <c r="G1330" s="7"/>
      <c r="H1330" s="7"/>
      <c r="I1330" s="8"/>
      <c r="J1330" s="9"/>
      <c r="K1330" s="9"/>
      <c r="L1330" s="7"/>
      <c r="M1330" s="7"/>
      <c r="N1330" s="7"/>
      <c r="O1330" s="7"/>
      <c r="P1330" s="7"/>
      <c r="Q1330" s="7"/>
      <c r="U1330" s="7"/>
      <c r="V1330" s="7"/>
      <c r="X1330" s="7"/>
      <c r="Y1330" s="7"/>
    </row>
    <row r="1331" spans="2:31" x14ac:dyDescent="0.25">
      <c r="B1331" s="7"/>
      <c r="C1331" s="2"/>
      <c r="G1331" s="7"/>
      <c r="H1331" s="7"/>
      <c r="I1331" s="8"/>
      <c r="J1331" s="9"/>
      <c r="K1331" s="9"/>
      <c r="L1331" s="7"/>
      <c r="M1331" s="7"/>
      <c r="N1331" s="7"/>
      <c r="O1331" s="7"/>
      <c r="P1331" s="7"/>
      <c r="Q1331" s="7"/>
      <c r="U1331" s="7"/>
      <c r="V1331" s="7"/>
      <c r="X1331" s="7"/>
      <c r="Y1331" s="7"/>
    </row>
    <row r="1332" spans="2:31" x14ac:dyDescent="0.25">
      <c r="B1332" s="7"/>
      <c r="C1332" s="2"/>
      <c r="G1332" s="7"/>
      <c r="H1332" s="7"/>
      <c r="I1332" s="8"/>
      <c r="J1332" s="9"/>
      <c r="K1332" s="9"/>
      <c r="L1332" s="7"/>
      <c r="M1332" s="7"/>
      <c r="N1332" s="7"/>
      <c r="O1332" s="7"/>
      <c r="P1332" s="7"/>
      <c r="Q1332" s="7"/>
      <c r="U1332" s="7"/>
      <c r="V1332" s="7"/>
      <c r="X1332" s="7"/>
      <c r="Y1332" s="7"/>
    </row>
    <row r="1333" spans="2:31" x14ac:dyDescent="0.25">
      <c r="B1333" s="7"/>
      <c r="C1333" s="2"/>
      <c r="G1333" s="7"/>
      <c r="H1333" s="7"/>
      <c r="I1333" s="8"/>
      <c r="J1333" s="9"/>
      <c r="K1333" s="9"/>
      <c r="L1333" s="7"/>
      <c r="M1333" s="7"/>
      <c r="N1333" s="7"/>
      <c r="O1333" s="7"/>
      <c r="P1333" s="7"/>
      <c r="Q1333" s="7"/>
      <c r="U1333" s="7"/>
      <c r="V1333" s="7"/>
      <c r="X1333" s="7"/>
      <c r="Y1333" s="7"/>
    </row>
    <row r="1334" spans="2:31" x14ac:dyDescent="0.25">
      <c r="B1334" s="7"/>
      <c r="C1334" s="2"/>
      <c r="G1334" s="7"/>
      <c r="H1334" s="7"/>
      <c r="I1334" s="8"/>
      <c r="J1334" s="9"/>
      <c r="K1334" s="9"/>
      <c r="L1334" s="7"/>
      <c r="M1334" s="7"/>
      <c r="O1334" s="7"/>
      <c r="P1334" s="7"/>
      <c r="Q1334" s="7"/>
      <c r="U1334" s="7"/>
      <c r="V1334" s="7"/>
      <c r="X1334" s="7"/>
      <c r="Y1334" s="7"/>
      <c r="AE1334" s="7"/>
    </row>
    <row r="1335" spans="2:31" s="7" customFormat="1" x14ac:dyDescent="0.25">
      <c r="C1335" s="4"/>
      <c r="G1335" s="1"/>
      <c r="I1335" s="15"/>
      <c r="J1335" s="16"/>
      <c r="K1335" s="16"/>
      <c r="N1335" s="1"/>
      <c r="AB1335" s="1"/>
      <c r="AC1335" s="1"/>
      <c r="AE1335" s="1"/>
    </row>
    <row r="1336" spans="2:31" x14ac:dyDescent="0.25">
      <c r="C1336" s="2"/>
      <c r="I1336" s="8"/>
      <c r="J1336" s="9"/>
      <c r="K1336" s="9"/>
      <c r="L1336" s="7"/>
      <c r="AB1336" s="7"/>
      <c r="AC1336" s="7"/>
    </row>
    <row r="1337" spans="2:31" x14ac:dyDescent="0.25">
      <c r="C1337" s="2"/>
      <c r="I1337" s="8"/>
      <c r="J1337" s="9"/>
      <c r="K1337" s="9"/>
      <c r="N1337" s="7"/>
    </row>
    <row r="1338" spans="2:31" x14ac:dyDescent="0.25">
      <c r="C1338" s="2"/>
      <c r="I1338" s="8"/>
      <c r="J1338" s="9"/>
      <c r="K1338" s="9"/>
      <c r="N1338" s="7"/>
      <c r="X1338" s="7"/>
    </row>
    <row r="1339" spans="2:31" x14ac:dyDescent="0.25">
      <c r="C1339" s="2"/>
      <c r="H1339" s="7"/>
      <c r="I1339" s="8"/>
      <c r="J1339" s="9"/>
      <c r="K1339" s="9"/>
      <c r="M1339" s="7"/>
      <c r="N1339" s="7"/>
      <c r="O1339" s="7"/>
      <c r="P1339" s="7"/>
      <c r="Q1339" s="7"/>
      <c r="U1339" s="7"/>
      <c r="V1339" s="7"/>
      <c r="X1339" s="7"/>
      <c r="Y1339" s="7"/>
    </row>
    <row r="1340" spans="2:31" x14ac:dyDescent="0.25">
      <c r="C1340" s="2"/>
      <c r="H1340" s="7"/>
      <c r="I1340" s="8"/>
      <c r="J1340" s="9"/>
      <c r="K1340" s="9"/>
      <c r="M1340" s="7"/>
      <c r="N1340" s="7"/>
      <c r="O1340" s="7"/>
      <c r="P1340" s="7"/>
      <c r="Q1340" s="7"/>
      <c r="U1340" s="7"/>
      <c r="V1340" s="7"/>
      <c r="X1340" s="7"/>
      <c r="Y1340" s="7"/>
    </row>
    <row r="1341" spans="2:31" x14ac:dyDescent="0.25">
      <c r="C1341" s="2"/>
      <c r="H1341" s="7"/>
      <c r="I1341" s="8"/>
      <c r="J1341" s="9"/>
      <c r="K1341" s="9"/>
      <c r="M1341" s="7"/>
      <c r="N1341" s="7"/>
      <c r="O1341" s="7"/>
      <c r="P1341" s="7"/>
      <c r="Q1341" s="7"/>
      <c r="U1341" s="7"/>
      <c r="V1341" s="7"/>
      <c r="X1341" s="7"/>
      <c r="Y1341" s="7"/>
    </row>
    <row r="1342" spans="2:31" x14ac:dyDescent="0.25">
      <c r="C1342" s="2"/>
      <c r="H1342" s="7"/>
      <c r="I1342" s="8"/>
      <c r="J1342" s="9"/>
      <c r="K1342" s="9"/>
      <c r="M1342" s="7"/>
      <c r="O1342" s="7"/>
      <c r="P1342" s="7"/>
      <c r="Q1342" s="7"/>
      <c r="U1342" s="7"/>
      <c r="V1342" s="7"/>
      <c r="X1342" s="7"/>
      <c r="Y1342" s="7"/>
    </row>
    <row r="1343" spans="2:31" x14ac:dyDescent="0.25">
      <c r="C1343" s="2"/>
      <c r="H1343" s="7"/>
      <c r="I1343" s="8"/>
      <c r="J1343" s="9"/>
      <c r="K1343" s="9"/>
      <c r="M1343" s="7"/>
      <c r="O1343" s="7"/>
      <c r="P1343" s="7"/>
      <c r="Q1343" s="7"/>
      <c r="U1343" s="7"/>
      <c r="V1343" s="7"/>
      <c r="X1343" s="7"/>
      <c r="Y1343" s="7"/>
    </row>
    <row r="1344" spans="2:31" x14ac:dyDescent="0.25">
      <c r="C1344" s="2"/>
      <c r="I1344" s="8"/>
      <c r="J1344" s="9"/>
      <c r="K1344" s="9"/>
    </row>
    <row r="1345" spans="3:11" x14ac:dyDescent="0.25">
      <c r="C1345" s="2"/>
      <c r="I1345" s="8"/>
      <c r="J1345" s="9"/>
      <c r="K1345" s="9"/>
    </row>
    <row r="1346" spans="3:11" x14ac:dyDescent="0.25">
      <c r="C1346" s="2"/>
      <c r="I1346" s="8"/>
      <c r="J1346" s="9"/>
      <c r="K1346" s="9"/>
    </row>
    <row r="1347" spans="3:11" x14ac:dyDescent="0.25">
      <c r="C1347" s="2"/>
      <c r="I1347" s="8"/>
      <c r="J1347" s="9"/>
      <c r="K1347" s="9"/>
    </row>
    <row r="1348" spans="3:11" x14ac:dyDescent="0.25">
      <c r="C1348" s="2"/>
      <c r="I1348" s="8"/>
      <c r="J1348" s="9"/>
      <c r="K1348" s="9"/>
    </row>
    <row r="1349" spans="3:11" x14ac:dyDescent="0.25">
      <c r="C1349" s="2"/>
      <c r="I1349" s="8"/>
      <c r="J1349" s="9"/>
      <c r="K1349" s="9"/>
    </row>
    <row r="1350" spans="3:11" x14ac:dyDescent="0.25">
      <c r="C1350" s="2"/>
      <c r="I1350" s="8"/>
      <c r="J1350" s="9"/>
      <c r="K1350" s="9"/>
    </row>
    <row r="1351" spans="3:11" x14ac:dyDescent="0.25">
      <c r="C1351" s="2"/>
      <c r="I1351" s="8"/>
      <c r="J1351" s="9"/>
      <c r="K1351" s="9"/>
    </row>
    <row r="1352" spans="3:11" x14ac:dyDescent="0.25">
      <c r="C1352" s="2"/>
      <c r="I1352" s="8"/>
      <c r="J1352" s="9"/>
      <c r="K1352" s="9"/>
    </row>
    <row r="1353" spans="3:11" x14ac:dyDescent="0.25">
      <c r="C1353" s="2"/>
      <c r="I1353" s="8"/>
      <c r="J1353" s="9"/>
      <c r="K1353" s="9"/>
    </row>
    <row r="1354" spans="3:11" x14ac:dyDescent="0.25">
      <c r="C1354" s="2"/>
      <c r="I1354" s="8"/>
      <c r="J1354" s="9"/>
      <c r="K1354" s="9"/>
    </row>
    <row r="1355" spans="3:11" x14ac:dyDescent="0.25">
      <c r="C1355" s="2"/>
      <c r="I1355" s="8"/>
      <c r="J1355" s="9"/>
      <c r="K1355" s="9"/>
    </row>
    <row r="1356" spans="3:11" x14ac:dyDescent="0.25">
      <c r="C1356" s="2"/>
      <c r="I1356" s="8"/>
      <c r="J1356" s="9"/>
      <c r="K1356" s="9"/>
    </row>
    <row r="1357" spans="3:11" x14ac:dyDescent="0.25">
      <c r="C1357" s="2"/>
      <c r="I1357" s="8"/>
      <c r="J1357" s="9"/>
      <c r="K1357" s="9"/>
    </row>
    <row r="1358" spans="3:11" x14ac:dyDescent="0.25">
      <c r="C1358" s="2"/>
      <c r="I1358" s="8"/>
      <c r="J1358" s="9"/>
      <c r="K1358" s="9"/>
    </row>
    <row r="1359" spans="3:11" x14ac:dyDescent="0.25">
      <c r="C1359" s="2"/>
      <c r="I1359" s="8"/>
      <c r="J1359" s="9"/>
      <c r="K1359" s="9"/>
    </row>
    <row r="1360" spans="3:11" x14ac:dyDescent="0.25">
      <c r="C1360" s="2"/>
      <c r="I1360" s="8"/>
      <c r="J1360" s="9"/>
      <c r="K1360" s="9"/>
    </row>
    <row r="1361" spans="3:11" x14ac:dyDescent="0.25">
      <c r="C1361" s="2"/>
      <c r="I1361" s="8"/>
      <c r="J1361" s="9"/>
      <c r="K1361" s="9"/>
    </row>
    <row r="1362" spans="3:11" x14ac:dyDescent="0.25">
      <c r="C1362" s="2"/>
      <c r="I1362" s="8"/>
      <c r="J1362" s="9"/>
      <c r="K1362" s="9"/>
    </row>
    <row r="1363" spans="3:11" x14ac:dyDescent="0.25">
      <c r="C1363" s="2"/>
      <c r="I1363" s="8"/>
      <c r="J1363" s="9"/>
      <c r="K1363" s="9"/>
    </row>
    <row r="1364" spans="3:11" x14ac:dyDescent="0.25">
      <c r="C1364" s="2"/>
      <c r="I1364" s="8"/>
      <c r="J1364" s="9"/>
      <c r="K1364" s="9"/>
    </row>
    <row r="1365" spans="3:11" x14ac:dyDescent="0.25">
      <c r="C1365" s="2"/>
      <c r="I1365" s="8"/>
      <c r="J1365" s="9"/>
      <c r="K1365" s="9"/>
    </row>
    <row r="1366" spans="3:11" x14ac:dyDescent="0.25">
      <c r="C1366" s="2"/>
      <c r="I1366" s="8"/>
      <c r="J1366" s="9"/>
      <c r="K1366" s="9"/>
    </row>
    <row r="1367" spans="3:11" x14ac:dyDescent="0.25">
      <c r="C1367" s="2"/>
      <c r="I1367" s="8"/>
      <c r="J1367" s="9"/>
      <c r="K1367" s="9"/>
    </row>
    <row r="1368" spans="3:11" x14ac:dyDescent="0.25">
      <c r="C1368" s="2"/>
      <c r="I1368" s="8"/>
      <c r="J1368" s="9"/>
      <c r="K1368" s="9"/>
    </row>
    <row r="1369" spans="3:11" x14ac:dyDescent="0.25">
      <c r="C1369" s="2"/>
      <c r="I1369" s="8"/>
      <c r="J1369" s="9"/>
      <c r="K1369" s="9"/>
    </row>
    <row r="1370" spans="3:11" x14ac:dyDescent="0.25">
      <c r="C1370" s="2"/>
      <c r="I1370" s="8"/>
      <c r="J1370" s="9"/>
      <c r="K1370" s="9"/>
    </row>
    <row r="1371" spans="3:11" x14ac:dyDescent="0.25">
      <c r="C1371" s="2"/>
      <c r="I1371" s="8"/>
      <c r="J1371" s="9"/>
      <c r="K1371" s="9"/>
    </row>
    <row r="1372" spans="3:11" x14ac:dyDescent="0.25">
      <c r="C1372" s="2"/>
      <c r="I1372" s="8"/>
      <c r="J1372" s="9"/>
      <c r="K1372" s="9"/>
    </row>
    <row r="1373" spans="3:11" x14ac:dyDescent="0.25">
      <c r="C1373" s="2"/>
      <c r="I1373" s="8"/>
      <c r="J1373" s="9"/>
      <c r="K1373" s="9"/>
    </row>
    <row r="1374" spans="3:11" x14ac:dyDescent="0.25">
      <c r="C1374" s="2"/>
      <c r="I1374" s="8"/>
      <c r="J1374" s="9"/>
      <c r="K1374" s="9"/>
    </row>
    <row r="1375" spans="3:11" x14ac:dyDescent="0.25">
      <c r="C1375" s="2"/>
      <c r="I1375" s="8"/>
      <c r="J1375" s="9"/>
      <c r="K1375" s="9"/>
    </row>
    <row r="1376" spans="3:11" x14ac:dyDescent="0.25">
      <c r="C1376" s="2"/>
      <c r="I1376" s="8"/>
      <c r="J1376" s="9"/>
      <c r="K1376" s="9"/>
    </row>
    <row r="1377" spans="3:11" x14ac:dyDescent="0.25">
      <c r="C1377" s="2"/>
      <c r="I1377" s="8"/>
      <c r="J1377" s="9"/>
      <c r="K1377" s="9"/>
    </row>
    <row r="1378" spans="3:11" x14ac:dyDescent="0.25">
      <c r="C1378" s="2"/>
      <c r="I1378" s="8"/>
      <c r="J1378" s="9"/>
      <c r="K1378" s="9"/>
    </row>
    <row r="1379" spans="3:11" x14ac:dyDescent="0.25">
      <c r="C1379" s="2"/>
      <c r="I1379" s="8"/>
      <c r="J1379" s="9"/>
      <c r="K1379" s="9"/>
    </row>
    <row r="1380" spans="3:11" x14ac:dyDescent="0.25">
      <c r="C1380" s="2"/>
      <c r="I1380" s="8"/>
      <c r="J1380" s="9"/>
      <c r="K1380" s="9"/>
    </row>
    <row r="1381" spans="3:11" x14ac:dyDescent="0.25">
      <c r="C1381" s="2"/>
      <c r="I1381" s="8"/>
      <c r="J1381" s="9"/>
      <c r="K1381" s="9"/>
    </row>
    <row r="1382" spans="3:11" x14ac:dyDescent="0.25">
      <c r="C1382" s="2"/>
      <c r="I1382" s="8"/>
      <c r="J1382" s="9"/>
      <c r="K1382" s="9"/>
    </row>
    <row r="1383" spans="3:11" x14ac:dyDescent="0.25">
      <c r="C1383" s="2"/>
      <c r="I1383" s="8"/>
      <c r="J1383" s="9"/>
      <c r="K1383" s="9"/>
    </row>
    <row r="1384" spans="3:11" x14ac:dyDescent="0.25">
      <c r="C1384" s="2"/>
      <c r="I1384" s="8"/>
      <c r="J1384" s="9"/>
      <c r="K1384" s="9"/>
    </row>
    <row r="1385" spans="3:11" x14ac:dyDescent="0.25">
      <c r="C1385" s="2"/>
      <c r="I1385" s="8"/>
      <c r="J1385" s="9"/>
      <c r="K1385" s="9"/>
    </row>
    <row r="1386" spans="3:11" x14ac:dyDescent="0.25">
      <c r="C1386" s="2"/>
      <c r="I1386" s="8"/>
      <c r="J1386" s="9"/>
      <c r="K1386" s="9"/>
    </row>
    <row r="1387" spans="3:11" x14ac:dyDescent="0.25">
      <c r="C1387" s="2"/>
      <c r="I1387" s="8"/>
      <c r="J1387" s="9"/>
      <c r="K1387" s="9"/>
    </row>
    <row r="1388" spans="3:11" x14ac:dyDescent="0.25">
      <c r="C1388" s="2"/>
      <c r="I1388" s="8"/>
      <c r="J1388" s="9"/>
      <c r="K1388" s="9"/>
    </row>
    <row r="1389" spans="3:11" x14ac:dyDescent="0.25">
      <c r="C1389" s="2"/>
      <c r="I1389" s="8"/>
      <c r="J1389" s="9"/>
      <c r="K1389" s="9"/>
    </row>
    <row r="1390" spans="3:11" x14ac:dyDescent="0.25">
      <c r="C1390" s="2"/>
      <c r="I1390" s="8"/>
      <c r="J1390" s="9"/>
      <c r="K1390" s="9"/>
    </row>
    <row r="1391" spans="3:11" x14ac:dyDescent="0.25">
      <c r="C1391" s="2"/>
      <c r="I1391" s="8"/>
      <c r="J1391" s="9"/>
      <c r="K1391" s="9"/>
    </row>
    <row r="1392" spans="3:11" x14ac:dyDescent="0.25">
      <c r="C1392" s="2"/>
      <c r="I1392" s="8"/>
      <c r="J1392" s="9"/>
      <c r="K1392" s="9"/>
    </row>
    <row r="1393" spans="3:11" x14ac:dyDescent="0.25">
      <c r="C1393" s="2"/>
      <c r="I1393" s="8"/>
      <c r="J1393" s="9"/>
      <c r="K1393" s="9"/>
    </row>
    <row r="1394" spans="3:11" x14ac:dyDescent="0.25">
      <c r="C1394" s="2"/>
      <c r="I1394" s="8"/>
      <c r="J1394" s="9"/>
      <c r="K1394" s="9"/>
    </row>
    <row r="1395" spans="3:11" x14ac:dyDescent="0.25">
      <c r="C1395" s="2"/>
      <c r="I1395" s="8"/>
      <c r="J1395" s="9"/>
      <c r="K1395" s="9"/>
    </row>
    <row r="1396" spans="3:11" x14ac:dyDescent="0.25">
      <c r="C1396" s="2"/>
      <c r="I1396" s="8"/>
      <c r="J1396" s="9"/>
      <c r="K1396" s="9"/>
    </row>
    <row r="1397" spans="3:11" x14ac:dyDescent="0.25">
      <c r="C1397" s="2"/>
      <c r="I1397" s="8"/>
      <c r="J1397" s="9"/>
      <c r="K1397" s="9"/>
    </row>
    <row r="1398" spans="3:11" x14ac:dyDescent="0.25">
      <c r="C1398" s="2"/>
      <c r="I1398" s="8"/>
      <c r="J1398" s="9"/>
      <c r="K1398" s="9"/>
    </row>
    <row r="1399" spans="3:11" x14ac:dyDescent="0.25">
      <c r="C1399" s="2"/>
      <c r="I1399" s="8"/>
      <c r="J1399" s="9"/>
      <c r="K1399" s="9"/>
    </row>
    <row r="1400" spans="3:11" x14ac:dyDescent="0.25">
      <c r="C1400" s="2"/>
      <c r="I1400" s="8"/>
      <c r="J1400" s="9"/>
      <c r="K1400" s="9"/>
    </row>
    <row r="1401" spans="3:11" x14ac:dyDescent="0.25">
      <c r="C1401" s="2"/>
      <c r="I1401" s="8"/>
      <c r="J1401" s="9"/>
      <c r="K1401" s="9"/>
    </row>
    <row r="1402" spans="3:11" x14ac:dyDescent="0.25">
      <c r="C1402" s="2"/>
      <c r="I1402" s="8"/>
      <c r="J1402" s="9"/>
      <c r="K1402" s="9"/>
    </row>
    <row r="1403" spans="3:11" x14ac:dyDescent="0.25">
      <c r="C1403" s="2"/>
      <c r="I1403" s="8"/>
      <c r="J1403" s="9"/>
      <c r="K1403" s="9"/>
    </row>
    <row r="1404" spans="3:11" x14ac:dyDescent="0.25">
      <c r="C1404" s="2"/>
      <c r="I1404" s="8"/>
      <c r="J1404" s="9"/>
      <c r="K1404" s="9"/>
    </row>
    <row r="1405" spans="3:11" x14ac:dyDescent="0.25">
      <c r="C1405" s="2"/>
      <c r="I1405" s="8"/>
      <c r="J1405" s="9"/>
      <c r="K1405" s="9"/>
    </row>
    <row r="1406" spans="3:11" x14ac:dyDescent="0.25">
      <c r="C1406" s="2"/>
      <c r="I1406" s="8"/>
      <c r="J1406" s="9"/>
      <c r="K1406" s="9"/>
    </row>
    <row r="1407" spans="3:11" x14ac:dyDescent="0.25">
      <c r="C1407" s="2"/>
      <c r="I1407" s="8"/>
      <c r="J1407" s="9"/>
      <c r="K1407" s="9"/>
    </row>
    <row r="1408" spans="3:11" x14ac:dyDescent="0.25">
      <c r="C1408" s="2"/>
      <c r="I1408" s="8"/>
      <c r="J1408" s="9"/>
      <c r="K1408" s="9"/>
    </row>
    <row r="1409" spans="3:18" x14ac:dyDescent="0.25">
      <c r="C1409" s="2"/>
      <c r="I1409" s="8"/>
      <c r="J1409" s="9"/>
      <c r="K1409" s="9"/>
    </row>
    <row r="1410" spans="3:18" x14ac:dyDescent="0.25">
      <c r="C1410" s="2"/>
      <c r="I1410" s="8"/>
      <c r="J1410" s="9"/>
      <c r="K1410" s="9"/>
    </row>
    <row r="1411" spans="3:18" x14ac:dyDescent="0.25">
      <c r="C1411" s="2"/>
      <c r="I1411" s="8"/>
      <c r="J1411" s="9"/>
      <c r="K1411" s="9"/>
    </row>
    <row r="1412" spans="3:18" x14ac:dyDescent="0.25">
      <c r="C1412" s="2"/>
      <c r="I1412" s="8"/>
      <c r="J1412" s="9"/>
      <c r="K1412" s="9"/>
    </row>
    <row r="1413" spans="3:18" x14ac:dyDescent="0.25">
      <c r="C1413" s="2"/>
      <c r="I1413" s="8"/>
      <c r="J1413" s="9"/>
      <c r="K1413" s="9"/>
    </row>
    <row r="1414" spans="3:18" x14ac:dyDescent="0.25">
      <c r="C1414" s="2"/>
      <c r="I1414" s="8"/>
      <c r="J1414" s="9"/>
      <c r="K1414" s="9"/>
      <c r="R1414" s="11"/>
    </row>
    <row r="1415" spans="3:18" x14ac:dyDescent="0.25">
      <c r="C1415" s="2"/>
      <c r="I1415" s="8"/>
      <c r="J1415" s="9"/>
      <c r="K1415" s="9"/>
      <c r="R1415" s="11"/>
    </row>
    <row r="1416" spans="3:18" x14ac:dyDescent="0.25">
      <c r="C1416" s="2"/>
      <c r="I1416" s="8"/>
      <c r="J1416" s="9"/>
      <c r="K1416" s="9"/>
      <c r="R1416" s="11"/>
    </row>
    <row r="1417" spans="3:18" x14ac:dyDescent="0.25">
      <c r="C1417" s="2"/>
      <c r="I1417" s="8"/>
      <c r="J1417" s="9"/>
      <c r="K1417" s="9"/>
      <c r="R1417" s="11"/>
    </row>
    <row r="1418" spans="3:18" x14ac:dyDescent="0.25">
      <c r="C1418" s="2"/>
      <c r="I1418" s="8"/>
      <c r="J1418" s="9"/>
      <c r="K1418" s="9"/>
      <c r="R1418" s="11"/>
    </row>
    <row r="1419" spans="3:18" x14ac:dyDescent="0.25">
      <c r="C1419" s="2"/>
      <c r="I1419" s="8"/>
      <c r="J1419" s="9"/>
      <c r="K1419" s="9"/>
      <c r="R1419" s="11"/>
    </row>
    <row r="1420" spans="3:18" x14ac:dyDescent="0.25">
      <c r="C1420" s="2"/>
      <c r="I1420" s="8"/>
      <c r="J1420" s="9"/>
      <c r="K1420" s="9"/>
      <c r="R1420" s="11"/>
    </row>
    <row r="1421" spans="3:18" x14ac:dyDescent="0.25">
      <c r="C1421" s="2"/>
      <c r="I1421" s="8"/>
      <c r="J1421" s="9"/>
      <c r="K1421" s="9"/>
      <c r="R1421" s="11"/>
    </row>
    <row r="1422" spans="3:18" x14ac:dyDescent="0.25">
      <c r="C1422" s="2"/>
      <c r="I1422" s="8"/>
      <c r="J1422" s="9"/>
      <c r="K1422" s="9"/>
      <c r="R1422" s="11"/>
    </row>
    <row r="1423" spans="3:18" x14ac:dyDescent="0.25">
      <c r="C1423" s="2"/>
      <c r="I1423" s="8"/>
      <c r="J1423" s="9"/>
      <c r="K1423" s="9"/>
      <c r="R1423" s="11"/>
    </row>
    <row r="1424" spans="3:18" x14ac:dyDescent="0.25">
      <c r="C1424" s="2"/>
      <c r="I1424" s="8"/>
      <c r="J1424" s="9"/>
      <c r="K1424" s="9"/>
      <c r="R1424" s="11"/>
    </row>
    <row r="1425" spans="3:18" x14ac:dyDescent="0.25">
      <c r="C1425" s="2"/>
      <c r="I1425" s="8"/>
      <c r="J1425" s="9"/>
      <c r="K1425" s="9"/>
      <c r="R1425" s="11"/>
    </row>
    <row r="1426" spans="3:18" x14ac:dyDescent="0.25">
      <c r="C1426" s="2"/>
      <c r="I1426" s="8"/>
      <c r="J1426" s="9"/>
      <c r="K1426" s="9"/>
      <c r="R1426" s="11"/>
    </row>
    <row r="1427" spans="3:18" x14ac:dyDescent="0.25">
      <c r="C1427" s="2"/>
      <c r="I1427" s="8"/>
      <c r="J1427" s="9"/>
      <c r="K1427" s="9"/>
      <c r="R1427" s="11"/>
    </row>
    <row r="1428" spans="3:18" x14ac:dyDescent="0.25">
      <c r="C1428" s="2"/>
      <c r="I1428" s="8"/>
      <c r="J1428" s="9"/>
      <c r="K1428" s="9"/>
      <c r="R1428" s="11"/>
    </row>
    <row r="1429" spans="3:18" x14ac:dyDescent="0.25">
      <c r="C1429" s="2"/>
      <c r="I1429" s="8"/>
      <c r="J1429" s="9"/>
      <c r="K1429" s="9"/>
      <c r="R1429" s="11"/>
    </row>
    <row r="1430" spans="3:18" x14ac:dyDescent="0.25">
      <c r="C1430" s="2"/>
      <c r="I1430" s="8"/>
      <c r="J1430" s="9"/>
      <c r="K1430" s="9"/>
      <c r="R1430" s="11"/>
    </row>
    <row r="1431" spans="3:18" x14ac:dyDescent="0.25">
      <c r="C1431" s="2"/>
      <c r="I1431" s="8"/>
      <c r="J1431" s="9"/>
      <c r="K1431" s="9"/>
      <c r="R1431" s="11"/>
    </row>
    <row r="1432" spans="3:18" x14ac:dyDescent="0.25">
      <c r="C1432" s="2"/>
      <c r="I1432" s="8"/>
      <c r="J1432" s="9"/>
      <c r="K1432" s="9"/>
      <c r="R1432" s="11"/>
    </row>
    <row r="1433" spans="3:18" x14ac:dyDescent="0.25">
      <c r="C1433" s="2"/>
      <c r="I1433" s="8"/>
      <c r="J1433" s="9"/>
      <c r="K1433" s="9"/>
      <c r="R1433" s="11"/>
    </row>
    <row r="1434" spans="3:18" x14ac:dyDescent="0.25">
      <c r="C1434" s="2"/>
      <c r="I1434" s="8"/>
      <c r="J1434" s="9"/>
      <c r="K1434" s="9"/>
      <c r="R1434" s="11"/>
    </row>
    <row r="1435" spans="3:18" x14ac:dyDescent="0.25">
      <c r="C1435" s="2"/>
      <c r="I1435" s="8"/>
      <c r="J1435" s="9"/>
      <c r="K1435" s="9"/>
      <c r="R1435" s="11"/>
    </row>
    <row r="1436" spans="3:18" x14ac:dyDescent="0.25">
      <c r="C1436" s="2"/>
      <c r="I1436" s="8"/>
      <c r="J1436" s="9"/>
      <c r="K1436" s="9"/>
      <c r="R1436" s="11"/>
    </row>
    <row r="1437" spans="3:18" x14ac:dyDescent="0.25">
      <c r="C1437" s="2"/>
      <c r="I1437" s="8"/>
      <c r="J1437" s="9"/>
      <c r="K1437" s="9"/>
      <c r="R1437" s="11"/>
    </row>
    <row r="1438" spans="3:18" x14ac:dyDescent="0.25">
      <c r="C1438" s="2"/>
      <c r="I1438" s="8"/>
      <c r="J1438" s="9"/>
      <c r="K1438" s="9"/>
      <c r="R1438" s="11"/>
    </row>
    <row r="1439" spans="3:18" x14ac:dyDescent="0.25">
      <c r="C1439" s="2"/>
      <c r="I1439" s="8"/>
      <c r="J1439" s="9"/>
      <c r="K1439" s="9"/>
      <c r="R1439" s="11"/>
    </row>
    <row r="1440" spans="3:18" x14ac:dyDescent="0.25">
      <c r="C1440" s="2"/>
      <c r="I1440" s="8"/>
      <c r="J1440" s="9"/>
      <c r="K1440" s="9"/>
      <c r="R1440" s="11"/>
    </row>
    <row r="1441" spans="3:18" x14ac:dyDescent="0.25">
      <c r="C1441" s="2"/>
      <c r="I1441" s="8"/>
      <c r="J1441" s="9"/>
      <c r="K1441" s="9"/>
      <c r="R1441" s="11"/>
    </row>
    <row r="1442" spans="3:18" x14ac:dyDescent="0.25">
      <c r="C1442" s="2"/>
      <c r="I1442" s="8"/>
      <c r="J1442" s="9"/>
      <c r="K1442" s="9"/>
      <c r="R1442" s="11"/>
    </row>
    <row r="1443" spans="3:18" x14ac:dyDescent="0.25">
      <c r="C1443" s="2"/>
      <c r="I1443" s="8"/>
      <c r="J1443" s="9"/>
      <c r="K1443" s="9"/>
      <c r="R1443" s="11"/>
    </row>
    <row r="1444" spans="3:18" x14ac:dyDescent="0.25">
      <c r="C1444" s="2"/>
      <c r="I1444" s="8"/>
      <c r="J1444" s="9"/>
      <c r="K1444" s="9"/>
      <c r="R1444" s="11"/>
    </row>
    <row r="1445" spans="3:18" x14ac:dyDescent="0.25">
      <c r="C1445" s="2"/>
      <c r="I1445" s="8"/>
      <c r="J1445" s="9"/>
      <c r="K1445" s="9"/>
      <c r="R1445" s="11"/>
    </row>
    <row r="1446" spans="3:18" x14ac:dyDescent="0.25">
      <c r="C1446" s="2"/>
      <c r="I1446" s="8"/>
      <c r="J1446" s="9"/>
      <c r="K1446" s="9"/>
      <c r="R1446" s="11"/>
    </row>
    <row r="1447" spans="3:18" x14ac:dyDescent="0.25">
      <c r="C1447" s="2"/>
      <c r="I1447" s="8"/>
      <c r="J1447" s="9"/>
      <c r="K1447" s="9"/>
      <c r="R1447" s="11"/>
    </row>
    <row r="1448" spans="3:18" x14ac:dyDescent="0.25">
      <c r="C1448" s="2"/>
      <c r="I1448" s="8"/>
      <c r="J1448" s="9"/>
      <c r="K1448" s="9"/>
      <c r="R1448" s="11"/>
    </row>
    <row r="1449" spans="3:18" x14ac:dyDescent="0.25">
      <c r="C1449" s="2"/>
      <c r="I1449" s="8"/>
      <c r="J1449" s="9"/>
      <c r="K1449" s="9"/>
      <c r="R1449" s="11"/>
    </row>
    <row r="1450" spans="3:18" x14ac:dyDescent="0.25">
      <c r="C1450" s="2"/>
      <c r="I1450" s="8"/>
      <c r="J1450" s="9"/>
      <c r="K1450" s="9"/>
      <c r="R1450" s="11"/>
    </row>
    <row r="1451" spans="3:18" x14ac:dyDescent="0.25">
      <c r="C1451" s="2"/>
      <c r="I1451" s="8"/>
      <c r="J1451" s="9"/>
      <c r="K1451" s="9"/>
      <c r="R1451" s="11"/>
    </row>
    <row r="1452" spans="3:18" x14ac:dyDescent="0.25">
      <c r="C1452" s="2"/>
      <c r="I1452" s="8"/>
      <c r="J1452" s="9"/>
      <c r="K1452" s="9"/>
      <c r="R1452" s="11"/>
    </row>
    <row r="1453" spans="3:18" x14ac:dyDescent="0.25">
      <c r="C1453" s="2"/>
      <c r="I1453" s="8"/>
      <c r="J1453" s="9"/>
      <c r="K1453" s="9"/>
      <c r="R1453" s="11"/>
    </row>
    <row r="1454" spans="3:18" x14ac:dyDescent="0.25">
      <c r="C1454" s="2"/>
      <c r="I1454" s="8"/>
      <c r="J1454" s="9"/>
      <c r="K1454" s="9"/>
      <c r="R1454" s="11"/>
    </row>
    <row r="1455" spans="3:18" x14ac:dyDescent="0.25">
      <c r="C1455" s="2"/>
      <c r="I1455" s="8"/>
      <c r="J1455" s="9"/>
      <c r="K1455" s="9"/>
      <c r="R1455" s="11"/>
    </row>
    <row r="1456" spans="3:18" x14ac:dyDescent="0.25">
      <c r="C1456" s="2"/>
      <c r="I1456" s="8"/>
      <c r="J1456" s="9"/>
      <c r="K1456" s="9"/>
      <c r="R1456" s="11"/>
    </row>
    <row r="1457" spans="3:18" x14ac:dyDescent="0.25">
      <c r="C1457" s="2"/>
      <c r="I1457" s="8"/>
      <c r="J1457" s="9"/>
      <c r="K1457" s="9"/>
      <c r="R1457" s="11"/>
    </row>
    <row r="1458" spans="3:18" x14ac:dyDescent="0.25">
      <c r="C1458" s="2"/>
      <c r="I1458" s="8"/>
      <c r="J1458" s="9"/>
      <c r="K1458" s="9"/>
      <c r="R1458" s="11"/>
    </row>
    <row r="1459" spans="3:18" x14ac:dyDescent="0.25">
      <c r="C1459" s="2"/>
      <c r="I1459" s="8"/>
      <c r="J1459" s="9"/>
      <c r="K1459" s="9"/>
      <c r="R1459" s="11"/>
    </row>
    <row r="1460" spans="3:18" x14ac:dyDescent="0.25">
      <c r="C1460" s="2"/>
      <c r="I1460" s="8"/>
      <c r="J1460" s="9"/>
      <c r="K1460" s="9"/>
      <c r="R1460" s="11"/>
    </row>
    <row r="1461" spans="3:18" x14ac:dyDescent="0.25">
      <c r="C1461" s="2"/>
      <c r="I1461" s="8"/>
      <c r="J1461" s="9"/>
      <c r="K1461" s="9"/>
      <c r="R1461" s="11"/>
    </row>
    <row r="1462" spans="3:18" x14ac:dyDescent="0.25">
      <c r="C1462" s="2"/>
      <c r="I1462" s="8"/>
      <c r="J1462" s="9"/>
      <c r="K1462" s="9"/>
      <c r="R1462" s="11"/>
    </row>
    <row r="1463" spans="3:18" x14ac:dyDescent="0.25">
      <c r="C1463" s="2"/>
      <c r="I1463" s="8"/>
      <c r="J1463" s="9"/>
      <c r="K1463" s="9"/>
      <c r="R1463" s="11"/>
    </row>
    <row r="1464" spans="3:18" x14ac:dyDescent="0.25">
      <c r="C1464" s="2"/>
      <c r="I1464" s="8"/>
      <c r="J1464" s="9"/>
      <c r="K1464" s="9"/>
      <c r="R1464" s="11"/>
    </row>
    <row r="1465" spans="3:18" x14ac:dyDescent="0.25">
      <c r="C1465" s="2"/>
      <c r="I1465" s="8"/>
      <c r="J1465" s="9"/>
      <c r="K1465" s="9"/>
      <c r="R1465" s="11"/>
    </row>
    <row r="1466" spans="3:18" x14ac:dyDescent="0.25">
      <c r="C1466" s="2"/>
      <c r="I1466" s="8"/>
      <c r="J1466" s="9"/>
      <c r="K1466" s="9"/>
      <c r="R1466" s="11"/>
    </row>
    <row r="1467" spans="3:18" x14ac:dyDescent="0.25">
      <c r="C1467" s="2"/>
      <c r="I1467" s="8"/>
      <c r="J1467" s="9"/>
      <c r="K1467" s="9"/>
      <c r="R1467" s="11"/>
    </row>
    <row r="1468" spans="3:18" x14ac:dyDescent="0.25">
      <c r="C1468" s="2"/>
      <c r="I1468" s="8"/>
      <c r="J1468" s="9"/>
      <c r="K1468" s="9"/>
      <c r="R1468" s="11"/>
    </row>
    <row r="1469" spans="3:18" x14ac:dyDescent="0.25">
      <c r="C1469" s="2"/>
      <c r="I1469" s="8"/>
      <c r="J1469" s="9"/>
      <c r="K1469" s="9"/>
      <c r="R1469" s="11"/>
    </row>
    <row r="1470" spans="3:18" x14ac:dyDescent="0.25">
      <c r="C1470" s="2"/>
      <c r="I1470" s="8"/>
      <c r="J1470" s="9"/>
      <c r="K1470" s="9"/>
      <c r="R1470" s="11"/>
    </row>
    <row r="1471" spans="3:18" x14ac:dyDescent="0.25">
      <c r="C1471" s="2"/>
      <c r="I1471" s="8"/>
      <c r="J1471" s="9"/>
      <c r="K1471" s="9"/>
      <c r="R1471" s="11"/>
    </row>
    <row r="1472" spans="3:18" x14ac:dyDescent="0.25">
      <c r="C1472" s="2"/>
      <c r="I1472" s="8"/>
      <c r="J1472" s="9"/>
      <c r="K1472" s="9"/>
      <c r="R1472" s="11"/>
    </row>
    <row r="1473" spans="3:18" x14ac:dyDescent="0.25">
      <c r="C1473" s="2"/>
      <c r="I1473" s="8"/>
      <c r="J1473" s="9"/>
      <c r="K1473" s="9"/>
      <c r="R1473" s="11"/>
    </row>
    <row r="1474" spans="3:18" x14ac:dyDescent="0.25">
      <c r="C1474" s="2"/>
      <c r="I1474" s="8"/>
      <c r="J1474" s="9"/>
      <c r="K1474" s="9"/>
      <c r="R1474" s="11"/>
    </row>
    <row r="1475" spans="3:18" x14ac:dyDescent="0.25">
      <c r="C1475" s="2"/>
      <c r="I1475" s="8"/>
      <c r="J1475" s="9"/>
      <c r="K1475" s="9"/>
      <c r="R1475" s="11"/>
    </row>
    <row r="1476" spans="3:18" x14ac:dyDescent="0.25">
      <c r="C1476" s="2"/>
      <c r="I1476" s="8"/>
      <c r="J1476" s="9"/>
      <c r="K1476" s="9"/>
      <c r="R1476" s="11"/>
    </row>
    <row r="1477" spans="3:18" x14ac:dyDescent="0.25">
      <c r="C1477" s="2"/>
      <c r="I1477" s="8"/>
      <c r="J1477" s="9"/>
      <c r="K1477" s="9"/>
      <c r="R1477" s="11"/>
    </row>
    <row r="1478" spans="3:18" x14ac:dyDescent="0.25">
      <c r="C1478" s="2"/>
      <c r="I1478" s="8"/>
      <c r="J1478" s="9"/>
      <c r="K1478" s="9"/>
      <c r="R1478" s="11"/>
    </row>
    <row r="1479" spans="3:18" x14ac:dyDescent="0.25">
      <c r="C1479" s="2"/>
      <c r="I1479" s="8"/>
      <c r="J1479" s="9"/>
      <c r="K1479" s="9"/>
      <c r="R1479" s="11"/>
    </row>
    <row r="1480" spans="3:18" x14ac:dyDescent="0.25">
      <c r="C1480" s="2"/>
      <c r="I1480" s="8"/>
      <c r="J1480" s="9"/>
      <c r="K1480" s="9"/>
      <c r="R1480" s="11"/>
    </row>
    <row r="1481" spans="3:18" x14ac:dyDescent="0.25">
      <c r="C1481" s="2"/>
      <c r="I1481" s="8"/>
      <c r="J1481" s="9"/>
      <c r="K1481" s="9"/>
      <c r="R1481" s="11"/>
    </row>
    <row r="1482" spans="3:18" x14ac:dyDescent="0.25">
      <c r="C1482" s="2"/>
      <c r="I1482" s="8"/>
      <c r="J1482" s="9"/>
      <c r="K1482" s="9"/>
      <c r="R1482" s="11"/>
    </row>
    <row r="1483" spans="3:18" x14ac:dyDescent="0.25">
      <c r="C1483" s="2"/>
      <c r="I1483" s="8"/>
      <c r="J1483" s="9"/>
      <c r="K1483" s="9"/>
      <c r="R1483" s="11"/>
    </row>
    <row r="1484" spans="3:18" x14ac:dyDescent="0.25">
      <c r="C1484" s="2"/>
      <c r="I1484" s="8"/>
      <c r="J1484" s="9"/>
      <c r="K1484" s="9"/>
      <c r="R1484" s="11"/>
    </row>
    <row r="1485" spans="3:18" x14ac:dyDescent="0.25">
      <c r="C1485" s="2"/>
      <c r="I1485" s="8"/>
      <c r="J1485" s="9"/>
      <c r="K1485" s="9"/>
      <c r="R1485" s="11"/>
    </row>
    <row r="1486" spans="3:18" x14ac:dyDescent="0.25">
      <c r="C1486" s="2"/>
      <c r="I1486" s="8"/>
      <c r="J1486" s="9"/>
      <c r="K1486" s="9"/>
      <c r="R1486" s="11"/>
    </row>
    <row r="1487" spans="3:18" x14ac:dyDescent="0.25">
      <c r="C1487" s="2"/>
      <c r="I1487" s="8"/>
      <c r="J1487" s="9"/>
      <c r="K1487" s="9"/>
      <c r="R1487" s="11"/>
    </row>
    <row r="1488" spans="3:18" x14ac:dyDescent="0.25">
      <c r="C1488" s="2"/>
      <c r="I1488" s="8"/>
      <c r="J1488" s="9"/>
      <c r="K1488" s="9"/>
      <c r="R1488" s="11"/>
    </row>
    <row r="1489" spans="3:18" x14ac:dyDescent="0.25">
      <c r="C1489" s="2"/>
      <c r="I1489" s="8"/>
      <c r="J1489" s="9"/>
      <c r="K1489" s="9"/>
      <c r="R1489" s="11"/>
    </row>
    <row r="1490" spans="3:18" x14ac:dyDescent="0.25">
      <c r="C1490" s="2"/>
      <c r="I1490" s="8"/>
      <c r="J1490" s="9"/>
      <c r="K1490" s="9"/>
      <c r="R1490" s="11"/>
    </row>
    <row r="1491" spans="3:18" x14ac:dyDescent="0.25">
      <c r="C1491" s="2"/>
      <c r="I1491" s="8"/>
      <c r="J1491" s="9"/>
      <c r="K1491" s="9"/>
      <c r="R1491" s="11"/>
    </row>
    <row r="1492" spans="3:18" x14ac:dyDescent="0.25">
      <c r="C1492" s="2"/>
      <c r="I1492" s="8"/>
      <c r="J1492" s="9"/>
      <c r="K1492" s="9"/>
      <c r="R1492" s="11"/>
    </row>
    <row r="1493" spans="3:18" x14ac:dyDescent="0.25">
      <c r="C1493" s="2"/>
      <c r="I1493" s="8"/>
      <c r="J1493" s="9"/>
      <c r="K1493" s="9"/>
      <c r="R1493" s="11"/>
    </row>
    <row r="1494" spans="3:18" x14ac:dyDescent="0.25">
      <c r="C1494" s="2"/>
      <c r="I1494" s="8"/>
      <c r="J1494" s="9"/>
      <c r="K1494" s="9"/>
      <c r="R1494" s="11"/>
    </row>
    <row r="1495" spans="3:18" x14ac:dyDescent="0.25">
      <c r="C1495" s="2"/>
      <c r="I1495" s="8"/>
      <c r="J1495" s="9"/>
      <c r="K1495" s="9"/>
      <c r="R1495" s="11"/>
    </row>
    <row r="1496" spans="3:18" x14ac:dyDescent="0.25">
      <c r="C1496" s="2"/>
      <c r="I1496" s="8"/>
      <c r="J1496" s="9"/>
      <c r="K1496" s="9"/>
      <c r="R1496" s="11"/>
    </row>
    <row r="1497" spans="3:18" x14ac:dyDescent="0.25">
      <c r="C1497" s="2"/>
      <c r="I1497" s="8"/>
      <c r="J1497" s="9"/>
      <c r="K1497" s="9"/>
      <c r="R1497" s="11"/>
    </row>
    <row r="1498" spans="3:18" x14ac:dyDescent="0.25">
      <c r="C1498" s="2"/>
      <c r="I1498" s="8"/>
      <c r="J1498" s="9"/>
      <c r="K1498" s="9"/>
      <c r="R1498" s="11"/>
    </row>
    <row r="1499" spans="3:18" x14ac:dyDescent="0.25">
      <c r="C1499" s="2"/>
      <c r="I1499" s="8"/>
      <c r="J1499" s="9"/>
      <c r="K1499" s="9"/>
      <c r="R1499" s="11"/>
    </row>
    <row r="1500" spans="3:18" x14ac:dyDescent="0.25">
      <c r="C1500" s="2"/>
      <c r="I1500" s="8"/>
      <c r="J1500" s="9"/>
      <c r="K1500" s="9"/>
      <c r="R1500" s="11"/>
    </row>
    <row r="1501" spans="3:18" x14ac:dyDescent="0.25">
      <c r="C1501" s="2"/>
      <c r="I1501" s="8"/>
      <c r="J1501" s="9"/>
      <c r="K1501" s="9"/>
      <c r="R1501" s="11"/>
    </row>
    <row r="1502" spans="3:18" x14ac:dyDescent="0.25">
      <c r="C1502" s="2"/>
      <c r="I1502" s="8"/>
      <c r="J1502" s="9"/>
      <c r="K1502" s="9"/>
      <c r="R1502" s="11"/>
    </row>
    <row r="1503" spans="3:18" x14ac:dyDescent="0.25">
      <c r="C1503" s="2"/>
      <c r="I1503" s="8"/>
      <c r="J1503" s="9"/>
      <c r="K1503" s="9"/>
      <c r="R1503" s="11"/>
    </row>
    <row r="1504" spans="3:18" x14ac:dyDescent="0.25">
      <c r="C1504" s="2"/>
      <c r="I1504" s="8"/>
      <c r="J1504" s="9"/>
      <c r="K1504" s="9"/>
      <c r="R1504" s="11"/>
    </row>
    <row r="1505" spans="3:18" x14ac:dyDescent="0.25">
      <c r="C1505" s="2"/>
      <c r="I1505" s="8"/>
      <c r="J1505" s="9"/>
      <c r="K1505" s="9"/>
      <c r="R1505" s="11"/>
    </row>
    <row r="1506" spans="3:18" x14ac:dyDescent="0.25">
      <c r="C1506" s="2"/>
      <c r="I1506" s="8"/>
      <c r="J1506" s="9"/>
      <c r="K1506" s="9"/>
      <c r="R1506" s="11"/>
    </row>
    <row r="1507" spans="3:18" x14ac:dyDescent="0.25">
      <c r="C1507" s="2"/>
      <c r="I1507" s="8"/>
      <c r="J1507" s="9"/>
      <c r="K1507" s="9"/>
      <c r="R1507" s="11"/>
    </row>
    <row r="1508" spans="3:18" x14ac:dyDescent="0.25">
      <c r="C1508" s="2"/>
      <c r="I1508" s="8"/>
      <c r="J1508" s="9"/>
      <c r="K1508" s="9"/>
      <c r="R1508" s="11"/>
    </row>
    <row r="1509" spans="3:18" x14ac:dyDescent="0.25">
      <c r="C1509" s="2"/>
      <c r="I1509" s="8"/>
      <c r="J1509" s="9"/>
      <c r="K1509" s="9"/>
      <c r="R1509" s="11"/>
    </row>
    <row r="1510" spans="3:18" x14ac:dyDescent="0.25">
      <c r="C1510" s="2"/>
      <c r="I1510" s="8"/>
      <c r="J1510" s="9"/>
      <c r="K1510" s="9"/>
      <c r="R1510" s="11"/>
    </row>
    <row r="1511" spans="3:18" x14ac:dyDescent="0.25">
      <c r="C1511" s="2"/>
      <c r="I1511" s="8"/>
      <c r="J1511" s="9"/>
      <c r="K1511" s="9"/>
      <c r="R1511" s="11"/>
    </row>
    <row r="1512" spans="3:18" x14ac:dyDescent="0.25">
      <c r="C1512" s="2"/>
      <c r="I1512" s="8"/>
      <c r="J1512" s="9"/>
      <c r="K1512" s="9"/>
      <c r="R1512" s="11"/>
    </row>
    <row r="1513" spans="3:18" x14ac:dyDescent="0.25">
      <c r="C1513" s="2"/>
      <c r="I1513" s="8"/>
      <c r="J1513" s="9"/>
      <c r="K1513" s="9"/>
      <c r="R1513" s="11"/>
    </row>
    <row r="1514" spans="3:18" x14ac:dyDescent="0.25">
      <c r="C1514" s="2"/>
      <c r="I1514" s="8"/>
      <c r="J1514" s="9"/>
      <c r="K1514" s="9"/>
      <c r="R1514" s="11"/>
    </row>
    <row r="1515" spans="3:18" x14ac:dyDescent="0.25">
      <c r="C1515" s="2"/>
      <c r="I1515" s="8"/>
      <c r="J1515" s="9"/>
      <c r="K1515" s="9"/>
      <c r="R1515" s="11"/>
    </row>
    <row r="1516" spans="3:18" x14ac:dyDescent="0.25">
      <c r="C1516" s="2"/>
      <c r="I1516" s="8"/>
      <c r="J1516" s="9"/>
      <c r="K1516" s="9"/>
      <c r="R1516" s="11"/>
    </row>
    <row r="1517" spans="3:18" x14ac:dyDescent="0.25">
      <c r="C1517" s="2"/>
      <c r="I1517" s="8"/>
      <c r="J1517" s="9"/>
      <c r="K1517" s="9"/>
      <c r="R1517" s="11"/>
    </row>
    <row r="1518" spans="3:18" x14ac:dyDescent="0.25">
      <c r="C1518" s="2"/>
      <c r="I1518" s="8"/>
      <c r="J1518" s="9"/>
      <c r="K1518" s="9"/>
      <c r="R1518" s="11"/>
    </row>
    <row r="1519" spans="3:18" x14ac:dyDescent="0.25">
      <c r="C1519" s="2"/>
      <c r="I1519" s="8"/>
      <c r="J1519" s="9"/>
      <c r="K1519" s="9"/>
      <c r="R1519" s="11"/>
    </row>
    <row r="1520" spans="3:18" x14ac:dyDescent="0.25">
      <c r="C1520" s="2"/>
      <c r="I1520" s="8"/>
      <c r="J1520" s="9"/>
      <c r="K1520" s="9"/>
      <c r="R1520" s="11"/>
    </row>
    <row r="1521" spans="3:18" x14ac:dyDescent="0.25">
      <c r="C1521" s="2"/>
      <c r="I1521" s="8"/>
      <c r="J1521" s="9"/>
      <c r="K1521" s="9"/>
      <c r="R1521" s="11"/>
    </row>
    <row r="1522" spans="3:18" x14ac:dyDescent="0.25">
      <c r="C1522" s="2"/>
      <c r="I1522" s="8"/>
      <c r="J1522" s="9"/>
      <c r="K1522" s="9"/>
      <c r="R1522" s="11"/>
    </row>
    <row r="1523" spans="3:18" x14ac:dyDescent="0.25">
      <c r="C1523" s="2"/>
      <c r="I1523" s="8"/>
      <c r="J1523" s="9"/>
      <c r="K1523" s="9"/>
      <c r="R1523" s="11"/>
    </row>
    <row r="1524" spans="3:18" x14ac:dyDescent="0.25">
      <c r="C1524" s="2"/>
      <c r="I1524" s="8"/>
      <c r="J1524" s="9"/>
      <c r="K1524" s="9"/>
      <c r="R1524" s="11"/>
    </row>
    <row r="1525" spans="3:18" x14ac:dyDescent="0.25">
      <c r="C1525" s="2"/>
      <c r="I1525" s="8"/>
      <c r="J1525" s="9"/>
      <c r="K1525" s="9"/>
      <c r="R1525" s="11"/>
    </row>
    <row r="1526" spans="3:18" x14ac:dyDescent="0.25">
      <c r="C1526" s="2"/>
      <c r="I1526" s="8"/>
      <c r="J1526" s="9"/>
      <c r="K1526" s="9"/>
      <c r="R1526" s="11"/>
    </row>
    <row r="1527" spans="3:18" x14ac:dyDescent="0.25">
      <c r="C1527" s="2"/>
      <c r="I1527" s="8"/>
      <c r="J1527" s="9"/>
      <c r="K1527" s="9"/>
      <c r="R1527" s="11"/>
    </row>
    <row r="1528" spans="3:18" x14ac:dyDescent="0.25">
      <c r="C1528" s="2"/>
      <c r="I1528" s="8"/>
      <c r="J1528" s="9"/>
      <c r="K1528" s="9"/>
      <c r="R1528" s="11"/>
    </row>
    <row r="1529" spans="3:18" x14ac:dyDescent="0.25">
      <c r="C1529" s="2"/>
      <c r="I1529" s="8"/>
      <c r="J1529" s="9"/>
      <c r="K1529" s="9"/>
      <c r="R1529" s="11"/>
    </row>
    <row r="1530" spans="3:18" x14ac:dyDescent="0.25">
      <c r="C1530" s="2"/>
      <c r="I1530" s="8"/>
      <c r="J1530" s="9"/>
      <c r="K1530" s="9"/>
      <c r="R1530" s="11"/>
    </row>
    <row r="1531" spans="3:18" x14ac:dyDescent="0.25">
      <c r="C1531" s="2"/>
      <c r="I1531" s="8"/>
      <c r="J1531" s="9"/>
      <c r="K1531" s="9"/>
      <c r="R1531" s="11"/>
    </row>
    <row r="1532" spans="3:18" x14ac:dyDescent="0.25">
      <c r="C1532" s="2"/>
      <c r="I1532" s="8"/>
      <c r="J1532" s="9"/>
      <c r="K1532" s="9"/>
      <c r="R1532" s="11"/>
    </row>
    <row r="1533" spans="3:18" x14ac:dyDescent="0.25">
      <c r="C1533" s="2"/>
      <c r="I1533" s="8"/>
      <c r="J1533" s="9"/>
      <c r="K1533" s="9"/>
      <c r="R1533" s="11"/>
    </row>
    <row r="1534" spans="3:18" x14ac:dyDescent="0.25">
      <c r="C1534" s="2"/>
      <c r="I1534" s="8"/>
      <c r="J1534" s="9"/>
      <c r="K1534" s="9"/>
      <c r="R1534" s="11"/>
    </row>
    <row r="1535" spans="3:18" x14ac:dyDescent="0.25">
      <c r="C1535" s="2"/>
      <c r="I1535" s="8"/>
      <c r="J1535" s="9"/>
      <c r="K1535" s="9"/>
      <c r="R1535" s="11"/>
    </row>
    <row r="1536" spans="3:18" x14ac:dyDescent="0.25">
      <c r="C1536" s="2"/>
      <c r="I1536" s="8"/>
      <c r="J1536" s="9"/>
      <c r="K1536" s="9"/>
      <c r="R1536" s="11"/>
    </row>
    <row r="1537" spans="3:18" x14ac:dyDescent="0.25">
      <c r="C1537" s="2"/>
      <c r="I1537" s="8"/>
      <c r="J1537" s="9"/>
      <c r="K1537" s="9"/>
      <c r="R1537" s="11"/>
    </row>
    <row r="1538" spans="3:18" x14ac:dyDescent="0.25">
      <c r="C1538" s="2"/>
      <c r="I1538" s="8"/>
      <c r="J1538" s="9"/>
      <c r="K1538" s="9"/>
      <c r="R1538" s="11"/>
    </row>
    <row r="1539" spans="3:18" x14ac:dyDescent="0.25">
      <c r="C1539" s="2"/>
      <c r="I1539" s="8"/>
      <c r="J1539" s="9"/>
      <c r="K1539" s="9"/>
      <c r="R1539" s="11"/>
    </row>
    <row r="1540" spans="3:18" x14ac:dyDescent="0.25">
      <c r="C1540" s="2"/>
      <c r="I1540" s="8"/>
      <c r="J1540" s="9"/>
      <c r="K1540" s="9"/>
      <c r="R1540" s="11"/>
    </row>
    <row r="1541" spans="3:18" x14ac:dyDescent="0.25">
      <c r="C1541" s="2"/>
      <c r="I1541" s="8"/>
      <c r="J1541" s="9"/>
      <c r="K1541" s="9"/>
      <c r="R1541" s="11"/>
    </row>
    <row r="1542" spans="3:18" x14ac:dyDescent="0.25">
      <c r="C1542" s="2"/>
      <c r="I1542" s="8"/>
      <c r="J1542" s="9"/>
      <c r="K1542" s="9"/>
      <c r="R1542" s="11"/>
    </row>
    <row r="1543" spans="3:18" x14ac:dyDescent="0.25">
      <c r="C1543" s="2"/>
      <c r="I1543" s="8"/>
      <c r="J1543" s="9"/>
      <c r="K1543" s="9"/>
      <c r="R1543" s="11"/>
    </row>
    <row r="1544" spans="3:18" x14ac:dyDescent="0.25">
      <c r="C1544" s="2"/>
      <c r="I1544" s="8"/>
      <c r="J1544" s="9"/>
      <c r="K1544" s="9"/>
      <c r="R1544" s="11"/>
    </row>
    <row r="1545" spans="3:18" x14ac:dyDescent="0.25">
      <c r="C1545" s="2"/>
      <c r="I1545" s="8"/>
      <c r="J1545" s="9"/>
      <c r="K1545" s="9"/>
      <c r="R1545" s="11"/>
    </row>
    <row r="1546" spans="3:18" x14ac:dyDescent="0.25">
      <c r="C1546" s="2"/>
      <c r="I1546" s="8"/>
      <c r="J1546" s="9"/>
      <c r="K1546" s="9"/>
      <c r="R1546" s="11"/>
    </row>
    <row r="1547" spans="3:18" x14ac:dyDescent="0.25">
      <c r="C1547" s="2"/>
      <c r="I1547" s="8"/>
      <c r="J1547" s="9"/>
      <c r="K1547" s="9"/>
      <c r="R1547" s="11"/>
    </row>
    <row r="1548" spans="3:18" x14ac:dyDescent="0.25">
      <c r="C1548" s="2"/>
      <c r="I1548" s="8"/>
      <c r="J1548" s="9"/>
      <c r="K1548" s="9"/>
      <c r="R1548" s="11"/>
    </row>
    <row r="1549" spans="3:18" x14ac:dyDescent="0.25">
      <c r="C1549" s="2"/>
      <c r="I1549" s="8"/>
      <c r="J1549" s="9"/>
      <c r="K1549" s="9"/>
      <c r="R1549" s="11"/>
    </row>
    <row r="1550" spans="3:18" x14ac:dyDescent="0.25">
      <c r="C1550" s="2"/>
      <c r="I1550" s="8"/>
      <c r="J1550" s="9"/>
      <c r="K1550" s="9"/>
      <c r="R1550" s="11"/>
    </row>
    <row r="1551" spans="3:18" x14ac:dyDescent="0.25">
      <c r="C1551" s="2"/>
      <c r="I1551" s="8"/>
      <c r="J1551" s="9"/>
      <c r="K1551" s="9"/>
      <c r="R1551" s="11"/>
    </row>
    <row r="1552" spans="3:18" x14ac:dyDescent="0.25">
      <c r="C1552" s="2"/>
      <c r="I1552" s="8"/>
      <c r="J1552" s="9"/>
      <c r="K1552" s="9"/>
      <c r="R1552" s="11"/>
    </row>
    <row r="1553" spans="3:18" x14ac:dyDescent="0.25">
      <c r="C1553" s="2"/>
      <c r="I1553" s="8"/>
      <c r="J1553" s="9"/>
      <c r="K1553" s="9"/>
      <c r="R1553" s="11"/>
    </row>
    <row r="1554" spans="3:18" x14ac:dyDescent="0.25">
      <c r="C1554" s="2"/>
      <c r="I1554" s="8"/>
      <c r="J1554" s="9"/>
      <c r="K1554" s="9"/>
      <c r="R1554" s="11"/>
    </row>
    <row r="1555" spans="3:18" x14ac:dyDescent="0.25">
      <c r="C1555" s="2"/>
      <c r="I1555" s="8"/>
      <c r="J1555" s="9"/>
      <c r="K1555" s="9"/>
      <c r="R1555" s="11"/>
    </row>
    <row r="1556" spans="3:18" x14ac:dyDescent="0.25">
      <c r="C1556" s="2"/>
      <c r="I1556" s="8"/>
      <c r="J1556" s="9"/>
      <c r="K1556" s="9"/>
      <c r="R1556" s="11"/>
    </row>
    <row r="1557" spans="3:18" x14ac:dyDescent="0.25">
      <c r="C1557" s="2"/>
      <c r="I1557" s="8"/>
      <c r="J1557" s="9"/>
      <c r="K1557" s="9"/>
      <c r="R1557" s="11"/>
    </row>
    <row r="1558" spans="3:18" x14ac:dyDescent="0.25">
      <c r="C1558" s="2"/>
      <c r="I1558" s="8"/>
      <c r="J1558" s="9"/>
      <c r="K1558" s="9"/>
      <c r="R1558" s="11"/>
    </row>
    <row r="1559" spans="3:18" x14ac:dyDescent="0.25">
      <c r="C1559" s="2"/>
      <c r="I1559" s="8"/>
      <c r="J1559" s="9"/>
      <c r="K1559" s="9"/>
      <c r="R1559" s="11"/>
    </row>
    <row r="1560" spans="3:18" x14ac:dyDescent="0.25">
      <c r="C1560" s="2"/>
      <c r="I1560" s="8"/>
      <c r="J1560" s="9"/>
      <c r="K1560" s="9"/>
      <c r="R1560" s="11"/>
    </row>
    <row r="1561" spans="3:18" x14ac:dyDescent="0.25">
      <c r="C1561" s="2"/>
      <c r="I1561" s="8"/>
      <c r="J1561" s="9"/>
      <c r="K1561" s="9"/>
      <c r="R1561" s="11"/>
    </row>
    <row r="1562" spans="3:18" x14ac:dyDescent="0.25">
      <c r="C1562" s="2"/>
      <c r="I1562" s="8"/>
      <c r="J1562" s="9"/>
      <c r="K1562" s="9"/>
      <c r="R1562" s="11"/>
    </row>
    <row r="1563" spans="3:18" x14ac:dyDescent="0.25">
      <c r="C1563" s="2"/>
      <c r="I1563" s="8"/>
      <c r="J1563" s="9"/>
      <c r="K1563" s="9"/>
      <c r="R1563" s="11"/>
    </row>
    <row r="1564" spans="3:18" x14ac:dyDescent="0.25">
      <c r="C1564" s="2"/>
      <c r="I1564" s="8"/>
      <c r="J1564" s="9"/>
      <c r="K1564" s="9"/>
      <c r="R1564" s="11"/>
    </row>
    <row r="1565" spans="3:18" x14ac:dyDescent="0.25">
      <c r="C1565" s="2"/>
      <c r="I1565" s="8"/>
      <c r="J1565" s="9"/>
      <c r="K1565" s="9"/>
      <c r="R1565" s="11"/>
    </row>
    <row r="1566" spans="3:18" x14ac:dyDescent="0.25">
      <c r="C1566" s="2"/>
      <c r="I1566" s="8"/>
      <c r="J1566" s="9"/>
      <c r="K1566" s="9"/>
      <c r="R1566" s="11"/>
    </row>
    <row r="1567" spans="3:18" x14ac:dyDescent="0.25">
      <c r="C1567" s="2"/>
      <c r="I1567" s="8"/>
      <c r="J1567" s="9"/>
      <c r="K1567" s="9"/>
      <c r="R1567" s="11"/>
    </row>
    <row r="1568" spans="3:18" x14ac:dyDescent="0.25">
      <c r="C1568" s="2"/>
      <c r="I1568" s="8"/>
      <c r="J1568" s="9"/>
      <c r="K1568" s="9"/>
      <c r="R1568" s="11"/>
    </row>
    <row r="1569" spans="3:18" x14ac:dyDescent="0.25">
      <c r="C1569" s="2"/>
      <c r="I1569" s="8"/>
      <c r="J1569" s="9"/>
      <c r="K1569" s="9"/>
      <c r="R1569" s="11"/>
    </row>
    <row r="1570" spans="3:18" x14ac:dyDescent="0.25">
      <c r="C1570" s="2"/>
      <c r="I1570" s="8"/>
      <c r="J1570" s="9"/>
      <c r="K1570" s="9"/>
      <c r="R1570" s="11"/>
    </row>
    <row r="1571" spans="3:18" x14ac:dyDescent="0.25">
      <c r="C1571" s="2"/>
      <c r="I1571" s="8"/>
      <c r="J1571" s="9"/>
      <c r="K1571" s="9"/>
      <c r="R1571" s="11"/>
    </row>
    <row r="1572" spans="3:18" x14ac:dyDescent="0.25">
      <c r="C1572" s="2"/>
      <c r="I1572" s="8"/>
      <c r="J1572" s="9"/>
      <c r="K1572" s="9"/>
      <c r="R1572" s="11"/>
    </row>
    <row r="1573" spans="3:18" x14ac:dyDescent="0.25">
      <c r="C1573" s="2"/>
      <c r="I1573" s="8"/>
      <c r="J1573" s="9"/>
      <c r="K1573" s="9"/>
      <c r="R1573" s="11"/>
    </row>
    <row r="1574" spans="3:18" x14ac:dyDescent="0.25">
      <c r="C1574" s="2"/>
      <c r="I1574" s="8"/>
      <c r="J1574" s="9"/>
      <c r="K1574" s="9"/>
      <c r="R1574" s="11"/>
    </row>
    <row r="1575" spans="3:18" x14ac:dyDescent="0.25">
      <c r="C1575" s="2"/>
      <c r="I1575" s="8"/>
      <c r="J1575" s="9"/>
      <c r="K1575" s="9"/>
      <c r="R1575" s="11"/>
    </row>
    <row r="1576" spans="3:18" x14ac:dyDescent="0.25">
      <c r="C1576" s="2"/>
      <c r="I1576" s="8"/>
      <c r="J1576" s="9"/>
      <c r="K1576" s="9"/>
      <c r="R1576" s="11"/>
    </row>
    <row r="1577" spans="3:18" x14ac:dyDescent="0.25">
      <c r="C1577" s="2"/>
      <c r="I1577" s="8"/>
      <c r="J1577" s="9"/>
      <c r="K1577" s="9"/>
      <c r="R1577" s="11"/>
    </row>
    <row r="1578" spans="3:18" x14ac:dyDescent="0.25">
      <c r="C1578" s="2"/>
      <c r="I1578" s="8"/>
      <c r="J1578" s="9"/>
      <c r="K1578" s="9"/>
      <c r="R1578" s="11"/>
    </row>
    <row r="1579" spans="3:18" x14ac:dyDescent="0.25">
      <c r="C1579" s="2"/>
      <c r="I1579" s="8"/>
      <c r="J1579" s="9"/>
      <c r="K1579" s="9"/>
      <c r="R1579" s="11"/>
    </row>
    <row r="1580" spans="3:18" x14ac:dyDescent="0.25">
      <c r="C1580" s="2"/>
      <c r="I1580" s="8"/>
      <c r="J1580" s="9"/>
      <c r="K1580" s="9"/>
      <c r="R1580" s="11"/>
    </row>
    <row r="1581" spans="3:18" x14ac:dyDescent="0.25">
      <c r="C1581" s="2"/>
      <c r="I1581" s="8"/>
      <c r="J1581" s="9"/>
      <c r="K1581" s="9"/>
      <c r="R1581" s="11"/>
    </row>
    <row r="1582" spans="3:18" x14ac:dyDescent="0.25">
      <c r="C1582" s="2"/>
      <c r="I1582" s="8"/>
      <c r="J1582" s="9"/>
      <c r="K1582" s="9"/>
      <c r="R1582" s="11"/>
    </row>
    <row r="1583" spans="3:18" x14ac:dyDescent="0.25">
      <c r="C1583" s="2"/>
      <c r="I1583" s="8"/>
      <c r="J1583" s="9"/>
      <c r="K1583" s="9"/>
      <c r="R1583" s="11"/>
    </row>
    <row r="1584" spans="3:18" x14ac:dyDescent="0.25">
      <c r="C1584" s="2"/>
      <c r="I1584" s="8"/>
      <c r="J1584" s="9"/>
      <c r="K1584" s="9"/>
      <c r="R1584" s="11"/>
    </row>
    <row r="1585" spans="3:18" x14ac:dyDescent="0.25">
      <c r="C1585" s="2"/>
      <c r="I1585" s="8"/>
      <c r="J1585" s="9"/>
      <c r="K1585" s="9"/>
      <c r="R1585" s="11"/>
    </row>
    <row r="1586" spans="3:18" x14ac:dyDescent="0.25">
      <c r="C1586" s="2"/>
      <c r="I1586" s="8"/>
      <c r="J1586" s="9"/>
      <c r="K1586" s="9"/>
      <c r="R1586" s="11"/>
    </row>
    <row r="1587" spans="3:18" x14ac:dyDescent="0.25">
      <c r="C1587" s="2"/>
      <c r="I1587" s="8"/>
      <c r="J1587" s="9"/>
      <c r="K1587" s="9"/>
      <c r="R1587" s="11"/>
    </row>
    <row r="1588" spans="3:18" x14ac:dyDescent="0.25">
      <c r="C1588" s="2"/>
      <c r="I1588" s="8"/>
      <c r="J1588" s="9"/>
      <c r="K1588" s="9"/>
      <c r="R1588" s="11"/>
    </row>
    <row r="1589" spans="3:18" x14ac:dyDescent="0.25">
      <c r="C1589" s="2"/>
      <c r="I1589" s="8"/>
      <c r="J1589" s="9"/>
      <c r="K1589" s="9"/>
      <c r="R1589" s="11"/>
    </row>
    <row r="1590" spans="3:18" x14ac:dyDescent="0.25">
      <c r="C1590" s="2"/>
      <c r="I1590" s="8"/>
      <c r="J1590" s="9"/>
      <c r="K1590" s="9"/>
      <c r="R1590" s="11"/>
    </row>
    <row r="1591" spans="3:18" x14ac:dyDescent="0.25">
      <c r="C1591" s="2"/>
      <c r="I1591" s="8"/>
      <c r="J1591" s="9"/>
      <c r="K1591" s="9"/>
      <c r="R1591" s="11"/>
    </row>
    <row r="1592" spans="3:18" x14ac:dyDescent="0.25">
      <c r="C1592" s="2"/>
      <c r="I1592" s="8"/>
      <c r="J1592" s="9"/>
      <c r="K1592" s="9"/>
      <c r="R1592" s="11"/>
    </row>
    <row r="1593" spans="3:18" x14ac:dyDescent="0.25">
      <c r="C1593" s="2"/>
      <c r="I1593" s="8"/>
      <c r="J1593" s="9"/>
      <c r="K1593" s="9"/>
      <c r="R1593" s="11"/>
    </row>
    <row r="1594" spans="3:18" x14ac:dyDescent="0.25">
      <c r="C1594" s="2"/>
      <c r="I1594" s="8"/>
      <c r="J1594" s="9"/>
      <c r="K1594" s="9"/>
      <c r="R1594" s="11"/>
    </row>
    <row r="1595" spans="3:18" x14ac:dyDescent="0.25">
      <c r="C1595" s="2"/>
      <c r="I1595" s="8"/>
      <c r="J1595" s="9"/>
      <c r="K1595" s="9"/>
      <c r="R1595" s="11"/>
    </row>
    <row r="1596" spans="3:18" x14ac:dyDescent="0.25">
      <c r="C1596" s="2"/>
      <c r="I1596" s="8"/>
      <c r="J1596" s="9"/>
      <c r="K1596" s="9"/>
      <c r="R1596" s="11"/>
    </row>
    <row r="1597" spans="3:18" x14ac:dyDescent="0.25">
      <c r="C1597" s="2"/>
      <c r="I1597" s="8"/>
      <c r="J1597" s="9"/>
      <c r="K1597" s="9"/>
      <c r="R1597" s="11"/>
    </row>
    <row r="1598" spans="3:18" x14ac:dyDescent="0.25">
      <c r="C1598" s="2"/>
      <c r="I1598" s="8"/>
      <c r="J1598" s="9"/>
      <c r="K1598" s="9"/>
      <c r="R1598" s="11"/>
    </row>
    <row r="1599" spans="3:18" x14ac:dyDescent="0.25">
      <c r="C1599" s="2"/>
      <c r="I1599" s="8"/>
      <c r="J1599" s="9"/>
      <c r="K1599" s="9"/>
      <c r="R1599" s="11"/>
    </row>
    <row r="1600" spans="3:18" x14ac:dyDescent="0.25">
      <c r="C1600" s="2"/>
      <c r="I1600" s="8"/>
      <c r="J1600" s="9"/>
      <c r="K1600" s="9"/>
      <c r="R1600" s="11"/>
    </row>
    <row r="1601" spans="3:18" x14ac:dyDescent="0.25">
      <c r="C1601" s="2"/>
      <c r="I1601" s="8"/>
      <c r="J1601" s="9"/>
      <c r="K1601" s="9"/>
      <c r="R1601" s="11"/>
    </row>
    <row r="1602" spans="3:18" x14ac:dyDescent="0.25">
      <c r="C1602" s="2"/>
      <c r="I1602" s="8"/>
      <c r="J1602" s="9"/>
      <c r="K1602" s="9"/>
      <c r="R1602" s="11"/>
    </row>
    <row r="1603" spans="3:18" x14ac:dyDescent="0.25">
      <c r="C1603" s="2"/>
      <c r="I1603" s="8"/>
      <c r="J1603" s="9"/>
      <c r="K1603" s="9"/>
      <c r="R1603" s="11"/>
    </row>
    <row r="1604" spans="3:18" x14ac:dyDescent="0.25">
      <c r="C1604" s="2"/>
      <c r="I1604" s="8"/>
      <c r="J1604" s="9"/>
      <c r="K1604" s="9"/>
      <c r="R1604" s="11"/>
    </row>
    <row r="1605" spans="3:18" x14ac:dyDescent="0.25">
      <c r="C1605" s="2"/>
      <c r="I1605" s="8"/>
      <c r="J1605" s="9"/>
      <c r="K1605" s="9"/>
      <c r="R1605" s="11"/>
    </row>
    <row r="1606" spans="3:18" x14ac:dyDescent="0.25">
      <c r="C1606" s="2"/>
      <c r="I1606" s="8"/>
      <c r="J1606" s="9"/>
      <c r="K1606" s="9"/>
      <c r="R1606" s="11"/>
    </row>
    <row r="1607" spans="3:18" x14ac:dyDescent="0.25">
      <c r="C1607" s="2"/>
      <c r="I1607" s="8"/>
      <c r="J1607" s="9"/>
      <c r="K1607" s="9"/>
      <c r="R1607" s="11"/>
    </row>
    <row r="1608" spans="3:18" x14ac:dyDescent="0.25">
      <c r="C1608" s="2"/>
      <c r="I1608" s="8"/>
      <c r="J1608" s="9"/>
      <c r="K1608" s="9"/>
      <c r="R1608" s="11"/>
    </row>
    <row r="1609" spans="3:18" x14ac:dyDescent="0.25">
      <c r="C1609" s="2"/>
      <c r="I1609" s="8"/>
      <c r="J1609" s="9"/>
      <c r="K1609" s="9"/>
      <c r="R1609" s="11"/>
    </row>
    <row r="1610" spans="3:18" x14ac:dyDescent="0.25">
      <c r="C1610" s="2"/>
      <c r="I1610" s="8"/>
      <c r="J1610" s="9"/>
      <c r="K1610" s="9"/>
      <c r="R1610" s="11"/>
    </row>
    <row r="1611" spans="3:18" x14ac:dyDescent="0.25">
      <c r="C1611" s="2"/>
      <c r="I1611" s="8"/>
      <c r="J1611" s="9"/>
      <c r="K1611" s="9"/>
      <c r="R1611" s="11"/>
    </row>
    <row r="1612" spans="3:18" x14ac:dyDescent="0.25">
      <c r="C1612" s="2"/>
      <c r="I1612" s="8"/>
      <c r="J1612" s="9"/>
      <c r="K1612" s="9"/>
      <c r="R1612" s="11"/>
    </row>
    <row r="1613" spans="3:18" x14ac:dyDescent="0.25">
      <c r="C1613" s="2"/>
      <c r="I1613" s="8"/>
      <c r="J1613" s="9"/>
      <c r="K1613" s="9"/>
      <c r="R1613" s="11"/>
    </row>
    <row r="1614" spans="3:18" x14ac:dyDescent="0.25">
      <c r="C1614" s="2"/>
      <c r="I1614" s="8"/>
      <c r="J1614" s="9"/>
      <c r="K1614" s="9"/>
      <c r="R1614" s="11"/>
    </row>
    <row r="1615" spans="3:18" x14ac:dyDescent="0.25">
      <c r="C1615" s="2"/>
      <c r="I1615" s="8"/>
      <c r="J1615" s="9"/>
      <c r="K1615" s="9"/>
      <c r="R1615" s="11"/>
    </row>
    <row r="1616" spans="3:18" x14ac:dyDescent="0.25">
      <c r="C1616" s="2"/>
      <c r="I1616" s="8"/>
      <c r="J1616" s="9"/>
      <c r="K1616" s="9"/>
      <c r="R1616" s="11"/>
    </row>
    <row r="1617" spans="3:18" x14ac:dyDescent="0.25">
      <c r="C1617" s="2"/>
      <c r="I1617" s="8"/>
      <c r="J1617" s="9"/>
      <c r="K1617" s="9"/>
      <c r="R1617" s="11"/>
    </row>
    <row r="1618" spans="3:18" x14ac:dyDescent="0.25">
      <c r="C1618" s="2"/>
      <c r="I1618" s="8"/>
      <c r="J1618" s="9"/>
      <c r="K1618" s="9"/>
      <c r="R1618" s="11"/>
    </row>
    <row r="1619" spans="3:18" x14ac:dyDescent="0.25">
      <c r="C1619" s="2"/>
      <c r="I1619" s="8"/>
      <c r="J1619" s="9"/>
      <c r="K1619" s="9"/>
      <c r="R1619" s="11"/>
    </row>
    <row r="1620" spans="3:18" x14ac:dyDescent="0.25">
      <c r="C1620" s="2"/>
      <c r="I1620" s="8"/>
      <c r="J1620" s="9"/>
      <c r="K1620" s="9"/>
      <c r="R1620" s="11"/>
    </row>
    <row r="1621" spans="3:18" x14ac:dyDescent="0.25">
      <c r="C1621" s="2"/>
      <c r="I1621" s="8"/>
      <c r="J1621" s="9"/>
      <c r="K1621" s="9"/>
      <c r="R1621" s="11"/>
    </row>
    <row r="1622" spans="3:18" x14ac:dyDescent="0.25">
      <c r="C1622" s="2"/>
      <c r="I1622" s="8"/>
      <c r="J1622" s="9"/>
      <c r="K1622" s="9"/>
      <c r="R1622" s="11"/>
    </row>
    <row r="1623" spans="3:18" x14ac:dyDescent="0.25">
      <c r="C1623" s="2"/>
      <c r="I1623" s="8"/>
      <c r="J1623" s="9"/>
      <c r="K1623" s="9"/>
      <c r="R1623" s="11"/>
    </row>
    <row r="1624" spans="3:18" x14ac:dyDescent="0.25">
      <c r="C1624" s="2"/>
      <c r="I1624" s="8"/>
      <c r="J1624" s="9"/>
      <c r="K1624" s="9"/>
      <c r="R1624" s="11"/>
    </row>
    <row r="1625" spans="3:18" x14ac:dyDescent="0.25">
      <c r="C1625" s="2"/>
      <c r="I1625" s="8"/>
      <c r="J1625" s="9"/>
      <c r="K1625" s="9"/>
      <c r="R1625" s="11"/>
    </row>
    <row r="1626" spans="3:18" x14ac:dyDescent="0.25">
      <c r="C1626" s="2"/>
      <c r="I1626" s="8"/>
      <c r="J1626" s="9"/>
      <c r="K1626" s="9"/>
      <c r="R1626" s="11"/>
    </row>
    <row r="1627" spans="3:18" x14ac:dyDescent="0.25">
      <c r="C1627" s="2"/>
      <c r="I1627" s="8"/>
      <c r="J1627" s="9"/>
      <c r="K1627" s="9"/>
      <c r="R1627" s="11"/>
    </row>
    <row r="1628" spans="3:18" x14ac:dyDescent="0.25">
      <c r="C1628" s="2"/>
      <c r="I1628" s="8"/>
      <c r="J1628" s="9"/>
      <c r="K1628" s="9"/>
      <c r="R1628" s="11"/>
    </row>
    <row r="1629" spans="3:18" x14ac:dyDescent="0.25">
      <c r="C1629" s="2"/>
      <c r="I1629" s="8"/>
      <c r="J1629" s="9"/>
      <c r="K1629" s="9"/>
      <c r="R1629" s="11"/>
    </row>
    <row r="1630" spans="3:18" x14ac:dyDescent="0.25">
      <c r="C1630" s="2"/>
      <c r="I1630" s="8"/>
      <c r="J1630" s="9"/>
      <c r="K1630" s="9"/>
      <c r="R1630" s="11"/>
    </row>
    <row r="1631" spans="3:18" x14ac:dyDescent="0.25">
      <c r="C1631" s="2"/>
      <c r="I1631" s="8"/>
      <c r="J1631" s="9"/>
      <c r="K1631" s="9"/>
      <c r="R1631" s="11"/>
    </row>
    <row r="1632" spans="3:18" x14ac:dyDescent="0.25">
      <c r="C1632" s="2"/>
      <c r="I1632" s="8"/>
      <c r="J1632" s="9"/>
      <c r="K1632" s="9"/>
      <c r="R1632" s="11"/>
    </row>
    <row r="1633" spans="3:18" x14ac:dyDescent="0.25">
      <c r="C1633" s="2"/>
      <c r="I1633" s="8"/>
      <c r="J1633" s="9"/>
      <c r="K1633" s="9"/>
      <c r="R1633" s="11"/>
    </row>
    <row r="1634" spans="3:18" x14ac:dyDescent="0.25">
      <c r="C1634" s="2"/>
      <c r="I1634" s="8"/>
      <c r="J1634" s="9"/>
      <c r="K1634" s="9"/>
      <c r="R1634" s="11"/>
    </row>
    <row r="1635" spans="3:18" x14ac:dyDescent="0.25">
      <c r="C1635" s="2"/>
      <c r="I1635" s="8"/>
      <c r="J1635" s="9"/>
      <c r="K1635" s="9"/>
      <c r="R1635" s="11"/>
    </row>
    <row r="1636" spans="3:18" x14ac:dyDescent="0.25">
      <c r="C1636" s="2"/>
      <c r="I1636" s="8"/>
      <c r="J1636" s="9"/>
      <c r="K1636" s="9"/>
      <c r="R1636" s="11"/>
    </row>
    <row r="1637" spans="3:18" x14ac:dyDescent="0.25">
      <c r="C1637" s="2"/>
      <c r="I1637" s="8"/>
      <c r="J1637" s="9"/>
      <c r="K1637" s="9"/>
      <c r="R1637" s="11"/>
    </row>
    <row r="1638" spans="3:18" x14ac:dyDescent="0.25">
      <c r="C1638" s="2"/>
      <c r="I1638" s="8"/>
      <c r="J1638" s="9"/>
      <c r="K1638" s="9"/>
      <c r="R1638" s="11"/>
    </row>
    <row r="1639" spans="3:18" x14ac:dyDescent="0.25">
      <c r="C1639" s="2"/>
      <c r="I1639" s="8"/>
      <c r="J1639" s="9"/>
      <c r="K1639" s="9"/>
      <c r="R1639" s="11"/>
    </row>
    <row r="1640" spans="3:18" x14ac:dyDescent="0.25">
      <c r="C1640" s="2"/>
      <c r="I1640" s="8"/>
      <c r="J1640" s="9"/>
      <c r="K1640" s="9"/>
      <c r="R1640" s="11"/>
    </row>
    <row r="1641" spans="3:18" x14ac:dyDescent="0.25">
      <c r="C1641" s="2"/>
      <c r="I1641" s="8"/>
      <c r="J1641" s="9"/>
      <c r="K1641" s="9"/>
      <c r="R1641" s="11"/>
    </row>
    <row r="1642" spans="3:18" x14ac:dyDescent="0.25">
      <c r="C1642" s="2"/>
      <c r="I1642" s="8"/>
      <c r="J1642" s="9"/>
      <c r="K1642" s="9"/>
      <c r="R1642" s="11"/>
    </row>
    <row r="1643" spans="3:18" x14ac:dyDescent="0.25">
      <c r="C1643" s="2"/>
      <c r="I1643" s="8"/>
      <c r="J1643" s="9"/>
      <c r="K1643" s="9"/>
      <c r="R1643" s="11"/>
    </row>
    <row r="1644" spans="3:18" x14ac:dyDescent="0.25">
      <c r="C1644" s="2"/>
      <c r="I1644" s="8"/>
      <c r="J1644" s="9"/>
      <c r="K1644" s="9"/>
      <c r="R1644" s="11"/>
    </row>
    <row r="1645" spans="3:18" x14ac:dyDescent="0.25">
      <c r="C1645" s="2"/>
      <c r="I1645" s="8"/>
      <c r="J1645" s="9"/>
      <c r="K1645" s="9"/>
      <c r="R1645" s="11"/>
    </row>
    <row r="1646" spans="3:18" x14ac:dyDescent="0.25">
      <c r="C1646" s="2"/>
      <c r="I1646" s="8"/>
      <c r="J1646" s="9"/>
      <c r="K1646" s="9"/>
      <c r="R1646" s="11"/>
    </row>
    <row r="1647" spans="3:18" x14ac:dyDescent="0.25">
      <c r="C1647" s="2"/>
      <c r="I1647" s="8"/>
      <c r="J1647" s="9"/>
      <c r="K1647" s="9"/>
      <c r="R1647" s="11"/>
    </row>
    <row r="1648" spans="3:18" x14ac:dyDescent="0.25">
      <c r="C1648" s="2"/>
      <c r="I1648" s="8"/>
      <c r="J1648" s="9"/>
      <c r="K1648" s="9"/>
      <c r="R1648" s="11"/>
    </row>
    <row r="1649" spans="3:18" x14ac:dyDescent="0.25">
      <c r="C1649" s="2"/>
      <c r="I1649" s="8"/>
      <c r="J1649" s="9"/>
      <c r="K1649" s="9"/>
      <c r="R1649" s="11"/>
    </row>
    <row r="1650" spans="3:18" x14ac:dyDescent="0.25">
      <c r="C1650" s="2"/>
      <c r="I1650" s="8"/>
      <c r="J1650" s="9"/>
      <c r="K1650" s="9"/>
      <c r="R1650" s="11"/>
    </row>
    <row r="1651" spans="3:18" x14ac:dyDescent="0.25">
      <c r="C1651" s="2"/>
      <c r="I1651" s="8"/>
      <c r="J1651" s="9"/>
      <c r="K1651" s="9"/>
      <c r="R1651" s="11"/>
    </row>
    <row r="1652" spans="3:18" x14ac:dyDescent="0.25">
      <c r="C1652" s="2"/>
      <c r="I1652" s="8"/>
      <c r="J1652" s="9"/>
      <c r="K1652" s="9"/>
      <c r="R1652" s="11"/>
    </row>
    <row r="1653" spans="3:18" x14ac:dyDescent="0.25">
      <c r="C1653" s="2"/>
      <c r="I1653" s="8"/>
      <c r="J1653" s="9"/>
      <c r="K1653" s="9"/>
      <c r="R1653" s="11"/>
    </row>
    <row r="1654" spans="3:18" x14ac:dyDescent="0.25">
      <c r="C1654" s="2"/>
      <c r="I1654" s="8"/>
      <c r="J1654" s="9"/>
      <c r="K1654" s="9"/>
      <c r="R1654" s="11"/>
    </row>
    <row r="1655" spans="3:18" x14ac:dyDescent="0.25">
      <c r="C1655" s="2"/>
      <c r="I1655" s="8"/>
      <c r="J1655" s="9"/>
      <c r="K1655" s="9"/>
      <c r="R1655" s="11"/>
    </row>
    <row r="1656" spans="3:18" x14ac:dyDescent="0.25">
      <c r="C1656" s="2"/>
      <c r="I1656" s="8"/>
      <c r="J1656" s="9"/>
      <c r="K1656" s="9"/>
      <c r="R1656" s="11"/>
    </row>
    <row r="1657" spans="3:18" x14ac:dyDescent="0.25">
      <c r="C1657" s="2"/>
      <c r="I1657" s="8"/>
      <c r="J1657" s="9"/>
      <c r="K1657" s="9"/>
      <c r="R1657" s="11"/>
    </row>
    <row r="1658" spans="3:18" x14ac:dyDescent="0.25">
      <c r="C1658" s="2"/>
      <c r="I1658" s="8"/>
      <c r="J1658" s="9"/>
      <c r="K1658" s="9"/>
      <c r="R1658" s="11"/>
    </row>
    <row r="1659" spans="3:18" x14ac:dyDescent="0.25">
      <c r="C1659" s="2"/>
      <c r="I1659" s="8"/>
      <c r="J1659" s="9"/>
      <c r="K1659" s="9"/>
      <c r="R1659" s="11"/>
    </row>
    <row r="1660" spans="3:18" x14ac:dyDescent="0.25">
      <c r="C1660" s="2"/>
      <c r="I1660" s="8"/>
      <c r="J1660" s="9"/>
      <c r="K1660" s="9"/>
      <c r="R1660" s="11"/>
    </row>
    <row r="1661" spans="3:18" x14ac:dyDescent="0.25">
      <c r="C1661" s="2"/>
      <c r="I1661" s="8"/>
      <c r="J1661" s="9"/>
      <c r="K1661" s="9"/>
      <c r="R1661" s="11"/>
    </row>
    <row r="1662" spans="3:18" x14ac:dyDescent="0.25">
      <c r="C1662" s="2"/>
      <c r="I1662" s="8"/>
      <c r="J1662" s="9"/>
      <c r="K1662" s="9"/>
    </row>
    <row r="1663" spans="3:18" x14ac:dyDescent="0.25">
      <c r="C1663" s="2"/>
      <c r="I1663" s="8"/>
      <c r="J1663" s="9"/>
      <c r="K1663" s="9"/>
    </row>
    <row r="1664" spans="3:18" x14ac:dyDescent="0.25">
      <c r="C1664" s="2"/>
      <c r="I1664" s="8"/>
      <c r="J1664" s="9"/>
      <c r="K1664" s="9"/>
    </row>
    <row r="1665" spans="2:25" x14ac:dyDescent="0.25">
      <c r="C1665" s="2"/>
      <c r="I1665" s="8"/>
      <c r="J1665" s="9"/>
      <c r="K1665" s="9"/>
    </row>
    <row r="1666" spans="2:25" x14ac:dyDescent="0.25">
      <c r="C1666" s="2"/>
      <c r="I1666" s="8"/>
      <c r="J1666" s="9"/>
      <c r="K1666" s="9"/>
    </row>
    <row r="1667" spans="2:25" x14ac:dyDescent="0.25">
      <c r="C1667" s="2"/>
      <c r="H1667" s="7"/>
      <c r="I1667" s="8"/>
      <c r="J1667" s="9"/>
      <c r="K1667" s="9"/>
    </row>
    <row r="1668" spans="2:25" x14ac:dyDescent="0.25">
      <c r="C1668" s="2"/>
      <c r="H1668" s="7"/>
      <c r="I1668" s="8"/>
      <c r="J1668" s="9"/>
      <c r="K1668" s="9"/>
    </row>
    <row r="1669" spans="2:25" x14ac:dyDescent="0.25">
      <c r="C1669" s="2"/>
      <c r="I1669" s="8"/>
      <c r="J1669" s="9"/>
      <c r="K1669" s="9"/>
    </row>
    <row r="1670" spans="2:25" x14ac:dyDescent="0.25">
      <c r="C1670" s="2"/>
      <c r="I1670" s="8"/>
      <c r="J1670" s="9"/>
      <c r="K1670" s="9"/>
    </row>
    <row r="1671" spans="2:25" x14ac:dyDescent="0.25">
      <c r="C1671" s="2"/>
      <c r="I1671" s="8"/>
      <c r="J1671" s="9"/>
      <c r="K1671" s="9"/>
      <c r="N1671" s="7"/>
    </row>
    <row r="1672" spans="2:25" x14ac:dyDescent="0.25">
      <c r="C1672" s="2"/>
      <c r="G1672" s="7"/>
      <c r="I1672" s="8"/>
      <c r="J1672" s="9"/>
      <c r="K1672" s="9"/>
      <c r="L1672" s="7"/>
    </row>
    <row r="1673" spans="2:25" x14ac:dyDescent="0.25">
      <c r="C1673" s="2"/>
      <c r="H1673" s="7"/>
      <c r="I1673" s="8"/>
      <c r="J1673" s="9"/>
      <c r="K1673" s="9"/>
      <c r="L1673" s="7"/>
      <c r="M1673" s="7"/>
      <c r="N1673" s="7"/>
      <c r="O1673" s="7"/>
      <c r="P1673" s="7"/>
      <c r="Q1673" s="7"/>
      <c r="U1673" s="7"/>
      <c r="V1673" s="7"/>
      <c r="Y1673" s="7"/>
    </row>
    <row r="1674" spans="2:25" x14ac:dyDescent="0.25">
      <c r="C1674" s="2"/>
      <c r="G1674" s="7"/>
      <c r="I1674" s="8"/>
      <c r="J1674" s="9"/>
      <c r="K1674" s="9"/>
      <c r="N1674" s="7"/>
      <c r="X1674" s="7"/>
      <c r="Y1674" s="7"/>
    </row>
    <row r="1675" spans="2:25" x14ac:dyDescent="0.25">
      <c r="B1675" s="7"/>
      <c r="C1675" s="2"/>
      <c r="G1675" s="7"/>
      <c r="H1675" s="7"/>
      <c r="I1675" s="8"/>
      <c r="J1675" s="9"/>
      <c r="K1675" s="9"/>
      <c r="L1675" s="7"/>
      <c r="M1675" s="7"/>
      <c r="N1675" s="7"/>
      <c r="O1675" s="7"/>
      <c r="P1675" s="7"/>
      <c r="Q1675" s="7"/>
      <c r="U1675" s="7"/>
      <c r="V1675" s="7"/>
      <c r="X1675" s="7"/>
      <c r="Y1675" s="7"/>
    </row>
    <row r="1676" spans="2:25" x14ac:dyDescent="0.25">
      <c r="B1676" s="7"/>
      <c r="C1676" s="2"/>
      <c r="G1676" s="7"/>
      <c r="H1676" s="7"/>
      <c r="I1676" s="8"/>
      <c r="J1676" s="9"/>
      <c r="K1676" s="9"/>
      <c r="L1676" s="7"/>
      <c r="M1676" s="7"/>
      <c r="N1676" s="7"/>
      <c r="O1676" s="7"/>
      <c r="P1676" s="7"/>
      <c r="Q1676" s="7"/>
      <c r="U1676" s="7"/>
      <c r="V1676" s="7"/>
      <c r="X1676" s="7"/>
      <c r="Y1676" s="7"/>
    </row>
    <row r="1677" spans="2:25" x14ac:dyDescent="0.25">
      <c r="C1677" s="2"/>
      <c r="G1677" s="7"/>
      <c r="H1677" s="7"/>
      <c r="I1677" s="8"/>
      <c r="J1677" s="9"/>
      <c r="K1677" s="9"/>
      <c r="M1677" s="7"/>
      <c r="N1677" s="7"/>
      <c r="O1677" s="7"/>
      <c r="P1677" s="7"/>
      <c r="Q1677" s="7"/>
      <c r="U1677" s="7"/>
      <c r="V1677" s="7"/>
      <c r="X1677" s="7"/>
      <c r="Y1677" s="7"/>
    </row>
    <row r="1678" spans="2:25" x14ac:dyDescent="0.25">
      <c r="C1678" s="2"/>
      <c r="G1678" s="7"/>
      <c r="H1678" s="7"/>
      <c r="I1678" s="8"/>
      <c r="J1678" s="9"/>
      <c r="K1678" s="9"/>
      <c r="M1678" s="7"/>
      <c r="N1678" s="7"/>
      <c r="O1678" s="7"/>
      <c r="P1678" s="7"/>
      <c r="Q1678" s="7"/>
      <c r="U1678" s="7"/>
      <c r="V1678" s="7"/>
      <c r="X1678" s="7"/>
      <c r="Y1678" s="7"/>
    </row>
    <row r="1679" spans="2:25" x14ac:dyDescent="0.25">
      <c r="C1679" s="2"/>
      <c r="G1679" s="7"/>
      <c r="H1679" s="7"/>
      <c r="I1679" s="8"/>
      <c r="J1679" s="9"/>
      <c r="K1679" s="9"/>
      <c r="M1679" s="7"/>
      <c r="N1679" s="7"/>
      <c r="O1679" s="7"/>
      <c r="P1679" s="7"/>
      <c r="Q1679" s="7"/>
      <c r="U1679" s="7"/>
      <c r="V1679" s="7"/>
      <c r="X1679" s="7"/>
      <c r="Y1679" s="7"/>
    </row>
    <row r="1680" spans="2:25" x14ac:dyDescent="0.25">
      <c r="C1680" s="2"/>
      <c r="G1680" s="7"/>
      <c r="H1680" s="7"/>
      <c r="I1680" s="8"/>
      <c r="J1680" s="9"/>
      <c r="K1680" s="9"/>
      <c r="M1680" s="7"/>
      <c r="N1680" s="7"/>
      <c r="O1680" s="7"/>
      <c r="P1680" s="7"/>
      <c r="Q1680" s="7"/>
      <c r="U1680" s="7"/>
      <c r="V1680" s="7"/>
      <c r="X1680" s="7"/>
      <c r="Y1680" s="7"/>
    </row>
    <row r="1681" spans="3:25" x14ac:dyDescent="0.25">
      <c r="C1681" s="2"/>
      <c r="G1681" s="7"/>
      <c r="H1681" s="7"/>
      <c r="I1681" s="8"/>
      <c r="J1681" s="9"/>
      <c r="K1681" s="9"/>
      <c r="M1681" s="7"/>
      <c r="N1681" s="7"/>
      <c r="O1681" s="7"/>
      <c r="P1681" s="7"/>
      <c r="Q1681" s="7"/>
      <c r="U1681" s="7"/>
      <c r="V1681" s="7"/>
      <c r="X1681" s="7"/>
      <c r="Y1681" s="7"/>
    </row>
    <row r="1682" spans="3:25" x14ac:dyDescent="0.25">
      <c r="C1682" s="2"/>
      <c r="G1682" s="7"/>
      <c r="H1682" s="7"/>
      <c r="I1682" s="8"/>
      <c r="J1682" s="9"/>
      <c r="K1682" s="9"/>
      <c r="M1682" s="7"/>
      <c r="N1682" s="7"/>
      <c r="O1682" s="7"/>
      <c r="P1682" s="7"/>
      <c r="Q1682" s="7"/>
      <c r="U1682" s="7"/>
      <c r="V1682" s="7"/>
      <c r="X1682" s="7"/>
      <c r="Y1682" s="7"/>
    </row>
    <row r="1683" spans="3:25" x14ac:dyDescent="0.25">
      <c r="C1683" s="2"/>
      <c r="G1683" s="7"/>
      <c r="H1683" s="7"/>
      <c r="I1683" s="8"/>
      <c r="J1683" s="9"/>
      <c r="K1683" s="9"/>
      <c r="M1683" s="7"/>
      <c r="N1683" s="7"/>
      <c r="O1683" s="7"/>
      <c r="P1683" s="7"/>
      <c r="Q1683" s="7"/>
      <c r="U1683" s="7"/>
      <c r="V1683" s="7"/>
      <c r="X1683" s="7"/>
      <c r="Y1683" s="7"/>
    </row>
    <row r="1684" spans="3:25" x14ac:dyDescent="0.25">
      <c r="C1684" s="2"/>
      <c r="G1684" s="7"/>
      <c r="H1684" s="7"/>
      <c r="I1684" s="8"/>
      <c r="J1684" s="9"/>
      <c r="K1684" s="9"/>
      <c r="M1684" s="7"/>
      <c r="N1684" s="7"/>
      <c r="O1684" s="7"/>
      <c r="P1684" s="7"/>
      <c r="Q1684" s="7"/>
      <c r="U1684" s="7"/>
      <c r="V1684" s="7"/>
      <c r="X1684" s="7"/>
      <c r="Y1684" s="7"/>
    </row>
    <row r="1685" spans="3:25" x14ac:dyDescent="0.25">
      <c r="C1685" s="2"/>
      <c r="G1685" s="7"/>
      <c r="H1685" s="7"/>
      <c r="I1685" s="8"/>
      <c r="J1685" s="9"/>
      <c r="K1685" s="9"/>
      <c r="M1685" s="7"/>
      <c r="N1685" s="7"/>
      <c r="O1685" s="7"/>
      <c r="P1685" s="7"/>
      <c r="Q1685" s="7"/>
      <c r="U1685" s="7"/>
      <c r="V1685" s="7"/>
      <c r="X1685" s="7"/>
      <c r="Y1685" s="7"/>
    </row>
    <row r="1686" spans="3:25" x14ac:dyDescent="0.25">
      <c r="C1686" s="2"/>
      <c r="G1686" s="7"/>
      <c r="H1686" s="7"/>
      <c r="I1686" s="8"/>
      <c r="J1686" s="9"/>
      <c r="K1686" s="9"/>
      <c r="M1686" s="7"/>
      <c r="N1686" s="7"/>
      <c r="O1686" s="7"/>
      <c r="P1686" s="7"/>
      <c r="Q1686" s="7"/>
      <c r="U1686" s="7"/>
      <c r="V1686" s="7"/>
      <c r="X1686" s="7"/>
      <c r="Y1686" s="7"/>
    </row>
    <row r="1687" spans="3:25" x14ac:dyDescent="0.25">
      <c r="C1687" s="2"/>
      <c r="G1687" s="7"/>
      <c r="H1687" s="7"/>
      <c r="I1687" s="8"/>
      <c r="J1687" s="9"/>
      <c r="K1687" s="9"/>
      <c r="M1687" s="7"/>
      <c r="N1687" s="7"/>
      <c r="O1687" s="7"/>
      <c r="P1687" s="7"/>
      <c r="Q1687" s="7"/>
      <c r="U1687" s="7"/>
      <c r="V1687" s="7"/>
      <c r="X1687" s="7"/>
      <c r="Y1687" s="7"/>
    </row>
    <row r="1688" spans="3:25" x14ac:dyDescent="0.25">
      <c r="C1688" s="2"/>
      <c r="G1688" s="7"/>
      <c r="H1688" s="7"/>
      <c r="I1688" s="8"/>
      <c r="J1688" s="9"/>
      <c r="K1688" s="9"/>
      <c r="M1688" s="7"/>
      <c r="N1688" s="7"/>
      <c r="O1688" s="7"/>
      <c r="P1688" s="7"/>
      <c r="Q1688" s="7"/>
      <c r="U1688" s="7"/>
      <c r="V1688" s="7"/>
      <c r="X1688" s="7"/>
      <c r="Y1688" s="7"/>
    </row>
    <row r="1689" spans="3:25" x14ac:dyDescent="0.25">
      <c r="C1689" s="2"/>
      <c r="G1689" s="7"/>
      <c r="H1689" s="7"/>
      <c r="I1689" s="8"/>
      <c r="J1689" s="9"/>
      <c r="K1689" s="9"/>
      <c r="M1689" s="7"/>
      <c r="N1689" s="7"/>
      <c r="O1689" s="7"/>
      <c r="P1689" s="7"/>
      <c r="Q1689" s="7"/>
      <c r="U1689" s="7"/>
      <c r="V1689" s="7"/>
      <c r="X1689" s="7"/>
      <c r="Y1689" s="7"/>
    </row>
    <row r="1690" spans="3:25" x14ac:dyDescent="0.25">
      <c r="C1690" s="2"/>
      <c r="G1690" s="7"/>
      <c r="H1690" s="7"/>
      <c r="I1690" s="8"/>
      <c r="J1690" s="9"/>
      <c r="K1690" s="9"/>
      <c r="M1690" s="7"/>
      <c r="O1690" s="7"/>
      <c r="P1690" s="7"/>
      <c r="Q1690" s="7"/>
      <c r="U1690" s="7"/>
      <c r="V1690" s="7"/>
      <c r="X1690" s="7"/>
      <c r="Y1690" s="7"/>
    </row>
    <row r="1691" spans="3:25" x14ac:dyDescent="0.25">
      <c r="C1691" s="2"/>
      <c r="H1691" s="7"/>
      <c r="I1691" s="8"/>
      <c r="J1691" s="9"/>
      <c r="K1691" s="9"/>
      <c r="M1691" s="7"/>
      <c r="O1691" s="7"/>
      <c r="P1691" s="7"/>
      <c r="Q1691" s="7"/>
      <c r="U1691" s="7"/>
      <c r="V1691" s="7"/>
      <c r="X1691" s="7"/>
      <c r="Y1691" s="7"/>
    </row>
    <row r="1692" spans="3:25" x14ac:dyDescent="0.25">
      <c r="C1692" s="2"/>
      <c r="I1692" s="8"/>
      <c r="J1692" s="9"/>
      <c r="K1692" s="9"/>
    </row>
    <row r="1693" spans="3:25" x14ac:dyDescent="0.25">
      <c r="C1693" s="2"/>
      <c r="I1693" s="8"/>
      <c r="J1693" s="9"/>
      <c r="K1693" s="9"/>
    </row>
    <row r="1694" spans="3:25" x14ac:dyDescent="0.25">
      <c r="C1694" s="2"/>
      <c r="I1694" s="8"/>
      <c r="J1694" s="9"/>
      <c r="K1694" s="9"/>
    </row>
    <row r="1695" spans="3:25" x14ac:dyDescent="0.25">
      <c r="C1695" s="2"/>
      <c r="I1695" s="8"/>
      <c r="J1695" s="9"/>
      <c r="K1695" s="9"/>
    </row>
    <row r="1696" spans="3:25" x14ac:dyDescent="0.25">
      <c r="C1696" s="2"/>
      <c r="I1696" s="8"/>
      <c r="J1696" s="9"/>
      <c r="K1696" s="9"/>
    </row>
    <row r="1697" spans="3:25" x14ac:dyDescent="0.25">
      <c r="C1697" s="2"/>
      <c r="I1697" s="8"/>
      <c r="J1697" s="9"/>
      <c r="K1697" s="9"/>
    </row>
    <row r="1698" spans="3:25" x14ac:dyDescent="0.25">
      <c r="C1698" s="2"/>
      <c r="I1698" s="8"/>
      <c r="J1698" s="9"/>
      <c r="K1698" s="9"/>
    </row>
    <row r="1699" spans="3:25" x14ac:dyDescent="0.25">
      <c r="C1699" s="2"/>
      <c r="I1699" s="8"/>
      <c r="J1699" s="9"/>
      <c r="K1699" s="9"/>
    </row>
    <row r="1700" spans="3:25" x14ac:dyDescent="0.25">
      <c r="C1700" s="2"/>
      <c r="I1700" s="8"/>
      <c r="J1700" s="9"/>
      <c r="K1700" s="9"/>
    </row>
    <row r="1701" spans="3:25" x14ac:dyDescent="0.25">
      <c r="C1701" s="2"/>
      <c r="I1701" s="8"/>
      <c r="J1701" s="9"/>
      <c r="K1701" s="9"/>
    </row>
    <row r="1702" spans="3:25" x14ac:dyDescent="0.25">
      <c r="C1702" s="2"/>
      <c r="I1702" s="8"/>
      <c r="J1702" s="9"/>
      <c r="K1702" s="9"/>
    </row>
    <row r="1703" spans="3:25" x14ac:dyDescent="0.25">
      <c r="C1703" s="2"/>
      <c r="I1703" s="8"/>
      <c r="J1703" s="9"/>
      <c r="K1703" s="9"/>
    </row>
    <row r="1704" spans="3:25" x14ac:dyDescent="0.25">
      <c r="C1704" s="2"/>
      <c r="I1704" s="8"/>
      <c r="J1704" s="9"/>
      <c r="K1704" s="9"/>
    </row>
    <row r="1705" spans="3:25" x14ac:dyDescent="0.25">
      <c r="C1705" s="2"/>
      <c r="I1705" s="8"/>
      <c r="J1705" s="9"/>
      <c r="K1705" s="9"/>
    </row>
    <row r="1706" spans="3:25" x14ac:dyDescent="0.25">
      <c r="C1706" s="2"/>
      <c r="I1706" s="8"/>
      <c r="J1706" s="9"/>
      <c r="K1706" s="9"/>
    </row>
    <row r="1707" spans="3:25" x14ac:dyDescent="0.25">
      <c r="C1707" s="2"/>
      <c r="I1707" s="8"/>
      <c r="J1707" s="9"/>
      <c r="K1707" s="9"/>
    </row>
    <row r="1708" spans="3:25" x14ac:dyDescent="0.25">
      <c r="C1708" s="2"/>
      <c r="I1708" s="8"/>
      <c r="J1708" s="9"/>
      <c r="K1708" s="9"/>
    </row>
    <row r="1709" spans="3:25" x14ac:dyDescent="0.25">
      <c r="C1709" s="2"/>
      <c r="I1709" s="8"/>
      <c r="J1709" s="9"/>
      <c r="K1709" s="9"/>
    </row>
    <row r="1710" spans="3:25" x14ac:dyDescent="0.25">
      <c r="C1710" s="2"/>
      <c r="I1710" s="8"/>
      <c r="J1710" s="9"/>
      <c r="K1710" s="9"/>
    </row>
    <row r="1711" spans="3:25" x14ac:dyDescent="0.25">
      <c r="C1711" s="2"/>
      <c r="I1711" s="8"/>
      <c r="J1711" s="9"/>
      <c r="K1711" s="9"/>
    </row>
    <row r="1712" spans="3:25" x14ac:dyDescent="0.25">
      <c r="C1712" s="2"/>
      <c r="I1712" s="8"/>
      <c r="J1712" s="9"/>
      <c r="K1712" s="9"/>
      <c r="Y1712" s="7"/>
    </row>
    <row r="1713" spans="2:25" x14ac:dyDescent="0.25">
      <c r="C1713" s="2"/>
      <c r="I1713" s="8"/>
      <c r="J1713" s="9"/>
      <c r="K1713" s="9"/>
    </row>
    <row r="1714" spans="2:25" x14ac:dyDescent="0.25">
      <c r="C1714" s="2"/>
      <c r="I1714" s="8"/>
      <c r="J1714" s="9"/>
      <c r="K1714" s="9"/>
    </row>
    <row r="1715" spans="2:25" x14ac:dyDescent="0.25">
      <c r="C1715" s="2"/>
      <c r="I1715" s="8"/>
      <c r="J1715" s="9"/>
      <c r="K1715" s="9"/>
    </row>
    <row r="1716" spans="2:25" x14ac:dyDescent="0.25">
      <c r="C1716" s="2"/>
      <c r="I1716" s="8"/>
      <c r="J1716" s="9"/>
      <c r="K1716" s="9"/>
    </row>
    <row r="1717" spans="2:25" x14ac:dyDescent="0.25">
      <c r="C1717" s="2"/>
      <c r="I1717" s="8"/>
      <c r="J1717" s="9"/>
      <c r="K1717" s="9"/>
    </row>
    <row r="1718" spans="2:25" x14ac:dyDescent="0.25">
      <c r="C1718" s="2"/>
      <c r="I1718" s="8"/>
      <c r="J1718" s="9"/>
      <c r="K1718" s="9"/>
      <c r="N1718" s="7"/>
    </row>
    <row r="1719" spans="2:25" x14ac:dyDescent="0.25">
      <c r="C1719" s="2"/>
      <c r="G1719" s="7"/>
      <c r="I1719" s="8"/>
      <c r="J1719" s="9"/>
      <c r="K1719" s="9"/>
      <c r="N1719" s="7"/>
    </row>
    <row r="1720" spans="2:25" x14ac:dyDescent="0.25">
      <c r="B1720" s="7"/>
      <c r="C1720" s="2"/>
      <c r="G1720" s="7"/>
      <c r="H1720" s="7"/>
      <c r="I1720" s="8"/>
      <c r="J1720" s="9"/>
      <c r="K1720" s="9"/>
      <c r="L1720" s="7"/>
      <c r="M1720" s="7"/>
      <c r="N1720" s="7"/>
      <c r="O1720" s="7"/>
      <c r="P1720" s="7"/>
      <c r="Q1720" s="7"/>
      <c r="U1720" s="7"/>
      <c r="V1720" s="7"/>
      <c r="X1720" s="7"/>
      <c r="Y1720" s="7"/>
    </row>
    <row r="1721" spans="2:25" x14ac:dyDescent="0.25">
      <c r="B1721" s="7"/>
      <c r="C1721" s="2"/>
      <c r="G1721" s="7"/>
      <c r="H1721" s="7"/>
      <c r="I1721" s="8"/>
      <c r="J1721" s="9"/>
      <c r="K1721" s="9"/>
      <c r="L1721" s="7"/>
      <c r="M1721" s="7"/>
      <c r="O1721" s="7"/>
      <c r="P1721" s="7"/>
      <c r="Q1721" s="7"/>
      <c r="U1721" s="7"/>
      <c r="V1721" s="7"/>
      <c r="X1721" s="7"/>
      <c r="Y1721" s="7"/>
    </row>
    <row r="1722" spans="2:25" x14ac:dyDescent="0.25">
      <c r="C1722" s="2"/>
      <c r="H1722" s="7"/>
      <c r="I1722" s="8"/>
      <c r="J1722" s="9"/>
      <c r="K1722" s="9"/>
      <c r="M1722" s="7"/>
      <c r="O1722" s="7"/>
      <c r="P1722" s="7"/>
      <c r="Q1722" s="7"/>
      <c r="U1722" s="7"/>
      <c r="V1722" s="7"/>
      <c r="X1722" s="7"/>
      <c r="Y1722" s="7"/>
    </row>
    <row r="1723" spans="2:25" x14ac:dyDescent="0.25">
      <c r="C1723" s="2"/>
      <c r="I1723" s="8"/>
      <c r="J1723" s="9"/>
      <c r="K1723" s="9"/>
    </row>
    <row r="1724" spans="2:25" x14ac:dyDescent="0.25">
      <c r="C1724" s="2"/>
      <c r="I1724" s="8"/>
      <c r="J1724" s="9"/>
      <c r="K1724" s="9"/>
    </row>
    <row r="1725" spans="2:25" x14ac:dyDescent="0.25">
      <c r="C1725" s="2"/>
      <c r="I1725" s="8"/>
      <c r="J1725" s="9"/>
      <c r="K1725" s="9"/>
    </row>
    <row r="1726" spans="2:25" x14ac:dyDescent="0.25">
      <c r="C1726" s="2"/>
      <c r="I1726" s="8"/>
      <c r="J1726" s="9"/>
      <c r="K1726" s="9"/>
    </row>
    <row r="1727" spans="2:25" x14ac:dyDescent="0.25">
      <c r="C1727" s="2"/>
      <c r="I1727" s="8"/>
      <c r="J1727" s="9"/>
      <c r="K1727" s="9"/>
    </row>
    <row r="1728" spans="2:25" x14ac:dyDescent="0.25">
      <c r="C1728" s="2"/>
      <c r="I1728" s="8"/>
      <c r="J1728" s="9"/>
      <c r="K1728" s="9"/>
    </row>
    <row r="1729" spans="3:11" x14ac:dyDescent="0.25">
      <c r="C1729" s="2"/>
      <c r="I1729" s="8"/>
      <c r="J1729" s="9"/>
      <c r="K1729" s="9"/>
    </row>
    <row r="1730" spans="3:11" x14ac:dyDescent="0.25">
      <c r="C1730" s="2"/>
      <c r="I1730" s="8"/>
      <c r="J1730" s="9"/>
      <c r="K1730" s="9"/>
    </row>
    <row r="1731" spans="3:11" x14ac:dyDescent="0.25">
      <c r="C1731" s="2"/>
      <c r="I1731" s="8"/>
      <c r="J1731" s="9"/>
      <c r="K1731" s="9"/>
    </row>
    <row r="1732" spans="3:11" x14ac:dyDescent="0.25">
      <c r="C1732" s="2"/>
      <c r="I1732" s="8"/>
      <c r="J1732" s="9"/>
      <c r="K1732" s="9"/>
    </row>
    <row r="1733" spans="3:11" x14ac:dyDescent="0.25">
      <c r="C1733" s="2"/>
      <c r="I1733" s="8"/>
      <c r="J1733" s="9"/>
      <c r="K1733" s="9"/>
    </row>
    <row r="1734" spans="3:11" x14ac:dyDescent="0.25">
      <c r="C1734" s="2"/>
      <c r="I1734" s="8"/>
      <c r="J1734" s="9"/>
      <c r="K1734" s="9"/>
    </row>
    <row r="1735" spans="3:11" x14ac:dyDescent="0.25">
      <c r="C1735" s="2"/>
      <c r="I1735" s="8"/>
      <c r="J1735" s="9"/>
      <c r="K1735" s="9"/>
    </row>
    <row r="1736" spans="3:11" x14ac:dyDescent="0.25">
      <c r="C1736" s="2"/>
      <c r="I1736" s="8"/>
      <c r="J1736" s="9"/>
      <c r="K1736" s="9"/>
    </row>
    <row r="1737" spans="3:11" x14ac:dyDescent="0.25">
      <c r="C1737" s="2"/>
      <c r="I1737" s="8"/>
      <c r="J1737" s="9"/>
      <c r="K1737" s="9"/>
    </row>
    <row r="1738" spans="3:11" x14ac:dyDescent="0.25">
      <c r="C1738" s="2"/>
      <c r="I1738" s="8"/>
      <c r="J1738" s="9"/>
      <c r="K1738" s="9"/>
    </row>
    <row r="1739" spans="3:11" x14ac:dyDescent="0.25">
      <c r="C1739" s="2"/>
      <c r="I1739" s="8"/>
      <c r="J1739" s="9"/>
      <c r="K1739" s="9"/>
    </row>
    <row r="1740" spans="3:11" x14ac:dyDescent="0.25">
      <c r="C1740" s="2"/>
      <c r="I1740" s="8"/>
      <c r="J1740" s="9"/>
      <c r="K1740" s="9"/>
    </row>
    <row r="1741" spans="3:11" x14ac:dyDescent="0.25">
      <c r="C1741" s="2"/>
      <c r="I1741" s="8"/>
      <c r="J1741" s="9"/>
      <c r="K1741" s="9"/>
    </row>
    <row r="1742" spans="3:11" x14ac:dyDescent="0.25">
      <c r="C1742" s="2"/>
      <c r="I1742" s="8"/>
      <c r="J1742" s="9"/>
      <c r="K1742" s="9"/>
    </row>
    <row r="1743" spans="3:11" x14ac:dyDescent="0.25">
      <c r="C1743" s="2"/>
      <c r="I1743" s="8"/>
      <c r="J1743" s="9"/>
      <c r="K1743" s="9"/>
    </row>
    <row r="1744" spans="3:11" x14ac:dyDescent="0.25">
      <c r="C1744" s="2"/>
      <c r="I1744" s="8"/>
      <c r="J1744" s="9"/>
      <c r="K1744" s="9"/>
    </row>
    <row r="1745" spans="3:11" x14ac:dyDescent="0.25">
      <c r="C1745" s="2"/>
      <c r="I1745" s="8"/>
      <c r="J1745" s="9"/>
      <c r="K1745" s="9"/>
    </row>
    <row r="1746" spans="3:11" x14ac:dyDescent="0.25">
      <c r="C1746" s="2"/>
      <c r="I1746" s="8"/>
      <c r="J1746" s="9"/>
      <c r="K1746" s="9"/>
    </row>
    <row r="1747" spans="3:11" x14ac:dyDescent="0.25">
      <c r="C1747" s="2"/>
      <c r="I1747" s="8"/>
      <c r="J1747" s="9"/>
      <c r="K1747" s="9"/>
    </row>
    <row r="1748" spans="3:11" x14ac:dyDescent="0.25">
      <c r="C1748" s="2"/>
      <c r="I1748" s="8"/>
      <c r="J1748" s="9"/>
      <c r="K1748" s="9"/>
    </row>
    <row r="1749" spans="3:11" x14ac:dyDescent="0.25">
      <c r="C1749" s="2"/>
      <c r="I1749" s="8"/>
      <c r="J1749" s="9"/>
      <c r="K1749" s="9"/>
    </row>
    <row r="1750" spans="3:11" x14ac:dyDescent="0.25">
      <c r="C1750" s="2"/>
      <c r="I1750" s="8"/>
      <c r="J1750" s="9"/>
      <c r="K1750" s="9"/>
    </row>
    <row r="1751" spans="3:11" x14ac:dyDescent="0.25">
      <c r="C1751" s="2"/>
      <c r="I1751" s="8"/>
      <c r="J1751" s="9"/>
      <c r="K1751" s="9"/>
    </row>
    <row r="1752" spans="3:11" x14ac:dyDescent="0.25">
      <c r="C1752" s="2"/>
      <c r="I1752" s="8"/>
      <c r="J1752" s="9"/>
      <c r="K1752" s="9"/>
    </row>
    <row r="1753" spans="3:11" x14ac:dyDescent="0.25">
      <c r="C1753" s="2"/>
      <c r="I1753" s="8"/>
      <c r="J1753" s="9"/>
      <c r="K1753" s="9"/>
    </row>
    <row r="1754" spans="3:11" x14ac:dyDescent="0.25">
      <c r="C1754" s="2"/>
      <c r="I1754" s="8"/>
      <c r="J1754" s="9"/>
      <c r="K1754" s="9"/>
    </row>
    <row r="1755" spans="3:11" x14ac:dyDescent="0.25">
      <c r="C1755" s="2"/>
      <c r="I1755" s="8"/>
      <c r="J1755" s="9"/>
      <c r="K1755" s="9"/>
    </row>
    <row r="1756" spans="3:11" x14ac:dyDescent="0.25">
      <c r="C1756" s="2"/>
      <c r="I1756" s="8"/>
      <c r="J1756" s="9"/>
      <c r="K1756" s="9"/>
    </row>
    <row r="1757" spans="3:11" x14ac:dyDescent="0.25">
      <c r="C1757" s="2"/>
      <c r="I1757" s="8"/>
      <c r="J1757" s="9"/>
      <c r="K1757" s="9"/>
    </row>
    <row r="1758" spans="3:11" x14ac:dyDescent="0.25">
      <c r="C1758" s="2"/>
      <c r="I1758" s="8"/>
      <c r="J1758" s="9"/>
      <c r="K1758" s="9"/>
    </row>
    <row r="1759" spans="3:11" x14ac:dyDescent="0.25">
      <c r="C1759" s="2"/>
      <c r="I1759" s="8"/>
      <c r="J1759" s="9"/>
      <c r="K1759" s="9"/>
    </row>
    <row r="1760" spans="3:11" x14ac:dyDescent="0.25">
      <c r="C1760" s="2"/>
      <c r="I1760" s="8"/>
      <c r="J1760" s="9"/>
      <c r="K1760" s="9"/>
    </row>
    <row r="1761" spans="3:11" x14ac:dyDescent="0.25">
      <c r="C1761" s="2"/>
      <c r="I1761" s="8"/>
      <c r="J1761" s="9"/>
      <c r="K1761" s="9"/>
    </row>
    <row r="1762" spans="3:11" x14ac:dyDescent="0.25">
      <c r="C1762" s="2"/>
      <c r="I1762" s="8"/>
      <c r="J1762" s="9"/>
      <c r="K1762" s="9"/>
    </row>
    <row r="1763" spans="3:11" x14ac:dyDescent="0.25">
      <c r="C1763" s="2"/>
      <c r="I1763" s="8"/>
      <c r="J1763" s="9"/>
      <c r="K1763" s="9"/>
    </row>
    <row r="1764" spans="3:11" x14ac:dyDescent="0.25">
      <c r="C1764" s="2"/>
      <c r="I1764" s="8"/>
      <c r="J1764" s="9"/>
      <c r="K1764" s="9"/>
    </row>
    <row r="1765" spans="3:11" x14ac:dyDescent="0.25">
      <c r="C1765" s="2"/>
      <c r="I1765" s="8"/>
      <c r="J1765" s="9"/>
      <c r="K1765" s="9"/>
    </row>
    <row r="1766" spans="3:11" x14ac:dyDescent="0.25">
      <c r="C1766" s="2"/>
      <c r="I1766" s="8"/>
      <c r="J1766" s="9"/>
      <c r="K1766" s="9"/>
    </row>
    <row r="1767" spans="3:11" x14ac:dyDescent="0.25">
      <c r="C1767" s="2"/>
      <c r="I1767" s="8"/>
      <c r="J1767" s="9"/>
      <c r="K1767" s="9"/>
    </row>
    <row r="1768" spans="3:11" x14ac:dyDescent="0.25">
      <c r="C1768" s="2"/>
      <c r="I1768" s="8"/>
      <c r="J1768" s="9"/>
      <c r="K1768" s="9"/>
    </row>
    <row r="1769" spans="3:11" x14ac:dyDescent="0.25">
      <c r="C1769" s="2"/>
      <c r="I1769" s="8"/>
      <c r="J1769" s="9"/>
      <c r="K1769" s="9"/>
    </row>
    <row r="1770" spans="3:11" x14ac:dyDescent="0.25">
      <c r="C1770" s="2"/>
      <c r="I1770" s="8"/>
      <c r="J1770" s="9"/>
      <c r="K1770" s="9"/>
    </row>
    <row r="1771" spans="3:11" x14ac:dyDescent="0.25">
      <c r="C1771" s="2"/>
      <c r="I1771" s="8"/>
      <c r="J1771" s="9"/>
      <c r="K1771" s="9"/>
    </row>
    <row r="1772" spans="3:11" x14ac:dyDescent="0.25">
      <c r="C1772" s="2"/>
      <c r="I1772" s="8"/>
      <c r="J1772" s="9"/>
      <c r="K1772" s="9"/>
    </row>
    <row r="1773" spans="3:11" x14ac:dyDescent="0.25">
      <c r="C1773" s="2"/>
      <c r="I1773" s="8"/>
      <c r="J1773" s="9"/>
      <c r="K1773" s="9"/>
    </row>
    <row r="1774" spans="3:11" x14ac:dyDescent="0.25">
      <c r="C1774" s="2"/>
      <c r="I1774" s="8"/>
      <c r="J1774" s="9"/>
      <c r="K1774" s="9"/>
    </row>
    <row r="1775" spans="3:11" x14ac:dyDescent="0.25">
      <c r="C1775" s="2"/>
      <c r="I1775" s="8"/>
      <c r="J1775" s="9"/>
      <c r="K1775" s="9"/>
    </row>
    <row r="1776" spans="3:11" x14ac:dyDescent="0.25">
      <c r="C1776" s="2"/>
      <c r="I1776" s="8"/>
      <c r="J1776" s="9"/>
      <c r="K1776" s="9"/>
    </row>
    <row r="1777" spans="3:11" x14ac:dyDescent="0.25">
      <c r="C1777" s="2"/>
      <c r="I1777" s="8"/>
      <c r="J1777" s="9"/>
      <c r="K1777" s="9"/>
    </row>
    <row r="1778" spans="3:11" x14ac:dyDescent="0.25">
      <c r="C1778" s="2"/>
      <c r="I1778" s="8"/>
      <c r="J1778" s="9"/>
      <c r="K1778" s="9"/>
    </row>
    <row r="1779" spans="3:11" x14ac:dyDescent="0.25">
      <c r="C1779" s="2"/>
      <c r="I1779" s="8"/>
      <c r="J1779" s="9"/>
      <c r="K1779" s="9"/>
    </row>
    <row r="1780" spans="3:11" x14ac:dyDescent="0.25">
      <c r="C1780" s="2"/>
      <c r="I1780" s="8"/>
      <c r="J1780" s="9"/>
      <c r="K1780" s="9"/>
    </row>
    <row r="1781" spans="3:11" x14ac:dyDescent="0.25">
      <c r="C1781" s="2"/>
      <c r="I1781" s="8"/>
      <c r="J1781" s="9"/>
      <c r="K1781" s="9"/>
    </row>
    <row r="1782" spans="3:11" x14ac:dyDescent="0.25">
      <c r="C1782" s="2"/>
      <c r="I1782" s="8"/>
      <c r="J1782" s="9"/>
      <c r="K1782" s="9"/>
    </row>
    <row r="1783" spans="3:11" x14ac:dyDescent="0.25">
      <c r="C1783" s="2"/>
      <c r="I1783" s="8"/>
      <c r="J1783" s="9"/>
      <c r="K1783" s="9"/>
    </row>
    <row r="1784" spans="3:11" x14ac:dyDescent="0.25">
      <c r="C1784" s="2"/>
      <c r="I1784" s="8"/>
      <c r="J1784" s="9"/>
      <c r="K1784" s="9"/>
    </row>
    <row r="1785" spans="3:11" x14ac:dyDescent="0.25">
      <c r="C1785" s="2"/>
      <c r="I1785" s="8"/>
      <c r="J1785" s="9"/>
      <c r="K1785" s="9"/>
    </row>
    <row r="1786" spans="3:11" x14ac:dyDescent="0.25">
      <c r="C1786" s="2"/>
      <c r="I1786" s="8"/>
      <c r="J1786" s="9"/>
      <c r="K1786" s="9"/>
    </row>
    <row r="1787" spans="3:11" x14ac:dyDescent="0.25">
      <c r="C1787" s="2"/>
      <c r="I1787" s="8"/>
      <c r="J1787" s="9"/>
      <c r="K1787" s="9"/>
    </row>
    <row r="1788" spans="3:11" x14ac:dyDescent="0.25">
      <c r="C1788" s="2"/>
      <c r="I1788" s="8"/>
      <c r="J1788" s="9"/>
      <c r="K1788" s="9"/>
    </row>
    <row r="1789" spans="3:11" x14ac:dyDescent="0.25">
      <c r="C1789" s="2"/>
      <c r="I1789" s="8"/>
      <c r="J1789" s="9"/>
      <c r="K1789" s="9"/>
    </row>
    <row r="1790" spans="3:11" x14ac:dyDescent="0.25">
      <c r="C1790" s="2"/>
      <c r="I1790" s="8"/>
      <c r="J1790" s="9"/>
      <c r="K1790" s="9"/>
    </row>
    <row r="1791" spans="3:11" x14ac:dyDescent="0.25">
      <c r="C1791" s="2"/>
      <c r="I1791" s="8"/>
      <c r="J1791" s="9"/>
      <c r="K1791" s="9"/>
    </row>
    <row r="1792" spans="3:11" x14ac:dyDescent="0.25">
      <c r="C1792" s="2"/>
      <c r="I1792" s="8"/>
      <c r="J1792" s="9"/>
      <c r="K1792" s="9"/>
    </row>
    <row r="1793" spans="3:11" x14ac:dyDescent="0.25">
      <c r="C1793" s="2"/>
      <c r="I1793" s="8"/>
      <c r="J1793" s="9"/>
      <c r="K1793" s="9"/>
    </row>
    <row r="1794" spans="3:11" x14ac:dyDescent="0.25">
      <c r="C1794" s="2"/>
      <c r="I1794" s="8"/>
      <c r="J1794" s="9"/>
      <c r="K1794" s="9"/>
    </row>
    <row r="1795" spans="3:11" x14ac:dyDescent="0.25">
      <c r="C1795" s="2"/>
      <c r="I1795" s="8"/>
      <c r="J1795" s="9"/>
      <c r="K1795" s="9"/>
    </row>
    <row r="1796" spans="3:11" x14ac:dyDescent="0.25">
      <c r="C1796" s="2"/>
      <c r="I1796" s="8"/>
      <c r="J1796" s="9"/>
      <c r="K1796" s="9"/>
    </row>
    <row r="1797" spans="3:11" x14ac:dyDescent="0.25">
      <c r="C1797" s="2"/>
      <c r="I1797" s="8"/>
      <c r="J1797" s="9"/>
      <c r="K1797" s="9"/>
    </row>
    <row r="1798" spans="3:11" x14ac:dyDescent="0.25">
      <c r="C1798" s="2"/>
      <c r="I1798" s="8"/>
      <c r="J1798" s="9"/>
      <c r="K1798" s="9"/>
    </row>
    <row r="1799" spans="3:11" x14ac:dyDescent="0.25">
      <c r="C1799" s="2"/>
      <c r="I1799" s="8"/>
      <c r="J1799" s="9"/>
      <c r="K1799" s="9"/>
    </row>
    <row r="1800" spans="3:11" x14ac:dyDescent="0.25">
      <c r="C1800" s="2"/>
      <c r="I1800" s="8"/>
      <c r="J1800" s="9"/>
      <c r="K1800" s="9"/>
    </row>
    <row r="1801" spans="3:11" x14ac:dyDescent="0.25">
      <c r="C1801" s="2"/>
      <c r="I1801" s="8"/>
      <c r="J1801" s="9"/>
      <c r="K1801" s="9"/>
    </row>
    <row r="1802" spans="3:11" x14ac:dyDescent="0.25">
      <c r="C1802" s="2"/>
      <c r="I1802" s="8"/>
      <c r="J1802" s="9"/>
      <c r="K1802" s="9"/>
    </row>
    <row r="1803" spans="3:11" x14ac:dyDescent="0.25">
      <c r="C1803" s="2"/>
      <c r="I1803" s="8"/>
      <c r="J1803" s="9"/>
      <c r="K1803" s="9"/>
    </row>
    <row r="1804" spans="3:11" x14ac:dyDescent="0.25">
      <c r="C1804" s="2"/>
      <c r="I1804" s="8"/>
      <c r="J1804" s="9"/>
      <c r="K1804" s="9"/>
    </row>
    <row r="1805" spans="3:11" x14ac:dyDescent="0.25">
      <c r="C1805" s="2"/>
      <c r="I1805" s="8"/>
      <c r="J1805" s="9"/>
      <c r="K1805" s="9"/>
    </row>
    <row r="1806" spans="3:11" x14ac:dyDescent="0.25">
      <c r="C1806" s="2"/>
      <c r="I1806" s="8"/>
      <c r="J1806" s="9"/>
      <c r="K1806" s="9"/>
    </row>
    <row r="1807" spans="3:11" x14ac:dyDescent="0.25">
      <c r="C1807" s="2"/>
      <c r="I1807" s="8"/>
      <c r="J1807" s="9"/>
      <c r="K1807" s="9"/>
    </row>
    <row r="1808" spans="3:11" x14ac:dyDescent="0.25">
      <c r="C1808" s="2"/>
      <c r="I1808" s="8"/>
      <c r="J1808" s="9"/>
      <c r="K1808" s="9"/>
    </row>
    <row r="1809" spans="3:11" x14ac:dyDescent="0.25">
      <c r="C1809" s="2"/>
      <c r="I1809" s="8"/>
      <c r="J1809" s="9"/>
      <c r="K1809" s="9"/>
    </row>
    <row r="1810" spans="3:11" x14ac:dyDescent="0.25">
      <c r="C1810" s="2"/>
      <c r="I1810" s="8"/>
      <c r="J1810" s="9"/>
      <c r="K1810" s="9"/>
    </row>
    <row r="1811" spans="3:11" x14ac:dyDescent="0.25">
      <c r="C1811" s="2"/>
      <c r="I1811" s="8"/>
      <c r="J1811" s="9"/>
      <c r="K1811" s="9"/>
    </row>
    <row r="1812" spans="3:11" x14ac:dyDescent="0.25">
      <c r="C1812" s="2"/>
      <c r="I1812" s="8"/>
      <c r="J1812" s="9"/>
      <c r="K1812" s="9"/>
    </row>
    <row r="1813" spans="3:11" x14ac:dyDescent="0.25">
      <c r="C1813" s="2"/>
      <c r="I1813" s="8"/>
      <c r="J1813" s="9"/>
      <c r="K1813" s="9"/>
    </row>
    <row r="1814" spans="3:11" x14ac:dyDescent="0.25">
      <c r="C1814" s="2"/>
      <c r="I1814" s="8"/>
      <c r="J1814" s="9"/>
      <c r="K1814" s="9"/>
    </row>
    <row r="1815" spans="3:11" x14ac:dyDescent="0.25">
      <c r="C1815" s="2"/>
      <c r="I1815" s="8"/>
      <c r="J1815" s="9"/>
      <c r="K1815" s="9"/>
    </row>
    <row r="1816" spans="3:11" x14ac:dyDescent="0.25">
      <c r="C1816" s="2"/>
      <c r="I1816" s="8"/>
      <c r="J1816" s="9"/>
      <c r="K1816" s="9"/>
    </row>
    <row r="1817" spans="3:11" x14ac:dyDescent="0.25">
      <c r="C1817" s="2"/>
      <c r="I1817" s="8"/>
      <c r="J1817" s="9"/>
      <c r="K1817" s="9"/>
    </row>
    <row r="1818" spans="3:11" x14ac:dyDescent="0.25">
      <c r="C1818" s="2"/>
      <c r="I1818" s="8"/>
      <c r="J1818" s="9"/>
      <c r="K1818" s="9"/>
    </row>
    <row r="1819" spans="3:11" x14ac:dyDescent="0.25">
      <c r="C1819" s="2"/>
      <c r="I1819" s="8"/>
      <c r="J1819" s="9"/>
      <c r="K1819" s="9"/>
    </row>
    <row r="1820" spans="3:11" x14ac:dyDescent="0.25">
      <c r="C1820" s="2"/>
      <c r="I1820" s="8"/>
      <c r="J1820" s="9"/>
      <c r="K1820" s="9"/>
    </row>
    <row r="1821" spans="3:11" x14ac:dyDescent="0.25">
      <c r="C1821" s="2"/>
      <c r="I1821" s="8"/>
      <c r="J1821" s="9"/>
      <c r="K1821" s="9"/>
    </row>
    <row r="1822" spans="3:11" x14ac:dyDescent="0.25">
      <c r="C1822" s="2"/>
      <c r="I1822" s="8"/>
      <c r="J1822" s="9"/>
      <c r="K1822" s="9"/>
    </row>
    <row r="1823" spans="3:11" x14ac:dyDescent="0.25">
      <c r="C1823" s="2"/>
      <c r="I1823" s="8"/>
      <c r="J1823" s="9"/>
      <c r="K1823" s="9"/>
    </row>
    <row r="1824" spans="3:11" x14ac:dyDescent="0.25">
      <c r="C1824" s="2"/>
      <c r="I1824" s="8"/>
      <c r="J1824" s="9"/>
      <c r="K1824" s="9"/>
    </row>
    <row r="1825" spans="3:11" x14ac:dyDescent="0.25">
      <c r="C1825" s="2"/>
      <c r="I1825" s="8"/>
      <c r="J1825" s="9"/>
      <c r="K1825" s="9"/>
    </row>
    <row r="1826" spans="3:11" x14ac:dyDescent="0.25">
      <c r="C1826" s="2"/>
      <c r="I1826" s="8"/>
      <c r="J1826" s="9"/>
      <c r="K1826" s="9"/>
    </row>
    <row r="1827" spans="3:11" x14ac:dyDescent="0.25">
      <c r="C1827" s="2"/>
      <c r="I1827" s="8"/>
      <c r="J1827" s="9"/>
      <c r="K1827" s="9"/>
    </row>
    <row r="1828" spans="3:11" x14ac:dyDescent="0.25">
      <c r="C1828" s="2"/>
      <c r="I1828" s="8"/>
      <c r="J1828" s="9"/>
      <c r="K1828" s="9"/>
    </row>
    <row r="1829" spans="3:11" x14ac:dyDescent="0.25">
      <c r="C1829" s="2"/>
      <c r="I1829" s="8"/>
      <c r="J1829" s="9"/>
      <c r="K1829" s="9"/>
    </row>
    <row r="1830" spans="3:11" x14ac:dyDescent="0.25">
      <c r="C1830" s="2"/>
      <c r="I1830" s="8"/>
      <c r="J1830" s="9"/>
      <c r="K1830" s="9"/>
    </row>
    <row r="1831" spans="3:11" x14ac:dyDescent="0.25">
      <c r="C1831" s="2"/>
      <c r="I1831" s="8"/>
      <c r="J1831" s="9"/>
      <c r="K1831" s="9"/>
    </row>
    <row r="1832" spans="3:11" x14ac:dyDescent="0.25">
      <c r="C1832" s="2"/>
      <c r="I1832" s="8"/>
      <c r="J1832" s="9"/>
      <c r="K1832" s="9"/>
    </row>
    <row r="1833" spans="3:11" x14ac:dyDescent="0.25">
      <c r="C1833" s="2"/>
      <c r="I1833" s="8"/>
      <c r="J1833" s="9"/>
      <c r="K1833" s="9"/>
    </row>
    <row r="1834" spans="3:11" x14ac:dyDescent="0.25">
      <c r="C1834" s="2"/>
      <c r="I1834" s="8"/>
      <c r="J1834" s="9"/>
      <c r="K1834" s="9"/>
    </row>
    <row r="1835" spans="3:11" x14ac:dyDescent="0.25">
      <c r="C1835" s="2"/>
      <c r="I1835" s="8"/>
      <c r="J1835" s="9"/>
      <c r="K1835" s="9"/>
    </row>
    <row r="1836" spans="3:11" x14ac:dyDescent="0.25">
      <c r="C1836" s="2"/>
      <c r="I1836" s="8"/>
      <c r="J1836" s="9"/>
      <c r="K1836" s="9"/>
    </row>
    <row r="1837" spans="3:11" x14ac:dyDescent="0.25">
      <c r="C1837" s="2"/>
      <c r="I1837" s="8"/>
      <c r="J1837" s="9"/>
      <c r="K1837" s="9"/>
    </row>
    <row r="1838" spans="3:11" x14ac:dyDescent="0.25">
      <c r="C1838" s="2"/>
      <c r="I1838" s="8"/>
      <c r="J1838" s="9"/>
      <c r="K1838" s="9"/>
    </row>
    <row r="1839" spans="3:11" x14ac:dyDescent="0.25">
      <c r="C1839" s="2"/>
      <c r="I1839" s="8"/>
      <c r="J1839" s="9"/>
      <c r="K1839" s="9"/>
    </row>
    <row r="1840" spans="3:11" x14ac:dyDescent="0.25">
      <c r="C1840" s="2"/>
      <c r="I1840" s="8"/>
      <c r="J1840" s="9"/>
      <c r="K1840" s="9"/>
    </row>
    <row r="1841" spans="3:11" x14ac:dyDescent="0.25">
      <c r="C1841" s="2"/>
      <c r="I1841" s="8"/>
      <c r="J1841" s="9"/>
      <c r="K1841" s="9"/>
    </row>
    <row r="1842" spans="3:11" x14ac:dyDescent="0.25">
      <c r="C1842" s="2"/>
      <c r="I1842" s="8"/>
      <c r="J1842" s="9"/>
      <c r="K1842" s="9"/>
    </row>
    <row r="1843" spans="3:11" x14ac:dyDescent="0.25">
      <c r="C1843" s="2"/>
      <c r="I1843" s="8"/>
      <c r="J1843" s="9"/>
      <c r="K1843" s="9"/>
    </row>
    <row r="1844" spans="3:11" x14ac:dyDescent="0.25">
      <c r="C1844" s="2"/>
      <c r="I1844" s="8"/>
      <c r="J1844" s="9"/>
      <c r="K1844" s="9"/>
    </row>
    <row r="1845" spans="3:11" x14ac:dyDescent="0.25">
      <c r="C1845" s="2"/>
      <c r="I1845" s="8"/>
      <c r="J1845" s="9"/>
      <c r="K1845" s="9"/>
    </row>
    <row r="1846" spans="3:11" x14ac:dyDescent="0.25">
      <c r="C1846" s="2"/>
      <c r="I1846" s="8"/>
      <c r="J1846" s="9"/>
      <c r="K1846" s="9"/>
    </row>
    <row r="1847" spans="3:11" x14ac:dyDescent="0.25">
      <c r="C1847" s="2"/>
      <c r="I1847" s="8"/>
      <c r="J1847" s="9"/>
      <c r="K1847" s="9"/>
    </row>
    <row r="1848" spans="3:11" x14ac:dyDescent="0.25">
      <c r="C1848" s="2"/>
      <c r="I1848" s="8"/>
      <c r="J1848" s="9"/>
      <c r="K1848" s="9"/>
    </row>
    <row r="1849" spans="3:11" x14ac:dyDescent="0.25">
      <c r="C1849" s="2"/>
      <c r="I1849" s="8"/>
      <c r="J1849" s="9"/>
      <c r="K1849" s="9"/>
    </row>
    <row r="1850" spans="3:11" x14ac:dyDescent="0.25">
      <c r="C1850" s="2"/>
      <c r="I1850" s="8"/>
      <c r="J1850" s="9"/>
      <c r="K1850" s="9"/>
    </row>
    <row r="1851" spans="3:11" x14ac:dyDescent="0.25">
      <c r="C1851" s="2"/>
      <c r="I1851" s="8"/>
      <c r="J1851" s="9"/>
      <c r="K1851" s="9"/>
    </row>
    <row r="1852" spans="3:11" x14ac:dyDescent="0.25">
      <c r="C1852" s="2"/>
      <c r="I1852" s="8"/>
      <c r="J1852" s="9"/>
      <c r="K1852" s="9"/>
    </row>
    <row r="1853" spans="3:11" x14ac:dyDescent="0.25">
      <c r="C1853" s="2"/>
      <c r="I1853" s="8"/>
      <c r="J1853" s="9"/>
      <c r="K1853" s="9"/>
    </row>
    <row r="1854" spans="3:11" x14ac:dyDescent="0.25">
      <c r="C1854" s="2"/>
      <c r="I1854" s="8"/>
      <c r="J1854" s="9"/>
      <c r="K1854" s="9"/>
    </row>
    <row r="1855" spans="3:11" x14ac:dyDescent="0.25">
      <c r="C1855" s="2"/>
      <c r="I1855" s="8"/>
      <c r="J1855" s="9"/>
      <c r="K1855" s="9"/>
    </row>
    <row r="1856" spans="3:11" x14ac:dyDescent="0.25">
      <c r="C1856" s="2"/>
      <c r="I1856" s="8"/>
      <c r="J1856" s="9"/>
      <c r="K1856" s="9"/>
    </row>
    <row r="1857" spans="3:11" x14ac:dyDescent="0.25">
      <c r="C1857" s="2"/>
      <c r="I1857" s="8"/>
      <c r="J1857" s="9"/>
      <c r="K1857" s="9"/>
    </row>
    <row r="1858" spans="3:11" x14ac:dyDescent="0.25">
      <c r="C1858" s="2"/>
      <c r="I1858" s="8"/>
      <c r="J1858" s="9"/>
      <c r="K1858" s="9"/>
    </row>
    <row r="1859" spans="3:11" x14ac:dyDescent="0.25">
      <c r="C1859" s="2"/>
      <c r="I1859" s="8"/>
      <c r="J1859" s="9"/>
      <c r="K1859" s="9"/>
    </row>
    <row r="1860" spans="3:11" x14ac:dyDescent="0.25">
      <c r="C1860" s="2"/>
      <c r="I1860" s="8"/>
      <c r="J1860" s="9"/>
      <c r="K1860" s="9"/>
    </row>
    <row r="1861" spans="3:11" x14ac:dyDescent="0.25">
      <c r="C1861" s="2"/>
      <c r="I1861" s="8"/>
      <c r="J1861" s="9"/>
      <c r="K1861" s="9"/>
    </row>
    <row r="1862" spans="3:11" x14ac:dyDescent="0.25">
      <c r="C1862" s="2"/>
      <c r="I1862" s="8"/>
      <c r="J1862" s="9"/>
      <c r="K1862" s="9"/>
    </row>
    <row r="1863" spans="3:11" x14ac:dyDescent="0.25">
      <c r="C1863" s="2"/>
      <c r="I1863" s="8"/>
      <c r="J1863" s="9"/>
      <c r="K1863" s="9"/>
    </row>
    <row r="1864" spans="3:11" x14ac:dyDescent="0.25">
      <c r="C1864" s="2"/>
      <c r="I1864" s="8"/>
      <c r="J1864" s="9"/>
      <c r="K1864" s="9"/>
    </row>
    <row r="1865" spans="3:11" x14ac:dyDescent="0.25">
      <c r="C1865" s="2"/>
      <c r="I1865" s="8"/>
      <c r="J1865" s="9"/>
      <c r="K1865" s="9"/>
    </row>
    <row r="1866" spans="3:11" x14ac:dyDescent="0.25">
      <c r="C1866" s="2"/>
      <c r="I1866" s="8"/>
      <c r="J1866" s="9"/>
      <c r="K1866" s="9"/>
    </row>
    <row r="1867" spans="3:11" x14ac:dyDescent="0.25">
      <c r="C1867" s="2"/>
      <c r="I1867" s="8"/>
      <c r="J1867" s="9"/>
      <c r="K1867" s="9"/>
    </row>
    <row r="1868" spans="3:11" x14ac:dyDescent="0.25">
      <c r="C1868" s="2"/>
      <c r="I1868" s="8"/>
      <c r="J1868" s="9"/>
      <c r="K1868" s="9"/>
    </row>
    <row r="1869" spans="3:11" x14ac:dyDescent="0.25">
      <c r="C1869" s="2"/>
      <c r="I1869" s="8"/>
      <c r="J1869" s="9"/>
      <c r="K1869" s="9"/>
    </row>
    <row r="1870" spans="3:11" x14ac:dyDescent="0.25">
      <c r="C1870" s="2"/>
      <c r="I1870" s="8"/>
      <c r="J1870" s="9"/>
      <c r="K1870" s="9"/>
    </row>
    <row r="1871" spans="3:11" x14ac:dyDescent="0.25">
      <c r="C1871" s="2"/>
      <c r="I1871" s="8"/>
      <c r="J1871" s="9"/>
      <c r="K1871" s="9"/>
    </row>
    <row r="1872" spans="3:11" x14ac:dyDescent="0.25">
      <c r="C1872" s="2"/>
      <c r="I1872" s="8"/>
      <c r="J1872" s="9"/>
      <c r="K1872" s="9"/>
    </row>
    <row r="1873" spans="3:31" x14ac:dyDescent="0.25">
      <c r="C1873" s="2"/>
      <c r="I1873" s="8"/>
      <c r="J1873" s="9"/>
      <c r="K1873" s="9"/>
    </row>
    <row r="1874" spans="3:31" x14ac:dyDescent="0.25">
      <c r="C1874" s="2"/>
      <c r="I1874" s="8"/>
      <c r="J1874" s="9"/>
      <c r="K1874" s="9"/>
    </row>
    <row r="1875" spans="3:31" x14ac:dyDescent="0.25">
      <c r="C1875" s="2"/>
      <c r="I1875" s="8"/>
      <c r="J1875" s="9"/>
      <c r="K1875" s="9"/>
    </row>
    <row r="1876" spans="3:31" x14ac:dyDescent="0.25">
      <c r="C1876" s="2"/>
      <c r="I1876" s="8"/>
      <c r="J1876" s="9"/>
      <c r="K1876" s="9"/>
    </row>
    <row r="1877" spans="3:31" x14ac:dyDescent="0.25">
      <c r="C1877" s="2"/>
      <c r="I1877" s="8"/>
      <c r="J1877" s="9"/>
      <c r="K1877" s="9"/>
    </row>
    <row r="1878" spans="3:31" x14ac:dyDescent="0.25">
      <c r="C1878" s="2"/>
      <c r="I1878" s="8"/>
      <c r="J1878" s="9"/>
      <c r="K1878" s="9"/>
    </row>
    <row r="1879" spans="3:31" x14ac:dyDescent="0.25">
      <c r="C1879" s="2"/>
      <c r="I1879" s="8"/>
      <c r="J1879" s="9"/>
      <c r="K1879" s="9"/>
    </row>
    <row r="1880" spans="3:31" x14ac:dyDescent="0.25">
      <c r="C1880" s="2"/>
      <c r="I1880" s="8"/>
      <c r="J1880" s="9"/>
      <c r="K1880" s="9"/>
    </row>
    <row r="1881" spans="3:31" x14ac:dyDescent="0.25">
      <c r="C1881" s="2"/>
      <c r="I1881" s="8"/>
      <c r="J1881" s="9"/>
      <c r="K1881" s="9"/>
    </row>
    <row r="1882" spans="3:31" x14ac:dyDescent="0.25">
      <c r="C1882" s="2"/>
      <c r="I1882" s="8"/>
      <c r="J1882" s="9"/>
      <c r="K1882" s="9"/>
    </row>
    <row r="1883" spans="3:31" x14ac:dyDescent="0.25">
      <c r="C1883" s="2"/>
      <c r="I1883" s="8"/>
      <c r="J1883" s="9"/>
      <c r="K1883" s="9"/>
    </row>
    <row r="1884" spans="3:31" x14ac:dyDescent="0.25">
      <c r="C1884" s="2"/>
      <c r="I1884" s="8"/>
      <c r="J1884" s="9"/>
      <c r="K1884" s="9"/>
      <c r="N1884" s="7"/>
    </row>
    <row r="1885" spans="3:31" x14ac:dyDescent="0.25">
      <c r="C1885" s="2"/>
      <c r="G1885" s="7"/>
      <c r="I1885" s="8"/>
      <c r="J1885" s="9"/>
      <c r="K1885" s="9"/>
      <c r="AE1885" s="7"/>
    </row>
    <row r="1886" spans="3:31" s="7" customFormat="1" x14ac:dyDescent="0.25">
      <c r="C1886" s="4"/>
      <c r="G1886" s="1"/>
      <c r="I1886" s="15"/>
      <c r="J1886" s="16"/>
      <c r="K1886" s="16"/>
      <c r="N1886" s="1"/>
      <c r="AB1886" s="1"/>
      <c r="AC1886" s="1"/>
      <c r="AE1886" s="1"/>
    </row>
    <row r="1887" spans="3:31" x14ac:dyDescent="0.25">
      <c r="C1887" s="2"/>
      <c r="I1887" s="8"/>
      <c r="J1887" s="9"/>
      <c r="K1887" s="9"/>
      <c r="AB1887" s="7"/>
      <c r="AC1887" s="7"/>
    </row>
    <row r="1888" spans="3:31" x14ac:dyDescent="0.25">
      <c r="C1888" s="2"/>
      <c r="I1888" s="8"/>
      <c r="J1888" s="9"/>
      <c r="K1888" s="9"/>
    </row>
    <row r="1889" spans="3:11" x14ac:dyDescent="0.25">
      <c r="C1889" s="2"/>
      <c r="I1889" s="8"/>
      <c r="J1889" s="9"/>
      <c r="K1889" s="9"/>
    </row>
    <row r="1890" spans="3:11" x14ac:dyDescent="0.25">
      <c r="C1890" s="2"/>
      <c r="I1890" s="8"/>
      <c r="J1890" s="9"/>
      <c r="K1890" s="9"/>
    </row>
    <row r="1891" spans="3:11" x14ac:dyDescent="0.25">
      <c r="C1891" s="2"/>
      <c r="I1891" s="8"/>
      <c r="J1891" s="9"/>
      <c r="K1891" s="9"/>
    </row>
    <row r="1892" spans="3:11" x14ac:dyDescent="0.25">
      <c r="C1892" s="2"/>
      <c r="I1892" s="8"/>
      <c r="J1892" s="9"/>
      <c r="K1892" s="9"/>
    </row>
    <row r="1893" spans="3:11" x14ac:dyDescent="0.25">
      <c r="C1893" s="2"/>
      <c r="I1893" s="8"/>
      <c r="J1893" s="9"/>
      <c r="K1893" s="9"/>
    </row>
    <row r="1894" spans="3:11" x14ac:dyDescent="0.25">
      <c r="C1894" s="2"/>
      <c r="I1894" s="8"/>
      <c r="J1894" s="9"/>
      <c r="K1894" s="9"/>
    </row>
    <row r="1895" spans="3:11" x14ac:dyDescent="0.25">
      <c r="C1895" s="2"/>
      <c r="I1895" s="8"/>
      <c r="J1895" s="9"/>
      <c r="K1895" s="9"/>
    </row>
    <row r="1896" spans="3:11" x14ac:dyDescent="0.25">
      <c r="C1896" s="2"/>
      <c r="I1896" s="8"/>
      <c r="J1896" s="9"/>
      <c r="K1896" s="9"/>
    </row>
    <row r="1897" spans="3:11" x14ac:dyDescent="0.25">
      <c r="C1897" s="2"/>
      <c r="I1897" s="8"/>
      <c r="J1897" s="9"/>
      <c r="K1897" s="9"/>
    </row>
    <row r="1898" spans="3:11" x14ac:dyDescent="0.25">
      <c r="C1898" s="2"/>
      <c r="I1898" s="8"/>
      <c r="J1898" s="9"/>
      <c r="K1898" s="9"/>
    </row>
    <row r="1899" spans="3:11" x14ac:dyDescent="0.25">
      <c r="C1899" s="2"/>
      <c r="I1899" s="8"/>
      <c r="J1899" s="9"/>
      <c r="K1899" s="9"/>
    </row>
    <row r="1900" spans="3:11" x14ac:dyDescent="0.25">
      <c r="C1900" s="2"/>
      <c r="I1900" s="8"/>
      <c r="J1900" s="9"/>
      <c r="K1900" s="9"/>
    </row>
    <row r="1901" spans="3:11" x14ac:dyDescent="0.25">
      <c r="C1901" s="2"/>
      <c r="I1901" s="8"/>
      <c r="J1901" s="9"/>
      <c r="K1901" s="9"/>
    </row>
    <row r="1902" spans="3:11" x14ac:dyDescent="0.25">
      <c r="C1902" s="2"/>
      <c r="I1902" s="8"/>
      <c r="J1902" s="9"/>
      <c r="K1902" s="9"/>
    </row>
    <row r="1903" spans="3:11" x14ac:dyDescent="0.25">
      <c r="C1903" s="2"/>
      <c r="I1903" s="8"/>
      <c r="J1903" s="9"/>
      <c r="K1903" s="9"/>
    </row>
    <row r="1904" spans="3:11" x14ac:dyDescent="0.25">
      <c r="C1904" s="2"/>
      <c r="I1904" s="8"/>
      <c r="J1904" s="9"/>
      <c r="K1904" s="9"/>
    </row>
    <row r="1905" spans="3:11" x14ac:dyDescent="0.25">
      <c r="C1905" s="2"/>
      <c r="I1905" s="8"/>
      <c r="J1905" s="9"/>
      <c r="K1905" s="9"/>
    </row>
    <row r="1906" spans="3:11" x14ac:dyDescent="0.25">
      <c r="C1906" s="2"/>
      <c r="I1906" s="8"/>
      <c r="J1906" s="9"/>
      <c r="K1906" s="9"/>
    </row>
    <row r="1907" spans="3:11" x14ac:dyDescent="0.25">
      <c r="C1907" s="2"/>
      <c r="I1907" s="8"/>
      <c r="J1907" s="9"/>
      <c r="K1907" s="9"/>
    </row>
    <row r="1908" spans="3:11" x14ac:dyDescent="0.25">
      <c r="C1908" s="2"/>
      <c r="I1908" s="8"/>
      <c r="J1908" s="9"/>
      <c r="K1908" s="9"/>
    </row>
    <row r="1909" spans="3:11" x14ac:dyDescent="0.25">
      <c r="C1909" s="2"/>
      <c r="I1909" s="8"/>
      <c r="J1909" s="9"/>
      <c r="K1909" s="9"/>
    </row>
    <row r="1910" spans="3:11" x14ac:dyDescent="0.25">
      <c r="C1910" s="2"/>
      <c r="I1910" s="8"/>
      <c r="J1910" s="9"/>
      <c r="K1910" s="9"/>
    </row>
    <row r="1911" spans="3:11" x14ac:dyDescent="0.25">
      <c r="C1911" s="2"/>
      <c r="I1911" s="8"/>
      <c r="J1911" s="9"/>
      <c r="K1911" s="9"/>
    </row>
    <row r="1912" spans="3:11" x14ac:dyDescent="0.25">
      <c r="C1912" s="2"/>
      <c r="I1912" s="8"/>
      <c r="J1912" s="9"/>
      <c r="K1912" s="9"/>
    </row>
    <row r="1913" spans="3:11" x14ac:dyDescent="0.25">
      <c r="C1913" s="2"/>
      <c r="I1913" s="8"/>
      <c r="J1913" s="9"/>
      <c r="K1913" s="9"/>
    </row>
    <row r="1914" spans="3:11" x14ac:dyDescent="0.25">
      <c r="C1914" s="2"/>
      <c r="I1914" s="8"/>
      <c r="J1914" s="9"/>
      <c r="K1914" s="9"/>
    </row>
    <row r="1915" spans="3:11" x14ac:dyDescent="0.25">
      <c r="C1915" s="2"/>
      <c r="I1915" s="8"/>
      <c r="J1915" s="9"/>
      <c r="K1915" s="9"/>
    </row>
    <row r="1916" spans="3:11" x14ac:dyDescent="0.25">
      <c r="C1916" s="2"/>
      <c r="I1916" s="8"/>
      <c r="J1916" s="9"/>
      <c r="K1916" s="9"/>
    </row>
    <row r="1917" spans="3:11" x14ac:dyDescent="0.25">
      <c r="C1917" s="2"/>
      <c r="I1917" s="8"/>
      <c r="J1917" s="9"/>
      <c r="K1917" s="9"/>
    </row>
    <row r="1918" spans="3:11" x14ac:dyDescent="0.25">
      <c r="C1918" s="2"/>
      <c r="I1918" s="8"/>
      <c r="J1918" s="9"/>
      <c r="K1918" s="9"/>
    </row>
    <row r="1919" spans="3:11" x14ac:dyDescent="0.25">
      <c r="C1919" s="2"/>
      <c r="I1919" s="8"/>
      <c r="J1919" s="9"/>
      <c r="K1919" s="9"/>
    </row>
    <row r="1920" spans="3:11" x14ac:dyDescent="0.25">
      <c r="C1920" s="2"/>
      <c r="I1920" s="8"/>
      <c r="J1920" s="9"/>
      <c r="K1920" s="9"/>
    </row>
    <row r="1921" spans="3:11" x14ac:dyDescent="0.25">
      <c r="C1921" s="2"/>
      <c r="I1921" s="8"/>
      <c r="J1921" s="9"/>
      <c r="K1921" s="9"/>
    </row>
    <row r="1922" spans="3:11" x14ac:dyDescent="0.25">
      <c r="C1922" s="2"/>
      <c r="I1922" s="8"/>
      <c r="J1922" s="9"/>
      <c r="K1922" s="9"/>
    </row>
    <row r="1923" spans="3:11" x14ac:dyDescent="0.25">
      <c r="C1923" s="2"/>
      <c r="I1923" s="8"/>
      <c r="J1923" s="9"/>
      <c r="K1923" s="9"/>
    </row>
    <row r="1924" spans="3:11" x14ac:dyDescent="0.25">
      <c r="C1924" s="2"/>
      <c r="I1924" s="8"/>
      <c r="J1924" s="9"/>
      <c r="K1924" s="9"/>
    </row>
    <row r="1925" spans="3:11" x14ac:dyDescent="0.25">
      <c r="C1925" s="2"/>
      <c r="I1925" s="8"/>
      <c r="J1925" s="9"/>
      <c r="K1925" s="9"/>
    </row>
    <row r="1926" spans="3:11" x14ac:dyDescent="0.25">
      <c r="C1926" s="2"/>
      <c r="I1926" s="8"/>
      <c r="J1926" s="9"/>
      <c r="K1926" s="9"/>
    </row>
    <row r="1927" spans="3:11" x14ac:dyDescent="0.25">
      <c r="C1927" s="2"/>
      <c r="I1927" s="8"/>
      <c r="J1927" s="9"/>
      <c r="K1927" s="9"/>
    </row>
    <row r="1928" spans="3:11" x14ac:dyDescent="0.25">
      <c r="C1928" s="2"/>
      <c r="I1928" s="8"/>
      <c r="J1928" s="9"/>
      <c r="K1928" s="9"/>
    </row>
    <row r="1929" spans="3:11" x14ac:dyDescent="0.25">
      <c r="C1929" s="2"/>
      <c r="I1929" s="8"/>
      <c r="J1929" s="9"/>
      <c r="K1929" s="9"/>
    </row>
    <row r="1930" spans="3:11" x14ac:dyDescent="0.25">
      <c r="C1930" s="2"/>
      <c r="I1930" s="8"/>
      <c r="J1930" s="9"/>
      <c r="K1930" s="9"/>
    </row>
    <row r="1931" spans="3:11" x14ac:dyDescent="0.25">
      <c r="C1931" s="2"/>
      <c r="I1931" s="8"/>
      <c r="J1931" s="9"/>
      <c r="K1931" s="9"/>
    </row>
    <row r="1932" spans="3:11" x14ac:dyDescent="0.25">
      <c r="C1932" s="2"/>
      <c r="I1932" s="8"/>
      <c r="J1932" s="9"/>
      <c r="K1932" s="9"/>
    </row>
    <row r="1933" spans="3:11" x14ac:dyDescent="0.25">
      <c r="C1933" s="2"/>
      <c r="I1933" s="8"/>
      <c r="J1933" s="9"/>
      <c r="K1933" s="9"/>
    </row>
    <row r="1934" spans="3:11" x14ac:dyDescent="0.25">
      <c r="C1934" s="2"/>
      <c r="I1934" s="8"/>
      <c r="J1934" s="9"/>
      <c r="K1934" s="9"/>
    </row>
    <row r="1935" spans="3:11" x14ac:dyDescent="0.25">
      <c r="C1935" s="2"/>
      <c r="I1935" s="8"/>
      <c r="J1935" s="9"/>
      <c r="K1935" s="9"/>
    </row>
    <row r="1936" spans="3:11" x14ac:dyDescent="0.25">
      <c r="C1936" s="2"/>
      <c r="I1936" s="8"/>
      <c r="J1936" s="9"/>
      <c r="K1936" s="9"/>
    </row>
    <row r="1937" spans="3:11" x14ac:dyDescent="0.25">
      <c r="C1937" s="2"/>
      <c r="I1937" s="8"/>
      <c r="J1937" s="9"/>
      <c r="K1937" s="9"/>
    </row>
    <row r="1938" spans="3:11" x14ac:dyDescent="0.25">
      <c r="C1938" s="2"/>
      <c r="I1938" s="8"/>
      <c r="J1938" s="9"/>
      <c r="K1938" s="9"/>
    </row>
    <row r="1939" spans="3:11" x14ac:dyDescent="0.25">
      <c r="C1939" s="2"/>
      <c r="I1939" s="8"/>
      <c r="J1939" s="9"/>
      <c r="K1939" s="9"/>
    </row>
    <row r="1940" spans="3:11" x14ac:dyDescent="0.25">
      <c r="C1940" s="2"/>
      <c r="I1940" s="8"/>
      <c r="J1940" s="9"/>
      <c r="K1940" s="9"/>
    </row>
    <row r="1941" spans="3:11" x14ac:dyDescent="0.25">
      <c r="C1941" s="2"/>
      <c r="I1941" s="8"/>
      <c r="J1941" s="9"/>
      <c r="K1941" s="9"/>
    </row>
    <row r="1942" spans="3:11" x14ac:dyDescent="0.25">
      <c r="C1942" s="2"/>
      <c r="I1942" s="8"/>
      <c r="J1942" s="9"/>
      <c r="K1942" s="9"/>
    </row>
    <row r="1943" spans="3:11" x14ac:dyDescent="0.25">
      <c r="C1943" s="2"/>
      <c r="I1943" s="8"/>
      <c r="J1943" s="9"/>
      <c r="K1943" s="9"/>
    </row>
    <row r="1944" spans="3:11" x14ac:dyDescent="0.25">
      <c r="C1944" s="2"/>
      <c r="I1944" s="8"/>
      <c r="J1944" s="9"/>
      <c r="K1944" s="9"/>
    </row>
    <row r="1945" spans="3:11" x14ac:dyDescent="0.25">
      <c r="C1945" s="2"/>
      <c r="I1945" s="8"/>
      <c r="J1945" s="9"/>
      <c r="K1945" s="9"/>
    </row>
    <row r="1946" spans="3:11" x14ac:dyDescent="0.25">
      <c r="C1946" s="2"/>
      <c r="I1946" s="8"/>
      <c r="J1946" s="9"/>
      <c r="K1946" s="9"/>
    </row>
    <row r="1947" spans="3:11" x14ac:dyDescent="0.25">
      <c r="C1947" s="2"/>
      <c r="I1947" s="8"/>
      <c r="J1947" s="9"/>
      <c r="K1947" s="9"/>
    </row>
    <row r="1948" spans="3:11" x14ac:dyDescent="0.25">
      <c r="C1948" s="2"/>
      <c r="I1948" s="8"/>
      <c r="J1948" s="9"/>
      <c r="K1948" s="9"/>
    </row>
    <row r="1949" spans="3:11" x14ac:dyDescent="0.25">
      <c r="C1949" s="2"/>
      <c r="I1949" s="8"/>
      <c r="J1949" s="9"/>
      <c r="K1949" s="9"/>
    </row>
    <row r="1950" spans="3:11" x14ac:dyDescent="0.25">
      <c r="C1950" s="2"/>
      <c r="I1950" s="8"/>
      <c r="J1950" s="9"/>
      <c r="K1950" s="9"/>
    </row>
    <row r="1951" spans="3:11" x14ac:dyDescent="0.25">
      <c r="C1951" s="2"/>
      <c r="I1951" s="8"/>
      <c r="J1951" s="9"/>
      <c r="K1951" s="9"/>
    </row>
    <row r="1952" spans="3:11" x14ac:dyDescent="0.25">
      <c r="C1952" s="2"/>
      <c r="I1952" s="8"/>
      <c r="J1952" s="9"/>
      <c r="K1952" s="9"/>
    </row>
    <row r="1953" spans="3:11" x14ac:dyDescent="0.25">
      <c r="C1953" s="2"/>
      <c r="I1953" s="8"/>
      <c r="J1953" s="9"/>
      <c r="K1953" s="9"/>
    </row>
    <row r="1954" spans="3:11" x14ac:dyDescent="0.25">
      <c r="C1954" s="2"/>
      <c r="I1954" s="8"/>
      <c r="J1954" s="9"/>
      <c r="K1954" s="9"/>
    </row>
    <row r="1955" spans="3:11" x14ac:dyDescent="0.25">
      <c r="C1955" s="2"/>
      <c r="I1955" s="8"/>
      <c r="J1955" s="9"/>
      <c r="K1955" s="9"/>
    </row>
    <row r="1956" spans="3:11" x14ac:dyDescent="0.25">
      <c r="C1956" s="2"/>
      <c r="I1956" s="8"/>
      <c r="J1956" s="9"/>
      <c r="K1956" s="9"/>
    </row>
    <row r="1957" spans="3:11" x14ac:dyDescent="0.25">
      <c r="C1957" s="2"/>
      <c r="I1957" s="8"/>
      <c r="J1957" s="9"/>
      <c r="K1957" s="9"/>
    </row>
    <row r="1958" spans="3:11" x14ac:dyDescent="0.25">
      <c r="C1958" s="2"/>
      <c r="I1958" s="8"/>
      <c r="J1958" s="9"/>
      <c r="K1958" s="9"/>
    </row>
    <row r="1959" spans="3:11" x14ac:dyDescent="0.25">
      <c r="C1959" s="2"/>
      <c r="I1959" s="8"/>
      <c r="J1959" s="9"/>
      <c r="K1959" s="9"/>
    </row>
    <row r="1960" spans="3:11" x14ac:dyDescent="0.25">
      <c r="C1960" s="2"/>
      <c r="I1960" s="8"/>
      <c r="J1960" s="9"/>
      <c r="K1960" s="9"/>
    </row>
    <row r="1961" spans="3:11" x14ac:dyDescent="0.25">
      <c r="C1961" s="2"/>
      <c r="I1961" s="8"/>
      <c r="J1961" s="9"/>
      <c r="K1961" s="9"/>
    </row>
    <row r="1962" spans="3:11" x14ac:dyDescent="0.25">
      <c r="C1962" s="2"/>
      <c r="I1962" s="8"/>
      <c r="J1962" s="9"/>
      <c r="K1962" s="9"/>
    </row>
    <row r="1963" spans="3:11" x14ac:dyDescent="0.25">
      <c r="C1963" s="2"/>
      <c r="I1963" s="8"/>
      <c r="J1963" s="9"/>
      <c r="K1963" s="9"/>
    </row>
    <row r="1964" spans="3:11" x14ac:dyDescent="0.25">
      <c r="C1964" s="2"/>
      <c r="I1964" s="8"/>
      <c r="J1964" s="9"/>
      <c r="K1964" s="9"/>
    </row>
    <row r="1965" spans="3:11" x14ac:dyDescent="0.25">
      <c r="C1965" s="2"/>
      <c r="I1965" s="8"/>
      <c r="J1965" s="9"/>
      <c r="K1965" s="9"/>
    </row>
    <row r="1966" spans="3:11" x14ac:dyDescent="0.25">
      <c r="C1966" s="2"/>
      <c r="I1966" s="8"/>
      <c r="J1966" s="9"/>
      <c r="K1966" s="9"/>
    </row>
    <row r="1967" spans="3:11" x14ac:dyDescent="0.25">
      <c r="C1967" s="2"/>
      <c r="I1967" s="8"/>
      <c r="J1967" s="9"/>
      <c r="K1967" s="9"/>
    </row>
    <row r="1968" spans="3:11" x14ac:dyDescent="0.25">
      <c r="C1968" s="2"/>
      <c r="I1968" s="8"/>
      <c r="J1968" s="9"/>
      <c r="K1968" s="9"/>
    </row>
    <row r="1969" spans="3:11" x14ac:dyDescent="0.25">
      <c r="C1969" s="2"/>
      <c r="I1969" s="8"/>
      <c r="J1969" s="9"/>
      <c r="K1969" s="9"/>
    </row>
    <row r="1970" spans="3:11" x14ac:dyDescent="0.25">
      <c r="C1970" s="2"/>
      <c r="I1970" s="8"/>
      <c r="J1970" s="9"/>
      <c r="K1970" s="9"/>
    </row>
    <row r="1971" spans="3:11" x14ac:dyDescent="0.25">
      <c r="C1971" s="2"/>
      <c r="I1971" s="8"/>
      <c r="J1971" s="9"/>
      <c r="K1971" s="9"/>
    </row>
    <row r="1972" spans="3:11" x14ac:dyDescent="0.25">
      <c r="C1972" s="2"/>
      <c r="I1972" s="8"/>
      <c r="J1972" s="9"/>
      <c r="K1972" s="9"/>
    </row>
    <row r="1973" spans="3:11" x14ac:dyDescent="0.25">
      <c r="C1973" s="2"/>
      <c r="I1973" s="8"/>
      <c r="J1973" s="9"/>
      <c r="K1973" s="9"/>
    </row>
    <row r="1974" spans="3:11" x14ac:dyDescent="0.25">
      <c r="C1974" s="2"/>
      <c r="I1974" s="8"/>
      <c r="J1974" s="9"/>
      <c r="K1974" s="9"/>
    </row>
    <row r="1975" spans="3:11" x14ac:dyDescent="0.25">
      <c r="C1975" s="2"/>
      <c r="I1975" s="8"/>
      <c r="J1975" s="9"/>
      <c r="K1975" s="9"/>
    </row>
    <row r="1976" spans="3:11" x14ac:dyDescent="0.25">
      <c r="C1976" s="2"/>
      <c r="I1976" s="8"/>
      <c r="J1976" s="9"/>
      <c r="K1976" s="9"/>
    </row>
    <row r="1977" spans="3:11" x14ac:dyDescent="0.25">
      <c r="C1977" s="2"/>
      <c r="I1977" s="8"/>
      <c r="J1977" s="9"/>
      <c r="K1977" s="9"/>
    </row>
    <row r="1978" spans="3:11" x14ac:dyDescent="0.25">
      <c r="C1978" s="2"/>
      <c r="I1978" s="8"/>
      <c r="J1978" s="9"/>
      <c r="K1978" s="9"/>
    </row>
    <row r="1979" spans="3:11" x14ac:dyDescent="0.25">
      <c r="C1979" s="2"/>
      <c r="I1979" s="8"/>
      <c r="J1979" s="9"/>
      <c r="K1979" s="9"/>
    </row>
    <row r="1980" spans="3:11" x14ac:dyDescent="0.25">
      <c r="C1980" s="2"/>
      <c r="I1980" s="8"/>
      <c r="J1980" s="9"/>
      <c r="K1980" s="9"/>
    </row>
    <row r="1981" spans="3:11" x14ac:dyDescent="0.25">
      <c r="C1981" s="2"/>
      <c r="I1981" s="8"/>
      <c r="J1981" s="9"/>
      <c r="K1981" s="9"/>
    </row>
    <row r="1982" spans="3:11" x14ac:dyDescent="0.25">
      <c r="C1982" s="2"/>
      <c r="I1982" s="8"/>
      <c r="J1982" s="9"/>
      <c r="K1982" s="9"/>
    </row>
    <row r="1983" spans="3:11" x14ac:dyDescent="0.25">
      <c r="C1983" s="2"/>
      <c r="I1983" s="8"/>
      <c r="J1983" s="9"/>
      <c r="K1983" s="9"/>
    </row>
    <row r="1984" spans="3:11" x14ac:dyDescent="0.25">
      <c r="C1984" s="2"/>
      <c r="I1984" s="8"/>
      <c r="J1984" s="9"/>
      <c r="K1984" s="9"/>
    </row>
    <row r="1985" spans="3:11" x14ac:dyDescent="0.25">
      <c r="C1985" s="2"/>
      <c r="I1985" s="8"/>
      <c r="J1985" s="9"/>
      <c r="K1985" s="9"/>
    </row>
    <row r="1986" spans="3:11" x14ac:dyDescent="0.25">
      <c r="C1986" s="2"/>
      <c r="I1986" s="8"/>
      <c r="J1986" s="9"/>
      <c r="K1986" s="9"/>
    </row>
    <row r="1987" spans="3:11" x14ac:dyDescent="0.25">
      <c r="C1987" s="2"/>
      <c r="I1987" s="8"/>
      <c r="J1987" s="9"/>
      <c r="K1987" s="9"/>
    </row>
    <row r="1988" spans="3:11" x14ac:dyDescent="0.25">
      <c r="C1988" s="2"/>
      <c r="I1988" s="8"/>
      <c r="J1988" s="9"/>
      <c r="K1988" s="9"/>
    </row>
    <row r="1989" spans="3:11" x14ac:dyDescent="0.25">
      <c r="C1989" s="2"/>
      <c r="I1989" s="8"/>
      <c r="J1989" s="9"/>
      <c r="K1989" s="9"/>
    </row>
    <row r="1990" spans="3:11" x14ac:dyDescent="0.25">
      <c r="C1990" s="2"/>
      <c r="I1990" s="8"/>
      <c r="J1990" s="9"/>
      <c r="K1990" s="9"/>
    </row>
    <row r="1991" spans="3:11" x14ac:dyDescent="0.25">
      <c r="C1991" s="2"/>
      <c r="I1991" s="8"/>
      <c r="J1991" s="9"/>
      <c r="K1991" s="9"/>
    </row>
    <row r="1992" spans="3:11" x14ac:dyDescent="0.25">
      <c r="C1992" s="2"/>
      <c r="I1992" s="8"/>
      <c r="J1992" s="9"/>
      <c r="K1992" s="9"/>
    </row>
    <row r="1993" spans="3:11" x14ac:dyDescent="0.25">
      <c r="C1993" s="2"/>
      <c r="I1993" s="8"/>
      <c r="J1993" s="9"/>
      <c r="K1993" s="9"/>
    </row>
    <row r="1994" spans="3:11" x14ac:dyDescent="0.25">
      <c r="C1994" s="2"/>
      <c r="I1994" s="8"/>
      <c r="J1994" s="9"/>
      <c r="K1994" s="9"/>
    </row>
    <row r="1995" spans="3:11" x14ac:dyDescent="0.25">
      <c r="C1995" s="2"/>
      <c r="I1995" s="8"/>
      <c r="J1995" s="9"/>
      <c r="K1995" s="9"/>
    </row>
    <row r="1996" spans="3:11" x14ac:dyDescent="0.25">
      <c r="C1996" s="2"/>
      <c r="I1996" s="8"/>
      <c r="J1996" s="9"/>
      <c r="K1996" s="9"/>
    </row>
    <row r="1997" spans="3:11" x14ac:dyDescent="0.25">
      <c r="C1997" s="2"/>
      <c r="I1997" s="8"/>
      <c r="J1997" s="9"/>
      <c r="K1997" s="9"/>
    </row>
    <row r="1998" spans="3:11" x14ac:dyDescent="0.25">
      <c r="C1998" s="2"/>
      <c r="I1998" s="8"/>
      <c r="J1998" s="9"/>
      <c r="K1998" s="9"/>
    </row>
    <row r="1999" spans="3:11" x14ac:dyDescent="0.25">
      <c r="C1999" s="2"/>
      <c r="I1999" s="8"/>
      <c r="J1999" s="9"/>
      <c r="K1999" s="9"/>
    </row>
    <row r="2000" spans="3:11" x14ac:dyDescent="0.25">
      <c r="C2000" s="2"/>
      <c r="I2000" s="8"/>
      <c r="J2000" s="9"/>
      <c r="K2000" s="9"/>
    </row>
    <row r="2001" spans="3:11" x14ac:dyDescent="0.25">
      <c r="C2001" s="2"/>
      <c r="I2001" s="8"/>
      <c r="J2001" s="9"/>
      <c r="K2001" s="9"/>
    </row>
    <row r="2002" spans="3:11" x14ac:dyDescent="0.25">
      <c r="C2002" s="2"/>
      <c r="I2002" s="8"/>
      <c r="J2002" s="9"/>
      <c r="K2002" s="9"/>
    </row>
    <row r="2003" spans="3:11" x14ac:dyDescent="0.25">
      <c r="C2003" s="2"/>
      <c r="I2003" s="8"/>
      <c r="J2003" s="9"/>
      <c r="K2003" s="9"/>
    </row>
    <row r="2004" spans="3:11" x14ac:dyDescent="0.25">
      <c r="C2004" s="2"/>
      <c r="I2004" s="8"/>
      <c r="J2004" s="9"/>
      <c r="K2004" s="9"/>
    </row>
    <row r="2005" spans="3:11" x14ac:dyDescent="0.25">
      <c r="C2005" s="2"/>
      <c r="I2005" s="8"/>
      <c r="J2005" s="9"/>
      <c r="K2005" s="9"/>
    </row>
    <row r="2006" spans="3:11" x14ac:dyDescent="0.25">
      <c r="C2006" s="2"/>
      <c r="I2006" s="8"/>
      <c r="J2006" s="9"/>
      <c r="K2006" s="9"/>
    </row>
    <row r="2007" spans="3:11" x14ac:dyDescent="0.25">
      <c r="C2007" s="2"/>
      <c r="I2007" s="8"/>
      <c r="J2007" s="9"/>
      <c r="K2007" s="9"/>
    </row>
    <row r="2008" spans="3:11" x14ac:dyDescent="0.25">
      <c r="C2008" s="2"/>
      <c r="I2008" s="8"/>
      <c r="J2008" s="9"/>
      <c r="K2008" s="9"/>
    </row>
    <row r="2009" spans="3:11" x14ac:dyDescent="0.25">
      <c r="C2009" s="2"/>
      <c r="I2009" s="8"/>
      <c r="J2009" s="9"/>
      <c r="K2009" s="9"/>
    </row>
    <row r="2010" spans="3:11" x14ac:dyDescent="0.25">
      <c r="C2010" s="2"/>
      <c r="I2010" s="8"/>
      <c r="J2010" s="9"/>
      <c r="K2010" s="9"/>
    </row>
    <row r="2011" spans="3:11" x14ac:dyDescent="0.25">
      <c r="C2011" s="2"/>
      <c r="I2011" s="8"/>
      <c r="J2011" s="9"/>
      <c r="K2011" s="9"/>
    </row>
    <row r="2012" spans="3:11" x14ac:dyDescent="0.25">
      <c r="C2012" s="2"/>
      <c r="I2012" s="8"/>
      <c r="J2012" s="9"/>
      <c r="K2012" s="9"/>
    </row>
    <row r="2013" spans="3:11" x14ac:dyDescent="0.25">
      <c r="C2013" s="2"/>
      <c r="I2013" s="8"/>
      <c r="J2013" s="9"/>
      <c r="K2013" s="9"/>
    </row>
    <row r="2014" spans="3:11" x14ac:dyDescent="0.25">
      <c r="C2014" s="2"/>
      <c r="I2014" s="8"/>
      <c r="J2014" s="9"/>
      <c r="K2014" s="9"/>
    </row>
    <row r="2015" spans="3:11" x14ac:dyDescent="0.25">
      <c r="C2015" s="2"/>
      <c r="I2015" s="8"/>
      <c r="J2015" s="9"/>
      <c r="K2015" s="9"/>
    </row>
    <row r="2016" spans="3:11" x14ac:dyDescent="0.25">
      <c r="C2016" s="2"/>
      <c r="I2016" s="8"/>
      <c r="J2016" s="9"/>
      <c r="K2016" s="9"/>
    </row>
    <row r="2017" spans="3:11" x14ac:dyDescent="0.25">
      <c r="C2017" s="2"/>
      <c r="I2017" s="8"/>
      <c r="J2017" s="9"/>
      <c r="K2017" s="9"/>
    </row>
    <row r="2018" spans="3:11" x14ac:dyDescent="0.25">
      <c r="C2018" s="2"/>
      <c r="I2018" s="8"/>
      <c r="J2018" s="9"/>
      <c r="K2018" s="9"/>
    </row>
    <row r="2019" spans="3:11" x14ac:dyDescent="0.25">
      <c r="C2019" s="2"/>
      <c r="I2019" s="8"/>
      <c r="J2019" s="9"/>
      <c r="K2019" s="9"/>
    </row>
    <row r="2020" spans="3:11" x14ac:dyDescent="0.25">
      <c r="C2020" s="2"/>
      <c r="I2020" s="8"/>
      <c r="J2020" s="9"/>
      <c r="K2020" s="9"/>
    </row>
    <row r="2021" spans="3:11" x14ac:dyDescent="0.25">
      <c r="C2021" s="2"/>
      <c r="I2021" s="8"/>
      <c r="J2021" s="9"/>
      <c r="K2021" s="9"/>
    </row>
    <row r="2022" spans="3:11" x14ac:dyDescent="0.25">
      <c r="C2022" s="2"/>
      <c r="I2022" s="8"/>
      <c r="J2022" s="9"/>
      <c r="K2022" s="9"/>
    </row>
    <row r="2023" spans="3:11" x14ac:dyDescent="0.25">
      <c r="C2023" s="2"/>
      <c r="I2023" s="8"/>
      <c r="J2023" s="9"/>
      <c r="K2023" s="9"/>
    </row>
    <row r="2024" spans="3:11" x14ac:dyDescent="0.25">
      <c r="C2024" s="2"/>
      <c r="I2024" s="8"/>
      <c r="J2024" s="9"/>
      <c r="K2024" s="9"/>
    </row>
    <row r="2025" spans="3:11" x14ac:dyDescent="0.25">
      <c r="C2025" s="2"/>
      <c r="I2025" s="8"/>
      <c r="J2025" s="9"/>
      <c r="K2025" s="9"/>
    </row>
    <row r="2026" spans="3:11" x14ac:dyDescent="0.25">
      <c r="C2026" s="2"/>
      <c r="I2026" s="8"/>
      <c r="J2026" s="9"/>
      <c r="K2026" s="9"/>
    </row>
    <row r="2027" spans="3:11" x14ac:dyDescent="0.25">
      <c r="C2027" s="2"/>
      <c r="I2027" s="8"/>
      <c r="J2027" s="9"/>
      <c r="K2027" s="9"/>
    </row>
    <row r="2028" spans="3:11" x14ac:dyDescent="0.25">
      <c r="C2028" s="2"/>
      <c r="I2028" s="8"/>
      <c r="J2028" s="9"/>
      <c r="K2028" s="9"/>
    </row>
    <row r="2029" spans="3:11" x14ac:dyDescent="0.25">
      <c r="C2029" s="2"/>
      <c r="I2029" s="8"/>
      <c r="J2029" s="9"/>
      <c r="K2029" s="9"/>
    </row>
    <row r="2030" spans="3:11" x14ac:dyDescent="0.25">
      <c r="C2030" s="2"/>
      <c r="I2030" s="8"/>
      <c r="J2030" s="9"/>
      <c r="K2030" s="9"/>
    </row>
    <row r="2031" spans="3:11" x14ac:dyDescent="0.25">
      <c r="C2031" s="2"/>
      <c r="I2031" s="8"/>
      <c r="J2031" s="9"/>
      <c r="K2031" s="9"/>
    </row>
    <row r="2032" spans="3:11" x14ac:dyDescent="0.25">
      <c r="C2032" s="2"/>
      <c r="I2032" s="8"/>
      <c r="J2032" s="9"/>
      <c r="K2032" s="9"/>
    </row>
    <row r="2033" spans="3:11" x14ac:dyDescent="0.25">
      <c r="C2033" s="2"/>
      <c r="I2033" s="8"/>
      <c r="J2033" s="9"/>
      <c r="K2033" s="9"/>
    </row>
    <row r="2034" spans="3:11" x14ac:dyDescent="0.25">
      <c r="C2034" s="2"/>
      <c r="I2034" s="8"/>
      <c r="J2034" s="9"/>
      <c r="K2034" s="9"/>
    </row>
    <row r="2035" spans="3:11" x14ac:dyDescent="0.25">
      <c r="C2035" s="2"/>
      <c r="I2035" s="8"/>
      <c r="J2035" s="9"/>
      <c r="K2035" s="9"/>
    </row>
    <row r="2036" spans="3:11" x14ac:dyDescent="0.25">
      <c r="C2036" s="2"/>
      <c r="I2036" s="8"/>
      <c r="J2036" s="9"/>
      <c r="K2036" s="9"/>
    </row>
    <row r="2037" spans="3:11" x14ac:dyDescent="0.25">
      <c r="C2037" s="2"/>
      <c r="I2037" s="8"/>
      <c r="J2037" s="9"/>
      <c r="K2037" s="9"/>
    </row>
    <row r="2038" spans="3:11" x14ac:dyDescent="0.25">
      <c r="C2038" s="2"/>
      <c r="I2038" s="8"/>
      <c r="J2038" s="9"/>
      <c r="K2038" s="9"/>
    </row>
    <row r="2039" spans="3:11" x14ac:dyDescent="0.25">
      <c r="C2039" s="2"/>
      <c r="I2039" s="8"/>
      <c r="J2039" s="9"/>
      <c r="K2039" s="9"/>
    </row>
    <row r="2040" spans="3:11" x14ac:dyDescent="0.25">
      <c r="C2040" s="2"/>
      <c r="I2040" s="8"/>
      <c r="J2040" s="9"/>
      <c r="K2040" s="9"/>
    </row>
    <row r="2041" spans="3:11" x14ac:dyDescent="0.25">
      <c r="C2041" s="2"/>
      <c r="I2041" s="8"/>
      <c r="J2041" s="9"/>
      <c r="K2041" s="9"/>
    </row>
    <row r="2042" spans="3:11" x14ac:dyDescent="0.25">
      <c r="C2042" s="2"/>
      <c r="I2042" s="8"/>
      <c r="J2042" s="9"/>
      <c r="K2042" s="9"/>
    </row>
    <row r="2043" spans="3:11" x14ac:dyDescent="0.25">
      <c r="C2043" s="2"/>
      <c r="I2043" s="8"/>
      <c r="J2043" s="9"/>
      <c r="K2043" s="9"/>
    </row>
    <row r="2044" spans="3:11" x14ac:dyDescent="0.25">
      <c r="C2044" s="2"/>
      <c r="I2044" s="8"/>
      <c r="J2044" s="9"/>
      <c r="K2044" s="9"/>
    </row>
    <row r="2045" spans="3:11" x14ac:dyDescent="0.25">
      <c r="C2045" s="2"/>
      <c r="I2045" s="8"/>
      <c r="J2045" s="9"/>
      <c r="K2045" s="9"/>
    </row>
    <row r="2046" spans="3:11" x14ac:dyDescent="0.25">
      <c r="C2046" s="2"/>
      <c r="I2046" s="8"/>
      <c r="J2046" s="9"/>
      <c r="K2046" s="9"/>
    </row>
    <row r="2047" spans="3:11" x14ac:dyDescent="0.25">
      <c r="C2047" s="2"/>
      <c r="I2047" s="8"/>
      <c r="J2047" s="9"/>
      <c r="K2047" s="9"/>
    </row>
    <row r="2048" spans="3:11" x14ac:dyDescent="0.25">
      <c r="C2048" s="2"/>
      <c r="I2048" s="8"/>
      <c r="J2048" s="9"/>
      <c r="K2048" s="9"/>
    </row>
    <row r="2049" spans="3:11" x14ac:dyDescent="0.25">
      <c r="C2049" s="2"/>
      <c r="I2049" s="8"/>
      <c r="J2049" s="9"/>
      <c r="K2049" s="9"/>
    </row>
    <row r="2050" spans="3:11" x14ac:dyDescent="0.25">
      <c r="C2050" s="2"/>
      <c r="I2050" s="8"/>
      <c r="J2050" s="9"/>
      <c r="K2050" s="9"/>
    </row>
    <row r="2051" spans="3:11" x14ac:dyDescent="0.25">
      <c r="C2051" s="2"/>
      <c r="I2051" s="8"/>
      <c r="J2051" s="9"/>
      <c r="K2051" s="9"/>
    </row>
    <row r="2052" spans="3:11" x14ac:dyDescent="0.25">
      <c r="C2052" s="2"/>
      <c r="I2052" s="8"/>
      <c r="J2052" s="9"/>
      <c r="K2052" s="9"/>
    </row>
    <row r="2053" spans="3:11" x14ac:dyDescent="0.25">
      <c r="C2053" s="2"/>
      <c r="I2053" s="8"/>
      <c r="J2053" s="9"/>
      <c r="K2053" s="9"/>
    </row>
    <row r="2054" spans="3:11" x14ac:dyDescent="0.25">
      <c r="C2054" s="2"/>
      <c r="I2054" s="8"/>
      <c r="J2054" s="9"/>
      <c r="K2054" s="9"/>
    </row>
    <row r="2055" spans="3:11" x14ac:dyDescent="0.25">
      <c r="C2055" s="2"/>
      <c r="I2055" s="8"/>
      <c r="J2055" s="9"/>
      <c r="K2055" s="9"/>
    </row>
    <row r="2056" spans="3:11" x14ac:dyDescent="0.25">
      <c r="C2056" s="2"/>
      <c r="I2056" s="8"/>
      <c r="J2056" s="9"/>
      <c r="K2056" s="9"/>
    </row>
    <row r="2057" spans="3:11" x14ac:dyDescent="0.25">
      <c r="C2057" s="2"/>
      <c r="I2057" s="8"/>
      <c r="J2057" s="9"/>
      <c r="K2057" s="9"/>
    </row>
    <row r="2058" spans="3:11" x14ac:dyDescent="0.25">
      <c r="C2058" s="2"/>
      <c r="I2058" s="8"/>
      <c r="J2058" s="9"/>
      <c r="K2058" s="9"/>
    </row>
    <row r="2059" spans="3:11" x14ac:dyDescent="0.25">
      <c r="C2059" s="2"/>
      <c r="I2059" s="8"/>
      <c r="J2059" s="9"/>
      <c r="K2059" s="9"/>
    </row>
    <row r="2060" spans="3:11" x14ac:dyDescent="0.25">
      <c r="C2060" s="2"/>
      <c r="I2060" s="8"/>
      <c r="J2060" s="9"/>
      <c r="K2060" s="9"/>
    </row>
    <row r="2061" spans="3:11" x14ac:dyDescent="0.25">
      <c r="C2061" s="2"/>
      <c r="I2061" s="8"/>
      <c r="J2061" s="9"/>
      <c r="K2061" s="9"/>
    </row>
    <row r="2062" spans="3:11" x14ac:dyDescent="0.25">
      <c r="C2062" s="2"/>
      <c r="I2062" s="8"/>
      <c r="J2062" s="9"/>
      <c r="K2062" s="9"/>
    </row>
    <row r="2063" spans="3:11" x14ac:dyDescent="0.25">
      <c r="C2063" s="2"/>
      <c r="I2063" s="8"/>
      <c r="J2063" s="9"/>
      <c r="K2063" s="9"/>
    </row>
    <row r="2064" spans="3:11" x14ac:dyDescent="0.25">
      <c r="C2064" s="2"/>
      <c r="I2064" s="8"/>
      <c r="J2064" s="9"/>
      <c r="K2064" s="9"/>
    </row>
    <row r="2065" spans="3:11" x14ac:dyDescent="0.25">
      <c r="C2065" s="2"/>
      <c r="I2065" s="8"/>
      <c r="J2065" s="9"/>
      <c r="K2065" s="9"/>
    </row>
    <row r="2066" spans="3:11" x14ac:dyDescent="0.25">
      <c r="C2066" s="2"/>
      <c r="I2066" s="8"/>
      <c r="J2066" s="9"/>
      <c r="K2066" s="9"/>
    </row>
    <row r="2067" spans="3:11" x14ac:dyDescent="0.25">
      <c r="C2067" s="2"/>
      <c r="I2067" s="8"/>
      <c r="J2067" s="9"/>
      <c r="K2067" s="9"/>
    </row>
    <row r="2068" spans="3:11" x14ac:dyDescent="0.25">
      <c r="C2068" s="2"/>
      <c r="I2068" s="8"/>
      <c r="J2068" s="9"/>
      <c r="K2068" s="9"/>
    </row>
    <row r="2069" spans="3:11" x14ac:dyDescent="0.25">
      <c r="C2069" s="2"/>
      <c r="I2069" s="8"/>
      <c r="J2069" s="9"/>
      <c r="K2069" s="9"/>
    </row>
    <row r="2070" spans="3:11" x14ac:dyDescent="0.25">
      <c r="C2070" s="2"/>
      <c r="I2070" s="8"/>
      <c r="J2070" s="9"/>
      <c r="K2070" s="9"/>
    </row>
    <row r="2071" spans="3:11" x14ac:dyDescent="0.25">
      <c r="C2071" s="2"/>
      <c r="I2071" s="8"/>
      <c r="J2071" s="9"/>
      <c r="K2071" s="9"/>
    </row>
    <row r="2072" spans="3:11" x14ac:dyDescent="0.25">
      <c r="C2072" s="2"/>
      <c r="I2072" s="8"/>
      <c r="J2072" s="9"/>
      <c r="K2072" s="9"/>
    </row>
    <row r="2073" spans="3:11" x14ac:dyDescent="0.25">
      <c r="C2073" s="2"/>
      <c r="I2073" s="8"/>
      <c r="J2073" s="9"/>
      <c r="K2073" s="9"/>
    </row>
    <row r="2074" spans="3:11" x14ac:dyDescent="0.25">
      <c r="C2074" s="2"/>
      <c r="I2074" s="8"/>
      <c r="J2074" s="9"/>
      <c r="K2074" s="9"/>
    </row>
    <row r="2075" spans="3:11" x14ac:dyDescent="0.25">
      <c r="C2075" s="2"/>
      <c r="I2075" s="8"/>
      <c r="J2075" s="9"/>
      <c r="K2075" s="9"/>
    </row>
    <row r="2076" spans="3:11" x14ac:dyDescent="0.25">
      <c r="C2076" s="2"/>
      <c r="I2076" s="8"/>
      <c r="J2076" s="9"/>
      <c r="K2076" s="9"/>
    </row>
    <row r="2077" spans="3:11" x14ac:dyDescent="0.25">
      <c r="C2077" s="2"/>
      <c r="I2077" s="8"/>
      <c r="J2077" s="9"/>
      <c r="K2077" s="9"/>
    </row>
    <row r="2078" spans="3:11" x14ac:dyDescent="0.25">
      <c r="C2078" s="2"/>
      <c r="I2078" s="8"/>
      <c r="J2078" s="9"/>
      <c r="K2078" s="9"/>
    </row>
    <row r="2079" spans="3:11" x14ac:dyDescent="0.25">
      <c r="C2079" s="2"/>
      <c r="I2079" s="8"/>
      <c r="J2079" s="9"/>
      <c r="K2079" s="9"/>
    </row>
    <row r="2080" spans="3:11" x14ac:dyDescent="0.25">
      <c r="C2080" s="2"/>
      <c r="I2080" s="8"/>
      <c r="J2080" s="9"/>
      <c r="K2080" s="9"/>
    </row>
    <row r="2081" spans="3:11" x14ac:dyDescent="0.25">
      <c r="C2081" s="2"/>
      <c r="I2081" s="8"/>
      <c r="J2081" s="9"/>
      <c r="K2081" s="9"/>
    </row>
    <row r="2082" spans="3:11" x14ac:dyDescent="0.25">
      <c r="C2082" s="2"/>
      <c r="I2082" s="8"/>
      <c r="J2082" s="9"/>
      <c r="K2082" s="9"/>
    </row>
    <row r="2083" spans="3:11" x14ac:dyDescent="0.25">
      <c r="C2083" s="2"/>
      <c r="I2083" s="8"/>
      <c r="J2083" s="9"/>
      <c r="K2083" s="9"/>
    </row>
    <row r="2084" spans="3:11" x14ac:dyDescent="0.25">
      <c r="C2084" s="2"/>
      <c r="I2084" s="8"/>
      <c r="J2084" s="9"/>
      <c r="K2084" s="9"/>
    </row>
    <row r="2085" spans="3:11" x14ac:dyDescent="0.25">
      <c r="C2085" s="2"/>
      <c r="I2085" s="8"/>
      <c r="J2085" s="9"/>
      <c r="K2085" s="9"/>
    </row>
    <row r="2086" spans="3:11" x14ac:dyDescent="0.25">
      <c r="C2086" s="2"/>
      <c r="I2086" s="8"/>
      <c r="J2086" s="9"/>
      <c r="K2086" s="9"/>
    </row>
    <row r="2087" spans="3:11" x14ac:dyDescent="0.25">
      <c r="C2087" s="2"/>
      <c r="I2087" s="8"/>
      <c r="J2087" s="9"/>
      <c r="K2087" s="9"/>
    </row>
    <row r="2088" spans="3:11" x14ac:dyDescent="0.25">
      <c r="C2088" s="2"/>
      <c r="I2088" s="8"/>
      <c r="J2088" s="9"/>
      <c r="K2088" s="9"/>
    </row>
    <row r="2089" spans="3:11" x14ac:dyDescent="0.25">
      <c r="C2089" s="2"/>
      <c r="I2089" s="8"/>
      <c r="J2089" s="9"/>
      <c r="K2089" s="9"/>
    </row>
    <row r="2090" spans="3:11" x14ac:dyDescent="0.25">
      <c r="C2090" s="2"/>
      <c r="I2090" s="8"/>
      <c r="J2090" s="9"/>
      <c r="K2090" s="9"/>
    </row>
    <row r="2091" spans="3:11" x14ac:dyDescent="0.25">
      <c r="C2091" s="2"/>
      <c r="I2091" s="8"/>
      <c r="J2091" s="9"/>
      <c r="K2091" s="9"/>
    </row>
    <row r="2092" spans="3:11" x14ac:dyDescent="0.25">
      <c r="C2092" s="2"/>
      <c r="I2092" s="8"/>
      <c r="J2092" s="9"/>
      <c r="K2092" s="9"/>
    </row>
    <row r="2093" spans="3:11" x14ac:dyDescent="0.25">
      <c r="C2093" s="2"/>
      <c r="I2093" s="8"/>
      <c r="J2093" s="9"/>
      <c r="K2093" s="9"/>
    </row>
    <row r="2094" spans="3:11" x14ac:dyDescent="0.25">
      <c r="C2094" s="2"/>
      <c r="I2094" s="8"/>
      <c r="J2094" s="9"/>
      <c r="K2094" s="9"/>
    </row>
    <row r="2095" spans="3:11" x14ac:dyDescent="0.25">
      <c r="C2095" s="2"/>
      <c r="I2095" s="8"/>
      <c r="J2095" s="9"/>
      <c r="K2095" s="9"/>
    </row>
    <row r="2096" spans="3:11" x14ac:dyDescent="0.25">
      <c r="C2096" s="2"/>
      <c r="I2096" s="8"/>
      <c r="J2096" s="9"/>
      <c r="K2096" s="9"/>
    </row>
    <row r="2097" spans="3:11" x14ac:dyDescent="0.25">
      <c r="C2097" s="2"/>
      <c r="I2097" s="8"/>
      <c r="J2097" s="9"/>
      <c r="K2097" s="9"/>
    </row>
    <row r="2098" spans="3:11" x14ac:dyDescent="0.25">
      <c r="C2098" s="2"/>
      <c r="I2098" s="8"/>
      <c r="J2098" s="9"/>
      <c r="K2098" s="9"/>
    </row>
    <row r="2099" spans="3:11" x14ac:dyDescent="0.25">
      <c r="C2099" s="2"/>
      <c r="I2099" s="8"/>
      <c r="J2099" s="9"/>
      <c r="K2099" s="9"/>
    </row>
    <row r="2100" spans="3:11" x14ac:dyDescent="0.25">
      <c r="C2100" s="2"/>
      <c r="I2100" s="8"/>
      <c r="J2100" s="9"/>
      <c r="K2100" s="9"/>
    </row>
    <row r="2101" spans="3:11" x14ac:dyDescent="0.25">
      <c r="C2101" s="2"/>
      <c r="I2101" s="8"/>
      <c r="J2101" s="9"/>
      <c r="K2101" s="9"/>
    </row>
    <row r="2102" spans="3:11" x14ac:dyDescent="0.25">
      <c r="C2102" s="2"/>
      <c r="I2102" s="8"/>
      <c r="J2102" s="9"/>
      <c r="K2102" s="9"/>
    </row>
    <row r="2103" spans="3:11" x14ac:dyDescent="0.25">
      <c r="C2103" s="2"/>
      <c r="I2103" s="8"/>
      <c r="J2103" s="9"/>
      <c r="K2103" s="9"/>
    </row>
    <row r="2104" spans="3:11" x14ac:dyDescent="0.25">
      <c r="C2104" s="2"/>
      <c r="I2104" s="8"/>
      <c r="J2104" s="9"/>
      <c r="K2104" s="9"/>
    </row>
    <row r="2105" spans="3:11" x14ac:dyDescent="0.25">
      <c r="C2105" s="2"/>
      <c r="I2105" s="8"/>
      <c r="J2105" s="9"/>
      <c r="K2105" s="9"/>
    </row>
    <row r="2106" spans="3:11" x14ac:dyDescent="0.25">
      <c r="C2106" s="2"/>
      <c r="I2106" s="8"/>
      <c r="J2106" s="9"/>
      <c r="K2106" s="9"/>
    </row>
    <row r="2107" spans="3:11" x14ac:dyDescent="0.25">
      <c r="C2107" s="2"/>
      <c r="I2107" s="8"/>
      <c r="J2107" s="9"/>
      <c r="K2107" s="9"/>
    </row>
    <row r="2108" spans="3:11" x14ac:dyDescent="0.25">
      <c r="C2108" s="2"/>
      <c r="I2108" s="8"/>
      <c r="J2108" s="9"/>
      <c r="K2108" s="9"/>
    </row>
    <row r="2109" spans="3:11" x14ac:dyDescent="0.25">
      <c r="C2109" s="2"/>
      <c r="I2109" s="8"/>
      <c r="J2109" s="9"/>
      <c r="K2109" s="9"/>
    </row>
    <row r="2110" spans="3:11" x14ac:dyDescent="0.25">
      <c r="C2110" s="2"/>
      <c r="I2110" s="8"/>
      <c r="J2110" s="9"/>
      <c r="K2110" s="9"/>
    </row>
    <row r="2111" spans="3:11" x14ac:dyDescent="0.25">
      <c r="C2111" s="2"/>
      <c r="I2111" s="8"/>
      <c r="J2111" s="9"/>
      <c r="K2111" s="9"/>
    </row>
    <row r="2112" spans="3:11" x14ac:dyDescent="0.25">
      <c r="C2112" s="2"/>
      <c r="I2112" s="8"/>
      <c r="J2112" s="9"/>
      <c r="K2112" s="9"/>
    </row>
    <row r="2113" spans="3:11" x14ac:dyDescent="0.25">
      <c r="C2113" s="2"/>
      <c r="I2113" s="8"/>
      <c r="J2113" s="9"/>
      <c r="K2113" s="9"/>
    </row>
    <row r="2114" spans="3:11" x14ac:dyDescent="0.25">
      <c r="C2114" s="2"/>
      <c r="I2114" s="8"/>
      <c r="J2114" s="9"/>
      <c r="K2114" s="9"/>
    </row>
    <row r="2115" spans="3:11" x14ac:dyDescent="0.25">
      <c r="C2115" s="2"/>
      <c r="I2115" s="8"/>
      <c r="J2115" s="9"/>
      <c r="K2115" s="9"/>
    </row>
    <row r="2116" spans="3:11" x14ac:dyDescent="0.25">
      <c r="C2116" s="2"/>
      <c r="I2116" s="8"/>
      <c r="J2116" s="9"/>
      <c r="K2116" s="9"/>
    </row>
    <row r="2117" spans="3:11" x14ac:dyDescent="0.25">
      <c r="C2117" s="2"/>
      <c r="I2117" s="8"/>
      <c r="J2117" s="9"/>
      <c r="K2117" s="9"/>
    </row>
    <row r="2118" spans="3:11" x14ac:dyDescent="0.25">
      <c r="C2118" s="2"/>
      <c r="I2118" s="8"/>
      <c r="J2118" s="9"/>
      <c r="K2118" s="9"/>
    </row>
    <row r="2119" spans="3:11" x14ac:dyDescent="0.25">
      <c r="C2119" s="2"/>
      <c r="I2119" s="8"/>
      <c r="J2119" s="9"/>
      <c r="K2119" s="9"/>
    </row>
    <row r="2120" spans="3:11" x14ac:dyDescent="0.25">
      <c r="C2120" s="2"/>
      <c r="I2120" s="8"/>
      <c r="J2120" s="9"/>
      <c r="K2120" s="9"/>
    </row>
    <row r="2121" spans="3:11" x14ac:dyDescent="0.25">
      <c r="C2121" s="2"/>
      <c r="I2121" s="8"/>
      <c r="J2121" s="9"/>
      <c r="K2121" s="9"/>
    </row>
    <row r="2122" spans="3:11" x14ac:dyDescent="0.25">
      <c r="C2122" s="2"/>
      <c r="I2122" s="8"/>
      <c r="J2122" s="9"/>
      <c r="K2122" s="9"/>
    </row>
    <row r="2123" spans="3:11" x14ac:dyDescent="0.25">
      <c r="C2123" s="2"/>
      <c r="I2123" s="8"/>
      <c r="J2123" s="9"/>
      <c r="K2123" s="9"/>
    </row>
    <row r="2124" spans="3:11" x14ac:dyDescent="0.25">
      <c r="C2124" s="2"/>
      <c r="I2124" s="8"/>
      <c r="J2124" s="9"/>
      <c r="K2124" s="9"/>
    </row>
    <row r="2125" spans="3:11" x14ac:dyDescent="0.25">
      <c r="C2125" s="2"/>
      <c r="I2125" s="8"/>
      <c r="J2125" s="9"/>
      <c r="K2125" s="9"/>
    </row>
    <row r="2126" spans="3:11" x14ac:dyDescent="0.25">
      <c r="C2126" s="2"/>
      <c r="I2126" s="8"/>
      <c r="J2126" s="9"/>
      <c r="K2126" s="9"/>
    </row>
    <row r="2127" spans="3:11" x14ac:dyDescent="0.25">
      <c r="C2127" s="2"/>
      <c r="I2127" s="8"/>
      <c r="J2127" s="9"/>
      <c r="K2127" s="9"/>
    </row>
    <row r="2128" spans="3:11" x14ac:dyDescent="0.25">
      <c r="C2128" s="2"/>
      <c r="I2128" s="8"/>
      <c r="J2128" s="9"/>
      <c r="K2128" s="9"/>
    </row>
    <row r="2129" spans="3:11" x14ac:dyDescent="0.25">
      <c r="C2129" s="2"/>
      <c r="I2129" s="8"/>
      <c r="J2129" s="9"/>
      <c r="K2129" s="9"/>
    </row>
    <row r="2130" spans="3:11" x14ac:dyDescent="0.25">
      <c r="C2130" s="2"/>
      <c r="I2130" s="8"/>
      <c r="J2130" s="9"/>
      <c r="K2130" s="9"/>
    </row>
    <row r="2131" spans="3:11" x14ac:dyDescent="0.25">
      <c r="C2131" s="2"/>
      <c r="I2131" s="8"/>
      <c r="J2131" s="9"/>
      <c r="K2131" s="9"/>
    </row>
    <row r="2132" spans="3:11" x14ac:dyDescent="0.25">
      <c r="C2132" s="2"/>
      <c r="I2132" s="8"/>
      <c r="J2132" s="9"/>
      <c r="K2132" s="9"/>
    </row>
    <row r="2133" spans="3:11" x14ac:dyDescent="0.25">
      <c r="C2133" s="2"/>
      <c r="I2133" s="8"/>
      <c r="J2133" s="9"/>
      <c r="K2133" s="9"/>
    </row>
    <row r="2134" spans="3:11" x14ac:dyDescent="0.25">
      <c r="C2134" s="2"/>
      <c r="I2134" s="8"/>
      <c r="J2134" s="9"/>
      <c r="K2134" s="9"/>
    </row>
    <row r="2135" spans="3:11" x14ac:dyDescent="0.25">
      <c r="C2135" s="2"/>
      <c r="I2135" s="8"/>
      <c r="J2135" s="9"/>
      <c r="K2135" s="9"/>
    </row>
    <row r="2136" spans="3:11" x14ac:dyDescent="0.25">
      <c r="C2136" s="2"/>
      <c r="I2136" s="8"/>
      <c r="J2136" s="9"/>
      <c r="K2136" s="9"/>
    </row>
    <row r="2137" spans="3:11" x14ac:dyDescent="0.25">
      <c r="C2137" s="2"/>
      <c r="I2137" s="8"/>
      <c r="J2137" s="9"/>
      <c r="K2137" s="9"/>
    </row>
    <row r="2138" spans="3:11" x14ac:dyDescent="0.25">
      <c r="C2138" s="2"/>
      <c r="I2138" s="8"/>
      <c r="J2138" s="9"/>
      <c r="K2138" s="9"/>
    </row>
    <row r="2139" spans="3:11" x14ac:dyDescent="0.25">
      <c r="C2139" s="2"/>
      <c r="I2139" s="8"/>
      <c r="J2139" s="9"/>
      <c r="K2139" s="9"/>
    </row>
    <row r="2140" spans="3:11" x14ac:dyDescent="0.25">
      <c r="C2140" s="2"/>
      <c r="I2140" s="8"/>
      <c r="J2140" s="9"/>
      <c r="K2140" s="9"/>
    </row>
    <row r="2141" spans="3:11" x14ac:dyDescent="0.25">
      <c r="C2141" s="2"/>
      <c r="I2141" s="8"/>
      <c r="J2141" s="9"/>
      <c r="K2141" s="9"/>
    </row>
    <row r="2142" spans="3:11" x14ac:dyDescent="0.25">
      <c r="C2142" s="2"/>
      <c r="I2142" s="8"/>
      <c r="J2142" s="9"/>
      <c r="K2142" s="9"/>
    </row>
    <row r="2143" spans="3:11" x14ac:dyDescent="0.25">
      <c r="C2143" s="2"/>
      <c r="I2143" s="8"/>
      <c r="J2143" s="9"/>
      <c r="K2143" s="9"/>
    </row>
    <row r="2144" spans="3:11" x14ac:dyDescent="0.25">
      <c r="C2144" s="2"/>
      <c r="I2144" s="8"/>
      <c r="J2144" s="9"/>
      <c r="K2144" s="9"/>
    </row>
    <row r="2145" spans="3:11" x14ac:dyDescent="0.25">
      <c r="C2145" s="2"/>
      <c r="I2145" s="8"/>
      <c r="J2145" s="9"/>
      <c r="K2145" s="9"/>
    </row>
    <row r="2146" spans="3:11" x14ac:dyDescent="0.25">
      <c r="C2146" s="2"/>
      <c r="I2146" s="8"/>
      <c r="J2146" s="9"/>
      <c r="K2146" s="9"/>
    </row>
    <row r="2147" spans="3:11" x14ac:dyDescent="0.25">
      <c r="C2147" s="2"/>
      <c r="I2147" s="8"/>
      <c r="J2147" s="9"/>
      <c r="K2147" s="9"/>
    </row>
    <row r="2148" spans="3:11" x14ac:dyDescent="0.25">
      <c r="C2148" s="2"/>
      <c r="I2148" s="8"/>
      <c r="J2148" s="9"/>
      <c r="K2148" s="9"/>
    </row>
    <row r="2149" spans="3:11" x14ac:dyDescent="0.25">
      <c r="C2149" s="2"/>
      <c r="I2149" s="8"/>
      <c r="J2149" s="9"/>
      <c r="K2149" s="9"/>
    </row>
    <row r="2150" spans="3:11" x14ac:dyDescent="0.25">
      <c r="C2150" s="2"/>
      <c r="I2150" s="8"/>
      <c r="J2150" s="9"/>
      <c r="K2150" s="9"/>
    </row>
    <row r="2151" spans="3:11" x14ac:dyDescent="0.25">
      <c r="C2151" s="2"/>
      <c r="I2151" s="8"/>
      <c r="J2151" s="9"/>
      <c r="K2151" s="9"/>
    </row>
    <row r="2152" spans="3:11" x14ac:dyDescent="0.25">
      <c r="C2152" s="2"/>
      <c r="I2152" s="8"/>
      <c r="J2152" s="9"/>
      <c r="K2152" s="9"/>
    </row>
    <row r="2153" spans="3:11" x14ac:dyDescent="0.25">
      <c r="C2153" s="2"/>
      <c r="I2153" s="8"/>
      <c r="J2153" s="9"/>
      <c r="K2153" s="9"/>
    </row>
    <row r="2154" spans="3:11" x14ac:dyDescent="0.25">
      <c r="C2154" s="2"/>
      <c r="I2154" s="8"/>
      <c r="J2154" s="9"/>
      <c r="K2154" s="9"/>
    </row>
    <row r="2155" spans="3:11" x14ac:dyDescent="0.25">
      <c r="C2155" s="2"/>
      <c r="I2155" s="8"/>
      <c r="J2155" s="9"/>
      <c r="K2155" s="9"/>
    </row>
    <row r="2156" spans="3:11" x14ac:dyDescent="0.25">
      <c r="C2156" s="2"/>
      <c r="I2156" s="8"/>
      <c r="J2156" s="9"/>
      <c r="K2156" s="9"/>
    </row>
    <row r="2157" spans="3:11" x14ac:dyDescent="0.25">
      <c r="C2157" s="2"/>
      <c r="I2157" s="8"/>
      <c r="J2157" s="9"/>
      <c r="K2157" s="9"/>
    </row>
    <row r="2158" spans="3:11" x14ac:dyDescent="0.25">
      <c r="C2158" s="2"/>
      <c r="I2158" s="8"/>
      <c r="J2158" s="9"/>
      <c r="K2158" s="9"/>
    </row>
    <row r="2159" spans="3:11" x14ac:dyDescent="0.25">
      <c r="C2159" s="2"/>
      <c r="I2159" s="8"/>
      <c r="J2159" s="9"/>
      <c r="K2159" s="9"/>
    </row>
    <row r="2160" spans="3:11" x14ac:dyDescent="0.25">
      <c r="C2160" s="2"/>
      <c r="I2160" s="8"/>
      <c r="J2160" s="9"/>
      <c r="K2160" s="9"/>
    </row>
    <row r="2161" spans="3:11" x14ac:dyDescent="0.25">
      <c r="C2161" s="2"/>
      <c r="I2161" s="8"/>
      <c r="J2161" s="9"/>
      <c r="K2161" s="9"/>
    </row>
    <row r="2162" spans="3:11" x14ac:dyDescent="0.25">
      <c r="C2162" s="2"/>
      <c r="I2162" s="8"/>
      <c r="J2162" s="9"/>
      <c r="K2162" s="9"/>
    </row>
    <row r="2163" spans="3:11" x14ac:dyDescent="0.25">
      <c r="C2163" s="2"/>
      <c r="I2163" s="8"/>
      <c r="J2163" s="9"/>
      <c r="K2163" s="9"/>
    </row>
    <row r="2164" spans="3:11" x14ac:dyDescent="0.25">
      <c r="C2164" s="2"/>
      <c r="I2164" s="8"/>
      <c r="J2164" s="9"/>
      <c r="K2164" s="9"/>
    </row>
    <row r="2165" spans="3:11" x14ac:dyDescent="0.25">
      <c r="C2165" s="2"/>
      <c r="I2165" s="8"/>
      <c r="J2165" s="9"/>
      <c r="K2165" s="9"/>
    </row>
    <row r="2166" spans="3:11" x14ac:dyDescent="0.25">
      <c r="C2166" s="2"/>
      <c r="I2166" s="8"/>
      <c r="J2166" s="9"/>
      <c r="K2166" s="9"/>
    </row>
    <row r="2167" spans="3:11" x14ac:dyDescent="0.25">
      <c r="C2167" s="2"/>
      <c r="I2167" s="8"/>
      <c r="J2167" s="9"/>
      <c r="K2167" s="9"/>
    </row>
    <row r="2168" spans="3:11" x14ac:dyDescent="0.25">
      <c r="C2168" s="2"/>
      <c r="I2168" s="8"/>
      <c r="J2168" s="9"/>
      <c r="K2168" s="9"/>
    </row>
    <row r="2169" spans="3:11" x14ac:dyDescent="0.25">
      <c r="C2169" s="2"/>
      <c r="I2169" s="8"/>
      <c r="J2169" s="9"/>
      <c r="K2169" s="9"/>
    </row>
    <row r="2170" spans="3:11" x14ac:dyDescent="0.25">
      <c r="C2170" s="2"/>
      <c r="I2170" s="8"/>
      <c r="J2170" s="9"/>
      <c r="K2170" s="9"/>
    </row>
    <row r="2171" spans="3:11" x14ac:dyDescent="0.25">
      <c r="C2171" s="2"/>
      <c r="I2171" s="8"/>
      <c r="J2171" s="9"/>
      <c r="K2171" s="9"/>
    </row>
    <row r="2172" spans="3:11" x14ac:dyDescent="0.25">
      <c r="C2172" s="2"/>
      <c r="I2172" s="8"/>
      <c r="J2172" s="9"/>
      <c r="K2172" s="9"/>
    </row>
    <row r="2173" spans="3:11" x14ac:dyDescent="0.25">
      <c r="C2173" s="2"/>
      <c r="I2173" s="8"/>
      <c r="J2173" s="9"/>
      <c r="K2173" s="9"/>
    </row>
    <row r="2174" spans="3:11" x14ac:dyDescent="0.25">
      <c r="C2174" s="2"/>
      <c r="I2174" s="8"/>
      <c r="J2174" s="9"/>
      <c r="K2174" s="9"/>
    </row>
    <row r="2175" spans="3:11" x14ac:dyDescent="0.25">
      <c r="C2175" s="2"/>
      <c r="I2175" s="8"/>
      <c r="J2175" s="9"/>
      <c r="K2175" s="9"/>
    </row>
    <row r="2176" spans="3:11" x14ac:dyDescent="0.25">
      <c r="C2176" s="2"/>
      <c r="I2176" s="8"/>
      <c r="J2176" s="9"/>
      <c r="K2176" s="9"/>
    </row>
    <row r="2177" spans="3:11" x14ac:dyDescent="0.25">
      <c r="C2177" s="2"/>
      <c r="I2177" s="8"/>
      <c r="J2177" s="9"/>
      <c r="K2177" s="9"/>
    </row>
    <row r="2178" spans="3:11" x14ac:dyDescent="0.25">
      <c r="C2178" s="2"/>
      <c r="I2178" s="8"/>
      <c r="J2178" s="9"/>
      <c r="K2178" s="9"/>
    </row>
    <row r="2179" spans="3:11" x14ac:dyDescent="0.25">
      <c r="C2179" s="2"/>
      <c r="I2179" s="8"/>
      <c r="J2179" s="9"/>
      <c r="K2179" s="9"/>
    </row>
    <row r="2180" spans="3:11" x14ac:dyDescent="0.25">
      <c r="C2180" s="2"/>
      <c r="I2180" s="8"/>
      <c r="J2180" s="9"/>
      <c r="K2180" s="9"/>
    </row>
    <row r="2181" spans="3:11" x14ac:dyDescent="0.25">
      <c r="C2181" s="2"/>
      <c r="I2181" s="8"/>
      <c r="J2181" s="9"/>
      <c r="K2181" s="9"/>
    </row>
    <row r="2182" spans="3:11" x14ac:dyDescent="0.25">
      <c r="C2182" s="2"/>
      <c r="I2182" s="8"/>
      <c r="J2182" s="9"/>
      <c r="K2182" s="9"/>
    </row>
    <row r="2183" spans="3:11" x14ac:dyDescent="0.25">
      <c r="C2183" s="2"/>
      <c r="I2183" s="8"/>
      <c r="J2183" s="9"/>
      <c r="K2183" s="9"/>
    </row>
    <row r="2184" spans="3:11" x14ac:dyDescent="0.25">
      <c r="C2184" s="2"/>
      <c r="I2184" s="8"/>
      <c r="J2184" s="9"/>
      <c r="K2184" s="9"/>
    </row>
    <row r="2185" spans="3:11" x14ac:dyDescent="0.25">
      <c r="C2185" s="2"/>
      <c r="I2185" s="8"/>
      <c r="J2185" s="9"/>
      <c r="K2185" s="9"/>
    </row>
    <row r="2186" spans="3:11" x14ac:dyDescent="0.25">
      <c r="C2186" s="2"/>
      <c r="I2186" s="8"/>
      <c r="J2186" s="9"/>
      <c r="K2186" s="9"/>
    </row>
    <row r="2187" spans="3:11" x14ac:dyDescent="0.25">
      <c r="C2187" s="2"/>
      <c r="I2187" s="8"/>
      <c r="J2187" s="9"/>
      <c r="K2187" s="9"/>
    </row>
    <row r="2188" spans="3:11" x14ac:dyDescent="0.25">
      <c r="C2188" s="2"/>
      <c r="I2188" s="8"/>
      <c r="J2188" s="9"/>
      <c r="K2188" s="9"/>
    </row>
    <row r="2189" spans="3:11" x14ac:dyDescent="0.25">
      <c r="C2189" s="2"/>
      <c r="I2189" s="8"/>
      <c r="J2189" s="9"/>
      <c r="K2189" s="9"/>
    </row>
    <row r="2190" spans="3:11" x14ac:dyDescent="0.25">
      <c r="C2190" s="2"/>
      <c r="I2190" s="8"/>
      <c r="J2190" s="9"/>
      <c r="K2190" s="9"/>
    </row>
    <row r="2191" spans="3:11" x14ac:dyDescent="0.25">
      <c r="C2191" s="2"/>
      <c r="I2191" s="8"/>
      <c r="J2191" s="9"/>
      <c r="K2191" s="9"/>
    </row>
    <row r="2192" spans="3:11" x14ac:dyDescent="0.25">
      <c r="C2192" s="2"/>
      <c r="I2192" s="8"/>
      <c r="J2192" s="9"/>
      <c r="K2192" s="9"/>
    </row>
    <row r="2193" spans="3:11" x14ac:dyDescent="0.25">
      <c r="C2193" s="2"/>
      <c r="I2193" s="8"/>
      <c r="J2193" s="9"/>
      <c r="K2193" s="9"/>
    </row>
    <row r="2194" spans="3:11" x14ac:dyDescent="0.25">
      <c r="C2194" s="2"/>
      <c r="I2194" s="8"/>
      <c r="J2194" s="9"/>
      <c r="K2194" s="9"/>
    </row>
    <row r="2195" spans="3:11" x14ac:dyDescent="0.25">
      <c r="C2195" s="2"/>
      <c r="I2195" s="8"/>
      <c r="J2195" s="9"/>
      <c r="K2195" s="9"/>
    </row>
    <row r="2196" spans="3:11" x14ac:dyDescent="0.25">
      <c r="C2196" s="2"/>
      <c r="I2196" s="8"/>
      <c r="J2196" s="9"/>
      <c r="K2196" s="9"/>
    </row>
    <row r="2197" spans="3:11" x14ac:dyDescent="0.25">
      <c r="C2197" s="2"/>
      <c r="I2197" s="8"/>
      <c r="J2197" s="9"/>
      <c r="K2197" s="9"/>
    </row>
    <row r="2198" spans="3:11" x14ac:dyDescent="0.25">
      <c r="C2198" s="2"/>
      <c r="I2198" s="8"/>
      <c r="J2198" s="9"/>
      <c r="K2198" s="9"/>
    </row>
    <row r="2199" spans="3:11" x14ac:dyDescent="0.25">
      <c r="C2199" s="2"/>
      <c r="I2199" s="8"/>
      <c r="J2199" s="9"/>
      <c r="K2199" s="9"/>
    </row>
    <row r="2200" spans="3:11" x14ac:dyDescent="0.25">
      <c r="C2200" s="2"/>
      <c r="I2200" s="8"/>
      <c r="J2200" s="9"/>
      <c r="K2200" s="9"/>
    </row>
    <row r="2201" spans="3:11" x14ac:dyDescent="0.25">
      <c r="C2201" s="2"/>
      <c r="I2201" s="8"/>
      <c r="J2201" s="9"/>
      <c r="K2201" s="9"/>
    </row>
    <row r="2202" spans="3:11" x14ac:dyDescent="0.25">
      <c r="C2202" s="2"/>
      <c r="I2202" s="8"/>
      <c r="J2202" s="9"/>
      <c r="K2202" s="9"/>
    </row>
    <row r="2203" spans="3:11" x14ac:dyDescent="0.25">
      <c r="C2203" s="2"/>
      <c r="I2203" s="8"/>
      <c r="J2203" s="9"/>
      <c r="K2203" s="9"/>
    </row>
    <row r="2204" spans="3:11" x14ac:dyDescent="0.25">
      <c r="C2204" s="2"/>
      <c r="I2204" s="8"/>
      <c r="J2204" s="9"/>
      <c r="K2204" s="9"/>
    </row>
    <row r="2205" spans="3:11" x14ac:dyDescent="0.25">
      <c r="C2205" s="2"/>
      <c r="I2205" s="8"/>
      <c r="J2205" s="9"/>
      <c r="K2205" s="9"/>
    </row>
    <row r="2206" spans="3:11" x14ac:dyDescent="0.25">
      <c r="C2206" s="2"/>
      <c r="I2206" s="8"/>
      <c r="J2206" s="9"/>
      <c r="K2206" s="9"/>
    </row>
    <row r="2207" spans="3:11" x14ac:dyDescent="0.25">
      <c r="C2207" s="2"/>
      <c r="I2207" s="8"/>
      <c r="J2207" s="9"/>
      <c r="K2207" s="9"/>
    </row>
    <row r="2208" spans="3:11" x14ac:dyDescent="0.25">
      <c r="C2208" s="2"/>
      <c r="I2208" s="8"/>
      <c r="J2208" s="9"/>
      <c r="K2208" s="9"/>
    </row>
    <row r="2209" spans="3:11" x14ac:dyDescent="0.25">
      <c r="C2209" s="2"/>
      <c r="I2209" s="8"/>
      <c r="J2209" s="9"/>
      <c r="K2209" s="9"/>
    </row>
    <row r="2210" spans="3:11" x14ac:dyDescent="0.25">
      <c r="C2210" s="2"/>
      <c r="I2210" s="8"/>
      <c r="J2210" s="9"/>
      <c r="K2210" s="9"/>
    </row>
    <row r="2211" spans="3:11" x14ac:dyDescent="0.25">
      <c r="C2211" s="2"/>
      <c r="I2211" s="8"/>
      <c r="J2211" s="9"/>
      <c r="K2211" s="9"/>
    </row>
    <row r="2212" spans="3:11" x14ac:dyDescent="0.25">
      <c r="C2212" s="2"/>
      <c r="I2212" s="8"/>
      <c r="J2212" s="9"/>
      <c r="K2212" s="9"/>
    </row>
    <row r="2213" spans="3:11" x14ac:dyDescent="0.25">
      <c r="C2213" s="2"/>
      <c r="I2213" s="8"/>
      <c r="J2213" s="9"/>
      <c r="K2213" s="9"/>
    </row>
    <row r="2214" spans="3:11" x14ac:dyDescent="0.25">
      <c r="C2214" s="2"/>
      <c r="I2214" s="8"/>
      <c r="J2214" s="9"/>
      <c r="K2214" s="9"/>
    </row>
    <row r="2215" spans="3:11" x14ac:dyDescent="0.25">
      <c r="C2215" s="2"/>
      <c r="I2215" s="8"/>
      <c r="J2215" s="9"/>
      <c r="K2215" s="9"/>
    </row>
    <row r="2216" spans="3:11" x14ac:dyDescent="0.25">
      <c r="C2216" s="2"/>
      <c r="I2216" s="8"/>
      <c r="J2216" s="9"/>
      <c r="K2216" s="9"/>
    </row>
    <row r="2217" spans="3:11" x14ac:dyDescent="0.25">
      <c r="C2217" s="2"/>
      <c r="I2217" s="8"/>
      <c r="J2217" s="9"/>
      <c r="K2217" s="9"/>
    </row>
    <row r="2218" spans="3:11" x14ac:dyDescent="0.25">
      <c r="C2218" s="2"/>
      <c r="I2218" s="8"/>
      <c r="J2218" s="9"/>
      <c r="K2218" s="9"/>
    </row>
    <row r="2219" spans="3:11" x14ac:dyDescent="0.25">
      <c r="C2219" s="2"/>
      <c r="I2219" s="8"/>
      <c r="J2219" s="9"/>
      <c r="K2219" s="9"/>
    </row>
    <row r="2220" spans="3:11" x14ac:dyDescent="0.25">
      <c r="C2220" s="2"/>
      <c r="I2220" s="8"/>
      <c r="J2220" s="9"/>
      <c r="K2220" s="9"/>
    </row>
    <row r="2221" spans="3:11" x14ac:dyDescent="0.25">
      <c r="C2221" s="2"/>
      <c r="I2221" s="8"/>
      <c r="J2221" s="9"/>
      <c r="K2221" s="9"/>
    </row>
    <row r="2222" spans="3:11" x14ac:dyDescent="0.25">
      <c r="C2222" s="2"/>
      <c r="I2222" s="8"/>
      <c r="J2222" s="9"/>
      <c r="K2222" s="9"/>
    </row>
    <row r="2223" spans="3:11" x14ac:dyDescent="0.25">
      <c r="C2223" s="2"/>
      <c r="I2223" s="8"/>
      <c r="J2223" s="9"/>
      <c r="K2223" s="9"/>
    </row>
    <row r="2224" spans="3:11" x14ac:dyDescent="0.25">
      <c r="C2224" s="2"/>
      <c r="I2224" s="8"/>
      <c r="J2224" s="9"/>
      <c r="K2224" s="9"/>
    </row>
    <row r="2225" spans="3:11" x14ac:dyDescent="0.25">
      <c r="C2225" s="2"/>
      <c r="I2225" s="8"/>
      <c r="J2225" s="9"/>
      <c r="K2225" s="9"/>
    </row>
    <row r="2226" spans="3:11" x14ac:dyDescent="0.25">
      <c r="C2226" s="2"/>
      <c r="I2226" s="8"/>
      <c r="J2226" s="9"/>
      <c r="K2226" s="9"/>
    </row>
    <row r="2227" spans="3:11" x14ac:dyDescent="0.25">
      <c r="C2227" s="2"/>
      <c r="I2227" s="8"/>
      <c r="J2227" s="9"/>
      <c r="K2227" s="9"/>
    </row>
    <row r="2228" spans="3:11" x14ac:dyDescent="0.25">
      <c r="C2228" s="2"/>
      <c r="I2228" s="8"/>
      <c r="J2228" s="9"/>
      <c r="K2228" s="9"/>
    </row>
    <row r="2229" spans="3:11" x14ac:dyDescent="0.25">
      <c r="C2229" s="2"/>
      <c r="I2229" s="8"/>
      <c r="J2229" s="9"/>
      <c r="K2229" s="9"/>
    </row>
    <row r="2230" spans="3:11" x14ac:dyDescent="0.25">
      <c r="C2230" s="2"/>
      <c r="I2230" s="8"/>
      <c r="J2230" s="9"/>
      <c r="K2230" s="9"/>
    </row>
    <row r="2231" spans="3:11" x14ac:dyDescent="0.25">
      <c r="C2231" s="2"/>
      <c r="I2231" s="8"/>
      <c r="J2231" s="9"/>
      <c r="K2231" s="9"/>
    </row>
    <row r="2232" spans="3:11" x14ac:dyDescent="0.25">
      <c r="C2232" s="2"/>
      <c r="I2232" s="8"/>
      <c r="J2232" s="9"/>
      <c r="K2232" s="9"/>
    </row>
    <row r="2233" spans="3:11" x14ac:dyDescent="0.25">
      <c r="C2233" s="2"/>
      <c r="I2233" s="8"/>
      <c r="J2233" s="9"/>
      <c r="K2233" s="9"/>
    </row>
    <row r="2234" spans="3:11" x14ac:dyDescent="0.25">
      <c r="C2234" s="2"/>
      <c r="I2234" s="8"/>
      <c r="J2234" s="9"/>
      <c r="K2234" s="9"/>
    </row>
    <row r="2235" spans="3:11" x14ac:dyDescent="0.25">
      <c r="C2235" s="2"/>
      <c r="I2235" s="8"/>
      <c r="J2235" s="9"/>
      <c r="K2235" s="9"/>
    </row>
    <row r="2236" spans="3:11" x14ac:dyDescent="0.25">
      <c r="C2236" s="2"/>
      <c r="I2236" s="8"/>
      <c r="J2236" s="9"/>
      <c r="K2236" s="9"/>
    </row>
    <row r="2237" spans="3:11" x14ac:dyDescent="0.25">
      <c r="C2237" s="2"/>
      <c r="I2237" s="8"/>
      <c r="J2237" s="9"/>
      <c r="K2237" s="9"/>
    </row>
    <row r="2238" spans="3:11" x14ac:dyDescent="0.25">
      <c r="C2238" s="2"/>
      <c r="I2238" s="8"/>
      <c r="J2238" s="9"/>
      <c r="K2238" s="9"/>
    </row>
    <row r="2239" spans="3:11" x14ac:dyDescent="0.25">
      <c r="C2239" s="2"/>
      <c r="I2239" s="8"/>
      <c r="J2239" s="9"/>
      <c r="K2239" s="9"/>
    </row>
    <row r="2240" spans="3:11" x14ac:dyDescent="0.25">
      <c r="C2240" s="2"/>
      <c r="I2240" s="8"/>
      <c r="J2240" s="9"/>
      <c r="K2240" s="9"/>
    </row>
    <row r="2241" spans="3:11" x14ac:dyDescent="0.25">
      <c r="C2241" s="2"/>
      <c r="I2241" s="8"/>
      <c r="J2241" s="9"/>
      <c r="K2241" s="9"/>
    </row>
    <row r="2242" spans="3:11" x14ac:dyDescent="0.25">
      <c r="C2242" s="2"/>
      <c r="I2242" s="8"/>
      <c r="J2242" s="9"/>
      <c r="K2242" s="9"/>
    </row>
    <row r="2243" spans="3:11" x14ac:dyDescent="0.25">
      <c r="C2243" s="2"/>
      <c r="I2243" s="8"/>
      <c r="J2243" s="9"/>
      <c r="K2243" s="9"/>
    </row>
    <row r="2244" spans="3:11" x14ac:dyDescent="0.25">
      <c r="C2244" s="2"/>
      <c r="I2244" s="8"/>
      <c r="J2244" s="9"/>
      <c r="K2244" s="9"/>
    </row>
    <row r="2245" spans="3:11" x14ac:dyDescent="0.25">
      <c r="C2245" s="2"/>
      <c r="I2245" s="8"/>
      <c r="J2245" s="9"/>
      <c r="K2245" s="9"/>
    </row>
    <row r="2246" spans="3:11" x14ac:dyDescent="0.25">
      <c r="C2246" s="2"/>
      <c r="I2246" s="8"/>
      <c r="J2246" s="9"/>
      <c r="K2246" s="9"/>
    </row>
    <row r="2247" spans="3:11" x14ac:dyDescent="0.25">
      <c r="C2247" s="2"/>
      <c r="I2247" s="8"/>
      <c r="J2247" s="9"/>
      <c r="K2247" s="9"/>
    </row>
    <row r="2248" spans="3:11" x14ac:dyDescent="0.25">
      <c r="C2248" s="2"/>
      <c r="I2248" s="8"/>
      <c r="J2248" s="9"/>
      <c r="K2248" s="9"/>
    </row>
    <row r="2249" spans="3:11" x14ac:dyDescent="0.25">
      <c r="C2249" s="2"/>
      <c r="I2249" s="8"/>
      <c r="J2249" s="9"/>
      <c r="K2249" s="9"/>
    </row>
    <row r="2250" spans="3:11" x14ac:dyDescent="0.25">
      <c r="C2250" s="2"/>
      <c r="I2250" s="8"/>
      <c r="J2250" s="9"/>
      <c r="K2250" s="9"/>
    </row>
    <row r="2251" spans="3:11" x14ac:dyDescent="0.25">
      <c r="C2251" s="2"/>
      <c r="I2251" s="8"/>
      <c r="J2251" s="9"/>
      <c r="K2251" s="9"/>
    </row>
    <row r="2252" spans="3:11" x14ac:dyDescent="0.25">
      <c r="C2252" s="2"/>
      <c r="I2252" s="8"/>
      <c r="J2252" s="9"/>
      <c r="K2252" s="9"/>
    </row>
    <row r="2253" spans="3:11" x14ac:dyDescent="0.25">
      <c r="C2253" s="2"/>
      <c r="I2253" s="8"/>
      <c r="J2253" s="9"/>
      <c r="K2253" s="9"/>
    </row>
    <row r="2254" spans="3:11" x14ac:dyDescent="0.25">
      <c r="C2254" s="2"/>
      <c r="I2254" s="8"/>
      <c r="J2254" s="9"/>
      <c r="K2254" s="9"/>
    </row>
    <row r="2255" spans="3:11" x14ac:dyDescent="0.25">
      <c r="C2255" s="2"/>
      <c r="I2255" s="8"/>
      <c r="J2255" s="9"/>
      <c r="K2255" s="9"/>
    </row>
    <row r="2256" spans="3:11" x14ac:dyDescent="0.25">
      <c r="C2256" s="2"/>
      <c r="I2256" s="8"/>
      <c r="J2256" s="9"/>
      <c r="K2256" s="9"/>
    </row>
    <row r="2257" spans="3:11" x14ac:dyDescent="0.25">
      <c r="C2257" s="2"/>
      <c r="I2257" s="8"/>
      <c r="J2257" s="9"/>
      <c r="K2257" s="9"/>
    </row>
    <row r="2258" spans="3:11" x14ac:dyDescent="0.25">
      <c r="C2258" s="2"/>
      <c r="I2258" s="8"/>
      <c r="J2258" s="9"/>
      <c r="K2258" s="9"/>
    </row>
    <row r="2259" spans="3:11" x14ac:dyDescent="0.25">
      <c r="C2259" s="2"/>
      <c r="I2259" s="8"/>
      <c r="J2259" s="9"/>
      <c r="K2259" s="9"/>
    </row>
    <row r="2260" spans="3:11" x14ac:dyDescent="0.25">
      <c r="C2260" s="2"/>
      <c r="I2260" s="8"/>
      <c r="J2260" s="9"/>
      <c r="K2260" s="9"/>
    </row>
    <row r="2261" spans="3:11" x14ac:dyDescent="0.25">
      <c r="C2261" s="2"/>
      <c r="I2261" s="8"/>
      <c r="J2261" s="9"/>
      <c r="K2261" s="9"/>
    </row>
    <row r="2262" spans="3:11" x14ac:dyDescent="0.25">
      <c r="C2262" s="2"/>
      <c r="I2262" s="8"/>
      <c r="J2262" s="9"/>
      <c r="K2262" s="9"/>
    </row>
    <row r="2263" spans="3:11" x14ac:dyDescent="0.25">
      <c r="C2263" s="2"/>
      <c r="I2263" s="8"/>
      <c r="J2263" s="9"/>
      <c r="K2263" s="9"/>
    </row>
    <row r="2264" spans="3:11" x14ac:dyDescent="0.25">
      <c r="C2264" s="2"/>
      <c r="I2264" s="8"/>
      <c r="J2264" s="9"/>
      <c r="K2264" s="9"/>
    </row>
    <row r="2265" spans="3:11" x14ac:dyDescent="0.25">
      <c r="C2265" s="2"/>
      <c r="I2265" s="8"/>
      <c r="J2265" s="9"/>
      <c r="K2265" s="9"/>
    </row>
    <row r="2266" spans="3:11" x14ac:dyDescent="0.25">
      <c r="C2266" s="2"/>
      <c r="I2266" s="8"/>
      <c r="J2266" s="9"/>
      <c r="K2266" s="9"/>
    </row>
    <row r="2267" spans="3:11" x14ac:dyDescent="0.25">
      <c r="C2267" s="2"/>
      <c r="I2267" s="8"/>
      <c r="J2267" s="9"/>
      <c r="K2267" s="9"/>
    </row>
    <row r="2268" spans="3:11" x14ac:dyDescent="0.25">
      <c r="C2268" s="2"/>
      <c r="I2268" s="8"/>
      <c r="J2268" s="9"/>
      <c r="K2268" s="9"/>
    </row>
    <row r="2269" spans="3:11" x14ac:dyDescent="0.25">
      <c r="C2269" s="2"/>
      <c r="I2269" s="8"/>
      <c r="J2269" s="9"/>
      <c r="K2269" s="9"/>
    </row>
    <row r="2270" spans="3:11" x14ac:dyDescent="0.25">
      <c r="C2270" s="2"/>
      <c r="I2270" s="8"/>
      <c r="J2270" s="9"/>
      <c r="K2270" s="9"/>
    </row>
    <row r="2271" spans="3:11" x14ac:dyDescent="0.25">
      <c r="C2271" s="2"/>
      <c r="I2271" s="8"/>
      <c r="J2271" s="9"/>
      <c r="K2271" s="9"/>
    </row>
    <row r="2272" spans="3:11" x14ac:dyDescent="0.25">
      <c r="C2272" s="2"/>
      <c r="I2272" s="8"/>
      <c r="J2272" s="9"/>
      <c r="K2272" s="9"/>
    </row>
    <row r="2273" spans="3:11" x14ac:dyDescent="0.25">
      <c r="C2273" s="2"/>
      <c r="I2273" s="8"/>
      <c r="J2273" s="9"/>
      <c r="K2273" s="9"/>
    </row>
    <row r="2274" spans="3:11" x14ac:dyDescent="0.25">
      <c r="C2274" s="2"/>
      <c r="I2274" s="8"/>
      <c r="J2274" s="9"/>
      <c r="K2274" s="9"/>
    </row>
    <row r="2275" spans="3:11" x14ac:dyDescent="0.25">
      <c r="C2275" s="2"/>
      <c r="I2275" s="8"/>
      <c r="J2275" s="9"/>
      <c r="K2275" s="9"/>
    </row>
    <row r="2276" spans="3:11" x14ac:dyDescent="0.25">
      <c r="C2276" s="2"/>
      <c r="I2276" s="8"/>
      <c r="J2276" s="9"/>
      <c r="K2276" s="9"/>
    </row>
    <row r="2277" spans="3:11" x14ac:dyDescent="0.25">
      <c r="C2277" s="2"/>
      <c r="I2277" s="8"/>
      <c r="J2277" s="9"/>
      <c r="K2277" s="9"/>
    </row>
    <row r="2278" spans="3:11" x14ac:dyDescent="0.25">
      <c r="C2278" s="2"/>
      <c r="I2278" s="8"/>
      <c r="J2278" s="9"/>
      <c r="K2278" s="9"/>
    </row>
    <row r="2279" spans="3:11" x14ac:dyDescent="0.25">
      <c r="C2279" s="2"/>
      <c r="I2279" s="8"/>
      <c r="J2279" s="9"/>
      <c r="K2279" s="9"/>
    </row>
    <row r="2280" spans="3:11" x14ac:dyDescent="0.25">
      <c r="C2280" s="2"/>
      <c r="I2280" s="8"/>
      <c r="J2280" s="9"/>
      <c r="K2280" s="9"/>
    </row>
    <row r="2281" spans="3:11" x14ac:dyDescent="0.25">
      <c r="C2281" s="2"/>
      <c r="I2281" s="8"/>
      <c r="J2281" s="9"/>
      <c r="K2281" s="9"/>
    </row>
    <row r="2282" spans="3:11" x14ac:dyDescent="0.25">
      <c r="C2282" s="2"/>
      <c r="I2282" s="8"/>
      <c r="J2282" s="9"/>
      <c r="K2282" s="9"/>
    </row>
    <row r="2283" spans="3:11" x14ac:dyDescent="0.25">
      <c r="C2283" s="2"/>
      <c r="I2283" s="8"/>
      <c r="J2283" s="9"/>
      <c r="K2283" s="9"/>
    </row>
    <row r="2284" spans="3:11" x14ac:dyDescent="0.25">
      <c r="C2284" s="2"/>
      <c r="I2284" s="8"/>
      <c r="J2284" s="9"/>
      <c r="K2284" s="9"/>
    </row>
    <row r="2285" spans="3:11" x14ac:dyDescent="0.25">
      <c r="C2285" s="2"/>
      <c r="I2285" s="8"/>
      <c r="J2285" s="9"/>
      <c r="K2285" s="9"/>
    </row>
    <row r="2286" spans="3:11" x14ac:dyDescent="0.25">
      <c r="C2286" s="2"/>
      <c r="I2286" s="8"/>
      <c r="J2286" s="9"/>
      <c r="K2286" s="9"/>
    </row>
    <row r="2287" spans="3:11" x14ac:dyDescent="0.25">
      <c r="C2287" s="2"/>
      <c r="I2287" s="8"/>
      <c r="J2287" s="9"/>
      <c r="K2287" s="9"/>
    </row>
    <row r="2288" spans="3:11" x14ac:dyDescent="0.25">
      <c r="C2288" s="2"/>
      <c r="I2288" s="8"/>
      <c r="J2288" s="9"/>
      <c r="K2288" s="9"/>
    </row>
    <row r="2289" spans="3:11" x14ac:dyDescent="0.25">
      <c r="C2289" s="2"/>
      <c r="I2289" s="8"/>
      <c r="J2289" s="9"/>
      <c r="K2289" s="9"/>
    </row>
    <row r="2290" spans="3:11" x14ac:dyDescent="0.25">
      <c r="C2290" s="2"/>
      <c r="I2290" s="8"/>
      <c r="J2290" s="9"/>
      <c r="K2290" s="9"/>
    </row>
    <row r="2291" spans="3:11" x14ac:dyDescent="0.25">
      <c r="C2291" s="2"/>
      <c r="I2291" s="8"/>
      <c r="J2291" s="9"/>
      <c r="K2291" s="9"/>
    </row>
    <row r="2292" spans="3:11" x14ac:dyDescent="0.25">
      <c r="C2292" s="2"/>
      <c r="I2292" s="8"/>
      <c r="J2292" s="9"/>
      <c r="K2292" s="9"/>
    </row>
    <row r="2293" spans="3:11" x14ac:dyDescent="0.25">
      <c r="C2293" s="2"/>
      <c r="I2293" s="8"/>
      <c r="J2293" s="9"/>
      <c r="K2293" s="9"/>
    </row>
    <row r="2294" spans="3:11" x14ac:dyDescent="0.25">
      <c r="C2294" s="2"/>
      <c r="I2294" s="8"/>
      <c r="J2294" s="9"/>
      <c r="K2294" s="9"/>
    </row>
    <row r="2295" spans="3:11" x14ac:dyDescent="0.25">
      <c r="C2295" s="2"/>
      <c r="I2295" s="8"/>
      <c r="J2295" s="9"/>
      <c r="K2295" s="9"/>
    </row>
    <row r="2296" spans="3:11" x14ac:dyDescent="0.25">
      <c r="C2296" s="2"/>
      <c r="I2296" s="8"/>
      <c r="J2296" s="9"/>
      <c r="K2296" s="9"/>
    </row>
    <row r="2297" spans="3:11" x14ac:dyDescent="0.25">
      <c r="C2297" s="2"/>
      <c r="I2297" s="8"/>
      <c r="J2297" s="9"/>
      <c r="K2297" s="9"/>
    </row>
    <row r="2298" spans="3:11" x14ac:dyDescent="0.25">
      <c r="C2298" s="2"/>
      <c r="I2298" s="8"/>
      <c r="J2298" s="9"/>
      <c r="K2298" s="9"/>
    </row>
    <row r="2299" spans="3:11" x14ac:dyDescent="0.25">
      <c r="C2299" s="2"/>
      <c r="I2299" s="8"/>
      <c r="J2299" s="9"/>
      <c r="K2299" s="9"/>
    </row>
    <row r="2300" spans="3:11" x14ac:dyDescent="0.25">
      <c r="C2300" s="2"/>
      <c r="I2300" s="8"/>
      <c r="J2300" s="9"/>
      <c r="K2300" s="9"/>
    </row>
    <row r="2301" spans="3:11" x14ac:dyDescent="0.25">
      <c r="C2301" s="2"/>
      <c r="I2301" s="8"/>
      <c r="J2301" s="9"/>
      <c r="K2301" s="9"/>
    </row>
    <row r="2302" spans="3:11" x14ac:dyDescent="0.25">
      <c r="C2302" s="2"/>
      <c r="I2302" s="8"/>
      <c r="J2302" s="9"/>
      <c r="K2302" s="9"/>
    </row>
    <row r="2303" spans="3:11" x14ac:dyDescent="0.25">
      <c r="C2303" s="2"/>
      <c r="I2303" s="8"/>
      <c r="J2303" s="9"/>
      <c r="K2303" s="9"/>
    </row>
    <row r="2304" spans="3:11" x14ac:dyDescent="0.25">
      <c r="C2304" s="2"/>
      <c r="I2304" s="8"/>
      <c r="J2304" s="9"/>
      <c r="K2304" s="9"/>
    </row>
    <row r="2305" spans="3:11" x14ac:dyDescent="0.25">
      <c r="C2305" s="2"/>
      <c r="I2305" s="8"/>
      <c r="J2305" s="9"/>
      <c r="K2305" s="9"/>
    </row>
    <row r="2306" spans="3:11" x14ac:dyDescent="0.25">
      <c r="C2306" s="2"/>
      <c r="I2306" s="8"/>
      <c r="J2306" s="9"/>
      <c r="K2306" s="9"/>
    </row>
    <row r="2307" spans="3:11" x14ac:dyDescent="0.25">
      <c r="C2307" s="2"/>
      <c r="I2307" s="8"/>
      <c r="J2307" s="9"/>
      <c r="K2307" s="9"/>
    </row>
    <row r="2308" spans="3:11" x14ac:dyDescent="0.25">
      <c r="C2308" s="2"/>
      <c r="I2308" s="8"/>
      <c r="J2308" s="9"/>
      <c r="K2308" s="9"/>
    </row>
    <row r="2309" spans="3:11" x14ac:dyDescent="0.25">
      <c r="C2309" s="2"/>
      <c r="I2309" s="8"/>
      <c r="J2309" s="9"/>
      <c r="K2309" s="9"/>
    </row>
    <row r="2310" spans="3:11" x14ac:dyDescent="0.25">
      <c r="C2310" s="2"/>
      <c r="I2310" s="8"/>
      <c r="J2310" s="9"/>
      <c r="K2310" s="9"/>
    </row>
    <row r="2311" spans="3:11" x14ac:dyDescent="0.25">
      <c r="C2311" s="2"/>
      <c r="I2311" s="8"/>
      <c r="J2311" s="9"/>
      <c r="K2311" s="9"/>
    </row>
    <row r="2312" spans="3:11" x14ac:dyDescent="0.25">
      <c r="C2312" s="2"/>
      <c r="I2312" s="8"/>
      <c r="J2312" s="9"/>
      <c r="K2312" s="9"/>
    </row>
    <row r="2313" spans="3:11" x14ac:dyDescent="0.25">
      <c r="C2313" s="2"/>
      <c r="I2313" s="8"/>
      <c r="J2313" s="9"/>
      <c r="K2313" s="9"/>
    </row>
    <row r="2314" spans="3:11" x14ac:dyDescent="0.25">
      <c r="C2314" s="2"/>
      <c r="I2314" s="8"/>
      <c r="J2314" s="9"/>
      <c r="K2314" s="9"/>
    </row>
    <row r="2315" spans="3:11" x14ac:dyDescent="0.25">
      <c r="C2315" s="2"/>
      <c r="I2315" s="8"/>
      <c r="J2315" s="9"/>
      <c r="K2315" s="9"/>
    </row>
    <row r="2316" spans="3:11" x14ac:dyDescent="0.25">
      <c r="C2316" s="2"/>
      <c r="I2316" s="8"/>
      <c r="J2316" s="9"/>
      <c r="K2316" s="9"/>
    </row>
    <row r="2317" spans="3:11" x14ac:dyDescent="0.25">
      <c r="C2317" s="2"/>
      <c r="I2317" s="8"/>
      <c r="J2317" s="9"/>
      <c r="K2317" s="9"/>
    </row>
    <row r="2318" spans="3:11" x14ac:dyDescent="0.25">
      <c r="C2318" s="2"/>
      <c r="I2318" s="8"/>
      <c r="J2318" s="9"/>
      <c r="K2318" s="9"/>
    </row>
    <row r="2319" spans="3:11" x14ac:dyDescent="0.25">
      <c r="C2319" s="2"/>
      <c r="I2319" s="8"/>
      <c r="J2319" s="9"/>
      <c r="K2319" s="9"/>
    </row>
    <row r="2320" spans="3:11" x14ac:dyDescent="0.25">
      <c r="C2320" s="2"/>
      <c r="I2320" s="8"/>
      <c r="J2320" s="9"/>
      <c r="K2320" s="9"/>
    </row>
    <row r="2321" spans="3:11" x14ac:dyDescent="0.25">
      <c r="C2321" s="2"/>
      <c r="I2321" s="8"/>
      <c r="J2321" s="9"/>
      <c r="K2321" s="9"/>
    </row>
    <row r="2322" spans="3:11" x14ac:dyDescent="0.25">
      <c r="C2322" s="2"/>
      <c r="I2322" s="8"/>
      <c r="J2322" s="9"/>
      <c r="K2322" s="9"/>
    </row>
    <row r="2323" spans="3:11" x14ac:dyDescent="0.25">
      <c r="C2323" s="2"/>
      <c r="I2323" s="8"/>
      <c r="J2323" s="9"/>
      <c r="K2323" s="9"/>
    </row>
    <row r="2324" spans="3:11" x14ac:dyDescent="0.25">
      <c r="C2324" s="2"/>
      <c r="I2324" s="8"/>
      <c r="J2324" s="9"/>
      <c r="K2324" s="9"/>
    </row>
    <row r="2325" spans="3:11" x14ac:dyDescent="0.25">
      <c r="C2325" s="2"/>
      <c r="I2325" s="8"/>
      <c r="J2325" s="9"/>
      <c r="K2325" s="9"/>
    </row>
    <row r="2326" spans="3:11" x14ac:dyDescent="0.25">
      <c r="C2326" s="2"/>
      <c r="I2326" s="8"/>
      <c r="J2326" s="9"/>
      <c r="K2326" s="9"/>
    </row>
    <row r="2327" spans="3:11" x14ac:dyDescent="0.25">
      <c r="C2327" s="2"/>
      <c r="I2327" s="8"/>
      <c r="J2327" s="9"/>
      <c r="K2327" s="9"/>
    </row>
    <row r="2328" spans="3:11" x14ac:dyDescent="0.25">
      <c r="C2328" s="2"/>
      <c r="I2328" s="8"/>
      <c r="J2328" s="9"/>
      <c r="K2328" s="9"/>
    </row>
    <row r="2329" spans="3:11" x14ac:dyDescent="0.25">
      <c r="C2329" s="2"/>
      <c r="I2329" s="8"/>
      <c r="J2329" s="9"/>
      <c r="K2329" s="9"/>
    </row>
    <row r="2330" spans="3:11" x14ac:dyDescent="0.25">
      <c r="C2330" s="2"/>
      <c r="I2330" s="8"/>
      <c r="J2330" s="9"/>
      <c r="K2330" s="9"/>
    </row>
    <row r="2331" spans="3:11" x14ac:dyDescent="0.25">
      <c r="C2331" s="2"/>
      <c r="I2331" s="8"/>
      <c r="J2331" s="9"/>
      <c r="K2331" s="9"/>
    </row>
    <row r="2332" spans="3:11" x14ac:dyDescent="0.25">
      <c r="C2332" s="2"/>
      <c r="I2332" s="8"/>
      <c r="J2332" s="9"/>
      <c r="K2332" s="9"/>
    </row>
    <row r="2333" spans="3:11" x14ac:dyDescent="0.25">
      <c r="C2333" s="2"/>
      <c r="I2333" s="8"/>
      <c r="J2333" s="9"/>
      <c r="K2333" s="9"/>
    </row>
    <row r="2334" spans="3:11" x14ac:dyDescent="0.25">
      <c r="C2334" s="2"/>
      <c r="I2334" s="8"/>
      <c r="J2334" s="9"/>
      <c r="K2334" s="9"/>
    </row>
    <row r="2335" spans="3:11" x14ac:dyDescent="0.25">
      <c r="C2335" s="2"/>
      <c r="I2335" s="8"/>
      <c r="J2335" s="9"/>
      <c r="K2335" s="9"/>
    </row>
    <row r="2336" spans="3:11" x14ac:dyDescent="0.25">
      <c r="C2336" s="2"/>
      <c r="I2336" s="8"/>
      <c r="J2336" s="9"/>
      <c r="K2336" s="9"/>
    </row>
    <row r="2337" spans="3:11" x14ac:dyDescent="0.25">
      <c r="C2337" s="2"/>
      <c r="I2337" s="8"/>
      <c r="J2337" s="9"/>
      <c r="K2337" s="9"/>
    </row>
    <row r="2338" spans="3:11" x14ac:dyDescent="0.25">
      <c r="C2338" s="2"/>
      <c r="I2338" s="8"/>
      <c r="J2338" s="9"/>
      <c r="K2338" s="9"/>
    </row>
    <row r="2339" spans="3:11" x14ac:dyDescent="0.25">
      <c r="C2339" s="2"/>
      <c r="I2339" s="8"/>
      <c r="J2339" s="9"/>
      <c r="K2339" s="9"/>
    </row>
    <row r="2340" spans="3:11" x14ac:dyDescent="0.25">
      <c r="C2340" s="2"/>
      <c r="I2340" s="8"/>
      <c r="J2340" s="9"/>
      <c r="K2340" s="9"/>
    </row>
    <row r="2341" spans="3:11" x14ac:dyDescent="0.25">
      <c r="C2341" s="2"/>
      <c r="I2341" s="8"/>
      <c r="J2341" s="9"/>
      <c r="K2341" s="9"/>
    </row>
    <row r="2342" spans="3:11" x14ac:dyDescent="0.25">
      <c r="C2342" s="2"/>
      <c r="I2342" s="8"/>
      <c r="J2342" s="9"/>
      <c r="K2342" s="9"/>
    </row>
    <row r="2343" spans="3:11" x14ac:dyDescent="0.25">
      <c r="C2343" s="2"/>
      <c r="I2343" s="8"/>
      <c r="J2343" s="9"/>
      <c r="K2343" s="9"/>
    </row>
    <row r="2344" spans="3:11" x14ac:dyDescent="0.25">
      <c r="C2344" s="2"/>
      <c r="I2344" s="8"/>
      <c r="J2344" s="9"/>
      <c r="K2344" s="9"/>
    </row>
    <row r="2345" spans="3:11" x14ac:dyDescent="0.25">
      <c r="C2345" s="2"/>
      <c r="I2345" s="8"/>
      <c r="J2345" s="9"/>
      <c r="K2345" s="9"/>
    </row>
    <row r="2346" spans="3:11" x14ac:dyDescent="0.25">
      <c r="C2346" s="2"/>
      <c r="I2346" s="8"/>
      <c r="J2346" s="9"/>
      <c r="K2346" s="9"/>
    </row>
    <row r="2347" spans="3:11" x14ac:dyDescent="0.25">
      <c r="C2347" s="2"/>
      <c r="I2347" s="8"/>
      <c r="J2347" s="9"/>
      <c r="K2347" s="9"/>
    </row>
    <row r="2348" spans="3:11" x14ac:dyDescent="0.25">
      <c r="C2348" s="2"/>
      <c r="I2348" s="8"/>
      <c r="J2348" s="9"/>
      <c r="K2348" s="9"/>
    </row>
    <row r="2349" spans="3:11" x14ac:dyDescent="0.25">
      <c r="C2349" s="2"/>
      <c r="I2349" s="8"/>
      <c r="J2349" s="9"/>
      <c r="K2349" s="9"/>
    </row>
    <row r="2350" spans="3:11" x14ac:dyDescent="0.25">
      <c r="C2350" s="2"/>
      <c r="I2350" s="8"/>
      <c r="J2350" s="9"/>
      <c r="K2350" s="9"/>
    </row>
    <row r="2351" spans="3:11" x14ac:dyDescent="0.25">
      <c r="C2351" s="2"/>
      <c r="I2351" s="8"/>
      <c r="J2351" s="9"/>
      <c r="K2351" s="9"/>
    </row>
    <row r="2352" spans="3:11" x14ac:dyDescent="0.25">
      <c r="C2352" s="2"/>
      <c r="I2352" s="8"/>
      <c r="J2352" s="9"/>
      <c r="K2352" s="9"/>
    </row>
    <row r="2353" spans="3:11" x14ac:dyDescent="0.25">
      <c r="C2353" s="2"/>
      <c r="I2353" s="8"/>
      <c r="J2353" s="9"/>
      <c r="K2353" s="9"/>
    </row>
    <row r="2354" spans="3:11" x14ac:dyDescent="0.25">
      <c r="C2354" s="2"/>
      <c r="I2354" s="8"/>
      <c r="J2354" s="9"/>
      <c r="K2354" s="9"/>
    </row>
    <row r="2355" spans="3:11" x14ac:dyDescent="0.25">
      <c r="C2355" s="2"/>
      <c r="I2355" s="8"/>
      <c r="J2355" s="9"/>
      <c r="K2355" s="9"/>
    </row>
    <row r="2356" spans="3:11" x14ac:dyDescent="0.25">
      <c r="C2356" s="2"/>
      <c r="I2356" s="8"/>
      <c r="J2356" s="9"/>
      <c r="K2356" s="9"/>
    </row>
    <row r="2357" spans="3:11" x14ac:dyDescent="0.25">
      <c r="C2357" s="2"/>
      <c r="I2357" s="8"/>
      <c r="J2357" s="9"/>
      <c r="K2357" s="9"/>
    </row>
    <row r="2358" spans="3:11" x14ac:dyDescent="0.25">
      <c r="C2358" s="2"/>
      <c r="I2358" s="8"/>
      <c r="J2358" s="9"/>
      <c r="K2358" s="9"/>
    </row>
    <row r="2359" spans="3:11" x14ac:dyDescent="0.25">
      <c r="C2359" s="2"/>
      <c r="I2359" s="8"/>
      <c r="J2359" s="9"/>
      <c r="K2359" s="9"/>
    </row>
    <row r="2360" spans="3:11" x14ac:dyDescent="0.25">
      <c r="C2360" s="2"/>
      <c r="I2360" s="8"/>
      <c r="J2360" s="9"/>
      <c r="K2360" s="9"/>
    </row>
    <row r="2361" spans="3:11" x14ac:dyDescent="0.25">
      <c r="C2361" s="2"/>
      <c r="I2361" s="8"/>
      <c r="J2361" s="9"/>
      <c r="K2361" s="9"/>
    </row>
    <row r="2362" spans="3:11" x14ac:dyDescent="0.25">
      <c r="C2362" s="2"/>
      <c r="I2362" s="8"/>
      <c r="J2362" s="9"/>
      <c r="K2362" s="9"/>
    </row>
    <row r="2363" spans="3:11" x14ac:dyDescent="0.25">
      <c r="C2363" s="2"/>
      <c r="I2363" s="8"/>
      <c r="J2363" s="9"/>
      <c r="K2363" s="9"/>
    </row>
    <row r="2364" spans="3:11" x14ac:dyDescent="0.25">
      <c r="C2364" s="2"/>
      <c r="I2364" s="8"/>
      <c r="J2364" s="9"/>
      <c r="K2364" s="9"/>
    </row>
    <row r="2365" spans="3:11" x14ac:dyDescent="0.25">
      <c r="C2365" s="2"/>
      <c r="I2365" s="8"/>
      <c r="J2365" s="9"/>
      <c r="K2365" s="9"/>
    </row>
    <row r="2366" spans="3:11" x14ac:dyDescent="0.25">
      <c r="C2366" s="2"/>
      <c r="I2366" s="8"/>
      <c r="J2366" s="9"/>
      <c r="K2366" s="9"/>
    </row>
    <row r="2367" spans="3:11" x14ac:dyDescent="0.25">
      <c r="C2367" s="2"/>
      <c r="I2367" s="8"/>
      <c r="J2367" s="9"/>
      <c r="K2367" s="9"/>
    </row>
    <row r="2368" spans="3:11" x14ac:dyDescent="0.25">
      <c r="C2368" s="2"/>
      <c r="I2368" s="8"/>
      <c r="J2368" s="9"/>
      <c r="K2368" s="9"/>
    </row>
    <row r="2369" spans="3:11" x14ac:dyDescent="0.25">
      <c r="C2369" s="2"/>
      <c r="I2369" s="8"/>
      <c r="J2369" s="9"/>
      <c r="K2369" s="9"/>
    </row>
    <row r="2370" spans="3:11" x14ac:dyDescent="0.25">
      <c r="C2370" s="2"/>
      <c r="I2370" s="8"/>
      <c r="J2370" s="9"/>
      <c r="K2370" s="9"/>
    </row>
    <row r="2371" spans="3:11" x14ac:dyDescent="0.25">
      <c r="C2371" s="2"/>
      <c r="I2371" s="8"/>
      <c r="J2371" s="9"/>
      <c r="K2371" s="9"/>
    </row>
    <row r="2372" spans="3:11" x14ac:dyDescent="0.25">
      <c r="C2372" s="2"/>
      <c r="I2372" s="8"/>
      <c r="J2372" s="9"/>
      <c r="K2372" s="9"/>
    </row>
    <row r="2373" spans="3:11" x14ac:dyDescent="0.25">
      <c r="C2373" s="2"/>
      <c r="I2373" s="8"/>
      <c r="J2373" s="9"/>
      <c r="K2373" s="9"/>
    </row>
    <row r="2374" spans="3:11" x14ac:dyDescent="0.25">
      <c r="C2374" s="2"/>
      <c r="I2374" s="8"/>
      <c r="J2374" s="9"/>
      <c r="K2374" s="9"/>
    </row>
    <row r="2375" spans="3:11" x14ac:dyDescent="0.25">
      <c r="C2375" s="2"/>
      <c r="I2375" s="8"/>
      <c r="J2375" s="9"/>
      <c r="K2375" s="9"/>
    </row>
    <row r="2376" spans="3:11" x14ac:dyDescent="0.25">
      <c r="C2376" s="2"/>
      <c r="I2376" s="8"/>
      <c r="J2376" s="9"/>
      <c r="K2376" s="9"/>
    </row>
    <row r="2377" spans="3:11" x14ac:dyDescent="0.25">
      <c r="C2377" s="2"/>
      <c r="I2377" s="8"/>
      <c r="J2377" s="9"/>
      <c r="K2377" s="9"/>
    </row>
    <row r="2378" spans="3:11" x14ac:dyDescent="0.25">
      <c r="C2378" s="2"/>
      <c r="I2378" s="8"/>
      <c r="J2378" s="9"/>
      <c r="K2378" s="9"/>
    </row>
    <row r="2379" spans="3:11" x14ac:dyDescent="0.25">
      <c r="C2379" s="2"/>
      <c r="I2379" s="8"/>
      <c r="J2379" s="9"/>
      <c r="K2379" s="9"/>
    </row>
    <row r="2380" spans="3:11" x14ac:dyDescent="0.25">
      <c r="C2380" s="2"/>
      <c r="I2380" s="8"/>
      <c r="J2380" s="9"/>
      <c r="K2380" s="9"/>
    </row>
    <row r="2381" spans="3:11" x14ac:dyDescent="0.25">
      <c r="C2381" s="2"/>
      <c r="I2381" s="8"/>
      <c r="J2381" s="9"/>
      <c r="K2381" s="9"/>
    </row>
    <row r="2382" spans="3:11" x14ac:dyDescent="0.25">
      <c r="C2382" s="2"/>
      <c r="I2382" s="8"/>
      <c r="J2382" s="9"/>
      <c r="K2382" s="9"/>
    </row>
    <row r="2383" spans="3:11" x14ac:dyDescent="0.25">
      <c r="C2383" s="2"/>
      <c r="I2383" s="8"/>
      <c r="J2383" s="9"/>
      <c r="K2383" s="9"/>
    </row>
    <row r="2384" spans="3:11" x14ac:dyDescent="0.25">
      <c r="C2384" s="2"/>
      <c r="I2384" s="8"/>
      <c r="J2384" s="9"/>
      <c r="K2384" s="9"/>
    </row>
    <row r="2385" spans="3:11" x14ac:dyDescent="0.25">
      <c r="C2385" s="2"/>
      <c r="I2385" s="8"/>
      <c r="J2385" s="9"/>
      <c r="K2385" s="9"/>
    </row>
    <row r="2386" spans="3:11" x14ac:dyDescent="0.25">
      <c r="C2386" s="2"/>
      <c r="I2386" s="8"/>
      <c r="J2386" s="9"/>
      <c r="K2386" s="9"/>
    </row>
    <row r="2387" spans="3:11" x14ac:dyDescent="0.25">
      <c r="C2387" s="2"/>
      <c r="I2387" s="8"/>
      <c r="J2387" s="9"/>
      <c r="K2387" s="9"/>
    </row>
    <row r="2388" spans="3:11" x14ac:dyDescent="0.25">
      <c r="C2388" s="2"/>
      <c r="I2388" s="8"/>
      <c r="J2388" s="9"/>
      <c r="K2388" s="9"/>
    </row>
    <row r="2389" spans="3:11" x14ac:dyDescent="0.25">
      <c r="C2389" s="2"/>
      <c r="I2389" s="8"/>
      <c r="J2389" s="9"/>
      <c r="K2389" s="9"/>
    </row>
    <row r="2390" spans="3:11" x14ac:dyDescent="0.25">
      <c r="C2390" s="2"/>
      <c r="I2390" s="8"/>
      <c r="J2390" s="9"/>
      <c r="K2390" s="9"/>
    </row>
    <row r="2391" spans="3:11" x14ac:dyDescent="0.25">
      <c r="C2391" s="2"/>
      <c r="I2391" s="8"/>
      <c r="J2391" s="9"/>
      <c r="K2391" s="9"/>
    </row>
    <row r="2392" spans="3:11" x14ac:dyDescent="0.25">
      <c r="C2392" s="2"/>
      <c r="I2392" s="8"/>
      <c r="J2392" s="9"/>
      <c r="K2392" s="9"/>
    </row>
    <row r="2393" spans="3:11" x14ac:dyDescent="0.25">
      <c r="C2393" s="2"/>
      <c r="I2393" s="8"/>
      <c r="J2393" s="9"/>
      <c r="K2393" s="9"/>
    </row>
    <row r="2394" spans="3:11" x14ac:dyDescent="0.25">
      <c r="C2394" s="2"/>
      <c r="I2394" s="8"/>
      <c r="J2394" s="9"/>
      <c r="K2394" s="9"/>
    </row>
    <row r="2395" spans="3:11" x14ac:dyDescent="0.25">
      <c r="C2395" s="2"/>
      <c r="I2395" s="8"/>
      <c r="J2395" s="9"/>
      <c r="K2395" s="9"/>
    </row>
    <row r="2396" spans="3:11" x14ac:dyDescent="0.25">
      <c r="C2396" s="2"/>
      <c r="I2396" s="8"/>
      <c r="J2396" s="9"/>
      <c r="K2396" s="9"/>
    </row>
    <row r="2397" spans="3:11" x14ac:dyDescent="0.25">
      <c r="C2397" s="2"/>
      <c r="I2397" s="8"/>
      <c r="J2397" s="9"/>
      <c r="K2397" s="9"/>
    </row>
    <row r="2398" spans="3:11" x14ac:dyDescent="0.25">
      <c r="C2398" s="2"/>
      <c r="I2398" s="8"/>
      <c r="J2398" s="9"/>
      <c r="K2398" s="9"/>
    </row>
    <row r="2399" spans="3:11" x14ac:dyDescent="0.25">
      <c r="C2399" s="2"/>
      <c r="I2399" s="8"/>
      <c r="J2399" s="9"/>
      <c r="K2399" s="9"/>
    </row>
    <row r="2400" spans="3:11" x14ac:dyDescent="0.25">
      <c r="C2400" s="2"/>
      <c r="I2400" s="8"/>
      <c r="J2400" s="9"/>
      <c r="K2400" s="9"/>
    </row>
    <row r="2401" spans="3:11" x14ac:dyDescent="0.25">
      <c r="C2401" s="2"/>
      <c r="I2401" s="8"/>
      <c r="J2401" s="9"/>
      <c r="K2401" s="9"/>
    </row>
    <row r="2402" spans="3:11" x14ac:dyDescent="0.25">
      <c r="C2402" s="2"/>
      <c r="I2402" s="8"/>
      <c r="J2402" s="9"/>
      <c r="K2402" s="9"/>
    </row>
    <row r="2403" spans="3:11" x14ac:dyDescent="0.25">
      <c r="C2403" s="2"/>
      <c r="I2403" s="8"/>
      <c r="J2403" s="9"/>
      <c r="K2403" s="9"/>
    </row>
    <row r="2404" spans="3:11" x14ac:dyDescent="0.25">
      <c r="C2404" s="2"/>
      <c r="I2404" s="8"/>
      <c r="J2404" s="9"/>
      <c r="K2404" s="9"/>
    </row>
    <row r="2405" spans="3:11" x14ac:dyDescent="0.25">
      <c r="C2405" s="2"/>
      <c r="I2405" s="8"/>
      <c r="J2405" s="9"/>
      <c r="K2405" s="9"/>
    </row>
    <row r="2406" spans="3:11" x14ac:dyDescent="0.25">
      <c r="C2406" s="2"/>
      <c r="I2406" s="8"/>
      <c r="J2406" s="9"/>
      <c r="K2406" s="9"/>
    </row>
    <row r="2407" spans="3:11" x14ac:dyDescent="0.25">
      <c r="C2407" s="2"/>
      <c r="I2407" s="8"/>
      <c r="J2407" s="9"/>
      <c r="K2407" s="9"/>
    </row>
    <row r="2408" spans="3:11" x14ac:dyDescent="0.25">
      <c r="C2408" s="2"/>
      <c r="I2408" s="8"/>
      <c r="J2408" s="9"/>
      <c r="K2408" s="9"/>
    </row>
    <row r="2409" spans="3:11" x14ac:dyDescent="0.25">
      <c r="C2409" s="2"/>
      <c r="I2409" s="8"/>
      <c r="J2409" s="9"/>
      <c r="K2409" s="9"/>
    </row>
    <row r="2410" spans="3:11" x14ac:dyDescent="0.25">
      <c r="C2410" s="2"/>
      <c r="I2410" s="8"/>
      <c r="J2410" s="9"/>
      <c r="K2410" s="9"/>
    </row>
    <row r="2411" spans="3:11" x14ac:dyDescent="0.25">
      <c r="C2411" s="2"/>
      <c r="I2411" s="8"/>
      <c r="J2411" s="9"/>
      <c r="K2411" s="9"/>
    </row>
    <row r="2412" spans="3:11" x14ac:dyDescent="0.25">
      <c r="C2412" s="2"/>
      <c r="I2412" s="8"/>
      <c r="J2412" s="9"/>
      <c r="K2412" s="9"/>
    </row>
    <row r="2413" spans="3:11" x14ac:dyDescent="0.25">
      <c r="C2413" s="2"/>
      <c r="I2413" s="8"/>
      <c r="J2413" s="9"/>
      <c r="K2413" s="9"/>
    </row>
    <row r="2414" spans="3:11" x14ac:dyDescent="0.25">
      <c r="C2414" s="2"/>
      <c r="I2414" s="8"/>
      <c r="J2414" s="9"/>
      <c r="K2414" s="9"/>
    </row>
    <row r="2415" spans="3:11" x14ac:dyDescent="0.25">
      <c r="C2415" s="2"/>
      <c r="I2415" s="8"/>
      <c r="J2415" s="9"/>
      <c r="K2415" s="9"/>
    </row>
    <row r="2416" spans="3:11" x14ac:dyDescent="0.25">
      <c r="C2416" s="2"/>
      <c r="I2416" s="8"/>
      <c r="J2416" s="9"/>
      <c r="K2416" s="9"/>
    </row>
    <row r="2417" spans="3:11" x14ac:dyDescent="0.25">
      <c r="C2417" s="2"/>
      <c r="I2417" s="8"/>
      <c r="J2417" s="9"/>
      <c r="K2417" s="9"/>
    </row>
    <row r="2418" spans="3:11" x14ac:dyDescent="0.25">
      <c r="C2418" s="2"/>
      <c r="I2418" s="8"/>
      <c r="J2418" s="9"/>
      <c r="K2418" s="9"/>
    </row>
    <row r="2419" spans="3:11" x14ac:dyDescent="0.25">
      <c r="C2419" s="2"/>
      <c r="I2419" s="8"/>
      <c r="J2419" s="9"/>
      <c r="K2419" s="9"/>
    </row>
    <row r="2420" spans="3:11" x14ac:dyDescent="0.25">
      <c r="C2420" s="2"/>
      <c r="I2420" s="8"/>
      <c r="J2420" s="9"/>
      <c r="K2420" s="9"/>
    </row>
    <row r="2421" spans="3:11" x14ac:dyDescent="0.25">
      <c r="C2421" s="2"/>
      <c r="I2421" s="8"/>
      <c r="J2421" s="9"/>
      <c r="K2421" s="9"/>
    </row>
    <row r="2422" spans="3:11" x14ac:dyDescent="0.25">
      <c r="C2422" s="2"/>
      <c r="I2422" s="8"/>
      <c r="J2422" s="9"/>
      <c r="K2422" s="9"/>
    </row>
    <row r="2423" spans="3:11" x14ac:dyDescent="0.25">
      <c r="C2423" s="2"/>
      <c r="I2423" s="8"/>
      <c r="J2423" s="9"/>
      <c r="K2423" s="9"/>
    </row>
    <row r="2424" spans="3:11" x14ac:dyDescent="0.25">
      <c r="C2424" s="2"/>
      <c r="I2424" s="8"/>
      <c r="J2424" s="9"/>
      <c r="K2424" s="9"/>
    </row>
    <row r="2425" spans="3:11" x14ac:dyDescent="0.25">
      <c r="C2425" s="2"/>
      <c r="I2425" s="8"/>
      <c r="J2425" s="9"/>
      <c r="K2425" s="9"/>
    </row>
    <row r="2426" spans="3:11" x14ac:dyDescent="0.25">
      <c r="C2426" s="2"/>
      <c r="I2426" s="8"/>
      <c r="J2426" s="9"/>
      <c r="K2426" s="9"/>
    </row>
    <row r="2427" spans="3:11" x14ac:dyDescent="0.25">
      <c r="C2427" s="2"/>
      <c r="I2427" s="8"/>
      <c r="J2427" s="9"/>
      <c r="K2427" s="9"/>
    </row>
    <row r="2428" spans="3:11" x14ac:dyDescent="0.25">
      <c r="C2428" s="2"/>
      <c r="I2428" s="8"/>
      <c r="J2428" s="9"/>
      <c r="K2428" s="9"/>
    </row>
    <row r="2429" spans="3:11" x14ac:dyDescent="0.25">
      <c r="C2429" s="2"/>
      <c r="I2429" s="8"/>
      <c r="J2429" s="9"/>
      <c r="K2429" s="9"/>
    </row>
    <row r="2430" spans="3:11" x14ac:dyDescent="0.25">
      <c r="C2430" s="2"/>
      <c r="I2430" s="8"/>
      <c r="J2430" s="9"/>
      <c r="K2430" s="9"/>
    </row>
    <row r="2431" spans="3:11" x14ac:dyDescent="0.25">
      <c r="C2431" s="2"/>
      <c r="I2431" s="8"/>
      <c r="J2431" s="9"/>
      <c r="K2431" s="9"/>
    </row>
    <row r="2432" spans="3:11" x14ac:dyDescent="0.25">
      <c r="C2432" s="2"/>
      <c r="I2432" s="8"/>
      <c r="J2432" s="9"/>
      <c r="K2432" s="9"/>
    </row>
    <row r="2433" spans="3:11" x14ac:dyDescent="0.25">
      <c r="C2433" s="2"/>
      <c r="I2433" s="8"/>
      <c r="J2433" s="9"/>
      <c r="K2433" s="9"/>
    </row>
    <row r="2434" spans="3:11" x14ac:dyDescent="0.25">
      <c r="C2434" s="2"/>
      <c r="I2434" s="8"/>
      <c r="J2434" s="9"/>
      <c r="K2434" s="9"/>
    </row>
    <row r="2435" spans="3:11" x14ac:dyDescent="0.25">
      <c r="C2435" s="2"/>
      <c r="I2435" s="8"/>
      <c r="J2435" s="9"/>
      <c r="K2435" s="9"/>
    </row>
    <row r="2436" spans="3:11" x14ac:dyDescent="0.25">
      <c r="C2436" s="2"/>
      <c r="I2436" s="8"/>
      <c r="J2436" s="9"/>
      <c r="K2436" s="9"/>
    </row>
    <row r="2437" spans="3:11" x14ac:dyDescent="0.25">
      <c r="C2437" s="2"/>
      <c r="I2437" s="8"/>
      <c r="J2437" s="9"/>
      <c r="K2437" s="9"/>
    </row>
    <row r="2438" spans="3:11" x14ac:dyDescent="0.25">
      <c r="C2438" s="2"/>
      <c r="I2438" s="8"/>
      <c r="J2438" s="9"/>
      <c r="K2438" s="9"/>
    </row>
    <row r="2439" spans="3:11" x14ac:dyDescent="0.25">
      <c r="C2439" s="2"/>
      <c r="I2439" s="8"/>
      <c r="J2439" s="9"/>
      <c r="K2439" s="9"/>
    </row>
    <row r="2440" spans="3:11" x14ac:dyDescent="0.25">
      <c r="C2440" s="2"/>
      <c r="I2440" s="8"/>
      <c r="J2440" s="9"/>
      <c r="K2440" s="9"/>
    </row>
    <row r="2441" spans="3:11" x14ac:dyDescent="0.25">
      <c r="C2441" s="2"/>
      <c r="I2441" s="8"/>
      <c r="J2441" s="9"/>
      <c r="K2441" s="9"/>
    </row>
    <row r="2442" spans="3:11" x14ac:dyDescent="0.25">
      <c r="C2442" s="2"/>
      <c r="I2442" s="8"/>
      <c r="J2442" s="9"/>
      <c r="K2442" s="9"/>
    </row>
    <row r="2443" spans="3:11" x14ac:dyDescent="0.25">
      <c r="C2443" s="2"/>
      <c r="I2443" s="8"/>
      <c r="J2443" s="9"/>
      <c r="K2443" s="9"/>
    </row>
    <row r="2444" spans="3:11" x14ac:dyDescent="0.25">
      <c r="C2444" s="2"/>
      <c r="I2444" s="8"/>
      <c r="J2444" s="9"/>
      <c r="K2444" s="9"/>
    </row>
    <row r="2445" spans="3:11" x14ac:dyDescent="0.25">
      <c r="C2445" s="2"/>
      <c r="I2445" s="8"/>
      <c r="J2445" s="9"/>
      <c r="K2445" s="9"/>
    </row>
    <row r="2446" spans="3:11" x14ac:dyDescent="0.25">
      <c r="C2446" s="2"/>
      <c r="I2446" s="8"/>
      <c r="J2446" s="9"/>
      <c r="K2446" s="9"/>
    </row>
    <row r="2447" spans="3:11" x14ac:dyDescent="0.25">
      <c r="C2447" s="2"/>
      <c r="I2447" s="8"/>
      <c r="J2447" s="9"/>
      <c r="K2447" s="9"/>
    </row>
    <row r="2448" spans="3:11" x14ac:dyDescent="0.25">
      <c r="C2448" s="2"/>
      <c r="I2448" s="8"/>
      <c r="J2448" s="9"/>
      <c r="K2448" s="9"/>
    </row>
    <row r="2449" spans="3:11" x14ac:dyDescent="0.25">
      <c r="C2449" s="2"/>
      <c r="I2449" s="8"/>
      <c r="J2449" s="9"/>
      <c r="K2449" s="9"/>
    </row>
    <row r="2450" spans="3:11" x14ac:dyDescent="0.25">
      <c r="C2450" s="2"/>
      <c r="I2450" s="8"/>
      <c r="J2450" s="9"/>
      <c r="K2450" s="9"/>
    </row>
    <row r="2451" spans="3:11" x14ac:dyDescent="0.25">
      <c r="C2451" s="2"/>
      <c r="I2451" s="8"/>
      <c r="J2451" s="9"/>
      <c r="K2451" s="9"/>
    </row>
    <row r="2452" spans="3:11" x14ac:dyDescent="0.25">
      <c r="C2452" s="2"/>
      <c r="I2452" s="8"/>
      <c r="J2452" s="9"/>
      <c r="K2452" s="9"/>
    </row>
    <row r="2453" spans="3:11" x14ac:dyDescent="0.25">
      <c r="C2453" s="2"/>
      <c r="I2453" s="8"/>
      <c r="J2453" s="9"/>
      <c r="K2453" s="9"/>
    </row>
    <row r="2454" spans="3:11" x14ac:dyDescent="0.25">
      <c r="C2454" s="2"/>
      <c r="I2454" s="8"/>
      <c r="J2454" s="9"/>
      <c r="K2454" s="9"/>
    </row>
    <row r="2455" spans="3:11" x14ac:dyDescent="0.25">
      <c r="C2455" s="2"/>
      <c r="I2455" s="8"/>
      <c r="J2455" s="9"/>
      <c r="K2455" s="9"/>
    </row>
    <row r="2456" spans="3:11" x14ac:dyDescent="0.25">
      <c r="C2456" s="2"/>
      <c r="I2456" s="8"/>
      <c r="J2456" s="9"/>
      <c r="K2456" s="9"/>
    </row>
    <row r="2457" spans="3:11" x14ac:dyDescent="0.25">
      <c r="C2457" s="2"/>
      <c r="I2457" s="8"/>
      <c r="J2457" s="9"/>
      <c r="K2457" s="9"/>
    </row>
    <row r="2458" spans="3:11" x14ac:dyDescent="0.25">
      <c r="C2458" s="2"/>
      <c r="I2458" s="8"/>
      <c r="J2458" s="9"/>
      <c r="K2458" s="9"/>
    </row>
    <row r="2459" spans="3:11" x14ac:dyDescent="0.25">
      <c r="C2459" s="2"/>
      <c r="I2459" s="8"/>
      <c r="J2459" s="9"/>
      <c r="K2459" s="9"/>
    </row>
    <row r="2460" spans="3:11" x14ac:dyDescent="0.25">
      <c r="C2460" s="2"/>
      <c r="I2460" s="8"/>
      <c r="J2460" s="9"/>
      <c r="K2460" s="9"/>
    </row>
    <row r="2461" spans="3:11" x14ac:dyDescent="0.25">
      <c r="C2461" s="2"/>
      <c r="I2461" s="8"/>
      <c r="J2461" s="9"/>
      <c r="K2461" s="9"/>
    </row>
    <row r="2462" spans="3:11" x14ac:dyDescent="0.25">
      <c r="C2462" s="2"/>
      <c r="I2462" s="8"/>
      <c r="J2462" s="9"/>
      <c r="K2462" s="9"/>
    </row>
    <row r="2463" spans="3:11" x14ac:dyDescent="0.25">
      <c r="C2463" s="2"/>
      <c r="I2463" s="8"/>
      <c r="J2463" s="9"/>
      <c r="K2463" s="9"/>
    </row>
    <row r="2464" spans="3:11" x14ac:dyDescent="0.25">
      <c r="C2464" s="2"/>
      <c r="I2464" s="8"/>
      <c r="J2464" s="9"/>
      <c r="K2464" s="9"/>
    </row>
    <row r="2465" spans="3:11" x14ac:dyDescent="0.25">
      <c r="C2465" s="2"/>
      <c r="I2465" s="8"/>
      <c r="J2465" s="9"/>
      <c r="K2465" s="9"/>
    </row>
    <row r="2466" spans="3:11" x14ac:dyDescent="0.25">
      <c r="C2466" s="2"/>
      <c r="I2466" s="8"/>
      <c r="J2466" s="9"/>
      <c r="K2466" s="9"/>
    </row>
    <row r="2467" spans="3:11" x14ac:dyDescent="0.25">
      <c r="C2467" s="2"/>
      <c r="I2467" s="8"/>
      <c r="J2467" s="9"/>
      <c r="K2467" s="9"/>
    </row>
    <row r="2468" spans="3:11" x14ac:dyDescent="0.25">
      <c r="C2468" s="2"/>
      <c r="I2468" s="8"/>
      <c r="J2468" s="9"/>
      <c r="K2468" s="9"/>
    </row>
    <row r="2469" spans="3:11" x14ac:dyDescent="0.25">
      <c r="C2469" s="2"/>
      <c r="I2469" s="8"/>
      <c r="J2469" s="9"/>
      <c r="K2469" s="9"/>
    </row>
    <row r="2470" spans="3:11" x14ac:dyDescent="0.25">
      <c r="C2470" s="2"/>
      <c r="I2470" s="8"/>
      <c r="J2470" s="9"/>
      <c r="K2470" s="9"/>
    </row>
    <row r="2471" spans="3:11" x14ac:dyDescent="0.25">
      <c r="C2471" s="2"/>
      <c r="I2471" s="8"/>
      <c r="J2471" s="9"/>
      <c r="K2471" s="9"/>
    </row>
    <row r="2472" spans="3:11" x14ac:dyDescent="0.25">
      <c r="C2472" s="2"/>
      <c r="I2472" s="8"/>
      <c r="J2472" s="9"/>
      <c r="K2472" s="9"/>
    </row>
    <row r="2473" spans="3:11" x14ac:dyDescent="0.25">
      <c r="C2473" s="2"/>
      <c r="I2473" s="8"/>
      <c r="J2473" s="9"/>
      <c r="K2473" s="9"/>
    </row>
    <row r="2474" spans="3:11" x14ac:dyDescent="0.25">
      <c r="C2474" s="2"/>
      <c r="I2474" s="8"/>
      <c r="J2474" s="9"/>
      <c r="K2474" s="9"/>
    </row>
    <row r="2475" spans="3:11" x14ac:dyDescent="0.25">
      <c r="C2475" s="2"/>
      <c r="I2475" s="8"/>
      <c r="J2475" s="9"/>
      <c r="K2475" s="9"/>
    </row>
    <row r="2476" spans="3:11" x14ac:dyDescent="0.25">
      <c r="C2476" s="2"/>
      <c r="I2476" s="8"/>
      <c r="J2476" s="9"/>
      <c r="K2476" s="9"/>
    </row>
    <row r="2477" spans="3:11" x14ac:dyDescent="0.25">
      <c r="C2477" s="2"/>
      <c r="I2477" s="8"/>
      <c r="J2477" s="9"/>
      <c r="K2477" s="9"/>
    </row>
    <row r="2478" spans="3:11" x14ac:dyDescent="0.25">
      <c r="C2478" s="2"/>
      <c r="I2478" s="8"/>
      <c r="J2478" s="9"/>
      <c r="K2478" s="9"/>
    </row>
    <row r="2479" spans="3:11" x14ac:dyDescent="0.25">
      <c r="C2479" s="2"/>
      <c r="I2479" s="8"/>
      <c r="J2479" s="9"/>
      <c r="K2479" s="9"/>
    </row>
    <row r="2480" spans="3:11" x14ac:dyDescent="0.25">
      <c r="C2480" s="2"/>
      <c r="I2480" s="8"/>
      <c r="J2480" s="9"/>
      <c r="K2480" s="9"/>
    </row>
    <row r="2481" spans="3:11" x14ac:dyDescent="0.25">
      <c r="C2481" s="2"/>
      <c r="I2481" s="8"/>
      <c r="J2481" s="9"/>
      <c r="K2481" s="9"/>
    </row>
    <row r="2482" spans="3:11" x14ac:dyDescent="0.25">
      <c r="C2482" s="2"/>
      <c r="I2482" s="8"/>
      <c r="J2482" s="9"/>
      <c r="K2482" s="9"/>
    </row>
    <row r="2483" spans="3:11" x14ac:dyDescent="0.25">
      <c r="C2483" s="2"/>
      <c r="I2483" s="8"/>
      <c r="J2483" s="9"/>
      <c r="K2483" s="9"/>
    </row>
    <row r="2484" spans="3:11" x14ac:dyDescent="0.25">
      <c r="C2484" s="2"/>
      <c r="I2484" s="8"/>
      <c r="J2484" s="9"/>
      <c r="K2484" s="9"/>
    </row>
    <row r="2485" spans="3:11" x14ac:dyDescent="0.25">
      <c r="C2485" s="2"/>
      <c r="I2485" s="8"/>
      <c r="J2485" s="9"/>
      <c r="K2485" s="9"/>
    </row>
    <row r="2486" spans="3:11" x14ac:dyDescent="0.25">
      <c r="C2486" s="2"/>
      <c r="I2486" s="8"/>
      <c r="J2486" s="9"/>
      <c r="K2486" s="9"/>
    </row>
    <row r="2487" spans="3:11" x14ac:dyDescent="0.25">
      <c r="C2487" s="2"/>
      <c r="I2487" s="8"/>
      <c r="J2487" s="9"/>
      <c r="K2487" s="9"/>
    </row>
    <row r="2488" spans="3:11" x14ac:dyDescent="0.25">
      <c r="C2488" s="2"/>
      <c r="I2488" s="8"/>
      <c r="J2488" s="9"/>
      <c r="K2488" s="9"/>
    </row>
    <row r="2489" spans="3:11" x14ac:dyDescent="0.25">
      <c r="C2489" s="2"/>
      <c r="I2489" s="8"/>
      <c r="J2489" s="9"/>
      <c r="K2489" s="9"/>
    </row>
    <row r="2490" spans="3:11" x14ac:dyDescent="0.25">
      <c r="C2490" s="2"/>
      <c r="I2490" s="8"/>
      <c r="J2490" s="9"/>
      <c r="K2490" s="9"/>
    </row>
    <row r="2491" spans="3:11" x14ac:dyDescent="0.25">
      <c r="C2491" s="2"/>
      <c r="I2491" s="8"/>
      <c r="J2491" s="9"/>
      <c r="K2491" s="9"/>
    </row>
    <row r="2492" spans="3:11" x14ac:dyDescent="0.25">
      <c r="C2492" s="2"/>
      <c r="I2492" s="8"/>
      <c r="J2492" s="9"/>
      <c r="K2492" s="9"/>
    </row>
    <row r="2493" spans="3:11" x14ac:dyDescent="0.25">
      <c r="C2493" s="2"/>
      <c r="I2493" s="8"/>
      <c r="J2493" s="9"/>
      <c r="K2493" s="9"/>
    </row>
    <row r="2494" spans="3:11" x14ac:dyDescent="0.25">
      <c r="C2494" s="2"/>
      <c r="I2494" s="8"/>
      <c r="J2494" s="9"/>
      <c r="K2494" s="9"/>
    </row>
    <row r="2495" spans="3:11" x14ac:dyDescent="0.25">
      <c r="C2495" s="2"/>
      <c r="I2495" s="8"/>
      <c r="J2495" s="9"/>
      <c r="K2495" s="9"/>
    </row>
    <row r="2496" spans="3:11" x14ac:dyDescent="0.25">
      <c r="C2496" s="2"/>
      <c r="I2496" s="8"/>
      <c r="J2496" s="9"/>
      <c r="K2496" s="9"/>
    </row>
    <row r="2497" spans="3:11" x14ac:dyDescent="0.25">
      <c r="C2497" s="2"/>
      <c r="I2497" s="8"/>
      <c r="J2497" s="9"/>
      <c r="K2497" s="9"/>
    </row>
    <row r="2498" spans="3:11" x14ac:dyDescent="0.25">
      <c r="C2498" s="2"/>
      <c r="I2498" s="8"/>
      <c r="J2498" s="9"/>
      <c r="K2498" s="9"/>
    </row>
    <row r="2499" spans="3:11" x14ac:dyDescent="0.25">
      <c r="C2499" s="2"/>
      <c r="I2499" s="8"/>
      <c r="J2499" s="9"/>
      <c r="K2499" s="9"/>
    </row>
    <row r="2500" spans="3:11" x14ac:dyDescent="0.25">
      <c r="C2500" s="2"/>
      <c r="I2500" s="8"/>
      <c r="J2500" s="9"/>
      <c r="K2500" s="9"/>
    </row>
    <row r="2501" spans="3:11" x14ac:dyDescent="0.25">
      <c r="C2501" s="2"/>
      <c r="I2501" s="8"/>
      <c r="J2501" s="9"/>
      <c r="K2501" s="9"/>
    </row>
    <row r="2502" spans="3:11" x14ac:dyDescent="0.25">
      <c r="C2502" s="2"/>
      <c r="I2502" s="8"/>
      <c r="J2502" s="9"/>
      <c r="K2502" s="9"/>
    </row>
    <row r="2503" spans="3:11" x14ac:dyDescent="0.25">
      <c r="C2503" s="2"/>
      <c r="I2503" s="8"/>
      <c r="J2503" s="9"/>
      <c r="K2503" s="9"/>
    </row>
    <row r="2504" spans="3:11" x14ac:dyDescent="0.25">
      <c r="C2504" s="2"/>
      <c r="I2504" s="8"/>
      <c r="J2504" s="9"/>
      <c r="K2504" s="9"/>
    </row>
    <row r="2505" spans="3:11" x14ac:dyDescent="0.25">
      <c r="C2505" s="2"/>
      <c r="I2505" s="8"/>
      <c r="J2505" s="9"/>
      <c r="K2505" s="9"/>
    </row>
    <row r="2506" spans="3:11" x14ac:dyDescent="0.25">
      <c r="C2506" s="2"/>
      <c r="I2506" s="8"/>
      <c r="J2506" s="9"/>
      <c r="K2506" s="9"/>
    </row>
    <row r="2507" spans="3:11" x14ac:dyDescent="0.25">
      <c r="C2507" s="2"/>
      <c r="I2507" s="8"/>
      <c r="J2507" s="9"/>
      <c r="K2507" s="9"/>
    </row>
    <row r="2508" spans="3:11" x14ac:dyDescent="0.25">
      <c r="C2508" s="2"/>
      <c r="I2508" s="8"/>
      <c r="J2508" s="9"/>
      <c r="K2508" s="9"/>
    </row>
    <row r="2509" spans="3:11" x14ac:dyDescent="0.25">
      <c r="C2509" s="2"/>
      <c r="I2509" s="8"/>
      <c r="J2509" s="9"/>
      <c r="K2509" s="9"/>
    </row>
    <row r="2510" spans="3:11" x14ac:dyDescent="0.25">
      <c r="C2510" s="2"/>
      <c r="I2510" s="8"/>
      <c r="J2510" s="9"/>
      <c r="K2510" s="9"/>
    </row>
    <row r="2511" spans="3:11" x14ac:dyDescent="0.25">
      <c r="C2511" s="2"/>
      <c r="I2511" s="8"/>
      <c r="J2511" s="9"/>
      <c r="K2511" s="9"/>
    </row>
    <row r="2512" spans="3:11" x14ac:dyDescent="0.25">
      <c r="C2512" s="2"/>
      <c r="I2512" s="8"/>
      <c r="J2512" s="9"/>
      <c r="K2512" s="9"/>
    </row>
    <row r="2513" spans="3:11" x14ac:dyDescent="0.25">
      <c r="C2513" s="2"/>
      <c r="I2513" s="8"/>
      <c r="J2513" s="9"/>
      <c r="K2513" s="9"/>
    </row>
    <row r="2514" spans="3:11" x14ac:dyDescent="0.25">
      <c r="C2514" s="2"/>
      <c r="I2514" s="8"/>
      <c r="J2514" s="9"/>
      <c r="K2514" s="9"/>
    </row>
    <row r="2515" spans="3:11" x14ac:dyDescent="0.25">
      <c r="C2515" s="2"/>
      <c r="I2515" s="8"/>
      <c r="J2515" s="9"/>
      <c r="K2515" s="9"/>
    </row>
    <row r="2516" spans="3:11" x14ac:dyDescent="0.25">
      <c r="C2516" s="2"/>
      <c r="I2516" s="8"/>
      <c r="J2516" s="9"/>
      <c r="K2516" s="9"/>
    </row>
    <row r="2517" spans="3:11" x14ac:dyDescent="0.25">
      <c r="C2517" s="2"/>
      <c r="I2517" s="8"/>
      <c r="J2517" s="9"/>
      <c r="K2517" s="9"/>
    </row>
    <row r="2518" spans="3:11" x14ac:dyDescent="0.25">
      <c r="C2518" s="2"/>
      <c r="I2518" s="8"/>
      <c r="J2518" s="9"/>
      <c r="K2518" s="9"/>
    </row>
    <row r="2519" spans="3:11" x14ac:dyDescent="0.25">
      <c r="C2519" s="2"/>
      <c r="I2519" s="8"/>
      <c r="J2519" s="9"/>
      <c r="K2519" s="9"/>
    </row>
    <row r="2520" spans="3:11" x14ac:dyDescent="0.25">
      <c r="C2520" s="2"/>
      <c r="I2520" s="8"/>
      <c r="J2520" s="9"/>
      <c r="K2520" s="9"/>
    </row>
    <row r="2521" spans="3:11" x14ac:dyDescent="0.25">
      <c r="C2521" s="2"/>
      <c r="I2521" s="8"/>
      <c r="J2521" s="9"/>
      <c r="K2521" s="9"/>
    </row>
    <row r="2522" spans="3:11" x14ac:dyDescent="0.25">
      <c r="C2522" s="2"/>
      <c r="I2522" s="8"/>
      <c r="J2522" s="9"/>
      <c r="K2522" s="9"/>
    </row>
    <row r="2523" spans="3:11" x14ac:dyDescent="0.25">
      <c r="C2523" s="2"/>
      <c r="I2523" s="8"/>
      <c r="J2523" s="9"/>
      <c r="K2523" s="9"/>
    </row>
    <row r="2524" spans="3:11" x14ac:dyDescent="0.25">
      <c r="C2524" s="2"/>
      <c r="I2524" s="8"/>
      <c r="J2524" s="9"/>
      <c r="K2524" s="9"/>
    </row>
    <row r="2525" spans="3:11" x14ac:dyDescent="0.25">
      <c r="C2525" s="2"/>
      <c r="I2525" s="8"/>
      <c r="J2525" s="9"/>
      <c r="K2525" s="9"/>
    </row>
    <row r="2526" spans="3:11" x14ac:dyDescent="0.25">
      <c r="C2526" s="2"/>
      <c r="I2526" s="8"/>
      <c r="J2526" s="9"/>
      <c r="K2526" s="9"/>
    </row>
    <row r="2527" spans="3:11" x14ac:dyDescent="0.25">
      <c r="C2527" s="2"/>
      <c r="I2527" s="8"/>
      <c r="J2527" s="9"/>
      <c r="K2527" s="9"/>
    </row>
    <row r="2528" spans="3:11" x14ac:dyDescent="0.25">
      <c r="C2528" s="2"/>
      <c r="I2528" s="8"/>
      <c r="J2528" s="9"/>
      <c r="K2528" s="9"/>
    </row>
    <row r="2529" spans="3:24" x14ac:dyDescent="0.25">
      <c r="C2529" s="2"/>
      <c r="I2529" s="8"/>
      <c r="J2529" s="9"/>
      <c r="K2529" s="9"/>
    </row>
    <row r="2530" spans="3:24" x14ac:dyDescent="0.25">
      <c r="C2530" s="2"/>
      <c r="I2530" s="8"/>
      <c r="J2530" s="9"/>
      <c r="K2530" s="9"/>
    </row>
    <row r="2531" spans="3:24" x14ac:dyDescent="0.25">
      <c r="C2531" s="2"/>
      <c r="I2531" s="8"/>
      <c r="J2531" s="9"/>
      <c r="K2531" s="9"/>
    </row>
    <row r="2532" spans="3:24" x14ac:dyDescent="0.25">
      <c r="C2532" s="2"/>
      <c r="I2532" s="8"/>
      <c r="J2532" s="9"/>
      <c r="K2532" s="9"/>
    </row>
    <row r="2533" spans="3:24" x14ac:dyDescent="0.25">
      <c r="C2533" s="2"/>
      <c r="I2533" s="8"/>
      <c r="J2533" s="9"/>
      <c r="K2533" s="9"/>
    </row>
    <row r="2534" spans="3:24" x14ac:dyDescent="0.25">
      <c r="C2534" s="2"/>
      <c r="I2534" s="8"/>
      <c r="J2534" s="9"/>
      <c r="K2534" s="9"/>
      <c r="X2534" s="7"/>
    </row>
    <row r="2535" spans="3:24" x14ac:dyDescent="0.25">
      <c r="C2535" s="2"/>
      <c r="I2535" s="8"/>
      <c r="J2535" s="9"/>
      <c r="K2535" s="9"/>
      <c r="X2535" s="7"/>
    </row>
    <row r="2536" spans="3:24" x14ac:dyDescent="0.25">
      <c r="C2536" s="2"/>
      <c r="I2536" s="8"/>
      <c r="J2536" s="9"/>
      <c r="K2536" s="9"/>
      <c r="X2536" s="7"/>
    </row>
    <row r="2537" spans="3:24" x14ac:dyDescent="0.25">
      <c r="C2537" s="2"/>
      <c r="I2537" s="8"/>
      <c r="J2537" s="9"/>
      <c r="K2537" s="9"/>
      <c r="X2537" s="7"/>
    </row>
    <row r="2538" spans="3:24" x14ac:dyDescent="0.25">
      <c r="C2538" s="2"/>
      <c r="I2538" s="8"/>
      <c r="J2538" s="9"/>
      <c r="K2538" s="9"/>
      <c r="X2538" s="7"/>
    </row>
    <row r="2539" spans="3:24" x14ac:dyDescent="0.25">
      <c r="C2539" s="2"/>
      <c r="I2539" s="8"/>
      <c r="J2539" s="9"/>
      <c r="K2539" s="9"/>
      <c r="X2539" s="7"/>
    </row>
    <row r="2540" spans="3:24" x14ac:dyDescent="0.25">
      <c r="C2540" s="2"/>
      <c r="I2540" s="8"/>
      <c r="J2540" s="9"/>
      <c r="K2540" s="9"/>
      <c r="X2540" s="7"/>
    </row>
    <row r="2541" spans="3:24" x14ac:dyDescent="0.25">
      <c r="C2541" s="2"/>
      <c r="I2541" s="8"/>
      <c r="J2541" s="9"/>
      <c r="K2541" s="9"/>
      <c r="X2541" s="7"/>
    </row>
    <row r="2542" spans="3:24" x14ac:dyDescent="0.25">
      <c r="C2542" s="2"/>
      <c r="I2542" s="8"/>
      <c r="J2542" s="9"/>
      <c r="K2542" s="9"/>
      <c r="X2542" s="7"/>
    </row>
    <row r="2543" spans="3:24" x14ac:dyDescent="0.25">
      <c r="C2543" s="2"/>
      <c r="I2543" s="8"/>
      <c r="J2543" s="9"/>
      <c r="K2543" s="9"/>
      <c r="X2543" s="7"/>
    </row>
    <row r="2544" spans="3:24" x14ac:dyDescent="0.25">
      <c r="C2544" s="2"/>
      <c r="I2544" s="8"/>
      <c r="J2544" s="9"/>
      <c r="K2544" s="9"/>
      <c r="X2544" s="7"/>
    </row>
    <row r="2545" spans="3:25" x14ac:dyDescent="0.25">
      <c r="C2545" s="2"/>
      <c r="I2545" s="8"/>
      <c r="J2545" s="9"/>
      <c r="K2545" s="9"/>
      <c r="X2545" s="7"/>
    </row>
    <row r="2546" spans="3:25" x14ac:dyDescent="0.25">
      <c r="C2546" s="2"/>
      <c r="I2546" s="8"/>
      <c r="J2546" s="9"/>
      <c r="K2546" s="9"/>
      <c r="X2546" s="7"/>
    </row>
    <row r="2547" spans="3:25" x14ac:dyDescent="0.25">
      <c r="C2547" s="2"/>
      <c r="I2547" s="8"/>
      <c r="J2547" s="9"/>
      <c r="K2547" s="9"/>
      <c r="X2547" s="7"/>
    </row>
    <row r="2548" spans="3:25" x14ac:dyDescent="0.25">
      <c r="C2548" s="2"/>
      <c r="I2548" s="8"/>
      <c r="J2548" s="9"/>
      <c r="K2548" s="9"/>
      <c r="X2548" s="7"/>
    </row>
    <row r="2549" spans="3:25" x14ac:dyDescent="0.25">
      <c r="C2549" s="2"/>
      <c r="I2549" s="8"/>
      <c r="J2549" s="9"/>
      <c r="K2549" s="9"/>
      <c r="X2549" s="7"/>
    </row>
    <row r="2550" spans="3:25" x14ac:dyDescent="0.25">
      <c r="C2550" s="2"/>
      <c r="I2550" s="8"/>
      <c r="J2550" s="9"/>
      <c r="K2550" s="9"/>
      <c r="N2550" s="7"/>
      <c r="X2550" s="7"/>
    </row>
    <row r="2551" spans="3:25" x14ac:dyDescent="0.25">
      <c r="C2551" s="2"/>
      <c r="D2551" s="7"/>
      <c r="I2551" s="8"/>
      <c r="J2551" s="9"/>
      <c r="K2551" s="9"/>
      <c r="N2551" s="7"/>
      <c r="X2551" s="7"/>
    </row>
    <row r="2552" spans="3:25" x14ac:dyDescent="0.25">
      <c r="C2552" s="2"/>
      <c r="I2552" s="8"/>
      <c r="J2552" s="9"/>
      <c r="K2552" s="9"/>
      <c r="M2552" s="7"/>
      <c r="N2552" s="7"/>
      <c r="O2552" s="7"/>
      <c r="X2552" s="7"/>
      <c r="Y2552" s="7"/>
    </row>
    <row r="2553" spans="3:25" x14ac:dyDescent="0.25">
      <c r="C2553" s="2"/>
      <c r="I2553" s="8"/>
      <c r="J2553" s="9"/>
      <c r="K2553" s="9"/>
      <c r="M2553" s="7"/>
      <c r="N2553" s="7"/>
      <c r="O2553" s="7"/>
      <c r="X2553" s="7"/>
      <c r="Y2553" s="7"/>
    </row>
    <row r="2554" spans="3:25" x14ac:dyDescent="0.25">
      <c r="C2554" s="2"/>
      <c r="I2554" s="8"/>
      <c r="J2554" s="9"/>
      <c r="K2554" s="9"/>
      <c r="M2554" s="7"/>
      <c r="N2554" s="7"/>
      <c r="O2554" s="7"/>
      <c r="X2554" s="7"/>
      <c r="Y2554" s="7"/>
    </row>
    <row r="2555" spans="3:25" x14ac:dyDescent="0.25">
      <c r="C2555" s="2"/>
      <c r="I2555" s="8"/>
      <c r="J2555" s="9"/>
      <c r="K2555" s="9"/>
      <c r="M2555" s="7"/>
      <c r="N2555" s="7"/>
      <c r="O2555" s="7"/>
      <c r="X2555" s="7"/>
      <c r="Y2555" s="7"/>
    </row>
    <row r="2556" spans="3:25" x14ac:dyDescent="0.25">
      <c r="C2556" s="2"/>
      <c r="I2556" s="8"/>
      <c r="J2556" s="9"/>
      <c r="K2556" s="9"/>
      <c r="M2556" s="7"/>
      <c r="N2556" s="7"/>
      <c r="O2556" s="7"/>
      <c r="X2556" s="7"/>
      <c r="Y2556" s="7"/>
    </row>
    <row r="2557" spans="3:25" x14ac:dyDescent="0.25">
      <c r="C2557" s="2"/>
      <c r="I2557" s="8"/>
      <c r="J2557" s="9"/>
      <c r="K2557" s="9"/>
      <c r="M2557" s="7"/>
      <c r="N2557" s="7"/>
      <c r="O2557" s="7"/>
      <c r="X2557" s="7"/>
      <c r="Y2557" s="7"/>
    </row>
    <row r="2558" spans="3:25" x14ac:dyDescent="0.25">
      <c r="C2558" s="2"/>
      <c r="I2558" s="8"/>
      <c r="J2558" s="9"/>
      <c r="K2558" s="9"/>
      <c r="M2558" s="7"/>
      <c r="N2558" s="7"/>
      <c r="O2558" s="7"/>
      <c r="X2558" s="7"/>
      <c r="Y2558" s="7"/>
    </row>
    <row r="2559" spans="3:25" x14ac:dyDescent="0.25">
      <c r="C2559" s="2"/>
      <c r="I2559" s="8"/>
      <c r="J2559" s="9"/>
      <c r="K2559" s="9"/>
      <c r="M2559" s="7"/>
      <c r="N2559" s="7"/>
      <c r="O2559" s="7"/>
      <c r="X2559" s="7"/>
      <c r="Y2559" s="7"/>
    </row>
    <row r="2560" spans="3:25" x14ac:dyDescent="0.25">
      <c r="C2560" s="2"/>
      <c r="I2560" s="8"/>
      <c r="J2560" s="9"/>
      <c r="K2560" s="9"/>
      <c r="M2560" s="7"/>
      <c r="O2560" s="7"/>
      <c r="X2560" s="7"/>
      <c r="Y2560" s="7"/>
    </row>
    <row r="2561" spans="3:25" x14ac:dyDescent="0.25">
      <c r="C2561" s="2"/>
      <c r="I2561" s="8"/>
      <c r="J2561" s="9"/>
      <c r="K2561" s="9"/>
      <c r="M2561" s="7"/>
      <c r="O2561" s="7"/>
      <c r="X2561" s="7"/>
      <c r="Y2561" s="7"/>
    </row>
    <row r="2562" spans="3:25" x14ac:dyDescent="0.25">
      <c r="C2562" s="2"/>
      <c r="I2562" s="8"/>
      <c r="J2562" s="9"/>
      <c r="K2562" s="9"/>
    </row>
    <row r="2563" spans="3:25" x14ac:dyDescent="0.25">
      <c r="C2563" s="2"/>
      <c r="I2563" s="8"/>
      <c r="J2563" s="9"/>
      <c r="K2563" s="9"/>
    </row>
    <row r="2564" spans="3:25" x14ac:dyDescent="0.25">
      <c r="C2564" s="2"/>
      <c r="I2564" s="8"/>
      <c r="J2564" s="9"/>
      <c r="K2564" s="9"/>
    </row>
    <row r="2565" spans="3:25" x14ac:dyDescent="0.25">
      <c r="C2565" s="2"/>
      <c r="I2565" s="8"/>
      <c r="J2565" s="9"/>
      <c r="K2565" s="9"/>
    </row>
    <row r="2566" spans="3:25" x14ac:dyDescent="0.25">
      <c r="C2566" s="2"/>
      <c r="I2566" s="8"/>
      <c r="J2566" s="9"/>
      <c r="K2566" s="9"/>
    </row>
    <row r="2567" spans="3:25" x14ac:dyDescent="0.25">
      <c r="C2567" s="2"/>
      <c r="I2567" s="8"/>
      <c r="J2567" s="9"/>
      <c r="K2567" s="9"/>
    </row>
    <row r="2568" spans="3:25" x14ac:dyDescent="0.25">
      <c r="C2568" s="2"/>
      <c r="I2568" s="8"/>
      <c r="J2568" s="9"/>
      <c r="K2568" s="9"/>
    </row>
    <row r="2569" spans="3:25" x14ac:dyDescent="0.25">
      <c r="C2569" s="2"/>
      <c r="I2569" s="8"/>
      <c r="J2569" s="9"/>
      <c r="K2569" s="9"/>
    </row>
    <row r="2570" spans="3:25" x14ac:dyDescent="0.25">
      <c r="C2570" s="2"/>
      <c r="I2570" s="8"/>
      <c r="J2570" s="9"/>
      <c r="K2570" s="9"/>
    </row>
    <row r="2571" spans="3:25" x14ac:dyDescent="0.25">
      <c r="C2571" s="2"/>
      <c r="I2571" s="8"/>
      <c r="J2571" s="9"/>
      <c r="K2571" s="9"/>
    </row>
    <row r="2572" spans="3:25" x14ac:dyDescent="0.25">
      <c r="C2572" s="2"/>
      <c r="I2572" s="8"/>
      <c r="J2572" s="9"/>
      <c r="K2572" s="9"/>
    </row>
    <row r="2573" spans="3:25" x14ac:dyDescent="0.25">
      <c r="C2573" s="2"/>
      <c r="I2573" s="8"/>
      <c r="J2573" s="9"/>
      <c r="K2573" s="9"/>
    </row>
    <row r="2574" spans="3:25" x14ac:dyDescent="0.25">
      <c r="C2574" s="2"/>
      <c r="I2574" s="8"/>
      <c r="J2574" s="9"/>
      <c r="K2574" s="9"/>
    </row>
    <row r="2575" spans="3:25" x14ac:dyDescent="0.25">
      <c r="C2575" s="2"/>
      <c r="I2575" s="8"/>
      <c r="J2575" s="9"/>
      <c r="K2575" s="9"/>
    </row>
    <row r="2576" spans="3:25" x14ac:dyDescent="0.25">
      <c r="C2576" s="2"/>
      <c r="I2576" s="8"/>
      <c r="J2576" s="9"/>
      <c r="K2576" s="9"/>
    </row>
    <row r="2577" spans="3:11" x14ac:dyDescent="0.25">
      <c r="C2577" s="2"/>
      <c r="I2577" s="8"/>
      <c r="J2577" s="9"/>
      <c r="K2577" s="9"/>
    </row>
    <row r="2578" spans="3:11" x14ac:dyDescent="0.25">
      <c r="C2578" s="2"/>
      <c r="J2578" s="9"/>
      <c r="K2578" s="9"/>
    </row>
    <row r="2579" spans="3:11" x14ac:dyDescent="0.25">
      <c r="C2579" s="2"/>
      <c r="J2579" s="9"/>
      <c r="K2579" s="9"/>
    </row>
    <row r="2580" spans="3:11" x14ac:dyDescent="0.25">
      <c r="C2580" s="2"/>
      <c r="J2580" s="9"/>
      <c r="K2580" s="9"/>
    </row>
    <row r="2581" spans="3:11" x14ac:dyDescent="0.25">
      <c r="C2581" s="2"/>
      <c r="J2581" s="9"/>
      <c r="K2581" s="9"/>
    </row>
    <row r="2582" spans="3:11" x14ac:dyDescent="0.25">
      <c r="C2582" s="2"/>
      <c r="J2582" s="9"/>
      <c r="K2582" s="9"/>
    </row>
    <row r="2583" spans="3:11" x14ac:dyDescent="0.25">
      <c r="J2583" s="9"/>
      <c r="K2583" s="9"/>
    </row>
    <row r="2584" spans="3:11" x14ac:dyDescent="0.25">
      <c r="J2584" s="9"/>
      <c r="K2584" s="9"/>
    </row>
    <row r="2585" spans="3:11" x14ac:dyDescent="0.25">
      <c r="J2585" s="9"/>
      <c r="K2585" s="9"/>
    </row>
    <row r="2586" spans="3:11" x14ac:dyDescent="0.25">
      <c r="J2586" s="9"/>
      <c r="K2586" s="9"/>
    </row>
  </sheetData>
  <autoFilter ref="A1:AX94" xr:uid="{BABA0CD1-4A2C-493E-8237-CEE2678A835F}"/>
  <sortState xmlns:xlrd2="http://schemas.microsoft.com/office/spreadsheetml/2017/richdata2" ref="AD2:AD2586">
    <sortCondition ref="AD1:AD2586"/>
  </sortState>
  <pageMargins left="0.511811024" right="0.511811024" top="0.78740157499999996" bottom="0.78740157499999996" header="0.31496062000000002" footer="0.31496062000000002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284B9-3A7C-465C-B965-F952FE97FA37}">
  <sheetPr>
    <pageSetUpPr fitToPage="1"/>
  </sheetPr>
  <dimension ref="A1:I93"/>
  <sheetViews>
    <sheetView topLeftCell="C48" workbookViewId="0">
      <selection activeCell="D9" sqref="D9"/>
    </sheetView>
  </sheetViews>
  <sheetFormatPr defaultColWidth="9.140625" defaultRowHeight="15" x14ac:dyDescent="0.25"/>
  <cols>
    <col min="1" max="1" width="11.7109375" style="21" hidden="1" customWidth="1"/>
    <col min="2" max="2" width="73.5703125" style="22" hidden="1" customWidth="1"/>
    <col min="3" max="3" width="14.85546875" style="39" customWidth="1"/>
    <col min="4" max="4" width="103.85546875" style="22" customWidth="1"/>
    <col min="5" max="5" width="42.28515625" style="23" customWidth="1"/>
    <col min="6" max="6" width="66" style="22" hidden="1" customWidth="1"/>
    <col min="7" max="7" width="9.140625" style="23" bestFit="1" customWidth="1"/>
    <col min="8" max="16384" width="9.140625" style="23"/>
  </cols>
  <sheetData>
    <row r="1" spans="1:9" ht="36" customHeight="1" x14ac:dyDescent="0.25">
      <c r="C1" s="47" t="s">
        <v>749</v>
      </c>
      <c r="D1" s="47"/>
      <c r="E1" s="47"/>
    </row>
    <row r="2" spans="1:9" s="29" customFormat="1" ht="24.75" customHeight="1" x14ac:dyDescent="0.25">
      <c r="A2" s="24" t="s">
        <v>750</v>
      </c>
      <c r="B2" s="25" t="s">
        <v>751</v>
      </c>
      <c r="C2" s="26" t="s">
        <v>752</v>
      </c>
      <c r="D2" s="27" t="s">
        <v>753</v>
      </c>
      <c r="E2" s="28" t="s">
        <v>754</v>
      </c>
      <c r="F2" s="25" t="s">
        <v>755</v>
      </c>
    </row>
    <row r="3" spans="1:9" s="34" customFormat="1" ht="39" customHeight="1" x14ac:dyDescent="0.25">
      <c r="A3" s="30">
        <v>409427</v>
      </c>
      <c r="B3" s="31" t="s">
        <v>756</v>
      </c>
      <c r="C3" s="32">
        <v>1</v>
      </c>
      <c r="D3" s="33" t="s">
        <v>567</v>
      </c>
      <c r="E3" s="33" t="s">
        <v>757</v>
      </c>
      <c r="F3" s="31" t="s">
        <v>758</v>
      </c>
      <c r="H3" s="34" t="s">
        <v>759</v>
      </c>
      <c r="I3" s="34" t="s">
        <v>760</v>
      </c>
    </row>
    <row r="4" spans="1:9" ht="54.75" customHeight="1" x14ac:dyDescent="0.25">
      <c r="A4" s="35">
        <v>413550</v>
      </c>
      <c r="B4" s="36" t="s">
        <v>761</v>
      </c>
      <c r="C4" s="37">
        <v>2</v>
      </c>
      <c r="D4" s="38" t="s">
        <v>575</v>
      </c>
      <c r="E4" s="38" t="s">
        <v>757</v>
      </c>
      <c r="F4" s="36" t="s">
        <v>762</v>
      </c>
      <c r="H4" s="23">
        <v>3</v>
      </c>
      <c r="I4" s="23">
        <v>55</v>
      </c>
    </row>
    <row r="5" spans="1:9" ht="90" customHeight="1" x14ac:dyDescent="0.25">
      <c r="A5" s="35">
        <v>413561</v>
      </c>
      <c r="B5" s="36" t="s">
        <v>763</v>
      </c>
      <c r="C5" s="37">
        <v>3</v>
      </c>
      <c r="D5" s="38" t="s">
        <v>584</v>
      </c>
      <c r="E5" s="38" t="s">
        <v>757</v>
      </c>
      <c r="F5" s="36" t="s">
        <v>764</v>
      </c>
      <c r="H5" s="23">
        <v>5</v>
      </c>
      <c r="I5" s="23">
        <v>90</v>
      </c>
    </row>
    <row r="6" spans="1:9" ht="68.25" customHeight="1" x14ac:dyDescent="0.25">
      <c r="A6" s="35">
        <v>410459</v>
      </c>
      <c r="B6" s="36" t="s">
        <v>765</v>
      </c>
      <c r="C6" s="37">
        <v>4</v>
      </c>
      <c r="D6" s="38" t="s">
        <v>596</v>
      </c>
      <c r="E6" s="38" t="s">
        <v>766</v>
      </c>
      <c r="F6" s="36" t="s">
        <v>767</v>
      </c>
      <c r="H6" s="23">
        <v>4</v>
      </c>
      <c r="I6" s="23">
        <v>70</v>
      </c>
    </row>
    <row r="7" spans="1:9" ht="39.75" customHeight="1" x14ac:dyDescent="0.25">
      <c r="A7" s="35">
        <v>413595</v>
      </c>
      <c r="B7" s="36" t="s">
        <v>768</v>
      </c>
      <c r="C7" s="37">
        <v>5</v>
      </c>
      <c r="D7" s="38" t="s">
        <v>612</v>
      </c>
      <c r="E7" s="38" t="s">
        <v>766</v>
      </c>
      <c r="F7" s="36" t="s">
        <v>769</v>
      </c>
    </row>
    <row r="8" spans="1:9" ht="39.75" customHeight="1" x14ac:dyDescent="0.25">
      <c r="A8" s="35">
        <v>420100</v>
      </c>
      <c r="B8" s="36" t="s">
        <v>770</v>
      </c>
      <c r="C8" s="37">
        <v>6</v>
      </c>
      <c r="D8" s="38" t="s">
        <v>619</v>
      </c>
      <c r="E8" s="38" t="s">
        <v>771</v>
      </c>
      <c r="F8" s="36" t="s">
        <v>772</v>
      </c>
    </row>
    <row r="9" spans="1:9" ht="39.75" customHeight="1" x14ac:dyDescent="0.25">
      <c r="A9" s="35">
        <v>388748</v>
      </c>
      <c r="B9" s="36" t="s">
        <v>773</v>
      </c>
      <c r="C9" s="37">
        <v>7</v>
      </c>
      <c r="D9" s="43" t="s">
        <v>624</v>
      </c>
      <c r="E9" s="38" t="s">
        <v>771</v>
      </c>
      <c r="F9" s="36" t="s">
        <v>774</v>
      </c>
    </row>
    <row r="10" spans="1:9" ht="54.75" customHeight="1" x14ac:dyDescent="0.25">
      <c r="A10" s="35">
        <v>409663</v>
      </c>
      <c r="B10" s="36" t="s">
        <v>775</v>
      </c>
      <c r="C10" s="37">
        <v>8</v>
      </c>
      <c r="D10" s="38" t="s">
        <v>630</v>
      </c>
      <c r="E10" s="38" t="s">
        <v>776</v>
      </c>
      <c r="F10" s="36" t="s">
        <v>777</v>
      </c>
    </row>
    <row r="11" spans="1:9" ht="39.75" customHeight="1" x14ac:dyDescent="0.25">
      <c r="A11" s="35">
        <v>400826</v>
      </c>
      <c r="B11" s="36" t="s">
        <v>636</v>
      </c>
      <c r="C11" s="37">
        <v>9</v>
      </c>
      <c r="D11" s="38" t="s">
        <v>636</v>
      </c>
      <c r="E11" s="38" t="s">
        <v>776</v>
      </c>
      <c r="F11" s="36" t="s">
        <v>778</v>
      </c>
    </row>
    <row r="12" spans="1:9" ht="54.75" customHeight="1" x14ac:dyDescent="0.25">
      <c r="A12" s="35">
        <v>413565</v>
      </c>
      <c r="B12" s="36" t="s">
        <v>779</v>
      </c>
      <c r="C12" s="37">
        <v>10</v>
      </c>
      <c r="D12" s="38" t="s">
        <v>641</v>
      </c>
      <c r="E12" s="38" t="s">
        <v>780</v>
      </c>
      <c r="F12" s="36" t="s">
        <v>781</v>
      </c>
    </row>
    <row r="13" spans="1:9" ht="39.75" customHeight="1" x14ac:dyDescent="0.25">
      <c r="A13" s="35">
        <v>391116</v>
      </c>
      <c r="B13" s="36" t="s">
        <v>782</v>
      </c>
      <c r="C13" s="37">
        <v>11</v>
      </c>
      <c r="D13" s="38" t="s">
        <v>644</v>
      </c>
      <c r="E13" s="38" t="s">
        <v>783</v>
      </c>
      <c r="F13" s="36" t="s">
        <v>784</v>
      </c>
    </row>
    <row r="14" spans="1:9" ht="39.75" customHeight="1" x14ac:dyDescent="0.25">
      <c r="A14" s="35">
        <v>393219</v>
      </c>
      <c r="B14" s="36" t="s">
        <v>785</v>
      </c>
      <c r="C14" s="37">
        <v>12</v>
      </c>
      <c r="D14" s="38" t="s">
        <v>648</v>
      </c>
      <c r="E14" s="38" t="s">
        <v>786</v>
      </c>
      <c r="F14" s="36" t="s">
        <v>787</v>
      </c>
    </row>
    <row r="15" spans="1:9" ht="39.75" customHeight="1" x14ac:dyDescent="0.25">
      <c r="A15" s="35">
        <v>394798</v>
      </c>
      <c r="B15" s="36" t="s">
        <v>788</v>
      </c>
      <c r="C15" s="37">
        <v>13</v>
      </c>
      <c r="D15" s="38" t="s">
        <v>652</v>
      </c>
      <c r="E15" s="38" t="s">
        <v>786</v>
      </c>
      <c r="F15" s="36" t="s">
        <v>789</v>
      </c>
    </row>
    <row r="16" spans="1:9" ht="39.75" customHeight="1" x14ac:dyDescent="0.25">
      <c r="A16" s="35">
        <v>397646</v>
      </c>
      <c r="B16" s="36" t="s">
        <v>790</v>
      </c>
      <c r="C16" s="37">
        <v>14</v>
      </c>
      <c r="D16" s="38" t="s">
        <v>655</v>
      </c>
      <c r="E16" s="38" t="s">
        <v>786</v>
      </c>
      <c r="F16" s="36" t="s">
        <v>791</v>
      </c>
    </row>
    <row r="17" spans="1:6" ht="39.75" customHeight="1" x14ac:dyDescent="0.25">
      <c r="A17" s="35">
        <v>426130</v>
      </c>
      <c r="B17" s="36" t="s">
        <v>792</v>
      </c>
      <c r="C17" s="37">
        <v>15</v>
      </c>
      <c r="D17" s="38" t="s">
        <v>657</v>
      </c>
      <c r="E17" s="38" t="s">
        <v>786</v>
      </c>
      <c r="F17" s="36" t="s">
        <v>793</v>
      </c>
    </row>
    <row r="18" spans="1:6" ht="39.75" customHeight="1" x14ac:dyDescent="0.25">
      <c r="A18" s="35">
        <v>426141</v>
      </c>
      <c r="B18" s="36" t="s">
        <v>794</v>
      </c>
      <c r="C18" s="37">
        <v>16</v>
      </c>
      <c r="D18" s="38" t="s">
        <v>660</v>
      </c>
      <c r="E18" s="38" t="s">
        <v>786</v>
      </c>
      <c r="F18" s="36" t="s">
        <v>795</v>
      </c>
    </row>
    <row r="19" spans="1:6" ht="54.75" customHeight="1" x14ac:dyDescent="0.25">
      <c r="A19" s="35">
        <v>413616</v>
      </c>
      <c r="B19" s="36" t="s">
        <v>796</v>
      </c>
      <c r="C19" s="37">
        <v>17</v>
      </c>
      <c r="D19" s="38" t="s">
        <v>663</v>
      </c>
      <c r="E19" s="38" t="s">
        <v>786</v>
      </c>
      <c r="F19" s="36" t="s">
        <v>797</v>
      </c>
    </row>
    <row r="20" spans="1:6" ht="39.75" customHeight="1" x14ac:dyDescent="0.25">
      <c r="A20" s="35">
        <v>420026</v>
      </c>
      <c r="B20" s="36" t="s">
        <v>666</v>
      </c>
      <c r="C20" s="37">
        <v>18</v>
      </c>
      <c r="D20" s="38" t="s">
        <v>666</v>
      </c>
      <c r="E20" s="38" t="s">
        <v>786</v>
      </c>
      <c r="F20" s="36" t="s">
        <v>798</v>
      </c>
    </row>
    <row r="21" spans="1:6" ht="39.75" customHeight="1" x14ac:dyDescent="0.25">
      <c r="A21" s="35">
        <v>396761</v>
      </c>
      <c r="B21" s="36" t="s">
        <v>799</v>
      </c>
      <c r="C21" s="37">
        <v>19</v>
      </c>
      <c r="D21" s="38" t="s">
        <v>668</v>
      </c>
      <c r="E21" s="38" t="s">
        <v>786</v>
      </c>
      <c r="F21" s="36" t="s">
        <v>800</v>
      </c>
    </row>
    <row r="22" spans="1:6" ht="39.75" customHeight="1" x14ac:dyDescent="0.25">
      <c r="A22" s="35">
        <v>396763</v>
      </c>
      <c r="B22" s="36" t="s">
        <v>670</v>
      </c>
      <c r="C22" s="37">
        <v>20</v>
      </c>
      <c r="D22" s="38" t="s">
        <v>670</v>
      </c>
      <c r="E22" s="38" t="s">
        <v>786</v>
      </c>
      <c r="F22" s="36" t="s">
        <v>801</v>
      </c>
    </row>
    <row r="23" spans="1:6" ht="39.75" customHeight="1" x14ac:dyDescent="0.25">
      <c r="A23" s="35">
        <v>394716</v>
      </c>
      <c r="B23" s="36" t="s">
        <v>802</v>
      </c>
      <c r="C23" s="37">
        <v>21</v>
      </c>
      <c r="D23" s="38" t="s">
        <v>672</v>
      </c>
      <c r="E23" s="38" t="s">
        <v>786</v>
      </c>
      <c r="F23" s="36" t="s">
        <v>803</v>
      </c>
    </row>
    <row r="24" spans="1:6" ht="39.75" customHeight="1" x14ac:dyDescent="0.25">
      <c r="A24" s="35">
        <v>392937</v>
      </c>
      <c r="B24" s="36" t="s">
        <v>804</v>
      </c>
      <c r="C24" s="37">
        <v>22</v>
      </c>
      <c r="D24" s="38" t="s">
        <v>674</v>
      </c>
      <c r="E24" s="38" t="s">
        <v>786</v>
      </c>
      <c r="F24" s="36" t="s">
        <v>805</v>
      </c>
    </row>
    <row r="25" spans="1:6" ht="39.75" customHeight="1" x14ac:dyDescent="0.25">
      <c r="A25" s="35">
        <v>394638</v>
      </c>
      <c r="B25" s="36" t="s">
        <v>806</v>
      </c>
      <c r="C25" s="37">
        <v>23</v>
      </c>
      <c r="D25" s="38" t="s">
        <v>676</v>
      </c>
      <c r="E25" s="38" t="s">
        <v>807</v>
      </c>
      <c r="F25" s="36" t="s">
        <v>808</v>
      </c>
    </row>
    <row r="26" spans="1:6" ht="39.75" customHeight="1" x14ac:dyDescent="0.25">
      <c r="A26" s="35">
        <v>406168</v>
      </c>
      <c r="B26" s="36" t="s">
        <v>809</v>
      </c>
      <c r="C26" s="37">
        <v>24</v>
      </c>
      <c r="D26" s="38" t="s">
        <v>678</v>
      </c>
      <c r="E26" s="38" t="s">
        <v>810</v>
      </c>
      <c r="F26" s="36" t="s">
        <v>811</v>
      </c>
    </row>
    <row r="27" spans="1:6" ht="39.75" customHeight="1" x14ac:dyDescent="0.25">
      <c r="A27" s="35">
        <v>420116</v>
      </c>
      <c r="B27" s="36" t="s">
        <v>812</v>
      </c>
      <c r="C27" s="37">
        <v>25</v>
      </c>
      <c r="D27" s="38" t="s">
        <v>680</v>
      </c>
      <c r="E27" s="38" t="s">
        <v>813</v>
      </c>
      <c r="F27" s="36" t="s">
        <v>814</v>
      </c>
    </row>
    <row r="28" spans="1:6" ht="39.75" customHeight="1" x14ac:dyDescent="0.25">
      <c r="A28" s="35">
        <v>420185</v>
      </c>
      <c r="B28" s="36" t="s">
        <v>815</v>
      </c>
      <c r="C28" s="37">
        <v>26</v>
      </c>
      <c r="D28" s="38" t="s">
        <v>682</v>
      </c>
      <c r="E28" s="38" t="s">
        <v>813</v>
      </c>
      <c r="F28" s="36" t="s">
        <v>816</v>
      </c>
    </row>
    <row r="29" spans="1:6" ht="39.75" customHeight="1" x14ac:dyDescent="0.25">
      <c r="A29" s="35">
        <v>420219</v>
      </c>
      <c r="B29" s="36" t="s">
        <v>817</v>
      </c>
      <c r="C29" s="37">
        <v>27</v>
      </c>
      <c r="D29" s="38" t="s">
        <v>684</v>
      </c>
      <c r="E29" s="38" t="s">
        <v>813</v>
      </c>
      <c r="F29" s="36" t="s">
        <v>818</v>
      </c>
    </row>
    <row r="30" spans="1:6" ht="54.75" customHeight="1" x14ac:dyDescent="0.25">
      <c r="A30" s="35">
        <v>413568</v>
      </c>
      <c r="B30" s="36" t="s">
        <v>819</v>
      </c>
      <c r="C30" s="37">
        <v>28</v>
      </c>
      <c r="D30" s="38" t="s">
        <v>685</v>
      </c>
      <c r="E30" s="38" t="s">
        <v>813</v>
      </c>
      <c r="F30" s="36" t="s">
        <v>820</v>
      </c>
    </row>
    <row r="31" spans="1:6" ht="39.75" customHeight="1" x14ac:dyDescent="0.25">
      <c r="A31" s="35">
        <v>420225</v>
      </c>
      <c r="B31" s="36" t="s">
        <v>821</v>
      </c>
      <c r="C31" s="37">
        <v>29</v>
      </c>
      <c r="D31" s="38" t="s">
        <v>686</v>
      </c>
      <c r="E31" s="38" t="s">
        <v>813</v>
      </c>
      <c r="F31" s="36" t="s">
        <v>822</v>
      </c>
    </row>
    <row r="32" spans="1:6" ht="39.75" customHeight="1" x14ac:dyDescent="0.25">
      <c r="A32" s="35">
        <v>420087</v>
      </c>
      <c r="B32" s="36" t="s">
        <v>687</v>
      </c>
      <c r="C32" s="37">
        <v>30</v>
      </c>
      <c r="D32" s="38" t="s">
        <v>687</v>
      </c>
      <c r="E32" s="38" t="s">
        <v>813</v>
      </c>
      <c r="F32" s="36" t="s">
        <v>823</v>
      </c>
    </row>
    <row r="33" spans="1:6" ht="39.75" customHeight="1" x14ac:dyDescent="0.25">
      <c r="A33" s="35">
        <v>392005</v>
      </c>
      <c r="B33" s="36" t="s">
        <v>824</v>
      </c>
      <c r="C33" s="37">
        <v>31</v>
      </c>
      <c r="D33" s="38" t="s">
        <v>688</v>
      </c>
      <c r="E33" s="38" t="s">
        <v>825</v>
      </c>
      <c r="F33" s="36" t="s">
        <v>787</v>
      </c>
    </row>
    <row r="34" spans="1:6" ht="39.75" customHeight="1" x14ac:dyDescent="0.25">
      <c r="A34" s="35">
        <v>383347</v>
      </c>
      <c r="B34" s="36" t="s">
        <v>689</v>
      </c>
      <c r="C34" s="37">
        <v>32</v>
      </c>
      <c r="D34" s="38" t="s">
        <v>689</v>
      </c>
      <c r="E34" s="38" t="s">
        <v>825</v>
      </c>
      <c r="F34" s="36" t="s">
        <v>826</v>
      </c>
    </row>
    <row r="35" spans="1:6" ht="54.75" customHeight="1" x14ac:dyDescent="0.25">
      <c r="A35" s="35">
        <v>413580</v>
      </c>
      <c r="B35" s="36" t="s">
        <v>827</v>
      </c>
      <c r="C35" s="37">
        <v>33</v>
      </c>
      <c r="D35" s="38" t="s">
        <v>690</v>
      </c>
      <c r="E35" s="38" t="s">
        <v>825</v>
      </c>
      <c r="F35" s="36" t="s">
        <v>828</v>
      </c>
    </row>
    <row r="36" spans="1:6" ht="39.75" customHeight="1" x14ac:dyDescent="0.25">
      <c r="A36" s="35">
        <v>412822</v>
      </c>
      <c r="B36" s="36" t="s">
        <v>829</v>
      </c>
      <c r="C36" s="37">
        <v>34</v>
      </c>
      <c r="D36" s="38" t="s">
        <v>691</v>
      </c>
      <c r="E36" s="38" t="s">
        <v>825</v>
      </c>
      <c r="F36" s="36" t="s">
        <v>830</v>
      </c>
    </row>
    <row r="37" spans="1:6" ht="39.75" customHeight="1" x14ac:dyDescent="0.25">
      <c r="A37" s="35">
        <v>412836</v>
      </c>
      <c r="B37" s="36" t="s">
        <v>831</v>
      </c>
      <c r="C37" s="37">
        <v>35</v>
      </c>
      <c r="D37" s="38" t="s">
        <v>692</v>
      </c>
      <c r="E37" s="38" t="s">
        <v>825</v>
      </c>
      <c r="F37" s="36" t="s">
        <v>832</v>
      </c>
    </row>
    <row r="38" spans="1:6" ht="39.75" customHeight="1" x14ac:dyDescent="0.25">
      <c r="A38" s="35">
        <v>392173</v>
      </c>
      <c r="B38" s="36" t="s">
        <v>833</v>
      </c>
      <c r="C38" s="37">
        <v>36</v>
      </c>
      <c r="D38" s="38" t="s">
        <v>693</v>
      </c>
      <c r="E38" s="38" t="s">
        <v>825</v>
      </c>
      <c r="F38" s="36" t="s">
        <v>834</v>
      </c>
    </row>
    <row r="39" spans="1:6" ht="39.75" customHeight="1" x14ac:dyDescent="0.25">
      <c r="A39" s="35">
        <v>392852</v>
      </c>
      <c r="B39" s="36" t="s">
        <v>835</v>
      </c>
      <c r="C39" s="37">
        <v>37</v>
      </c>
      <c r="D39" s="38" t="s">
        <v>694</v>
      </c>
      <c r="E39" s="38" t="s">
        <v>836</v>
      </c>
      <c r="F39" s="36" t="s">
        <v>837</v>
      </c>
    </row>
    <row r="40" spans="1:6" ht="69.75" customHeight="1" x14ac:dyDescent="0.25">
      <c r="A40" s="35">
        <v>412927</v>
      </c>
      <c r="B40" s="36" t="s">
        <v>838</v>
      </c>
      <c r="C40" s="37">
        <v>38</v>
      </c>
      <c r="D40" s="38" t="s">
        <v>695</v>
      </c>
      <c r="E40" s="38" t="s">
        <v>839</v>
      </c>
      <c r="F40" s="36" t="s">
        <v>840</v>
      </c>
    </row>
    <row r="41" spans="1:6" ht="39.75" customHeight="1" x14ac:dyDescent="0.25">
      <c r="A41" s="35">
        <v>389648</v>
      </c>
      <c r="B41" s="36" t="s">
        <v>696</v>
      </c>
      <c r="C41" s="37">
        <v>39</v>
      </c>
      <c r="D41" s="38" t="s">
        <v>696</v>
      </c>
      <c r="E41" s="38" t="s">
        <v>841</v>
      </c>
      <c r="F41" s="36" t="s">
        <v>840</v>
      </c>
    </row>
    <row r="42" spans="1:6" ht="39.75" customHeight="1" x14ac:dyDescent="0.25">
      <c r="A42" s="35">
        <v>407744</v>
      </c>
      <c r="B42" s="36" t="s">
        <v>842</v>
      </c>
      <c r="C42" s="37">
        <v>40</v>
      </c>
      <c r="D42" s="38" t="s">
        <v>697</v>
      </c>
      <c r="E42" s="38" t="s">
        <v>843</v>
      </c>
      <c r="F42" s="36" t="s">
        <v>844</v>
      </c>
    </row>
    <row r="43" spans="1:6" ht="54.75" customHeight="1" x14ac:dyDescent="0.25">
      <c r="A43" s="35">
        <v>426155</v>
      </c>
      <c r="B43" s="36" t="s">
        <v>845</v>
      </c>
      <c r="C43" s="37">
        <v>41</v>
      </c>
      <c r="D43" s="38" t="s">
        <v>698</v>
      </c>
      <c r="E43" s="38" t="s">
        <v>846</v>
      </c>
      <c r="F43" s="36" t="s">
        <v>847</v>
      </c>
    </row>
    <row r="44" spans="1:6" ht="39.75" customHeight="1" x14ac:dyDescent="0.25">
      <c r="A44" s="35">
        <v>410651</v>
      </c>
      <c r="B44" s="36" t="s">
        <v>848</v>
      </c>
      <c r="C44" s="37">
        <v>42</v>
      </c>
      <c r="D44" s="38" t="s">
        <v>699</v>
      </c>
      <c r="E44" s="38" t="s">
        <v>849</v>
      </c>
      <c r="F44" s="36" t="s">
        <v>850</v>
      </c>
    </row>
    <row r="45" spans="1:6" ht="54.75" customHeight="1" x14ac:dyDescent="0.25">
      <c r="A45" s="35">
        <v>413583</v>
      </c>
      <c r="B45" s="36" t="s">
        <v>851</v>
      </c>
      <c r="C45" s="37">
        <v>43</v>
      </c>
      <c r="D45" s="38" t="s">
        <v>700</v>
      </c>
      <c r="E45" s="38" t="s">
        <v>849</v>
      </c>
      <c r="F45" s="36" t="s">
        <v>852</v>
      </c>
    </row>
    <row r="46" spans="1:6" ht="39.75" customHeight="1" x14ac:dyDescent="0.25">
      <c r="A46" s="35">
        <v>412874</v>
      </c>
      <c r="B46" s="36" t="s">
        <v>853</v>
      </c>
      <c r="C46" s="37">
        <v>44</v>
      </c>
      <c r="D46" s="38" t="s">
        <v>701</v>
      </c>
      <c r="E46" s="38" t="s">
        <v>854</v>
      </c>
      <c r="F46" s="36" t="s">
        <v>834</v>
      </c>
    </row>
    <row r="47" spans="1:6" ht="39.75" customHeight="1" x14ac:dyDescent="0.25">
      <c r="A47" s="35">
        <v>392928</v>
      </c>
      <c r="B47" s="36" t="s">
        <v>855</v>
      </c>
      <c r="C47" s="37">
        <v>45</v>
      </c>
      <c r="D47" s="38" t="s">
        <v>702</v>
      </c>
      <c r="E47" s="38" t="s">
        <v>854</v>
      </c>
      <c r="F47" s="36" t="s">
        <v>856</v>
      </c>
    </row>
    <row r="48" spans="1:6" ht="39.75" customHeight="1" x14ac:dyDescent="0.25">
      <c r="A48" s="35">
        <v>412897</v>
      </c>
      <c r="B48" s="36" t="s">
        <v>857</v>
      </c>
      <c r="C48" s="37">
        <v>46</v>
      </c>
      <c r="D48" s="38" t="s">
        <v>703</v>
      </c>
      <c r="E48" s="38" t="s">
        <v>854</v>
      </c>
      <c r="F48" s="36" t="s">
        <v>858</v>
      </c>
    </row>
    <row r="49" spans="1:6" ht="54.75" customHeight="1" x14ac:dyDescent="0.25">
      <c r="A49" s="35">
        <v>412906</v>
      </c>
      <c r="B49" s="36" t="s">
        <v>859</v>
      </c>
      <c r="C49" s="37">
        <v>47</v>
      </c>
      <c r="D49" s="38" t="s">
        <v>704</v>
      </c>
      <c r="E49" s="38" t="s">
        <v>854</v>
      </c>
      <c r="F49" s="36" t="s">
        <v>860</v>
      </c>
    </row>
    <row r="50" spans="1:6" ht="39.75" customHeight="1" x14ac:dyDescent="0.25">
      <c r="A50" s="35">
        <v>412914</v>
      </c>
      <c r="B50" s="36" t="s">
        <v>861</v>
      </c>
      <c r="C50" s="37">
        <v>48</v>
      </c>
      <c r="D50" s="38" t="s">
        <v>705</v>
      </c>
      <c r="E50" s="38" t="s">
        <v>862</v>
      </c>
      <c r="F50" s="36" t="s">
        <v>863</v>
      </c>
    </row>
    <row r="51" spans="1:6" ht="39.75" customHeight="1" x14ac:dyDescent="0.25">
      <c r="A51" s="35">
        <v>373473</v>
      </c>
      <c r="B51" s="36" t="s">
        <v>864</v>
      </c>
      <c r="C51" s="37">
        <v>49</v>
      </c>
      <c r="D51" s="38" t="s">
        <v>706</v>
      </c>
      <c r="E51" s="38" t="s">
        <v>865</v>
      </c>
      <c r="F51" s="36" t="s">
        <v>866</v>
      </c>
    </row>
    <row r="52" spans="1:6" ht="54.75" customHeight="1" x14ac:dyDescent="0.25">
      <c r="A52" s="35">
        <v>412961</v>
      </c>
      <c r="B52" s="36" t="s">
        <v>867</v>
      </c>
      <c r="C52" s="37">
        <v>50</v>
      </c>
      <c r="D52" s="38" t="s">
        <v>707</v>
      </c>
      <c r="E52" s="38" t="s">
        <v>868</v>
      </c>
      <c r="F52" s="36" t="s">
        <v>869</v>
      </c>
    </row>
    <row r="53" spans="1:6" ht="39.75" customHeight="1" x14ac:dyDescent="0.25">
      <c r="A53" s="35">
        <v>393234</v>
      </c>
      <c r="B53" s="36" t="s">
        <v>870</v>
      </c>
      <c r="C53" s="37">
        <v>51</v>
      </c>
      <c r="D53" s="38" t="s">
        <v>708</v>
      </c>
      <c r="E53" s="38" t="s">
        <v>871</v>
      </c>
      <c r="F53" s="36" t="s">
        <v>872</v>
      </c>
    </row>
    <row r="54" spans="1:6" ht="39.75" customHeight="1" x14ac:dyDescent="0.25">
      <c r="A54" s="35">
        <v>412972</v>
      </c>
      <c r="B54" s="36" t="s">
        <v>873</v>
      </c>
      <c r="C54" s="37">
        <v>52</v>
      </c>
      <c r="D54" s="38" t="s">
        <v>709</v>
      </c>
      <c r="E54" s="38" t="s">
        <v>871</v>
      </c>
      <c r="F54" s="36" t="s">
        <v>874</v>
      </c>
    </row>
    <row r="55" spans="1:6" ht="39.75" customHeight="1" x14ac:dyDescent="0.25">
      <c r="A55" s="35">
        <v>412990</v>
      </c>
      <c r="B55" s="36" t="s">
        <v>875</v>
      </c>
      <c r="C55" s="37">
        <v>53</v>
      </c>
      <c r="D55" s="38" t="s">
        <v>710</v>
      </c>
      <c r="E55" s="38" t="s">
        <v>871</v>
      </c>
      <c r="F55" s="36" t="s">
        <v>876</v>
      </c>
    </row>
    <row r="56" spans="1:6" ht="54.75" customHeight="1" x14ac:dyDescent="0.25">
      <c r="A56" s="35">
        <v>412994</v>
      </c>
      <c r="B56" s="36" t="s">
        <v>877</v>
      </c>
      <c r="C56" s="37">
        <v>54</v>
      </c>
      <c r="D56" s="38" t="s">
        <v>711</v>
      </c>
      <c r="E56" s="38" t="s">
        <v>871</v>
      </c>
      <c r="F56" s="36" t="s">
        <v>878</v>
      </c>
    </row>
    <row r="57" spans="1:6" ht="39.75" hidden="1" customHeight="1" x14ac:dyDescent="0.25">
      <c r="A57" s="35">
        <v>392903</v>
      </c>
      <c r="B57" s="36" t="s">
        <v>731</v>
      </c>
      <c r="C57" s="37">
        <v>55</v>
      </c>
      <c r="D57" s="38" t="s">
        <v>712</v>
      </c>
      <c r="E57" s="38" t="s">
        <v>871</v>
      </c>
      <c r="F57" s="36" t="s">
        <v>856</v>
      </c>
    </row>
    <row r="58" spans="1:6" ht="39.75" customHeight="1" x14ac:dyDescent="0.25">
      <c r="A58" s="35">
        <v>394727</v>
      </c>
      <c r="B58" s="36" t="s">
        <v>879</v>
      </c>
      <c r="C58" s="37">
        <v>56</v>
      </c>
      <c r="D58" s="38" t="s">
        <v>713</v>
      </c>
      <c r="E58" s="38" t="s">
        <v>871</v>
      </c>
      <c r="F58" s="36" t="s">
        <v>803</v>
      </c>
    </row>
    <row r="59" spans="1:6" ht="39.75" customHeight="1" x14ac:dyDescent="0.25">
      <c r="A59" s="35">
        <v>384497</v>
      </c>
      <c r="B59" s="36" t="s">
        <v>880</v>
      </c>
      <c r="C59" s="37">
        <v>57</v>
      </c>
      <c r="D59" s="38" t="s">
        <v>714</v>
      </c>
      <c r="E59" s="38" t="s">
        <v>871</v>
      </c>
      <c r="F59" s="36" t="s">
        <v>881</v>
      </c>
    </row>
    <row r="60" spans="1:6" ht="39.75" customHeight="1" x14ac:dyDescent="0.25">
      <c r="A60" s="35">
        <v>413001</v>
      </c>
      <c r="B60" s="36" t="s">
        <v>882</v>
      </c>
      <c r="C60" s="37">
        <v>58</v>
      </c>
      <c r="D60" s="38" t="s">
        <v>715</v>
      </c>
      <c r="E60" s="38" t="s">
        <v>883</v>
      </c>
      <c r="F60" s="36" t="s">
        <v>884</v>
      </c>
    </row>
    <row r="61" spans="1:6" ht="39.75" customHeight="1" x14ac:dyDescent="0.25">
      <c r="A61" s="35">
        <v>420229</v>
      </c>
      <c r="B61" s="36" t="s">
        <v>684</v>
      </c>
      <c r="C61" s="37">
        <v>59</v>
      </c>
      <c r="D61" s="38" t="s">
        <v>716</v>
      </c>
      <c r="E61" s="38" t="s">
        <v>883</v>
      </c>
      <c r="F61" s="36" t="s">
        <v>885</v>
      </c>
    </row>
    <row r="62" spans="1:6" ht="39.75" customHeight="1" x14ac:dyDescent="0.25">
      <c r="A62" s="35">
        <v>409490</v>
      </c>
      <c r="B62" s="36" t="s">
        <v>886</v>
      </c>
      <c r="C62" s="37">
        <v>60</v>
      </c>
      <c r="D62" s="38" t="s">
        <v>717</v>
      </c>
      <c r="E62" s="38" t="s">
        <v>883</v>
      </c>
      <c r="F62" s="36" t="s">
        <v>887</v>
      </c>
    </row>
    <row r="63" spans="1:6" ht="39.75" customHeight="1" x14ac:dyDescent="0.25">
      <c r="A63" s="35">
        <v>420247</v>
      </c>
      <c r="B63" s="36" t="s">
        <v>888</v>
      </c>
      <c r="C63" s="37">
        <v>61</v>
      </c>
      <c r="D63" s="38" t="s">
        <v>718</v>
      </c>
      <c r="E63" s="38" t="s">
        <v>883</v>
      </c>
      <c r="F63" s="36" t="s">
        <v>889</v>
      </c>
    </row>
    <row r="64" spans="1:6" ht="39.75" customHeight="1" x14ac:dyDescent="0.25">
      <c r="A64" s="35">
        <v>420016</v>
      </c>
      <c r="B64" s="36" t="s">
        <v>890</v>
      </c>
      <c r="C64" s="37">
        <v>62</v>
      </c>
      <c r="D64" s="38" t="s">
        <v>719</v>
      </c>
      <c r="E64" s="38" t="s">
        <v>883</v>
      </c>
      <c r="F64" s="36" t="s">
        <v>891</v>
      </c>
    </row>
    <row r="65" spans="1:6" ht="39.75" customHeight="1" x14ac:dyDescent="0.25">
      <c r="A65" s="35">
        <v>388849</v>
      </c>
      <c r="B65" s="36" t="s">
        <v>892</v>
      </c>
      <c r="C65" s="37">
        <v>63</v>
      </c>
      <c r="D65" s="38" t="s">
        <v>720</v>
      </c>
      <c r="E65" s="38" t="s">
        <v>883</v>
      </c>
      <c r="F65" s="36" t="s">
        <v>893</v>
      </c>
    </row>
    <row r="66" spans="1:6" ht="39.75" customHeight="1" x14ac:dyDescent="0.25">
      <c r="A66" s="35">
        <v>383507</v>
      </c>
      <c r="B66" s="36" t="s">
        <v>894</v>
      </c>
      <c r="C66" s="37">
        <v>64</v>
      </c>
      <c r="D66" s="38" t="s">
        <v>721</v>
      </c>
      <c r="E66" s="38" t="s">
        <v>895</v>
      </c>
      <c r="F66" s="36" t="s">
        <v>803</v>
      </c>
    </row>
    <row r="67" spans="1:6" ht="39.75" customHeight="1" x14ac:dyDescent="0.25">
      <c r="A67" s="35">
        <v>420053</v>
      </c>
      <c r="B67" s="36" t="s">
        <v>722</v>
      </c>
      <c r="C67" s="37">
        <v>65</v>
      </c>
      <c r="D67" s="38" t="s">
        <v>722</v>
      </c>
      <c r="E67" s="38" t="s">
        <v>895</v>
      </c>
      <c r="F67" s="36" t="s">
        <v>896</v>
      </c>
    </row>
    <row r="68" spans="1:6" ht="39.75" customHeight="1" x14ac:dyDescent="0.25">
      <c r="A68" s="35">
        <v>393232</v>
      </c>
      <c r="B68" s="36" t="s">
        <v>897</v>
      </c>
      <c r="C68" s="37">
        <v>66</v>
      </c>
      <c r="D68" s="38" t="s">
        <v>723</v>
      </c>
      <c r="E68" s="38" t="s">
        <v>898</v>
      </c>
      <c r="F68" s="36" t="s">
        <v>830</v>
      </c>
    </row>
    <row r="69" spans="1:6" ht="39.75" customHeight="1" x14ac:dyDescent="0.25">
      <c r="A69" s="35">
        <v>410491</v>
      </c>
      <c r="B69" s="36" t="s">
        <v>899</v>
      </c>
      <c r="C69" s="37">
        <v>67</v>
      </c>
      <c r="D69" s="38" t="s">
        <v>724</v>
      </c>
      <c r="E69" s="38" t="s">
        <v>898</v>
      </c>
      <c r="F69" s="36" t="s">
        <v>900</v>
      </c>
    </row>
    <row r="70" spans="1:6" ht="54.75" customHeight="1" x14ac:dyDescent="0.25">
      <c r="A70" s="35">
        <v>413588</v>
      </c>
      <c r="B70" s="36" t="s">
        <v>901</v>
      </c>
      <c r="C70" s="37">
        <v>68</v>
      </c>
      <c r="D70" s="38" t="s">
        <v>575</v>
      </c>
      <c r="E70" s="38" t="s">
        <v>898</v>
      </c>
      <c r="F70" s="36" t="s">
        <v>902</v>
      </c>
    </row>
    <row r="71" spans="1:6" ht="39.75" customHeight="1" x14ac:dyDescent="0.25">
      <c r="A71" s="35">
        <v>410540</v>
      </c>
      <c r="B71" s="36" t="s">
        <v>903</v>
      </c>
      <c r="C71" s="37">
        <v>69</v>
      </c>
      <c r="D71" s="38" t="s">
        <v>725</v>
      </c>
      <c r="E71" s="38" t="s">
        <v>898</v>
      </c>
      <c r="F71" s="36" t="s">
        <v>904</v>
      </c>
    </row>
    <row r="72" spans="1:6" ht="39.75" customHeight="1" x14ac:dyDescent="0.25">
      <c r="A72" s="35">
        <v>410556</v>
      </c>
      <c r="B72" s="36" t="s">
        <v>905</v>
      </c>
      <c r="C72" s="37">
        <v>70</v>
      </c>
      <c r="D72" s="38" t="s">
        <v>726</v>
      </c>
      <c r="E72" s="38" t="s">
        <v>898</v>
      </c>
      <c r="F72" s="36" t="s">
        <v>906</v>
      </c>
    </row>
    <row r="73" spans="1:6" ht="39.75" customHeight="1" x14ac:dyDescent="0.25">
      <c r="A73" s="35">
        <v>410588</v>
      </c>
      <c r="B73" s="36" t="s">
        <v>907</v>
      </c>
      <c r="C73" s="37">
        <v>71</v>
      </c>
      <c r="D73" s="38" t="s">
        <v>727</v>
      </c>
      <c r="E73" s="38" t="s">
        <v>898</v>
      </c>
      <c r="F73" s="36" t="s">
        <v>908</v>
      </c>
    </row>
    <row r="74" spans="1:6" ht="39.75" customHeight="1" x14ac:dyDescent="0.25">
      <c r="A74" s="35">
        <v>420062</v>
      </c>
      <c r="B74" s="36" t="s">
        <v>728</v>
      </c>
      <c r="C74" s="37">
        <v>72</v>
      </c>
      <c r="D74" s="38" t="s">
        <v>728</v>
      </c>
      <c r="E74" s="38" t="s">
        <v>898</v>
      </c>
      <c r="F74" s="36" t="s">
        <v>909</v>
      </c>
    </row>
    <row r="75" spans="1:6" ht="39.75" customHeight="1" x14ac:dyDescent="0.25">
      <c r="A75" s="35">
        <v>410595</v>
      </c>
      <c r="B75" s="36" t="s">
        <v>910</v>
      </c>
      <c r="C75" s="37">
        <v>73</v>
      </c>
      <c r="D75" s="38" t="s">
        <v>729</v>
      </c>
      <c r="E75" s="38" t="s">
        <v>898</v>
      </c>
      <c r="F75" s="36" t="s">
        <v>911</v>
      </c>
    </row>
    <row r="76" spans="1:6" ht="39.75" customHeight="1" x14ac:dyDescent="0.25">
      <c r="A76" s="35">
        <v>392948</v>
      </c>
      <c r="B76" s="36" t="s">
        <v>912</v>
      </c>
      <c r="C76" s="37">
        <v>74</v>
      </c>
      <c r="D76" s="38" t="s">
        <v>730</v>
      </c>
      <c r="E76" s="38" t="s">
        <v>898</v>
      </c>
      <c r="F76" s="36" t="s">
        <v>913</v>
      </c>
    </row>
    <row r="77" spans="1:6" ht="39.75" customHeight="1" x14ac:dyDescent="0.25">
      <c r="A77" s="35">
        <v>391629</v>
      </c>
      <c r="B77" s="36" t="s">
        <v>731</v>
      </c>
      <c r="C77" s="37">
        <v>75</v>
      </c>
      <c r="D77" s="38" t="s">
        <v>731</v>
      </c>
      <c r="E77" s="38" t="s">
        <v>914</v>
      </c>
      <c r="F77" s="36" t="s">
        <v>915</v>
      </c>
    </row>
    <row r="78" spans="1:6" ht="39.75" customHeight="1" x14ac:dyDescent="0.25">
      <c r="A78" s="35">
        <v>412955</v>
      </c>
      <c r="B78" s="36" t="s">
        <v>916</v>
      </c>
      <c r="C78" s="37">
        <v>76</v>
      </c>
      <c r="D78" s="38" t="s">
        <v>732</v>
      </c>
      <c r="E78" s="38" t="s">
        <v>917</v>
      </c>
      <c r="F78" s="36" t="s">
        <v>918</v>
      </c>
    </row>
    <row r="79" spans="1:6" ht="39.75" customHeight="1" x14ac:dyDescent="0.25">
      <c r="A79" s="35">
        <v>396675</v>
      </c>
      <c r="B79" s="36" t="s">
        <v>733</v>
      </c>
      <c r="C79" s="37">
        <v>77</v>
      </c>
      <c r="D79" s="38" t="s">
        <v>733</v>
      </c>
      <c r="E79" s="38" t="s">
        <v>917</v>
      </c>
      <c r="F79" s="36" t="s">
        <v>919</v>
      </c>
    </row>
    <row r="80" spans="1:6" ht="69.75" customHeight="1" x14ac:dyDescent="0.25">
      <c r="A80" s="35">
        <v>425049</v>
      </c>
      <c r="B80" s="36" t="s">
        <v>920</v>
      </c>
      <c r="C80" s="37">
        <v>78</v>
      </c>
      <c r="D80" s="38" t="s">
        <v>734</v>
      </c>
      <c r="E80" s="38" t="s">
        <v>921</v>
      </c>
      <c r="F80" s="36" t="s">
        <v>922</v>
      </c>
    </row>
    <row r="81" spans="1:6" ht="39.75" customHeight="1" x14ac:dyDescent="0.25">
      <c r="A81" s="35">
        <v>413621</v>
      </c>
      <c r="B81" s="36" t="s">
        <v>923</v>
      </c>
      <c r="C81" s="37">
        <v>79</v>
      </c>
      <c r="D81" s="38" t="s">
        <v>735</v>
      </c>
      <c r="E81" s="38" t="s">
        <v>921</v>
      </c>
      <c r="F81" s="36" t="s">
        <v>924</v>
      </c>
    </row>
    <row r="82" spans="1:6" ht="39.75" customHeight="1" x14ac:dyDescent="0.25">
      <c r="A82" s="35">
        <v>410296</v>
      </c>
      <c r="B82" s="36" t="s">
        <v>925</v>
      </c>
      <c r="C82" s="37">
        <v>80</v>
      </c>
      <c r="D82" s="38" t="s">
        <v>696</v>
      </c>
      <c r="E82" s="38" t="s">
        <v>921</v>
      </c>
      <c r="F82" s="36" t="s">
        <v>926</v>
      </c>
    </row>
    <row r="83" spans="1:6" ht="39.75" customHeight="1" x14ac:dyDescent="0.25">
      <c r="A83" s="35">
        <v>395005</v>
      </c>
      <c r="B83" s="36" t="s">
        <v>736</v>
      </c>
      <c r="C83" s="37">
        <v>81</v>
      </c>
      <c r="D83" s="38" t="s">
        <v>736</v>
      </c>
      <c r="E83" s="38" t="s">
        <v>921</v>
      </c>
      <c r="F83" s="36" t="s">
        <v>927</v>
      </c>
    </row>
    <row r="84" spans="1:6" ht="39.75" customHeight="1" x14ac:dyDescent="0.25">
      <c r="A84" s="35">
        <v>410632</v>
      </c>
      <c r="B84" s="36" t="s">
        <v>928</v>
      </c>
      <c r="C84" s="37">
        <v>82</v>
      </c>
      <c r="D84" s="38" t="s">
        <v>737</v>
      </c>
      <c r="E84" s="38" t="s">
        <v>929</v>
      </c>
      <c r="F84" s="36" t="s">
        <v>930</v>
      </c>
    </row>
    <row r="85" spans="1:6" ht="39.75" customHeight="1" x14ac:dyDescent="0.25">
      <c r="A85" s="35">
        <v>413006</v>
      </c>
      <c r="B85" s="36" t="s">
        <v>931</v>
      </c>
      <c r="C85" s="37">
        <v>83</v>
      </c>
      <c r="D85" s="38" t="s">
        <v>738</v>
      </c>
      <c r="E85" s="38" t="s">
        <v>932</v>
      </c>
      <c r="F85" s="36" t="s">
        <v>933</v>
      </c>
    </row>
    <row r="86" spans="1:6" ht="39.75" customHeight="1" x14ac:dyDescent="0.25">
      <c r="A86" s="35">
        <v>413018</v>
      </c>
      <c r="B86" s="36" t="s">
        <v>934</v>
      </c>
      <c r="C86" s="37">
        <v>84</v>
      </c>
      <c r="D86" s="38" t="s">
        <v>739</v>
      </c>
      <c r="E86" s="38" t="s">
        <v>932</v>
      </c>
      <c r="F86" s="36" t="s">
        <v>935</v>
      </c>
    </row>
    <row r="87" spans="1:6" ht="54.75" customHeight="1" x14ac:dyDescent="0.25">
      <c r="A87" s="35">
        <v>413025</v>
      </c>
      <c r="B87" s="36" t="s">
        <v>936</v>
      </c>
      <c r="C87" s="37">
        <v>85</v>
      </c>
      <c r="D87" s="38" t="s">
        <v>740</v>
      </c>
      <c r="E87" s="38" t="s">
        <v>932</v>
      </c>
      <c r="F87" s="36" t="s">
        <v>834</v>
      </c>
    </row>
    <row r="88" spans="1:6" ht="39.75" customHeight="1" x14ac:dyDescent="0.25">
      <c r="A88" s="35">
        <v>410184</v>
      </c>
      <c r="B88" s="36" t="s">
        <v>937</v>
      </c>
      <c r="C88" s="37">
        <v>86</v>
      </c>
      <c r="D88" s="38" t="s">
        <v>741</v>
      </c>
      <c r="E88" s="38" t="s">
        <v>938</v>
      </c>
      <c r="F88" s="36" t="s">
        <v>939</v>
      </c>
    </row>
    <row r="89" spans="1:6" ht="54.75" customHeight="1" x14ac:dyDescent="0.25">
      <c r="A89" s="35">
        <v>410229</v>
      </c>
      <c r="B89" s="36" t="s">
        <v>940</v>
      </c>
      <c r="C89" s="37">
        <v>87</v>
      </c>
      <c r="D89" s="38" t="s">
        <v>742</v>
      </c>
      <c r="E89" s="38" t="s">
        <v>938</v>
      </c>
      <c r="F89" s="36" t="s">
        <v>941</v>
      </c>
    </row>
    <row r="90" spans="1:6" ht="39.75" customHeight="1" x14ac:dyDescent="0.25">
      <c r="A90" s="35">
        <v>410241</v>
      </c>
      <c r="B90" s="36" t="s">
        <v>942</v>
      </c>
      <c r="C90" s="37">
        <v>88</v>
      </c>
      <c r="D90" s="38" t="s">
        <v>743</v>
      </c>
      <c r="E90" s="38" t="s">
        <v>938</v>
      </c>
      <c r="F90" s="36" t="s">
        <v>943</v>
      </c>
    </row>
    <row r="91" spans="1:6" ht="39.75" customHeight="1" x14ac:dyDescent="0.25">
      <c r="A91" s="35">
        <v>412958</v>
      </c>
      <c r="B91" s="36" t="s">
        <v>944</v>
      </c>
      <c r="C91" s="37">
        <v>89</v>
      </c>
      <c r="D91" s="38" t="s">
        <v>744</v>
      </c>
      <c r="E91" s="38" t="s">
        <v>932</v>
      </c>
      <c r="F91" s="36" t="s">
        <v>767</v>
      </c>
    </row>
    <row r="92" spans="1:6" ht="39.75" customHeight="1" x14ac:dyDescent="0.25">
      <c r="A92" s="35">
        <v>407509</v>
      </c>
      <c r="B92" s="36" t="s">
        <v>945</v>
      </c>
      <c r="C92" s="37">
        <v>90</v>
      </c>
      <c r="D92" s="38" t="s">
        <v>745</v>
      </c>
      <c r="E92" s="38" t="s">
        <v>946</v>
      </c>
      <c r="F92" s="36" t="s">
        <v>758</v>
      </c>
    </row>
    <row r="93" spans="1:6" ht="39.75" customHeight="1" x14ac:dyDescent="0.25">
      <c r="A93" s="35">
        <v>413576</v>
      </c>
      <c r="B93" s="36" t="s">
        <v>947</v>
      </c>
      <c r="C93" s="37">
        <v>91</v>
      </c>
      <c r="D93" s="38" t="s">
        <v>746</v>
      </c>
      <c r="E93" s="38" t="s">
        <v>948</v>
      </c>
      <c r="F93" s="36" t="s">
        <v>949</v>
      </c>
    </row>
  </sheetData>
  <mergeCells count="1">
    <mergeCell ref="C1:E1"/>
  </mergeCells>
  <pageMargins left="0.51181102362204722" right="0.51181102362204722" top="0.78740157480314965" bottom="0.78740157480314965" header="0.31496062992125984" footer="0.31496062992125984"/>
  <pageSetup paperSize="9" scale="58" fitToHeight="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2A0C4205248D47BD1AE095EF82D160" ma:contentTypeVersion="3" ma:contentTypeDescription="Crie um novo documento." ma:contentTypeScope="" ma:versionID="07096e0ceffc18d1817b080a756ca20e">
  <xsd:schema xmlns:xsd="http://www.w3.org/2001/XMLSchema" xmlns:xs="http://www.w3.org/2001/XMLSchema" xmlns:p="http://schemas.microsoft.com/office/2006/metadata/properties" xmlns:ns2="ad2fefc4-2a37-4e2f-9e4c-4fe18a690096" targetNamespace="http://schemas.microsoft.com/office/2006/metadata/properties" ma:root="true" ma:fieldsID="a232d625190718d9897f82f713a03855" ns2:_="">
    <xsd:import namespace="ad2fefc4-2a37-4e2f-9e4c-4fe18a6900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2fefc4-2a37-4e2f-9e4c-4fe18a6900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DA8CB8-91C2-401A-83C9-1B953F9B99FC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ad2fefc4-2a37-4e2f-9e4c-4fe18a690096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52BB946-4209-45FC-AB03-1AFD3F8948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2fefc4-2a37-4e2f-9e4c-4fe18a6900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84AB58-846A-4AEF-A09F-29D9970B0F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Capacitações realizadas</vt:lpstr>
      <vt:lpstr>Lista Suspensa</vt:lpstr>
      <vt:lpstr>PDP - Necessidades</vt:lpstr>
      <vt:lpstr>'PDP - Necessidades'!Area_de_impressao</vt:lpstr>
      <vt:lpstr>'PDP - Necessidades'!Titulos_de_impressao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Hellen Reis Lima</dc:creator>
  <cp:keywords/>
  <dc:description/>
  <cp:lastModifiedBy>Hellen Reis Lima</cp:lastModifiedBy>
  <cp:revision/>
  <dcterms:created xsi:type="dcterms:W3CDTF">2025-01-15T20:13:13Z</dcterms:created>
  <dcterms:modified xsi:type="dcterms:W3CDTF">2025-06-11T18:44:48Z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0x010100082A0C4205248D47BD1AE095EF82D160</vt:lpwstr>
  </property>
</Properties>
</file>