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https://d.docs.live.net/198dd70eb262fc71/Área de Trabalho/"/>
    </mc:Choice>
  </mc:AlternateContent>
  <xr:revisionPtr revIDLastSave="14" documentId="8_{56428A13-93DC-4C7F-A61D-AD95CA3D792E}" xr6:coauthVersionLast="47" xr6:coauthVersionMax="47" xr10:uidLastSave="{DA6364BD-A569-4BE4-98AD-CDEA6CF6DCF2}"/>
  <bookViews>
    <workbookView xWindow="-108" yWindow="-108" windowWidth="23256" windowHeight="12456" xr2:uid="{00000000-000D-0000-FFFF-FFFF00000000}"/>
  </bookViews>
  <sheets>
    <sheet name="Planilha1" sheetId="1" r:id="rId1"/>
  </sheets>
  <definedNames>
    <definedName name="_xlnm._FilterDatabase" localSheetId="0" hidden="1">Planilha1!$A$1:$V$15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3" i="1" l="1"/>
  <c r="K4" i="1"/>
  <c r="K3" i="1"/>
  <c r="K2" i="1"/>
</calcChain>
</file>

<file path=xl/sharedStrings.xml><?xml version="1.0" encoding="utf-8"?>
<sst xmlns="http://schemas.openxmlformats.org/spreadsheetml/2006/main" count="259" uniqueCount="95">
  <si>
    <t>Órgão Superior</t>
  </si>
  <si>
    <t>Órgão Subordinado ou Entidade Vinculada</t>
  </si>
  <si>
    <t>Unidade Gestora</t>
  </si>
  <si>
    <t>Nome do Conveniado</t>
  </si>
  <si>
    <t>Instrumento</t>
  </si>
  <si>
    <t>Número</t>
  </si>
  <si>
    <t>Número do Processo</t>
  </si>
  <si>
    <t>Objeto</t>
  </si>
  <si>
    <t>Valor de Repasse</t>
  </si>
  <si>
    <t>Valor da Contrapartida do Conveniado</t>
  </si>
  <si>
    <t>Valor Total dos Recursos</t>
  </si>
  <si>
    <t>Prazo de Vigência</t>
  </si>
  <si>
    <t>Início de Vigência</t>
  </si>
  <si>
    <t>Término de Vigência</t>
  </si>
  <si>
    <t>1º Aditivo
Início de Vigência</t>
  </si>
  <si>
    <t>1º Aditivo
Término de Vigência</t>
  </si>
  <si>
    <t>2º Aditivo
Início de Vigência</t>
  </si>
  <si>
    <t>2º Aditivo
Término de Vigência</t>
  </si>
  <si>
    <t>3º Aditivo
Início de Vigência</t>
  </si>
  <si>
    <t>3º Aditivo
Término de Vigência</t>
  </si>
  <si>
    <t>4º Aditivo
Início de Vigência</t>
  </si>
  <si>
    <t>4º Aditivo
Término de Vigência</t>
  </si>
  <si>
    <t>Ministério da Infraestrutura - MINFRA</t>
  </si>
  <si>
    <t>Agência Nacional de Transportes Terrestres - ANTT</t>
  </si>
  <si>
    <t>Superintendência de Fiscalização de Serviços de Transporte Rodoviário de Cargas e Passageiros - SUFIS</t>
  </si>
  <si>
    <t>Secretaria Especial da Receita Federal do Brasil</t>
  </si>
  <si>
    <t>Convênio de Cooperação Técnica - ACT</t>
  </si>
  <si>
    <t>s/nº</t>
  </si>
  <si>
    <t>50500.043428/2008-40</t>
  </si>
  <si>
    <t>Integração do controle, a realização de ações conjuntas, o intercâmbio de informações e a fiscalização do transporte terrestre internacional de cargas e passageiros.</t>
  </si>
  <si>
    <t>60 meses</t>
  </si>
  <si>
    <t>-</t>
  </si>
  <si>
    <t>Secretaria de Fazenda do Estado do Mato Grosso</t>
  </si>
  <si>
    <t>Acordo de Cooperação Técnica</t>
  </si>
  <si>
    <t>004/2019</t>
  </si>
  <si>
    <t>50501.326372/2018-28</t>
  </si>
  <si>
    <t>Viabilizar o desenvolvimento de projetos e ações estratégicas de interesse comum, que envolvem o compartilhamento de soluções tecnológicas, de produção de conhecimento e de informações de tráfego visando a ampliação da fiscalização do transporte rodoviário.</t>
  </si>
  <si>
    <t>Agência Reguladora de Serviços Públicos Delegados de Transporte do Estado de São Paulo</t>
  </si>
  <si>
    <t>005/2017</t>
  </si>
  <si>
    <t>50500.192111/2017-27</t>
  </si>
  <si>
    <t>Desenvolvimento de atividades relacionadas à implementação do sistema inteligente de gestão estratégica de transporte e logística, denominado CANAL VERDE BRASIL - ANTT, com o objetivo de compartilhar soluções que promovam a fiscalização do transporte rodoviário interestadual e internacional de cargas e passageiros na malha rodoviária concedida do estado de São Paulo, resguardadas as competências individuais de ambas as agências.</t>
  </si>
  <si>
    <t>Superintendência de Serviços de Transporte Rodoviário e Multimodal de Cargas - SUROC</t>
  </si>
  <si>
    <t>Confederação Nacional dos Transportadores Autônomos - CNTA</t>
  </si>
  <si>
    <t>Acordo de Cooperação Técnica - ACT</t>
  </si>
  <si>
    <t>002/2015</t>
  </si>
  <si>
    <t>50500.287682/2014-04</t>
  </si>
  <si>
    <t>Execução de atividades de apoio à ANTT relacionadas à inscrição e manutenção do Cadastro das Cooperativas de Transporte Rodoviário de Cargas no Registro Nacional de Transportadores Rodoviários de Cargas, RNTRC, registrados no Sistema Indicado pela ANTT.</t>
  </si>
  <si>
    <t>24 meses</t>
  </si>
  <si>
    <t>CONFEDERAÇÃO NACIONAL DOS CAMINHONEIROS E TRANSPORTADORES AUTÔNOMOS DE BENS E CARGAS - Conftac </t>
  </si>
  <si>
    <t>003/2021</t>
  </si>
  <si>
    <t>50500.139465/2020-49</t>
  </si>
  <si>
    <t>A execução de atividades relacionadas à inscrição e manutenção do Cadastro dos Transportadores Rodoviários de Cargas no Registro Nacional de Transportadores Rodoviários de Cargas – RNTRC</t>
  </si>
  <si>
    <t>Confederação Nacional das Cooperativas - CNCOOP</t>
  </si>
  <si>
    <t>002/2021</t>
  </si>
  <si>
    <t>50500.025645/2020-44</t>
  </si>
  <si>
    <t>Confederação Nacional do Transporte - CNT</t>
  </si>
  <si>
    <t>006/2019</t>
  </si>
  <si>
    <t>50500.334943/2019-99</t>
  </si>
  <si>
    <t>Superintendência de Transporte Ferroviário - SUFER</t>
  </si>
  <si>
    <t>Departamento Nacional de Infraestrutura de Transportes - DNIT</t>
  </si>
  <si>
    <t>Ação conjunta para fins de dar cumprimento aos dispositivos da Lei nº 11.483/2007 e do Decreto nº 6.018/2007, em especial ao § 4º do art. 82 da Lei nº 10.233/2001.</t>
  </si>
  <si>
    <t>Indeterminado</t>
  </si>
  <si>
    <t>Agência Nacional de Transportes Aquaviários - ANTAQ</t>
  </si>
  <si>
    <t>50500.196638/2013-05</t>
  </si>
  <si>
    <t>Estabelecer mecanismos de cooperação técnica, visando:
1. À atuação conjunta para fins de dar cumprimento aos dispositivos da Lei nº 10.233, de 5 de junho de 2001, em especial ao § 1º do arti. 22, ao § 1º do art. 23 e ao inciso IV, do art. 25, inciso VII do art. 26, todos da Lei nº 10.233, de 5 de junho de 2001.
2. À colaboração entre as partes no que tange a definição dos mecanismos capazes de dar cumprimento aos dispositivos mencionados acima, nos contratos de concessão, de arrendamento e de adesão.
3. Cada um dos partícipes deverá remeter ao outro, com o objetivo de assegurar à contínua troca de informações necessária a cooperação, as diretrizes, normas, regulamento, resoluções, deliberações, súmulas, procedimentos ou quaisquer outros instrumentos deliberativos afetos às suas respectivas obrigações.
4. A Antaq delega à ANTT a competência prevista no art. 3º, inciso XXXV, do Decreto nº 4.122, de 13 de fevereiro de 2012, para atuar junto aos operadores portuários, quando executarem movimentação terrestre de mercadorias nas instalações portuárias, nos casos de não atendimento às normas aplicáveis ao transporte terrestre.
5. A ANTT delega à Antaq a competência prevista no art. 3º, inciso XXII, do Decreto nº 4.130, de 13 de fevereiro de 2012, para atuar junto aos prestadores de serviço de transporte ferroviário ou rodoviário de cargas dentro da área do porto organizado, nos casos de não atendimento às normas aplicáveis ao transporte terrestre.</t>
  </si>
  <si>
    <t>UNIVERSIDADE FEDERAL DE SANTA CATARINA</t>
  </si>
  <si>
    <t xml:space="preserve">Termo de Execução Descentralizada – TED </t>
  </si>
  <si>
    <t>002/2018</t>
  </si>
  <si>
    <t xml:space="preserve"> Objetivo realizar o trabalho técnico para “Estudos, pesquisas, elaboração de metodologias e apoio ao desenvolvimento de novas aplicações e ampliações no Sistema de Acompanhamento e Fiscalização do Transporte Ferroviário (SAFF) para subsidiar o acompanhamento e fiscalização da prestação de serviços e da exploração de infraestruturas de transporte ferroviário de cargas outorgadas no que concerne ao cumprimento das normas e dos contratos de concessão”.</t>
  </si>
  <si>
    <t xml:space="preserve"> 03/12/2018</t>
  </si>
  <si>
    <t>Ministério da Infraestrutura - MINFRA
Departamento Nacional de Infraestrutura de Transporte - DNIT
VALEC Engenharia, Construções e Ferrovias S.A. - VALEC
Empresa de Planejamento e Logística S.A. - EPL</t>
  </si>
  <si>
    <t>010/2020</t>
  </si>
  <si>
    <t>50000.021484/2020-51</t>
  </si>
  <si>
    <t xml:space="preserve">Atividades relacionadas ao intercâmbio e à colaboração técnica e tecnológica objetivando a implementação da Política Nacional de Transportes para o desenvolvimento da infraestrutura, operação e segurança viária, dentro de suas áreas de atuações, incluindo, mas não se limitando:
a) Atividades de apoio técnico de engenharia, tais como: pesquisas, estudos, projetos, obras, operação, gestão, manutenção, supervisão, fiscalização, questões socioambientais, tecnologia e informação;
b) Implementação da política ministerial no que se refere à segurança viária;
c) Compartilhamento de informações de tráfego e operacionais;
d) Cooperação no desenvolvimento e manutenção de sistemas de custos, inclusive no desenvolvimento de custos médios gerenciais;
e) Cooperação na edição e/ou revisão de normas, especificações e instruções técnicas, bem como outros instrumentos de regulamentação técnicas;
f) Desenvolvimento de estudos, pesquisas e desenvolvimento tecnológico;
g) Compartilhamento de mão de obra, quando viável operacionalmente e sem prejuízo à rotina de trabalho de cada partícipe, por tempo determinado e para fins específicos, não se confundindo com o instituto administrativo da cessão/requisição de servidores e/ou funcionários;
h) Compartilhamento e compatibilização de soluções tecnológicas e/ou informatizadas que visem aprimorar o acompanhamento e a gestão da infraestrutura e a prestação de serviço de transporte terrestre, ressalvadas eventuais restrições técnicas intransponíveis devido às características técnicas dos diversos ambientes envolvidos;
i) Compartilhamento de soluções e boas práticas administrativas e de gestão;
j) Cooperação na implementação e integração dos respectivos Planejamentos Estratégicos;
k) Compartilhamento de instalações físicas, quando necessária para o desenvolvimento de atividades objeto deste ACORDO;
l) Padronização de soluções técnicas para infraestrutura de rodovias e ferrovias federais;
m) Desenvolvimento de tecnologias para pesagens em movimento;
n) Compartilhamento de soluções e ações relacionadas ao meio ambiente;
o) Compartilhamento de soluções e ações relacionadas à desapropriação e reassentamento;
p) Harmonização e atualizações de informações sobre faixa de domínio e demais patrimônios públicos; e
q) Integração de informações para atualização do Sistema Nacional de Viação ­ SNV
</t>
  </si>
  <si>
    <t>24 Meses</t>
  </si>
  <si>
    <t>Superintendência de Infraestrutura Rodoviária - SUROD</t>
  </si>
  <si>
    <t>Departamento de Polícia Rodoviária Federal - DPRF</t>
  </si>
  <si>
    <t>60 MESES</t>
  </si>
  <si>
    <t>Universidade Federal de Santa Catarina - UFSC</t>
  </si>
  <si>
    <t>Termo de Execução Descentralizada - TED</t>
  </si>
  <si>
    <t>003/2018</t>
  </si>
  <si>
    <t>50501.335992/2018-58</t>
  </si>
  <si>
    <t>Foram estabelecidos 10 (dez) objetos de enfoque para o referido TED, dentre os quais:
Objeto 1 -  estudos, levantamentos e análises de obras existentes e revisão parcial do Projeto Executivo da implantação da Nova Subida da Serra de Petrópolis/RJ, BR-040/RJ; Objeto 2 -  a avaliação de Projeto Executivo do Trecho Denominado Sul A, do Contorno de Florianópolis/SC, do Km 220+396 ao Km 228+943, que contempla três túneis; e avaliação do Projeto Executivo do Túnel 4 do Trecho Intermediário; Objeto 3 - elaboração de regulamento sobre túneis; Objeto 4 -  estudo de tráfego nas rodovias federais concedidas;  Objeto 5 -  custos de canteiros de obras e administração local para projetos de infraestrutura rodoviária; Objeto 6 -  custos referencias de obras e serviços de engenharia em concessões rodoviárias; Objeto 7 - gerenciamento de riscos em obras e serviços não previstos no PER: estudo e desenvolvimento de metodologia; Objeto 8 -  custos de estudos socioambientais; Objeto 9 - avaliação do impacto e respectivo valor para fins de reequilíbrio econômico-financeiro, devido ao fechamento provisório da praça de pedágio Três Córregos (PN 2)localizada no Km 71, em setembro de 2009, e à não implantação da praça de pedágio no Km 14 (PN 3), no ano 2004; Objeto 10 - estudos e propostas para gestão das faixas de domínios.</t>
  </si>
  <si>
    <t>24 MESES</t>
  </si>
  <si>
    <t>Superintendência de Governança, Planejamento e Articulação Institucional - SUART</t>
  </si>
  <si>
    <t>008/2017</t>
  </si>
  <si>
    <t>50500.010372/2016-57</t>
  </si>
  <si>
    <t>Acordo de Cooperação Técnica entre a PRF, a ViaBahia e a ANTT, para Aparelhamento da Polícia Rodoviária Federal.</t>
  </si>
  <si>
    <t>5º Aditivo
Início de Vigência</t>
  </si>
  <si>
    <t>5º Aditivo
Término de Vigência</t>
  </si>
  <si>
    <t xml:space="preserve"> Confederação Nacional dos Trabalhadores em Transportes e Logística - CNTTL</t>
  </si>
  <si>
    <t>005/2021</t>
  </si>
  <si>
    <t xml:space="preserve">50500.139216/2020-53 </t>
  </si>
  <si>
    <t>50500.038668/2007-41</t>
  </si>
  <si>
    <t>50501.327172/2018-92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</si>
</sst>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R$&quot;* #,##0.00_-;\-&quot;R$&quot;* #,##0.00_-;_-&quot;R$&quot;* &quot;-&quot;??_-;_-@_-"/>
    <numFmt numFmtId="165" formatCode="dd/mm/yy;@"/>
  </numFmts>
  <fonts count="9" x14ac:knownFonts="1">
    <font>
      <sz val="11"/>
      <color theme="1"/>
      <name val="Calibri"/>
      <family val="2"/>
      <scheme val="minor"/>
    </font>
    <font>
      <b/>
      <sz val="10"/>
      <color rgb="FF000000"/>
      <name val="Calibri"/>
      <family val="2"/>
    </font>
    <font>
      <sz val="10"/>
      <color rgb="FF000000"/>
      <name val="Calibri"/>
      <family val="2"/>
    </font>
    <font>
      <sz val="9"/>
      <color rgb="FF000000"/>
      <name val="Calibri"/>
      <family val="2"/>
    </font>
    <font>
      <sz val="10"/>
      <name val="Arial"/>
      <family val="2"/>
    </font>
    <font>
      <sz val="9"/>
      <name val="Arial"/>
      <family val="2"/>
    </font>
    <font>
      <sz val="11"/>
      <color theme="1"/>
      <name val="Calibri"/>
      <family val="2"/>
    </font>
    <font>
      <sz val="10"/>
      <name val="Calibri"/>
      <family val="2"/>
    </font>
    <font>
      <sz val="10"/>
      <color theme="1"/>
      <name val="Calibri"/>
      <family val="2"/>
    </font>
  </fonts>
  <fills count="6">
    <fill>
      <patternFill patternType="none"/>
    </fill>
    <fill>
      <patternFill patternType="gray125"/>
    </fill>
    <fill>
      <patternFill patternType="solid">
        <fgColor rgb="FFACB9CA"/>
        <bgColor rgb="FF000000"/>
      </patternFill>
    </fill>
    <fill>
      <patternFill patternType="solid">
        <fgColor theme="9" tint="0.79998168889431442"/>
        <bgColor indexed="64"/>
      </patternFill>
    </fill>
    <fill>
      <patternFill patternType="solid">
        <fgColor theme="0"/>
        <bgColor indexed="64"/>
      </patternFill>
    </fill>
    <fill>
      <patternFill patternType="solid">
        <fgColor theme="0"/>
        <bgColor rgb="FF000000"/>
      </patternFill>
    </fill>
  </fills>
  <borders count="4">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cellStyleXfs>
  <cellXfs count="25">
    <xf numFmtId="0" fontId="0" fillId="0" borderId="0" xfId="0"/>
    <xf numFmtId="0" fontId="1" fillId="2" borderId="1" xfId="0" applyFont="1" applyFill="1" applyBorder="1" applyAlignment="1" applyProtection="1">
      <alignment horizontal="center" vertical="center" wrapText="1"/>
      <protection locked="0"/>
    </xf>
    <xf numFmtId="0" fontId="2" fillId="3" borderId="2"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justify" vertical="center" wrapText="1"/>
      <protection locked="0"/>
    </xf>
    <xf numFmtId="0" fontId="3" fillId="3" borderId="3" xfId="0" applyFont="1" applyFill="1" applyBorder="1" applyAlignment="1" applyProtection="1">
      <alignment vertical="center" wrapText="1"/>
      <protection locked="0"/>
    </xf>
    <xf numFmtId="0" fontId="2" fillId="4" borderId="3" xfId="0" applyFont="1" applyFill="1" applyBorder="1" applyAlignment="1" applyProtection="1">
      <alignment horizontal="justify" vertical="center" wrapText="1"/>
      <protection locked="0"/>
    </xf>
    <xf numFmtId="0" fontId="2" fillId="4" borderId="3" xfId="0" applyFont="1" applyFill="1" applyBorder="1" applyAlignment="1" applyProtection="1">
      <alignment horizontal="center" vertical="center" wrapText="1"/>
      <protection locked="0"/>
    </xf>
    <xf numFmtId="164" fontId="2" fillId="4" borderId="3" xfId="0" applyNumberFormat="1" applyFont="1" applyFill="1" applyBorder="1" applyAlignment="1" applyProtection="1">
      <alignment horizontal="center" vertical="center" wrapText="1"/>
      <protection locked="0"/>
    </xf>
    <xf numFmtId="164" fontId="2" fillId="4" borderId="2" xfId="0" applyNumberFormat="1" applyFont="1" applyFill="1" applyBorder="1" applyAlignment="1" applyProtection="1">
      <alignment horizontal="center" vertical="center" wrapText="1"/>
      <protection locked="0"/>
    </xf>
    <xf numFmtId="14" fontId="2" fillId="4" borderId="2" xfId="0" applyNumberFormat="1" applyFont="1" applyFill="1" applyBorder="1" applyAlignment="1" applyProtection="1">
      <alignment horizontal="center" vertical="center" wrapText="1"/>
      <protection locked="0"/>
    </xf>
    <xf numFmtId="14" fontId="2" fillId="4" borderId="3" xfId="0" applyNumberFormat="1" applyFont="1" applyFill="1" applyBorder="1" applyAlignment="1" applyProtection="1">
      <alignment horizontal="center" vertical="center" wrapText="1"/>
      <protection locked="0"/>
    </xf>
    <xf numFmtId="49" fontId="2" fillId="4" borderId="3" xfId="0" applyNumberFormat="1" applyFont="1" applyFill="1" applyBorder="1" applyAlignment="1" applyProtection="1">
      <alignment horizontal="center" vertical="center" wrapText="1"/>
      <protection locked="0"/>
    </xf>
    <xf numFmtId="0" fontId="0" fillId="4" borderId="3" xfId="0" applyFill="1" applyBorder="1"/>
    <xf numFmtId="0" fontId="7" fillId="4" borderId="3" xfId="1" applyFont="1" applyFill="1" applyBorder="1" applyAlignment="1" applyProtection="1">
      <alignment horizontal="center" vertical="center" wrapText="1"/>
      <protection locked="0"/>
    </xf>
    <xf numFmtId="0" fontId="2" fillId="4" borderId="0" xfId="0" applyFont="1" applyFill="1"/>
    <xf numFmtId="0" fontId="8" fillId="4" borderId="3" xfId="0" applyFont="1" applyFill="1" applyBorder="1"/>
    <xf numFmtId="0" fontId="2" fillId="4" borderId="3" xfId="0" applyFont="1" applyFill="1" applyBorder="1"/>
    <xf numFmtId="0" fontId="5" fillId="5" borderId="3" xfId="1" applyFont="1" applyFill="1" applyBorder="1" applyAlignment="1" applyProtection="1">
      <alignment horizontal="left" vertical="center" wrapText="1"/>
      <protection locked="0"/>
    </xf>
    <xf numFmtId="165" fontId="2" fillId="4" borderId="2" xfId="0" applyNumberFormat="1" applyFont="1" applyFill="1" applyBorder="1" applyAlignment="1" applyProtection="1">
      <alignment horizontal="center" vertical="center" wrapText="1"/>
      <protection locked="0"/>
    </xf>
    <xf numFmtId="165" fontId="2" fillId="4" borderId="3" xfId="0" applyNumberFormat="1" applyFont="1" applyFill="1" applyBorder="1" applyAlignment="1" applyProtection="1">
      <alignment horizontal="center" vertical="center" wrapText="1"/>
      <protection locked="0"/>
    </xf>
    <xf numFmtId="0" fontId="2" fillId="4" borderId="2" xfId="0" applyFont="1" applyFill="1" applyBorder="1" applyAlignment="1" applyProtection="1">
      <alignment horizontal="center" vertical="center" wrapText="1"/>
      <protection locked="0"/>
    </xf>
    <xf numFmtId="0" fontId="6" fillId="4" borderId="3" xfId="0" applyFont="1" applyFill="1" applyBorder="1" applyAlignment="1">
      <alignment horizontal="justify" vertical="top" wrapText="1"/>
    </xf>
    <xf numFmtId="0" fontId="5" fillId="5" borderId="2" xfId="1" applyFont="1" applyFill="1" applyBorder="1" applyAlignment="1" applyProtection="1">
      <alignment horizontal="left" vertical="center" wrapText="1"/>
      <protection locked="0"/>
    </xf>
    <xf numFmtId="0" fontId="2" fillId="4" borderId="2" xfId="0" applyFont="1" applyFill="1" applyBorder="1" applyAlignment="1" applyProtection="1">
      <alignment horizontal="justify" vertical="center" wrapText="1"/>
      <protection locked="0"/>
    </xf>
    <xf numFmtId="165" fontId="0" fillId="4" borderId="3" xfId="0" applyNumberFormat="1" applyFill="1" applyBorder="1" applyAlignment="1">
      <alignment vertical="center"/>
    </xf>
  </cellXfs>
  <cellStyles count="2">
    <cellStyle name="Normal" xfId="0" builtinId="0"/>
    <cellStyle name="Normal 2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15"/>
  <sheetViews>
    <sheetView showGridLines="0" tabSelected="1" topLeftCell="J1" workbookViewId="0">
      <selection activeCell="T15" sqref="T15"/>
    </sheetView>
  </sheetViews>
  <sheetFormatPr defaultRowHeight="14.4" x14ac:dyDescent="0.3"/>
  <cols>
    <col min="1" max="1" width="33.5546875" customWidth="1"/>
    <col min="2" max="2" width="44.5546875" customWidth="1"/>
    <col min="3" max="3" width="84.109375" customWidth="1"/>
    <col min="4" max="4" width="48" customWidth="1"/>
    <col min="5" max="5" width="34.44140625" customWidth="1"/>
    <col min="7" max="7" width="25.109375" customWidth="1"/>
    <col min="8" max="8" width="52.88671875" customWidth="1"/>
    <col min="9" max="9" width="25.6640625" customWidth="1"/>
    <col min="10" max="10" width="14.88671875" bestFit="1" customWidth="1"/>
    <col min="11" max="11" width="25.6640625" customWidth="1"/>
    <col min="12" max="12" width="13.33203125" customWidth="1"/>
    <col min="13" max="13" width="11" customWidth="1"/>
    <col min="14" max="14" width="11.6640625" customWidth="1"/>
    <col min="15" max="15" width="10.88671875" customWidth="1"/>
    <col min="16" max="16" width="11.109375" customWidth="1"/>
    <col min="17" max="19" width="10.44140625" bestFit="1" customWidth="1"/>
    <col min="20" max="20" width="12" customWidth="1"/>
    <col min="21" max="21" width="11" customWidth="1"/>
    <col min="22" max="22" width="12.44140625" customWidth="1"/>
  </cols>
  <sheetData>
    <row r="1" spans="1:24" ht="55.8" thickBot="1" x14ac:dyDescent="0.3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88</v>
      </c>
      <c r="X1" s="1" t="s">
        <v>89</v>
      </c>
    </row>
    <row r="2" spans="1:24" ht="41.4" x14ac:dyDescent="0.3">
      <c r="A2" s="2" t="s">
        <v>22</v>
      </c>
      <c r="B2" s="2" t="s">
        <v>23</v>
      </c>
      <c r="C2" s="3" t="s">
        <v>24</v>
      </c>
      <c r="D2" s="5" t="s">
        <v>25</v>
      </c>
      <c r="E2" s="5" t="s">
        <v>26</v>
      </c>
      <c r="F2" s="6" t="s">
        <v>27</v>
      </c>
      <c r="G2" s="6" t="s">
        <v>28</v>
      </c>
      <c r="H2" s="5" t="s">
        <v>29</v>
      </c>
      <c r="I2" s="7">
        <v>0</v>
      </c>
      <c r="J2" s="7">
        <v>0</v>
      </c>
      <c r="K2" s="8">
        <f t="shared" ref="K2:K4" si="0">I2+J2</f>
        <v>0</v>
      </c>
      <c r="L2" s="8" t="s">
        <v>30</v>
      </c>
      <c r="M2" s="9">
        <v>39629</v>
      </c>
      <c r="N2" s="6" t="s">
        <v>31</v>
      </c>
      <c r="O2" s="10">
        <v>44011</v>
      </c>
      <c r="P2" s="10">
        <v>45837</v>
      </c>
      <c r="Q2" s="6" t="s">
        <v>31</v>
      </c>
      <c r="R2" s="6" t="s">
        <v>31</v>
      </c>
      <c r="S2" s="6" t="s">
        <v>31</v>
      </c>
      <c r="T2" s="6" t="s">
        <v>31</v>
      </c>
      <c r="U2" s="6" t="s">
        <v>31</v>
      </c>
      <c r="V2" s="6" t="s">
        <v>31</v>
      </c>
      <c r="W2" s="6" t="s">
        <v>31</v>
      </c>
      <c r="X2" s="6" t="s">
        <v>31</v>
      </c>
    </row>
    <row r="3" spans="1:24" ht="69" x14ac:dyDescent="0.3">
      <c r="A3" s="2" t="s">
        <v>22</v>
      </c>
      <c r="B3" s="2" t="s">
        <v>23</v>
      </c>
      <c r="C3" s="3" t="s">
        <v>24</v>
      </c>
      <c r="D3" s="5" t="s">
        <v>32</v>
      </c>
      <c r="E3" s="5" t="s">
        <v>33</v>
      </c>
      <c r="F3" s="11" t="s">
        <v>34</v>
      </c>
      <c r="G3" s="6" t="s">
        <v>35</v>
      </c>
      <c r="H3" s="5" t="s">
        <v>36</v>
      </c>
      <c r="I3" s="7">
        <v>0</v>
      </c>
      <c r="J3" s="7">
        <v>0</v>
      </c>
      <c r="K3" s="8">
        <f t="shared" si="0"/>
        <v>0</v>
      </c>
      <c r="L3" s="8" t="s">
        <v>30</v>
      </c>
      <c r="M3" s="9">
        <v>43635</v>
      </c>
      <c r="N3" s="9">
        <v>45462</v>
      </c>
      <c r="O3" s="9" t="s">
        <v>31</v>
      </c>
      <c r="P3" s="6" t="s">
        <v>31</v>
      </c>
      <c r="Q3" s="6" t="s">
        <v>31</v>
      </c>
      <c r="R3" s="6" t="s">
        <v>31</v>
      </c>
      <c r="S3" s="6" t="s">
        <v>31</v>
      </c>
      <c r="T3" s="6" t="s">
        <v>31</v>
      </c>
      <c r="U3" s="6" t="s">
        <v>31</v>
      </c>
      <c r="V3" s="6" t="s">
        <v>31</v>
      </c>
      <c r="W3" s="6" t="s">
        <v>31</v>
      </c>
      <c r="X3" s="6" t="s">
        <v>31</v>
      </c>
    </row>
    <row r="4" spans="1:24" ht="110.4" x14ac:dyDescent="0.3">
      <c r="A4" s="2" t="s">
        <v>22</v>
      </c>
      <c r="B4" s="2" t="s">
        <v>23</v>
      </c>
      <c r="C4" s="3" t="s">
        <v>24</v>
      </c>
      <c r="D4" s="5" t="s">
        <v>37</v>
      </c>
      <c r="E4" s="5" t="s">
        <v>33</v>
      </c>
      <c r="F4" s="11" t="s">
        <v>38</v>
      </c>
      <c r="G4" s="6" t="s">
        <v>39</v>
      </c>
      <c r="H4" s="5" t="s">
        <v>40</v>
      </c>
      <c r="I4" s="7">
        <v>0</v>
      </c>
      <c r="J4" s="7">
        <v>0</v>
      </c>
      <c r="K4" s="8">
        <f t="shared" si="0"/>
        <v>0</v>
      </c>
      <c r="L4" s="8" t="s">
        <v>30</v>
      </c>
      <c r="M4" s="9">
        <v>43014</v>
      </c>
      <c r="N4" s="9">
        <v>44840</v>
      </c>
      <c r="O4" s="9" t="s">
        <v>31</v>
      </c>
      <c r="P4" s="6" t="s">
        <v>31</v>
      </c>
      <c r="Q4" s="6" t="s">
        <v>31</v>
      </c>
      <c r="R4" s="6" t="s">
        <v>31</v>
      </c>
      <c r="S4" s="6" t="s">
        <v>31</v>
      </c>
      <c r="T4" s="6" t="s">
        <v>31</v>
      </c>
      <c r="U4" s="6" t="s">
        <v>31</v>
      </c>
      <c r="V4" s="6" t="s">
        <v>31</v>
      </c>
      <c r="W4" s="6" t="s">
        <v>31</v>
      </c>
      <c r="X4" s="6" t="s">
        <v>31</v>
      </c>
    </row>
    <row r="5" spans="1:24" ht="69" x14ac:dyDescent="0.3">
      <c r="A5" s="2" t="s">
        <v>22</v>
      </c>
      <c r="B5" s="2" t="s">
        <v>23</v>
      </c>
      <c r="C5" s="4" t="s">
        <v>41</v>
      </c>
      <c r="D5" s="5" t="s">
        <v>42</v>
      </c>
      <c r="E5" s="5" t="s">
        <v>43</v>
      </c>
      <c r="F5" s="6" t="s">
        <v>44</v>
      </c>
      <c r="G5" s="6" t="s">
        <v>45</v>
      </c>
      <c r="H5" s="5" t="s">
        <v>46</v>
      </c>
      <c r="I5" s="7">
        <v>0</v>
      </c>
      <c r="J5" s="7">
        <v>0</v>
      </c>
      <c r="K5" s="8">
        <v>0</v>
      </c>
      <c r="L5" s="8" t="s">
        <v>47</v>
      </c>
      <c r="M5" s="9">
        <v>42123</v>
      </c>
      <c r="N5" s="9">
        <v>42854</v>
      </c>
      <c r="O5" s="9">
        <v>42854</v>
      </c>
      <c r="P5" s="9">
        <v>43584</v>
      </c>
      <c r="Q5" s="9">
        <v>43584</v>
      </c>
      <c r="R5" s="9">
        <v>44315</v>
      </c>
      <c r="S5" s="10">
        <v>44315</v>
      </c>
      <c r="T5" s="10">
        <v>44680</v>
      </c>
      <c r="U5" s="6" t="s">
        <v>31</v>
      </c>
      <c r="V5" s="6" t="s">
        <v>31</v>
      </c>
      <c r="W5" s="6" t="s">
        <v>31</v>
      </c>
      <c r="X5" s="6" t="s">
        <v>31</v>
      </c>
    </row>
    <row r="6" spans="1:24" ht="55.2" x14ac:dyDescent="0.3">
      <c r="A6" s="2" t="s">
        <v>22</v>
      </c>
      <c r="B6" s="2" t="s">
        <v>23</v>
      </c>
      <c r="C6" s="4" t="s">
        <v>41</v>
      </c>
      <c r="D6" s="5" t="s">
        <v>55</v>
      </c>
      <c r="E6" s="13" t="s">
        <v>43</v>
      </c>
      <c r="F6" s="6" t="s">
        <v>56</v>
      </c>
      <c r="G6" s="14" t="s">
        <v>57</v>
      </c>
      <c r="H6" s="5" t="s">
        <v>51</v>
      </c>
      <c r="I6" s="7">
        <v>0</v>
      </c>
      <c r="J6" s="7">
        <v>0</v>
      </c>
      <c r="K6" s="8">
        <v>0</v>
      </c>
      <c r="L6" s="8" t="s">
        <v>47</v>
      </c>
      <c r="M6" s="9">
        <v>43840</v>
      </c>
      <c r="N6" s="9">
        <v>44571</v>
      </c>
      <c r="O6" s="9">
        <v>44569</v>
      </c>
      <c r="P6" s="9">
        <v>45299</v>
      </c>
      <c r="Q6" s="6" t="s">
        <v>31</v>
      </c>
      <c r="R6" s="6" t="s">
        <v>31</v>
      </c>
      <c r="S6" s="6" t="s">
        <v>31</v>
      </c>
      <c r="T6" s="6" t="s">
        <v>31</v>
      </c>
      <c r="U6" s="6" t="s">
        <v>31</v>
      </c>
      <c r="V6" s="6" t="s">
        <v>31</v>
      </c>
      <c r="W6" s="6" t="s">
        <v>31</v>
      </c>
      <c r="X6" s="6" t="s">
        <v>31</v>
      </c>
    </row>
    <row r="7" spans="1:24" ht="55.2" x14ac:dyDescent="0.3">
      <c r="A7" s="2" t="s">
        <v>22</v>
      </c>
      <c r="B7" s="2" t="s">
        <v>23</v>
      </c>
      <c r="C7" s="4" t="s">
        <v>41</v>
      </c>
      <c r="D7" s="15" t="s">
        <v>48</v>
      </c>
      <c r="E7" s="13" t="s">
        <v>43</v>
      </c>
      <c r="F7" s="6" t="s">
        <v>49</v>
      </c>
      <c r="G7" s="16" t="s">
        <v>50</v>
      </c>
      <c r="H7" s="5" t="s">
        <v>51</v>
      </c>
      <c r="I7" s="7">
        <v>0</v>
      </c>
      <c r="J7" s="7">
        <v>0</v>
      </c>
      <c r="K7" s="8">
        <v>0</v>
      </c>
      <c r="L7" s="8" t="s">
        <v>47</v>
      </c>
      <c r="M7" s="9">
        <v>44300</v>
      </c>
      <c r="N7" s="9">
        <v>45030</v>
      </c>
      <c r="O7" s="6" t="s">
        <v>31</v>
      </c>
      <c r="P7" s="6" t="s">
        <v>31</v>
      </c>
      <c r="Q7" s="6" t="s">
        <v>31</v>
      </c>
      <c r="R7" s="6" t="s">
        <v>31</v>
      </c>
      <c r="S7" s="6" t="s">
        <v>31</v>
      </c>
      <c r="T7" s="6" t="s">
        <v>31</v>
      </c>
      <c r="U7" s="6" t="s">
        <v>31</v>
      </c>
      <c r="V7" s="6" t="s">
        <v>31</v>
      </c>
      <c r="W7" s="6" t="s">
        <v>31</v>
      </c>
      <c r="X7" s="6" t="s">
        <v>31</v>
      </c>
    </row>
    <row r="8" spans="1:24" ht="55.2" x14ac:dyDescent="0.3">
      <c r="A8" s="2" t="s">
        <v>22</v>
      </c>
      <c r="B8" s="2" t="s">
        <v>23</v>
      </c>
      <c r="C8" s="4" t="s">
        <v>41</v>
      </c>
      <c r="D8" s="15" t="s">
        <v>52</v>
      </c>
      <c r="E8" s="13" t="s">
        <v>43</v>
      </c>
      <c r="F8" s="6" t="s">
        <v>53</v>
      </c>
      <c r="G8" s="16" t="s">
        <v>54</v>
      </c>
      <c r="H8" s="5" t="s">
        <v>51</v>
      </c>
      <c r="I8" s="7">
        <v>0</v>
      </c>
      <c r="J8" s="7">
        <v>0</v>
      </c>
      <c r="K8" s="8">
        <v>0</v>
      </c>
      <c r="L8" s="8" t="s">
        <v>47</v>
      </c>
      <c r="M8" s="9">
        <v>44328</v>
      </c>
      <c r="N8" s="9">
        <v>45058</v>
      </c>
      <c r="O8" s="9" t="s">
        <v>31</v>
      </c>
      <c r="P8" s="9" t="s">
        <v>31</v>
      </c>
      <c r="Q8" s="6" t="s">
        <v>31</v>
      </c>
      <c r="R8" s="6" t="s">
        <v>31</v>
      </c>
      <c r="S8" s="6" t="s">
        <v>31</v>
      </c>
      <c r="T8" s="6" t="s">
        <v>31</v>
      </c>
      <c r="U8" s="6" t="s">
        <v>31</v>
      </c>
      <c r="V8" s="6" t="s">
        <v>31</v>
      </c>
      <c r="W8" s="6" t="s">
        <v>31</v>
      </c>
      <c r="X8" s="6" t="s">
        <v>31</v>
      </c>
    </row>
    <row r="9" spans="1:24" ht="55.2" x14ac:dyDescent="0.3">
      <c r="A9" s="2" t="s">
        <v>22</v>
      </c>
      <c r="B9" s="2" t="s">
        <v>23</v>
      </c>
      <c r="C9" s="4" t="s">
        <v>41</v>
      </c>
      <c r="D9" s="17" t="s">
        <v>90</v>
      </c>
      <c r="E9" s="5" t="s">
        <v>43</v>
      </c>
      <c r="F9" s="6" t="s">
        <v>91</v>
      </c>
      <c r="G9" s="6" t="s">
        <v>92</v>
      </c>
      <c r="H9" s="5" t="s">
        <v>51</v>
      </c>
      <c r="I9" s="7">
        <v>0</v>
      </c>
      <c r="J9" s="7">
        <v>0</v>
      </c>
      <c r="K9" s="8">
        <v>0</v>
      </c>
      <c r="L9" s="8" t="s">
        <v>47</v>
      </c>
      <c r="M9" s="9">
        <v>44397</v>
      </c>
      <c r="N9" s="9">
        <v>45127</v>
      </c>
      <c r="O9" s="9" t="s">
        <v>31</v>
      </c>
      <c r="P9" s="9" t="s">
        <v>31</v>
      </c>
      <c r="Q9" s="6" t="s">
        <v>31</v>
      </c>
      <c r="R9" s="6" t="s">
        <v>31</v>
      </c>
      <c r="S9" s="6" t="s">
        <v>31</v>
      </c>
      <c r="T9" s="6" t="s">
        <v>31</v>
      </c>
      <c r="U9" s="6" t="s">
        <v>31</v>
      </c>
      <c r="V9" s="6" t="s">
        <v>31</v>
      </c>
      <c r="W9" s="6" t="s">
        <v>31</v>
      </c>
      <c r="X9" s="6" t="s">
        <v>31</v>
      </c>
    </row>
    <row r="10" spans="1:24" ht="60.75" customHeight="1" x14ac:dyDescent="0.3">
      <c r="A10" s="2" t="s">
        <v>22</v>
      </c>
      <c r="B10" s="2" t="s">
        <v>23</v>
      </c>
      <c r="C10" s="3" t="s">
        <v>58</v>
      </c>
      <c r="D10" s="5" t="s">
        <v>59</v>
      </c>
      <c r="E10" s="5" t="s">
        <v>43</v>
      </c>
      <c r="F10" s="6" t="s">
        <v>27</v>
      </c>
      <c r="G10" s="11" t="s">
        <v>93</v>
      </c>
      <c r="H10" s="5" t="s">
        <v>60</v>
      </c>
      <c r="I10" s="7">
        <v>0</v>
      </c>
      <c r="J10" s="7">
        <v>0</v>
      </c>
      <c r="K10" s="8">
        <v>0</v>
      </c>
      <c r="L10" s="8" t="s">
        <v>61</v>
      </c>
      <c r="M10" s="9">
        <v>40059</v>
      </c>
      <c r="N10" s="18" t="s">
        <v>31</v>
      </c>
      <c r="O10" s="19">
        <v>41956</v>
      </c>
      <c r="P10" s="19" t="s">
        <v>31</v>
      </c>
      <c r="Q10" s="19" t="s">
        <v>31</v>
      </c>
      <c r="R10" s="19" t="s">
        <v>31</v>
      </c>
      <c r="S10" s="19" t="s">
        <v>31</v>
      </c>
      <c r="T10" s="19" t="s">
        <v>31</v>
      </c>
      <c r="U10" s="19" t="s">
        <v>31</v>
      </c>
      <c r="V10" s="19" t="s">
        <v>31</v>
      </c>
      <c r="W10" s="12"/>
      <c r="X10" s="12"/>
    </row>
    <row r="11" spans="1:24" ht="372.6" x14ac:dyDescent="0.3">
      <c r="A11" s="2" t="s">
        <v>22</v>
      </c>
      <c r="B11" s="2" t="s">
        <v>23</v>
      </c>
      <c r="C11" s="3" t="s">
        <v>58</v>
      </c>
      <c r="D11" s="5" t="s">
        <v>62</v>
      </c>
      <c r="E11" s="5" t="s">
        <v>26</v>
      </c>
      <c r="F11" s="6" t="s">
        <v>27</v>
      </c>
      <c r="G11" s="6" t="s">
        <v>63</v>
      </c>
      <c r="H11" s="5" t="s">
        <v>64</v>
      </c>
      <c r="I11" s="7">
        <v>0</v>
      </c>
      <c r="J11" s="7">
        <v>0</v>
      </c>
      <c r="K11" s="8">
        <v>0</v>
      </c>
      <c r="L11" s="8" t="s">
        <v>61</v>
      </c>
      <c r="M11" s="9">
        <v>42094</v>
      </c>
      <c r="N11" s="20" t="s">
        <v>31</v>
      </c>
      <c r="O11" s="20" t="s">
        <v>31</v>
      </c>
      <c r="P11" s="20" t="s">
        <v>31</v>
      </c>
      <c r="Q11" s="20" t="s">
        <v>31</v>
      </c>
      <c r="R11" s="20" t="s">
        <v>31</v>
      </c>
      <c r="S11" s="6" t="s">
        <v>31</v>
      </c>
      <c r="T11" s="6" t="s">
        <v>31</v>
      </c>
      <c r="U11" s="6" t="s">
        <v>31</v>
      </c>
      <c r="V11" s="6" t="s">
        <v>31</v>
      </c>
      <c r="W11" s="12"/>
      <c r="X11" s="12"/>
    </row>
    <row r="12" spans="1:24" ht="110.4" x14ac:dyDescent="0.3">
      <c r="A12" s="2" t="s">
        <v>22</v>
      </c>
      <c r="B12" s="2" t="s">
        <v>23</v>
      </c>
      <c r="C12" s="3" t="s">
        <v>58</v>
      </c>
      <c r="D12" s="5" t="s">
        <v>65</v>
      </c>
      <c r="E12" s="5" t="s">
        <v>66</v>
      </c>
      <c r="F12" s="6" t="s">
        <v>67</v>
      </c>
      <c r="G12" s="6" t="s">
        <v>94</v>
      </c>
      <c r="H12" s="5" t="s">
        <v>68</v>
      </c>
      <c r="I12" s="7">
        <v>3733174</v>
      </c>
      <c r="J12" s="7">
        <v>0</v>
      </c>
      <c r="K12" s="8">
        <v>4340900</v>
      </c>
      <c r="L12" s="8" t="s">
        <v>47</v>
      </c>
      <c r="M12" s="9" t="s">
        <v>69</v>
      </c>
      <c r="N12" s="9">
        <v>44168</v>
      </c>
      <c r="O12" s="9">
        <v>44158</v>
      </c>
      <c r="P12" s="9">
        <v>44320</v>
      </c>
      <c r="Q12" s="9">
        <v>44285</v>
      </c>
      <c r="R12" s="9">
        <v>44470</v>
      </c>
      <c r="S12" s="19">
        <v>44470</v>
      </c>
      <c r="T12" s="19">
        <v>44590</v>
      </c>
      <c r="U12" s="19">
        <v>44225</v>
      </c>
      <c r="V12" s="19">
        <v>44710</v>
      </c>
      <c r="W12" s="12"/>
      <c r="X12" s="12"/>
    </row>
    <row r="13" spans="1:24" ht="409.6" x14ac:dyDescent="0.3">
      <c r="A13" s="2" t="s">
        <v>22</v>
      </c>
      <c r="B13" s="2" t="s">
        <v>23</v>
      </c>
      <c r="C13" s="3" t="s">
        <v>84</v>
      </c>
      <c r="D13" s="17" t="s">
        <v>70</v>
      </c>
      <c r="E13" s="5" t="s">
        <v>43</v>
      </c>
      <c r="F13" s="6" t="s">
        <v>71</v>
      </c>
      <c r="G13" s="6" t="s">
        <v>72</v>
      </c>
      <c r="H13" s="21" t="s">
        <v>73</v>
      </c>
      <c r="I13" s="7">
        <v>0</v>
      </c>
      <c r="J13" s="7">
        <v>0</v>
      </c>
      <c r="K13" s="8">
        <f t="shared" ref="K13" si="1">I13+J13</f>
        <v>0</v>
      </c>
      <c r="L13" s="8" t="s">
        <v>74</v>
      </c>
      <c r="M13" s="9">
        <v>44124</v>
      </c>
      <c r="N13" s="9">
        <v>44854</v>
      </c>
      <c r="O13" s="9" t="s">
        <v>31</v>
      </c>
      <c r="P13" s="9" t="s">
        <v>31</v>
      </c>
      <c r="Q13" s="9" t="s">
        <v>31</v>
      </c>
      <c r="R13" s="9" t="s">
        <v>31</v>
      </c>
      <c r="S13" s="6" t="s">
        <v>31</v>
      </c>
      <c r="T13" s="6" t="s">
        <v>31</v>
      </c>
      <c r="U13" s="6" t="s">
        <v>31</v>
      </c>
      <c r="V13" s="6" t="s">
        <v>31</v>
      </c>
      <c r="W13" s="6" t="s">
        <v>31</v>
      </c>
      <c r="X13" s="6" t="s">
        <v>31</v>
      </c>
    </row>
    <row r="14" spans="1:24" ht="27.6" x14ac:dyDescent="0.3">
      <c r="A14" s="2" t="s">
        <v>22</v>
      </c>
      <c r="B14" s="2" t="s">
        <v>23</v>
      </c>
      <c r="C14" s="3" t="s">
        <v>75</v>
      </c>
      <c r="D14" s="22" t="s">
        <v>76</v>
      </c>
      <c r="E14" s="23" t="s">
        <v>43</v>
      </c>
      <c r="F14" s="6" t="s">
        <v>85</v>
      </c>
      <c r="G14" s="6" t="s">
        <v>86</v>
      </c>
      <c r="H14" s="5" t="s">
        <v>87</v>
      </c>
      <c r="I14" s="7">
        <v>945846.55</v>
      </c>
      <c r="J14" s="7">
        <v>0</v>
      </c>
      <c r="K14" s="8">
        <v>945846.55</v>
      </c>
      <c r="L14" s="8" t="s">
        <v>77</v>
      </c>
      <c r="M14" s="9">
        <v>42949</v>
      </c>
      <c r="N14" s="10">
        <v>44774</v>
      </c>
      <c r="O14" s="6" t="s">
        <v>31</v>
      </c>
      <c r="P14" s="6" t="s">
        <v>31</v>
      </c>
      <c r="Q14" s="6" t="s">
        <v>31</v>
      </c>
      <c r="R14" s="6" t="s">
        <v>31</v>
      </c>
      <c r="S14" s="6" t="s">
        <v>31</v>
      </c>
      <c r="T14" s="6" t="s">
        <v>31</v>
      </c>
      <c r="U14" s="6" t="s">
        <v>31</v>
      </c>
      <c r="V14" s="6" t="s">
        <v>31</v>
      </c>
      <c r="W14" s="6" t="s">
        <v>31</v>
      </c>
      <c r="X14" s="6" t="s">
        <v>31</v>
      </c>
    </row>
    <row r="15" spans="1:24" ht="317.39999999999998" x14ac:dyDescent="0.3">
      <c r="A15" s="2" t="s">
        <v>22</v>
      </c>
      <c r="B15" s="2" t="s">
        <v>23</v>
      </c>
      <c r="C15" s="3" t="s">
        <v>75</v>
      </c>
      <c r="D15" s="17" t="s">
        <v>78</v>
      </c>
      <c r="E15" s="5" t="s">
        <v>79</v>
      </c>
      <c r="F15" s="6" t="s">
        <v>80</v>
      </c>
      <c r="G15" s="6" t="s">
        <v>81</v>
      </c>
      <c r="H15" s="5" t="s">
        <v>82</v>
      </c>
      <c r="I15" s="7">
        <v>29961900</v>
      </c>
      <c r="J15" s="7">
        <v>0</v>
      </c>
      <c r="K15" s="8">
        <v>29961900</v>
      </c>
      <c r="L15" s="8" t="s">
        <v>83</v>
      </c>
      <c r="M15" s="9">
        <v>43439</v>
      </c>
      <c r="N15" s="9">
        <v>44169</v>
      </c>
      <c r="O15" s="9">
        <v>44169</v>
      </c>
      <c r="P15" s="9">
        <v>44307</v>
      </c>
      <c r="Q15" s="9">
        <v>44307</v>
      </c>
      <c r="R15" s="9">
        <v>44460</v>
      </c>
      <c r="S15" s="19">
        <v>44460</v>
      </c>
      <c r="T15" s="19">
        <v>44520</v>
      </c>
      <c r="U15" s="19">
        <v>44520</v>
      </c>
      <c r="V15" s="19">
        <v>44581</v>
      </c>
      <c r="W15" s="24">
        <v>44581</v>
      </c>
      <c r="X15" s="24">
        <v>44671</v>
      </c>
    </row>
  </sheetData>
  <autoFilter ref="A1:V15" xr:uid="{00000000-0009-0000-0000-000000000000}"/>
  <pageMargins left="0.511811024" right="0.511811024" top="0.78740157499999996" bottom="0.78740157499999996" header="0.31496062000000002" footer="0.31496062000000002"/>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ATA_x0020_E_x0020_HORA xmlns="e141afcc-80ec-4b5e-9222-7263a7dc15b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37D68B2CCFCF2348B7CD1314D5621238" ma:contentTypeVersion="14" ma:contentTypeDescription="Crie um novo documento." ma:contentTypeScope="" ma:versionID="1c86c88f4bd736a6cbf05e73eb494633">
  <xsd:schema xmlns:xsd="http://www.w3.org/2001/XMLSchema" xmlns:xs="http://www.w3.org/2001/XMLSchema" xmlns:p="http://schemas.microsoft.com/office/2006/metadata/properties" xmlns:ns2="e141afcc-80ec-4b5e-9222-7263a7dc15be" xmlns:ns3="71454c51-4a3b-4d47-983c-4338cc0f8b19" targetNamespace="http://schemas.microsoft.com/office/2006/metadata/properties" ma:root="true" ma:fieldsID="7801420259604b6dcb2ae0aca1ab4e34" ns2:_="" ns3:_="">
    <xsd:import namespace="e141afcc-80ec-4b5e-9222-7263a7dc15be"/>
    <xsd:import namespace="71454c51-4a3b-4d47-983c-4338cc0f8b1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DATA_x0020_E_x0020_HOR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41afcc-80ec-4b5e-9222-7263a7dc15b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DATA_x0020_E_x0020_HORA" ma:index="12" nillable="true" ma:displayName="DATA E HORA" ma:format="DateOnly" ma:internalName="DATA_x0020_E_x0020_HORA">
      <xsd:simpleType>
        <xsd:restriction base="dms:DateTim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454c51-4a3b-4d47-983c-4338cc0f8b19" elementFormDefault="qualified">
    <xsd:import namespace="http://schemas.microsoft.com/office/2006/documentManagement/types"/>
    <xsd:import namespace="http://schemas.microsoft.com/office/infopath/2007/PartnerControls"/>
    <xsd:element name="SharedWithUsers" ma:index="20"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Detalhes de Compartilhado Com"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8523455-C7E6-4B62-86BE-8009ACDA617D}">
  <ds:schemaRefs>
    <ds:schemaRef ds:uri="http://schemas.microsoft.com/sharepoint/v3/contenttype/forms"/>
  </ds:schemaRefs>
</ds:datastoreItem>
</file>

<file path=customXml/itemProps2.xml><?xml version="1.0" encoding="utf-8"?>
<ds:datastoreItem xmlns:ds="http://schemas.openxmlformats.org/officeDocument/2006/customXml" ds:itemID="{777395BF-4D88-453B-A55E-4AFF00D60094}">
  <ds:schemaRefs>
    <ds:schemaRef ds:uri="http://schemas.microsoft.com/office/2006/metadata/properties"/>
    <ds:schemaRef ds:uri="http://schemas.microsoft.com/office/infopath/2007/PartnerControls"/>
    <ds:schemaRef ds:uri="e141afcc-80ec-4b5e-9222-7263a7dc15be"/>
  </ds:schemaRefs>
</ds:datastoreItem>
</file>

<file path=customXml/itemProps3.xml><?xml version="1.0" encoding="utf-8"?>
<ds:datastoreItem xmlns:ds="http://schemas.openxmlformats.org/officeDocument/2006/customXml" ds:itemID="{0329EB58-C769-48D0-8A21-A85A0F4070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41afcc-80ec-4b5e-9222-7263a7dc15be"/>
    <ds:schemaRef ds:uri="71454c51-4a3b-4d47-983c-4338cc0f8b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Planilha1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Paulo Henrique da Silva Costa</dc:creator>
  <cp:keywords/>
  <dc:description/>
  <cp:lastModifiedBy>Paulo Costa</cp:lastModifiedBy>
  <cp:revision/>
  <dcterms:created xsi:type="dcterms:W3CDTF">2021-03-30T14:10:45Z</dcterms:created>
  <dcterms:modified xsi:type="dcterms:W3CDTF">2022-04-29T13:28:35Z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0x01010037D68B2CCFCF2348B7CD1314D5621238</vt:lpwstr>
  </property>
</Properties>
</file>